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d/Documents/rmbl_physiology/data/rmbl_2022_licor_data_copy/Enquist_RMBL/cbt/"/>
    </mc:Choice>
  </mc:AlternateContent>
  <xr:revisionPtr revIDLastSave="0" documentId="13_ncr:1_{340081D7-8447-BF4A-B125-878ED3C9354C}" xr6:coauthVersionLast="47" xr6:coauthVersionMax="47" xr10:uidLastSave="{00000000-0000-0000-0000-000000000000}"/>
  <bookViews>
    <workbookView xWindow="10820" yWindow="500" windowWidth="30480" windowHeight="20220" xr2:uid="{00000000-000D-0000-FFFF-FFFF00000000}"/>
  </bookViews>
  <sheets>
    <sheet name="Measurements" sheetId="1" r:id="rId1"/>
    <sheet name="Remark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733" i="1" l="1"/>
  <c r="AZ733" i="1"/>
  <c r="AX733" i="1"/>
  <c r="AY733" i="1" s="1"/>
  <c r="AW733" i="1"/>
  <c r="AU733" i="1" s="1"/>
  <c r="AN733" i="1"/>
  <c r="K733" i="1" s="1"/>
  <c r="J733" i="1" s="1"/>
  <c r="AI733" i="1"/>
  <c r="L733" i="1" s="1"/>
  <c r="AA733" i="1"/>
  <c r="Z733" i="1"/>
  <c r="Y733" i="1" s="1"/>
  <c r="U733" i="1"/>
  <c r="R733" i="1"/>
  <c r="BA732" i="1"/>
  <c r="AZ732" i="1"/>
  <c r="AY732" i="1"/>
  <c r="AX732" i="1"/>
  <c r="AW732" i="1"/>
  <c r="AU732" i="1" s="1"/>
  <c r="AN732" i="1"/>
  <c r="K732" i="1" s="1"/>
  <c r="J732" i="1" s="1"/>
  <c r="AI732" i="1"/>
  <c r="L732" i="1" s="1"/>
  <c r="AA732" i="1"/>
  <c r="Y732" i="1" s="1"/>
  <c r="Z732" i="1"/>
  <c r="U732" i="1"/>
  <c r="R732" i="1"/>
  <c r="BA731" i="1"/>
  <c r="AZ731" i="1"/>
  <c r="AY731" i="1"/>
  <c r="AX731" i="1"/>
  <c r="AW731" i="1"/>
  <c r="AU731" i="1" s="1"/>
  <c r="AN731" i="1"/>
  <c r="K731" i="1" s="1"/>
  <c r="J731" i="1" s="1"/>
  <c r="AI731" i="1"/>
  <c r="L731" i="1" s="1"/>
  <c r="AA731" i="1"/>
  <c r="Z731" i="1"/>
  <c r="Y731" i="1"/>
  <c r="U731" i="1"/>
  <c r="R731" i="1"/>
  <c r="BA730" i="1"/>
  <c r="AZ730" i="1"/>
  <c r="AX730" i="1"/>
  <c r="AY730" i="1" s="1"/>
  <c r="AW730" i="1"/>
  <c r="AU730" i="1" s="1"/>
  <c r="AN730" i="1"/>
  <c r="AI730" i="1"/>
  <c r="L730" i="1" s="1"/>
  <c r="AA730" i="1"/>
  <c r="Y730" i="1" s="1"/>
  <c r="Z730" i="1"/>
  <c r="R730" i="1"/>
  <c r="K730" i="1"/>
  <c r="J730" i="1" s="1"/>
  <c r="BA729" i="1"/>
  <c r="U729" i="1" s="1"/>
  <c r="AZ729" i="1"/>
  <c r="AY729" i="1"/>
  <c r="AX729" i="1"/>
  <c r="AW729" i="1"/>
  <c r="AU729" i="1" s="1"/>
  <c r="AN729" i="1"/>
  <c r="K729" i="1" s="1"/>
  <c r="J729" i="1" s="1"/>
  <c r="AI729" i="1"/>
  <c r="L729" i="1" s="1"/>
  <c r="AH729" i="1"/>
  <c r="AG729" i="1"/>
  <c r="AA729" i="1"/>
  <c r="Z729" i="1"/>
  <c r="Y729" i="1"/>
  <c r="R729" i="1"/>
  <c r="M729" i="1"/>
  <c r="BA728" i="1"/>
  <c r="U728" i="1" s="1"/>
  <c r="AZ728" i="1"/>
  <c r="AY728" i="1"/>
  <c r="AX728" i="1"/>
  <c r="AW728" i="1"/>
  <c r="AU728" i="1"/>
  <c r="AN728" i="1"/>
  <c r="K728" i="1" s="1"/>
  <c r="J728" i="1" s="1"/>
  <c r="AC728" i="1" s="1"/>
  <c r="AI728" i="1"/>
  <c r="L728" i="1" s="1"/>
  <c r="AA728" i="1"/>
  <c r="Z728" i="1"/>
  <c r="Y728" i="1"/>
  <c r="R728" i="1"/>
  <c r="P728" i="1"/>
  <c r="BA727" i="1"/>
  <c r="U727" i="1" s="1"/>
  <c r="AZ727" i="1"/>
  <c r="AX727" i="1"/>
  <c r="AY727" i="1" s="1"/>
  <c r="AW727" i="1"/>
  <c r="AU727" i="1" s="1"/>
  <c r="AG727" i="1" s="1"/>
  <c r="AN727" i="1"/>
  <c r="AI727" i="1"/>
  <c r="AA727" i="1"/>
  <c r="Y727" i="1" s="1"/>
  <c r="Z727" i="1"/>
  <c r="R727" i="1"/>
  <c r="M727" i="1"/>
  <c r="L727" i="1"/>
  <c r="K727" i="1"/>
  <c r="J727" i="1" s="1"/>
  <c r="AC727" i="1" s="1"/>
  <c r="BA726" i="1"/>
  <c r="U726" i="1" s="1"/>
  <c r="AZ726" i="1"/>
  <c r="AY726" i="1" s="1"/>
  <c r="AX726" i="1"/>
  <c r="AW726" i="1"/>
  <c r="AU726" i="1"/>
  <c r="AV726" i="1" s="1"/>
  <c r="AN726" i="1"/>
  <c r="K726" i="1" s="1"/>
  <c r="J726" i="1" s="1"/>
  <c r="AI726" i="1"/>
  <c r="L726" i="1" s="1"/>
  <c r="AA726" i="1"/>
  <c r="Z726" i="1"/>
  <c r="Y726" i="1" s="1"/>
  <c r="R726" i="1"/>
  <c r="P726" i="1"/>
  <c r="BA725" i="1"/>
  <c r="AZ725" i="1"/>
  <c r="AY725" i="1"/>
  <c r="AX725" i="1"/>
  <c r="AW725" i="1"/>
  <c r="AU725" i="1"/>
  <c r="AN725" i="1"/>
  <c r="K725" i="1" s="1"/>
  <c r="J725" i="1" s="1"/>
  <c r="AI725" i="1"/>
  <c r="L725" i="1" s="1"/>
  <c r="AA725" i="1"/>
  <c r="Z725" i="1"/>
  <c r="Y725" i="1" s="1"/>
  <c r="U725" i="1"/>
  <c r="R725" i="1"/>
  <c r="BA724" i="1"/>
  <c r="U724" i="1" s="1"/>
  <c r="AZ724" i="1"/>
  <c r="AY724" i="1"/>
  <c r="AX724" i="1"/>
  <c r="AW724" i="1"/>
  <c r="AU724" i="1" s="1"/>
  <c r="AN724" i="1"/>
  <c r="AI724" i="1"/>
  <c r="AA724" i="1"/>
  <c r="Z724" i="1"/>
  <c r="Y724" i="1"/>
  <c r="R724" i="1"/>
  <c r="L724" i="1"/>
  <c r="K724" i="1"/>
  <c r="J724" i="1" s="1"/>
  <c r="BA723" i="1"/>
  <c r="AZ723" i="1"/>
  <c r="AY723" i="1"/>
  <c r="AX723" i="1"/>
  <c r="AW723" i="1"/>
  <c r="AU723" i="1" s="1"/>
  <c r="AN723" i="1"/>
  <c r="K723" i="1" s="1"/>
  <c r="J723" i="1" s="1"/>
  <c r="AI723" i="1"/>
  <c r="L723" i="1" s="1"/>
  <c r="AC723" i="1"/>
  <c r="AA723" i="1"/>
  <c r="Z723" i="1"/>
  <c r="Y723" i="1" s="1"/>
  <c r="U723" i="1"/>
  <c r="R723" i="1"/>
  <c r="BA722" i="1"/>
  <c r="U722" i="1" s="1"/>
  <c r="AZ722" i="1"/>
  <c r="AY722" i="1" s="1"/>
  <c r="AX722" i="1"/>
  <c r="AW722" i="1"/>
  <c r="AU722" i="1" s="1"/>
  <c r="AG722" i="1" s="1"/>
  <c r="AN722" i="1"/>
  <c r="K722" i="1" s="1"/>
  <c r="J722" i="1" s="1"/>
  <c r="AC722" i="1" s="1"/>
  <c r="AI722" i="1"/>
  <c r="L722" i="1" s="1"/>
  <c r="AA722" i="1"/>
  <c r="Z722" i="1"/>
  <c r="Y722" i="1"/>
  <c r="R722" i="1"/>
  <c r="BA721" i="1"/>
  <c r="U721" i="1" s="1"/>
  <c r="AZ721" i="1"/>
  <c r="AY721" i="1" s="1"/>
  <c r="AX721" i="1"/>
  <c r="AW721" i="1"/>
  <c r="AU721" i="1"/>
  <c r="AN721" i="1"/>
  <c r="K721" i="1" s="1"/>
  <c r="J721" i="1" s="1"/>
  <c r="V721" i="1" s="1"/>
  <c r="W721" i="1" s="1"/>
  <c r="AI721" i="1"/>
  <c r="L721" i="1" s="1"/>
  <c r="AA721" i="1"/>
  <c r="Z721" i="1"/>
  <c r="Y721" i="1" s="1"/>
  <c r="R721" i="1"/>
  <c r="BA720" i="1"/>
  <c r="AZ720" i="1"/>
  <c r="AY720" i="1"/>
  <c r="AX720" i="1"/>
  <c r="AW720" i="1"/>
  <c r="AU720" i="1"/>
  <c r="AN720" i="1"/>
  <c r="AI720" i="1"/>
  <c r="L720" i="1" s="1"/>
  <c r="AA720" i="1"/>
  <c r="Z720" i="1"/>
  <c r="U720" i="1"/>
  <c r="R720" i="1"/>
  <c r="P720" i="1"/>
  <c r="M720" i="1"/>
  <c r="K720" i="1"/>
  <c r="J720" i="1" s="1"/>
  <c r="AC720" i="1" s="1"/>
  <c r="BA719" i="1"/>
  <c r="AZ719" i="1"/>
  <c r="AX719" i="1"/>
  <c r="U719" i="1" s="1"/>
  <c r="AW719" i="1"/>
  <c r="AU719" i="1"/>
  <c r="AH719" i="1" s="1"/>
  <c r="AN719" i="1"/>
  <c r="K719" i="1" s="1"/>
  <c r="J719" i="1" s="1"/>
  <c r="AI719" i="1"/>
  <c r="L719" i="1" s="1"/>
  <c r="AA719" i="1"/>
  <c r="Z719" i="1"/>
  <c r="Y719" i="1"/>
  <c r="R719" i="1"/>
  <c r="M719" i="1"/>
  <c r="BA718" i="1"/>
  <c r="U718" i="1" s="1"/>
  <c r="AZ718" i="1"/>
  <c r="AY718" i="1"/>
  <c r="AX718" i="1"/>
  <c r="AW718" i="1"/>
  <c r="AU718" i="1"/>
  <c r="AN718" i="1"/>
  <c r="K718" i="1" s="1"/>
  <c r="J718" i="1" s="1"/>
  <c r="AC718" i="1" s="1"/>
  <c r="AI718" i="1"/>
  <c r="L718" i="1" s="1"/>
  <c r="AA718" i="1"/>
  <c r="Z718" i="1"/>
  <c r="Y718" i="1" s="1"/>
  <c r="R718" i="1"/>
  <c r="BA717" i="1"/>
  <c r="AZ717" i="1"/>
  <c r="AY717" i="1"/>
  <c r="AX717" i="1"/>
  <c r="AW717" i="1"/>
  <c r="AU717" i="1"/>
  <c r="AN717" i="1"/>
  <c r="AI717" i="1"/>
  <c r="L717" i="1" s="1"/>
  <c r="AG717" i="1"/>
  <c r="AA717" i="1"/>
  <c r="Z717" i="1"/>
  <c r="Y717" i="1"/>
  <c r="U717" i="1"/>
  <c r="R717" i="1"/>
  <c r="M717" i="1"/>
  <c r="K717" i="1"/>
  <c r="J717" i="1" s="1"/>
  <c r="BA716" i="1"/>
  <c r="AZ716" i="1"/>
  <c r="AY716" i="1"/>
  <c r="AX716" i="1"/>
  <c r="AW716" i="1"/>
  <c r="AU716" i="1"/>
  <c r="AV716" i="1" s="1"/>
  <c r="AN716" i="1"/>
  <c r="AI716" i="1"/>
  <c r="L716" i="1" s="1"/>
  <c r="AH716" i="1"/>
  <c r="AG716" i="1"/>
  <c r="AA716" i="1"/>
  <c r="Z716" i="1"/>
  <c r="Y716" i="1"/>
  <c r="U716" i="1"/>
  <c r="R716" i="1"/>
  <c r="M716" i="1"/>
  <c r="K716" i="1"/>
  <c r="J716" i="1" s="1"/>
  <c r="V716" i="1" s="1"/>
  <c r="W716" i="1" s="1"/>
  <c r="BA715" i="1"/>
  <c r="AZ715" i="1"/>
  <c r="AX715" i="1"/>
  <c r="AY715" i="1" s="1"/>
  <c r="AW715" i="1"/>
  <c r="AU715" i="1"/>
  <c r="AH715" i="1" s="1"/>
  <c r="AN715" i="1"/>
  <c r="K715" i="1" s="1"/>
  <c r="J715" i="1" s="1"/>
  <c r="AI715" i="1"/>
  <c r="L715" i="1" s="1"/>
  <c r="AG715" i="1"/>
  <c r="AA715" i="1"/>
  <c r="Z715" i="1"/>
  <c r="Y715" i="1"/>
  <c r="U715" i="1"/>
  <c r="R715" i="1"/>
  <c r="BA714" i="1"/>
  <c r="AZ714" i="1"/>
  <c r="AY714" i="1" s="1"/>
  <c r="AX714" i="1"/>
  <c r="AW714" i="1"/>
  <c r="AU714" i="1"/>
  <c r="M714" i="1" s="1"/>
  <c r="AN714" i="1"/>
  <c r="AI714" i="1"/>
  <c r="L714" i="1" s="1"/>
  <c r="AH714" i="1"/>
  <c r="AG714" i="1"/>
  <c r="AA714" i="1"/>
  <c r="Z714" i="1"/>
  <c r="Y714" i="1"/>
  <c r="U714" i="1"/>
  <c r="R714" i="1"/>
  <c r="K714" i="1"/>
  <c r="J714" i="1" s="1"/>
  <c r="BA713" i="1"/>
  <c r="U713" i="1" s="1"/>
  <c r="AZ713" i="1"/>
  <c r="AY713" i="1"/>
  <c r="AX713" i="1"/>
  <c r="AW713" i="1"/>
  <c r="AU713" i="1" s="1"/>
  <c r="AV713" i="1" s="1"/>
  <c r="AN713" i="1"/>
  <c r="K713" i="1" s="1"/>
  <c r="J713" i="1" s="1"/>
  <c r="AI713" i="1"/>
  <c r="L713" i="1" s="1"/>
  <c r="AH713" i="1"/>
  <c r="AG713" i="1"/>
  <c r="AA713" i="1"/>
  <c r="Y713" i="1" s="1"/>
  <c r="Z713" i="1"/>
  <c r="R713" i="1"/>
  <c r="P713" i="1"/>
  <c r="M713" i="1"/>
  <c r="BA712" i="1"/>
  <c r="U712" i="1" s="1"/>
  <c r="AZ712" i="1"/>
  <c r="AY712" i="1" s="1"/>
  <c r="AX712" i="1"/>
  <c r="AW712" i="1"/>
  <c r="AU712" i="1" s="1"/>
  <c r="AN712" i="1"/>
  <c r="AI712" i="1"/>
  <c r="L712" i="1" s="1"/>
  <c r="AH712" i="1"/>
  <c r="AG712" i="1"/>
  <c r="AC712" i="1"/>
  <c r="AA712" i="1"/>
  <c r="Z712" i="1"/>
  <c r="Y712" i="1"/>
  <c r="V712" i="1"/>
  <c r="W712" i="1" s="1"/>
  <c r="R712" i="1"/>
  <c r="M712" i="1"/>
  <c r="K712" i="1"/>
  <c r="J712" i="1" s="1"/>
  <c r="BA711" i="1"/>
  <c r="AZ711" i="1"/>
  <c r="AY711" i="1" s="1"/>
  <c r="AX711" i="1"/>
  <c r="AW711" i="1"/>
  <c r="AU711" i="1"/>
  <c r="AN711" i="1"/>
  <c r="K711" i="1" s="1"/>
  <c r="J711" i="1" s="1"/>
  <c r="AI711" i="1"/>
  <c r="L711" i="1" s="1"/>
  <c r="AA711" i="1"/>
  <c r="Z711" i="1"/>
  <c r="Y711" i="1"/>
  <c r="U711" i="1"/>
  <c r="R711" i="1"/>
  <c r="BA710" i="1"/>
  <c r="AZ710" i="1"/>
  <c r="AX710" i="1"/>
  <c r="AY710" i="1" s="1"/>
  <c r="AW710" i="1"/>
  <c r="AV710" i="1"/>
  <c r="AU710" i="1"/>
  <c r="AN710" i="1"/>
  <c r="K710" i="1" s="1"/>
  <c r="AI710" i="1"/>
  <c r="AA710" i="1"/>
  <c r="Z710" i="1"/>
  <c r="Y710" i="1"/>
  <c r="U710" i="1"/>
  <c r="R710" i="1"/>
  <c r="L710" i="1"/>
  <c r="J710" i="1"/>
  <c r="AC710" i="1" s="1"/>
  <c r="BA709" i="1"/>
  <c r="AZ709" i="1"/>
  <c r="AY709" i="1" s="1"/>
  <c r="AX709" i="1"/>
  <c r="U709" i="1" s="1"/>
  <c r="AW709" i="1"/>
  <c r="AU709" i="1"/>
  <c r="AN709" i="1"/>
  <c r="K709" i="1" s="1"/>
  <c r="AI709" i="1"/>
  <c r="AG709" i="1"/>
  <c r="AA709" i="1"/>
  <c r="Z709" i="1"/>
  <c r="Y709" i="1" s="1"/>
  <c r="R709" i="1"/>
  <c r="P709" i="1"/>
  <c r="L709" i="1"/>
  <c r="J709" i="1"/>
  <c r="V709" i="1" s="1"/>
  <c r="W709" i="1" s="1"/>
  <c r="BA708" i="1"/>
  <c r="AZ708" i="1"/>
  <c r="AX708" i="1"/>
  <c r="AY708" i="1" s="1"/>
  <c r="AW708" i="1"/>
  <c r="AU708" i="1" s="1"/>
  <c r="AG708" i="1" s="1"/>
  <c r="AN708" i="1"/>
  <c r="K708" i="1" s="1"/>
  <c r="J708" i="1" s="1"/>
  <c r="AI708" i="1"/>
  <c r="L708" i="1" s="1"/>
  <c r="AH708" i="1"/>
  <c r="AA708" i="1"/>
  <c r="Z708" i="1"/>
  <c r="Y708" i="1"/>
  <c r="U708" i="1"/>
  <c r="R708" i="1"/>
  <c r="BA707" i="1"/>
  <c r="U707" i="1" s="1"/>
  <c r="AZ707" i="1"/>
  <c r="AY707" i="1" s="1"/>
  <c r="AX707" i="1"/>
  <c r="AW707" i="1"/>
  <c r="AU707" i="1"/>
  <c r="AN707" i="1"/>
  <c r="AI707" i="1"/>
  <c r="L707" i="1" s="1"/>
  <c r="AH707" i="1"/>
  <c r="AG707" i="1"/>
  <c r="AA707" i="1"/>
  <c r="Y707" i="1" s="1"/>
  <c r="Z707" i="1"/>
  <c r="R707" i="1"/>
  <c r="K707" i="1"/>
  <c r="J707" i="1" s="1"/>
  <c r="BA706" i="1"/>
  <c r="U706" i="1" s="1"/>
  <c r="AZ706" i="1"/>
  <c r="AY706" i="1" s="1"/>
  <c r="AX706" i="1"/>
  <c r="AW706" i="1"/>
  <c r="AV706" i="1"/>
  <c r="AU706" i="1"/>
  <c r="AH706" i="1" s="1"/>
  <c r="AN706" i="1"/>
  <c r="AI706" i="1"/>
  <c r="AA706" i="1"/>
  <c r="Z706" i="1"/>
  <c r="Y706" i="1"/>
  <c r="R706" i="1"/>
  <c r="M706" i="1"/>
  <c r="L706" i="1"/>
  <c r="K706" i="1"/>
  <c r="J706" i="1" s="1"/>
  <c r="BA705" i="1"/>
  <c r="AZ705" i="1"/>
  <c r="AY705" i="1"/>
  <c r="AX705" i="1"/>
  <c r="U705" i="1" s="1"/>
  <c r="AW705" i="1"/>
  <c r="AU705" i="1"/>
  <c r="AH705" i="1" s="1"/>
  <c r="AN705" i="1"/>
  <c r="K705" i="1" s="1"/>
  <c r="J705" i="1" s="1"/>
  <c r="AI705" i="1"/>
  <c r="L705" i="1" s="1"/>
  <c r="AG705" i="1"/>
  <c r="AA705" i="1"/>
  <c r="Z705" i="1"/>
  <c r="Y705" i="1"/>
  <c r="R705" i="1"/>
  <c r="P705" i="1"/>
  <c r="BA704" i="1"/>
  <c r="AZ704" i="1"/>
  <c r="AX704" i="1"/>
  <c r="AW704" i="1"/>
  <c r="AU704" i="1"/>
  <c r="AN704" i="1"/>
  <c r="K704" i="1" s="1"/>
  <c r="J704" i="1" s="1"/>
  <c r="AI704" i="1"/>
  <c r="L704" i="1" s="1"/>
  <c r="AA704" i="1"/>
  <c r="Z704" i="1"/>
  <c r="Y704" i="1" s="1"/>
  <c r="R704" i="1"/>
  <c r="BA703" i="1"/>
  <c r="AZ703" i="1"/>
  <c r="AY703" i="1"/>
  <c r="AX703" i="1"/>
  <c r="U703" i="1" s="1"/>
  <c r="AW703" i="1"/>
  <c r="AU703" i="1"/>
  <c r="AN703" i="1"/>
  <c r="AI703" i="1"/>
  <c r="L703" i="1" s="1"/>
  <c r="AH703" i="1"/>
  <c r="AA703" i="1"/>
  <c r="Z703" i="1"/>
  <c r="Y703" i="1" s="1"/>
  <c r="R703" i="1"/>
  <c r="P703" i="1"/>
  <c r="K703" i="1"/>
  <c r="J703" i="1" s="1"/>
  <c r="AC703" i="1" s="1"/>
  <c r="BA702" i="1"/>
  <c r="AZ702" i="1"/>
  <c r="AY702" i="1"/>
  <c r="AX702" i="1"/>
  <c r="AW702" i="1"/>
  <c r="AU702" i="1" s="1"/>
  <c r="AV702" i="1" s="1"/>
  <c r="AN702" i="1"/>
  <c r="AI702" i="1"/>
  <c r="L702" i="1" s="1"/>
  <c r="AG702" i="1"/>
  <c r="AA702" i="1"/>
  <c r="Z702" i="1"/>
  <c r="Y702" i="1"/>
  <c r="U702" i="1"/>
  <c r="R702" i="1"/>
  <c r="K702" i="1"/>
  <c r="J702" i="1" s="1"/>
  <c r="V702" i="1" s="1"/>
  <c r="W702" i="1" s="1"/>
  <c r="BA701" i="1"/>
  <c r="U701" i="1" s="1"/>
  <c r="AZ701" i="1"/>
  <c r="AY701" i="1" s="1"/>
  <c r="AX701" i="1"/>
  <c r="AW701" i="1"/>
  <c r="AV701" i="1"/>
  <c r="AU701" i="1"/>
  <c r="AN701" i="1"/>
  <c r="K701" i="1" s="1"/>
  <c r="J701" i="1" s="1"/>
  <c r="AC701" i="1" s="1"/>
  <c r="AI701" i="1"/>
  <c r="L701" i="1" s="1"/>
  <c r="AH701" i="1"/>
  <c r="AG701" i="1"/>
  <c r="AA701" i="1"/>
  <c r="Z701" i="1"/>
  <c r="Y701" i="1"/>
  <c r="R701" i="1"/>
  <c r="P701" i="1"/>
  <c r="M701" i="1"/>
  <c r="BA700" i="1"/>
  <c r="U700" i="1" s="1"/>
  <c r="AZ700" i="1"/>
  <c r="AY700" i="1" s="1"/>
  <c r="AX700" i="1"/>
  <c r="AW700" i="1"/>
  <c r="AU700" i="1"/>
  <c r="AN700" i="1"/>
  <c r="AI700" i="1"/>
  <c r="L700" i="1" s="1"/>
  <c r="AA700" i="1"/>
  <c r="Z700" i="1"/>
  <c r="Y700" i="1"/>
  <c r="R700" i="1"/>
  <c r="K700" i="1"/>
  <c r="J700" i="1" s="1"/>
  <c r="BA699" i="1"/>
  <c r="AZ699" i="1"/>
  <c r="AX699" i="1"/>
  <c r="AY699" i="1" s="1"/>
  <c r="AW699" i="1"/>
  <c r="AU699" i="1"/>
  <c r="AV699" i="1" s="1"/>
  <c r="AN699" i="1"/>
  <c r="K699" i="1" s="1"/>
  <c r="J699" i="1" s="1"/>
  <c r="AI699" i="1"/>
  <c r="L699" i="1" s="1"/>
  <c r="AH699" i="1"/>
  <c r="AG699" i="1"/>
  <c r="AA699" i="1"/>
  <c r="Z699" i="1"/>
  <c r="Y699" i="1"/>
  <c r="U699" i="1"/>
  <c r="R699" i="1"/>
  <c r="P699" i="1"/>
  <c r="M699" i="1"/>
  <c r="BA698" i="1"/>
  <c r="AZ698" i="1"/>
  <c r="AX698" i="1"/>
  <c r="AW698" i="1"/>
  <c r="AU698" i="1" s="1"/>
  <c r="AV698" i="1"/>
  <c r="AN698" i="1"/>
  <c r="K698" i="1" s="1"/>
  <c r="J698" i="1" s="1"/>
  <c r="AI698" i="1"/>
  <c r="L698" i="1" s="1"/>
  <c r="AA698" i="1"/>
  <c r="Z698" i="1"/>
  <c r="Y698" i="1"/>
  <c r="R698" i="1"/>
  <c r="BA697" i="1"/>
  <c r="AZ697" i="1"/>
  <c r="AY697" i="1" s="1"/>
  <c r="AX697" i="1"/>
  <c r="AW697" i="1"/>
  <c r="AU697" i="1" s="1"/>
  <c r="AN697" i="1"/>
  <c r="K697" i="1" s="1"/>
  <c r="J697" i="1" s="1"/>
  <c r="AI697" i="1"/>
  <c r="L697" i="1" s="1"/>
  <c r="AA697" i="1"/>
  <c r="Z697" i="1"/>
  <c r="U697" i="1"/>
  <c r="R697" i="1"/>
  <c r="BA696" i="1"/>
  <c r="AZ696" i="1"/>
  <c r="AY696" i="1"/>
  <c r="AX696" i="1"/>
  <c r="AW696" i="1"/>
  <c r="AV696" i="1"/>
  <c r="AU696" i="1"/>
  <c r="AN696" i="1"/>
  <c r="AI696" i="1"/>
  <c r="AH696" i="1"/>
  <c r="AG696" i="1"/>
  <c r="AA696" i="1"/>
  <c r="Z696" i="1"/>
  <c r="Y696" i="1"/>
  <c r="U696" i="1"/>
  <c r="R696" i="1"/>
  <c r="P696" i="1"/>
  <c r="M696" i="1"/>
  <c r="L696" i="1"/>
  <c r="K696" i="1"/>
  <c r="J696" i="1" s="1"/>
  <c r="BA695" i="1"/>
  <c r="AZ695" i="1"/>
  <c r="AX695" i="1"/>
  <c r="U695" i="1" s="1"/>
  <c r="AW695" i="1"/>
  <c r="AU695" i="1" s="1"/>
  <c r="AN695" i="1"/>
  <c r="AI695" i="1"/>
  <c r="AA695" i="1"/>
  <c r="Z695" i="1"/>
  <c r="Y695" i="1"/>
  <c r="R695" i="1"/>
  <c r="L695" i="1"/>
  <c r="K695" i="1"/>
  <c r="J695" i="1" s="1"/>
  <c r="BA694" i="1"/>
  <c r="AZ694" i="1"/>
  <c r="AX694" i="1"/>
  <c r="AY694" i="1" s="1"/>
  <c r="AW694" i="1"/>
  <c r="AU694" i="1" s="1"/>
  <c r="AV694" i="1" s="1"/>
  <c r="AN694" i="1"/>
  <c r="K694" i="1" s="1"/>
  <c r="J694" i="1" s="1"/>
  <c r="AI694" i="1"/>
  <c r="AH694" i="1"/>
  <c r="AG694" i="1"/>
  <c r="AA694" i="1"/>
  <c r="Z694" i="1"/>
  <c r="Y694" i="1"/>
  <c r="U694" i="1"/>
  <c r="R694" i="1"/>
  <c r="P694" i="1"/>
  <c r="M694" i="1"/>
  <c r="L694" i="1"/>
  <c r="BA693" i="1"/>
  <c r="AZ693" i="1"/>
  <c r="AX693" i="1"/>
  <c r="AW693" i="1"/>
  <c r="AU693" i="1"/>
  <c r="AN693" i="1"/>
  <c r="K693" i="1" s="1"/>
  <c r="AI693" i="1"/>
  <c r="L693" i="1" s="1"/>
  <c r="AH693" i="1"/>
  <c r="AG693" i="1"/>
  <c r="AA693" i="1"/>
  <c r="Z693" i="1"/>
  <c r="Y693" i="1"/>
  <c r="R693" i="1"/>
  <c r="M693" i="1"/>
  <c r="J693" i="1"/>
  <c r="AC693" i="1" s="1"/>
  <c r="BA692" i="1"/>
  <c r="U692" i="1" s="1"/>
  <c r="AZ692" i="1"/>
  <c r="AY692" i="1"/>
  <c r="AX692" i="1"/>
  <c r="AW692" i="1"/>
  <c r="AU692" i="1"/>
  <c r="P692" i="1" s="1"/>
  <c r="AN692" i="1"/>
  <c r="K692" i="1" s="1"/>
  <c r="J692" i="1" s="1"/>
  <c r="AI692" i="1"/>
  <c r="L692" i="1" s="1"/>
  <c r="AH692" i="1"/>
  <c r="AG692" i="1"/>
  <c r="AA692" i="1"/>
  <c r="Z692" i="1"/>
  <c r="R692" i="1"/>
  <c r="BA691" i="1"/>
  <c r="U691" i="1" s="1"/>
  <c r="AZ691" i="1"/>
  <c r="AY691" i="1" s="1"/>
  <c r="AX691" i="1"/>
  <c r="AW691" i="1"/>
  <c r="AV691" i="1"/>
  <c r="AU691" i="1"/>
  <c r="AN691" i="1"/>
  <c r="K691" i="1" s="1"/>
  <c r="J691" i="1" s="1"/>
  <c r="AI691" i="1"/>
  <c r="L691" i="1" s="1"/>
  <c r="AH691" i="1"/>
  <c r="AG691" i="1"/>
  <c r="AA691" i="1"/>
  <c r="Z691" i="1"/>
  <c r="Y691" i="1" s="1"/>
  <c r="R691" i="1"/>
  <c r="P691" i="1"/>
  <c r="M691" i="1"/>
  <c r="BA690" i="1"/>
  <c r="AZ690" i="1"/>
  <c r="AY690" i="1"/>
  <c r="AX690" i="1"/>
  <c r="AW690" i="1"/>
  <c r="AU690" i="1"/>
  <c r="P690" i="1" s="1"/>
  <c r="AN690" i="1"/>
  <c r="K690" i="1" s="1"/>
  <c r="J690" i="1" s="1"/>
  <c r="AC690" i="1" s="1"/>
  <c r="AI690" i="1"/>
  <c r="L690" i="1" s="1"/>
  <c r="AA690" i="1"/>
  <c r="Z690" i="1"/>
  <c r="Y690" i="1"/>
  <c r="U690" i="1"/>
  <c r="R690" i="1"/>
  <c r="BA689" i="1"/>
  <c r="AZ689" i="1"/>
  <c r="AX689" i="1"/>
  <c r="U689" i="1" s="1"/>
  <c r="AW689" i="1"/>
  <c r="AU689" i="1" s="1"/>
  <c r="P689" i="1" s="1"/>
  <c r="AN689" i="1"/>
  <c r="AI689" i="1"/>
  <c r="AA689" i="1"/>
  <c r="Z689" i="1"/>
  <c r="Y689" i="1" s="1"/>
  <c r="R689" i="1"/>
  <c r="L689" i="1"/>
  <c r="K689" i="1"/>
  <c r="J689" i="1" s="1"/>
  <c r="AC689" i="1" s="1"/>
  <c r="BA688" i="1"/>
  <c r="AZ688" i="1"/>
  <c r="AX688" i="1"/>
  <c r="AW688" i="1"/>
  <c r="AU688" i="1" s="1"/>
  <c r="AV688" i="1"/>
  <c r="AN688" i="1"/>
  <c r="K688" i="1" s="1"/>
  <c r="J688" i="1" s="1"/>
  <c r="AC688" i="1" s="1"/>
  <c r="AI688" i="1"/>
  <c r="L688" i="1" s="1"/>
  <c r="AA688" i="1"/>
  <c r="Z688" i="1"/>
  <c r="Y688" i="1" s="1"/>
  <c r="R688" i="1"/>
  <c r="P688" i="1"/>
  <c r="BA687" i="1"/>
  <c r="AZ687" i="1"/>
  <c r="AX687" i="1"/>
  <c r="AW687" i="1"/>
  <c r="AU687" i="1" s="1"/>
  <c r="AN687" i="1"/>
  <c r="K687" i="1" s="1"/>
  <c r="J687" i="1" s="1"/>
  <c r="AC687" i="1" s="1"/>
  <c r="AI687" i="1"/>
  <c r="L687" i="1" s="1"/>
  <c r="AA687" i="1"/>
  <c r="Z687" i="1"/>
  <c r="R687" i="1"/>
  <c r="BA686" i="1"/>
  <c r="AZ686" i="1"/>
  <c r="AX686" i="1"/>
  <c r="U686" i="1" s="1"/>
  <c r="AW686" i="1"/>
  <c r="AU686" i="1"/>
  <c r="AN686" i="1"/>
  <c r="AI686" i="1"/>
  <c r="AG686" i="1"/>
  <c r="AA686" i="1"/>
  <c r="Z686" i="1"/>
  <c r="R686" i="1"/>
  <c r="P686" i="1"/>
  <c r="L686" i="1"/>
  <c r="K686" i="1"/>
  <c r="J686" i="1" s="1"/>
  <c r="BA685" i="1"/>
  <c r="AZ685" i="1"/>
  <c r="AX685" i="1"/>
  <c r="AY685" i="1" s="1"/>
  <c r="AW685" i="1"/>
  <c r="AU685" i="1" s="1"/>
  <c r="AN685" i="1"/>
  <c r="K685" i="1" s="1"/>
  <c r="J685" i="1" s="1"/>
  <c r="AI685" i="1"/>
  <c r="L685" i="1" s="1"/>
  <c r="AA685" i="1"/>
  <c r="Y685" i="1" s="1"/>
  <c r="Z685" i="1"/>
  <c r="U685" i="1"/>
  <c r="R685" i="1"/>
  <c r="BA684" i="1"/>
  <c r="AZ684" i="1"/>
  <c r="AX684" i="1"/>
  <c r="U684" i="1" s="1"/>
  <c r="AW684" i="1"/>
  <c r="AU684" i="1" s="1"/>
  <c r="AV684" i="1" s="1"/>
  <c r="AN684" i="1"/>
  <c r="K684" i="1" s="1"/>
  <c r="J684" i="1" s="1"/>
  <c r="AI684" i="1"/>
  <c r="L684" i="1" s="1"/>
  <c r="AG684" i="1"/>
  <c r="AA684" i="1"/>
  <c r="Z684" i="1"/>
  <c r="Y684" i="1"/>
  <c r="R684" i="1"/>
  <c r="M684" i="1"/>
  <c r="BA683" i="1"/>
  <c r="AZ683" i="1"/>
  <c r="AX683" i="1"/>
  <c r="AY683" i="1" s="1"/>
  <c r="AW683" i="1"/>
  <c r="AU683" i="1"/>
  <c r="AV683" i="1" s="1"/>
  <c r="AN683" i="1"/>
  <c r="K683" i="1" s="1"/>
  <c r="J683" i="1" s="1"/>
  <c r="AC683" i="1" s="1"/>
  <c r="AI683" i="1"/>
  <c r="L683" i="1" s="1"/>
  <c r="AH683" i="1"/>
  <c r="AG683" i="1"/>
  <c r="AA683" i="1"/>
  <c r="Z683" i="1"/>
  <c r="Y683" i="1"/>
  <c r="R683" i="1"/>
  <c r="P683" i="1"/>
  <c r="BA682" i="1"/>
  <c r="AZ682" i="1"/>
  <c r="AX682" i="1"/>
  <c r="AY682" i="1" s="1"/>
  <c r="AW682" i="1"/>
  <c r="AU682" i="1"/>
  <c r="AN682" i="1"/>
  <c r="AI682" i="1"/>
  <c r="AA682" i="1"/>
  <c r="Z682" i="1"/>
  <c r="Y682" i="1" s="1"/>
  <c r="R682" i="1"/>
  <c r="L682" i="1"/>
  <c r="K682" i="1"/>
  <c r="J682" i="1" s="1"/>
  <c r="BA681" i="1"/>
  <c r="AZ681" i="1"/>
  <c r="AX681" i="1"/>
  <c r="AY681" i="1" s="1"/>
  <c r="AW681" i="1"/>
  <c r="AU681" i="1"/>
  <c r="AN681" i="1"/>
  <c r="AI681" i="1"/>
  <c r="L681" i="1" s="1"/>
  <c r="AH681" i="1"/>
  <c r="AG681" i="1"/>
  <c r="AA681" i="1"/>
  <c r="Y681" i="1" s="1"/>
  <c r="Z681" i="1"/>
  <c r="U681" i="1"/>
  <c r="R681" i="1"/>
  <c r="M681" i="1"/>
  <c r="K681" i="1"/>
  <c r="J681" i="1" s="1"/>
  <c r="BA680" i="1"/>
  <c r="AZ680" i="1"/>
  <c r="AY680" i="1"/>
  <c r="AX680" i="1"/>
  <c r="AW680" i="1"/>
  <c r="AU680" i="1" s="1"/>
  <c r="AH680" i="1" s="1"/>
  <c r="AN680" i="1"/>
  <c r="K680" i="1" s="1"/>
  <c r="J680" i="1" s="1"/>
  <c r="AI680" i="1"/>
  <c r="L680" i="1" s="1"/>
  <c r="AA680" i="1"/>
  <c r="Z680" i="1"/>
  <c r="Y680" i="1" s="1"/>
  <c r="U680" i="1"/>
  <c r="R680" i="1"/>
  <c r="BA679" i="1"/>
  <c r="AZ679" i="1"/>
  <c r="AY679" i="1"/>
  <c r="AX679" i="1"/>
  <c r="U679" i="1" s="1"/>
  <c r="AW679" i="1"/>
  <c r="AU679" i="1" s="1"/>
  <c r="AV679" i="1"/>
  <c r="AN679" i="1"/>
  <c r="K679" i="1" s="1"/>
  <c r="J679" i="1" s="1"/>
  <c r="AI679" i="1"/>
  <c r="L679" i="1" s="1"/>
  <c r="AA679" i="1"/>
  <c r="Z679" i="1"/>
  <c r="Y679" i="1"/>
  <c r="R679" i="1"/>
  <c r="M679" i="1"/>
  <c r="BA678" i="1"/>
  <c r="AZ678" i="1"/>
  <c r="AX678" i="1"/>
  <c r="AW678" i="1"/>
  <c r="AU678" i="1"/>
  <c r="AV678" i="1" s="1"/>
  <c r="AN678" i="1"/>
  <c r="K678" i="1" s="1"/>
  <c r="J678" i="1" s="1"/>
  <c r="AC678" i="1" s="1"/>
  <c r="AI678" i="1"/>
  <c r="L678" i="1" s="1"/>
  <c r="AH678" i="1"/>
  <c r="AA678" i="1"/>
  <c r="Y678" i="1" s="1"/>
  <c r="Z678" i="1"/>
  <c r="R678" i="1"/>
  <c r="BA677" i="1"/>
  <c r="AZ677" i="1"/>
  <c r="AY677" i="1"/>
  <c r="AX677" i="1"/>
  <c r="U677" i="1" s="1"/>
  <c r="AW677" i="1"/>
  <c r="AU677" i="1"/>
  <c r="AH677" i="1" s="1"/>
  <c r="AN677" i="1"/>
  <c r="AI677" i="1"/>
  <c r="AG677" i="1"/>
  <c r="AA677" i="1"/>
  <c r="Z677" i="1"/>
  <c r="Y677" i="1" s="1"/>
  <c r="R677" i="1"/>
  <c r="P677" i="1"/>
  <c r="L677" i="1"/>
  <c r="K677" i="1"/>
  <c r="J677" i="1" s="1"/>
  <c r="AC677" i="1" s="1"/>
  <c r="BA676" i="1"/>
  <c r="AZ676" i="1"/>
  <c r="AY676" i="1"/>
  <c r="AX676" i="1"/>
  <c r="U676" i="1" s="1"/>
  <c r="AW676" i="1"/>
  <c r="AU676" i="1"/>
  <c r="AN676" i="1"/>
  <c r="K676" i="1" s="1"/>
  <c r="J676" i="1" s="1"/>
  <c r="AI676" i="1"/>
  <c r="L676" i="1" s="1"/>
  <c r="AA676" i="1"/>
  <c r="Z676" i="1"/>
  <c r="Y676" i="1"/>
  <c r="R676" i="1"/>
  <c r="BA675" i="1"/>
  <c r="AZ675" i="1"/>
  <c r="AY675" i="1"/>
  <c r="AX675" i="1"/>
  <c r="AW675" i="1"/>
  <c r="AU675" i="1"/>
  <c r="AN675" i="1"/>
  <c r="AI675" i="1"/>
  <c r="L675" i="1" s="1"/>
  <c r="AA675" i="1"/>
  <c r="Z675" i="1"/>
  <c r="Y675" i="1"/>
  <c r="U675" i="1"/>
  <c r="R675" i="1"/>
  <c r="K675" i="1"/>
  <c r="J675" i="1" s="1"/>
  <c r="BA674" i="1"/>
  <c r="U674" i="1" s="1"/>
  <c r="AZ674" i="1"/>
  <c r="AY674" i="1" s="1"/>
  <c r="AX674" i="1"/>
  <c r="AW674" i="1"/>
  <c r="AU674" i="1" s="1"/>
  <c r="AV674" i="1"/>
  <c r="AN674" i="1"/>
  <c r="K674" i="1" s="1"/>
  <c r="J674" i="1" s="1"/>
  <c r="AC674" i="1" s="1"/>
  <c r="AI674" i="1"/>
  <c r="L674" i="1" s="1"/>
  <c r="AG674" i="1"/>
  <c r="AA674" i="1"/>
  <c r="Z674" i="1"/>
  <c r="Y674" i="1"/>
  <c r="R674" i="1"/>
  <c r="M674" i="1"/>
  <c r="BA673" i="1"/>
  <c r="AZ673" i="1"/>
  <c r="AX673" i="1"/>
  <c r="AY673" i="1" s="1"/>
  <c r="AW673" i="1"/>
  <c r="AU673" i="1"/>
  <c r="AV673" i="1" s="1"/>
  <c r="AN673" i="1"/>
  <c r="K673" i="1" s="1"/>
  <c r="J673" i="1" s="1"/>
  <c r="AC673" i="1" s="1"/>
  <c r="AI673" i="1"/>
  <c r="AH673" i="1"/>
  <c r="AG673" i="1"/>
  <c r="AA673" i="1"/>
  <c r="Z673" i="1"/>
  <c r="Y673" i="1"/>
  <c r="R673" i="1"/>
  <c r="P673" i="1"/>
  <c r="M673" i="1"/>
  <c r="L673" i="1"/>
  <c r="BA672" i="1"/>
  <c r="AZ672" i="1"/>
  <c r="AX672" i="1"/>
  <c r="U672" i="1" s="1"/>
  <c r="AW672" i="1"/>
  <c r="AU672" i="1" s="1"/>
  <c r="AV672" i="1" s="1"/>
  <c r="AN672" i="1"/>
  <c r="K672" i="1" s="1"/>
  <c r="J672" i="1" s="1"/>
  <c r="AC672" i="1" s="1"/>
  <c r="AI672" i="1"/>
  <c r="L672" i="1" s="1"/>
  <c r="AA672" i="1"/>
  <c r="Z672" i="1"/>
  <c r="R672" i="1"/>
  <c r="M672" i="1"/>
  <c r="BA671" i="1"/>
  <c r="AZ671" i="1"/>
  <c r="AX671" i="1"/>
  <c r="U671" i="1" s="1"/>
  <c r="AW671" i="1"/>
  <c r="AU671" i="1"/>
  <c r="AN671" i="1"/>
  <c r="K671" i="1" s="1"/>
  <c r="J671" i="1" s="1"/>
  <c r="AI671" i="1"/>
  <c r="AA671" i="1"/>
  <c r="Z671" i="1"/>
  <c r="Y671" i="1"/>
  <c r="R671" i="1"/>
  <c r="L671" i="1"/>
  <c r="BA670" i="1"/>
  <c r="AZ670" i="1"/>
  <c r="AX670" i="1"/>
  <c r="U670" i="1" s="1"/>
  <c r="AW670" i="1"/>
  <c r="AU670" i="1"/>
  <c r="AN670" i="1"/>
  <c r="AI670" i="1"/>
  <c r="AA670" i="1"/>
  <c r="Z670" i="1"/>
  <c r="Y670" i="1" s="1"/>
  <c r="R670" i="1"/>
  <c r="P670" i="1"/>
  <c r="L670" i="1"/>
  <c r="K670" i="1"/>
  <c r="J670" i="1" s="1"/>
  <c r="AC670" i="1" s="1"/>
  <c r="BA669" i="1"/>
  <c r="AZ669" i="1"/>
  <c r="AY669" i="1"/>
  <c r="AX669" i="1"/>
  <c r="U669" i="1" s="1"/>
  <c r="AW669" i="1"/>
  <c r="AU669" i="1" s="1"/>
  <c r="AV669" i="1" s="1"/>
  <c r="AN669" i="1"/>
  <c r="K669" i="1" s="1"/>
  <c r="J669" i="1" s="1"/>
  <c r="AI669" i="1"/>
  <c r="L669" i="1" s="1"/>
  <c r="AC669" i="1"/>
  <c r="AA669" i="1"/>
  <c r="Z669" i="1"/>
  <c r="Y669" i="1" s="1"/>
  <c r="R669" i="1"/>
  <c r="BA668" i="1"/>
  <c r="AZ668" i="1"/>
  <c r="AX668" i="1"/>
  <c r="AW668" i="1"/>
  <c r="AU668" i="1" s="1"/>
  <c r="AN668" i="1"/>
  <c r="K668" i="1" s="1"/>
  <c r="J668" i="1" s="1"/>
  <c r="AI668" i="1"/>
  <c r="L668" i="1" s="1"/>
  <c r="AA668" i="1"/>
  <c r="Y668" i="1" s="1"/>
  <c r="Z668" i="1"/>
  <c r="R668" i="1"/>
  <c r="BA667" i="1"/>
  <c r="AZ667" i="1"/>
  <c r="AY667" i="1"/>
  <c r="AX667" i="1"/>
  <c r="AW667" i="1"/>
  <c r="AU667" i="1"/>
  <c r="AV667" i="1" s="1"/>
  <c r="AN667" i="1"/>
  <c r="AI667" i="1"/>
  <c r="AH667" i="1"/>
  <c r="AG667" i="1"/>
  <c r="AA667" i="1"/>
  <c r="Y667" i="1" s="1"/>
  <c r="Z667" i="1"/>
  <c r="U667" i="1"/>
  <c r="R667" i="1"/>
  <c r="M667" i="1"/>
  <c r="L667" i="1"/>
  <c r="K667" i="1"/>
  <c r="J667" i="1" s="1"/>
  <c r="BA666" i="1"/>
  <c r="AZ666" i="1"/>
  <c r="AY666" i="1"/>
  <c r="AX666" i="1"/>
  <c r="AW666" i="1"/>
  <c r="AV666" i="1"/>
  <c r="AU666" i="1"/>
  <c r="AN666" i="1"/>
  <c r="K666" i="1" s="1"/>
  <c r="J666" i="1" s="1"/>
  <c r="AI666" i="1"/>
  <c r="L666" i="1" s="1"/>
  <c r="AA666" i="1"/>
  <c r="Y666" i="1" s="1"/>
  <c r="Z666" i="1"/>
  <c r="U666" i="1"/>
  <c r="R666" i="1"/>
  <c r="P666" i="1"/>
  <c r="BA665" i="1"/>
  <c r="AZ665" i="1"/>
  <c r="AY665" i="1"/>
  <c r="AX665" i="1"/>
  <c r="AW665" i="1"/>
  <c r="AU665" i="1" s="1"/>
  <c r="AN665" i="1"/>
  <c r="AI665" i="1"/>
  <c r="AA665" i="1"/>
  <c r="Z665" i="1"/>
  <c r="Y665" i="1"/>
  <c r="U665" i="1"/>
  <c r="R665" i="1"/>
  <c r="L665" i="1"/>
  <c r="K665" i="1"/>
  <c r="J665" i="1" s="1"/>
  <c r="AC665" i="1" s="1"/>
  <c r="BA664" i="1"/>
  <c r="AZ664" i="1"/>
  <c r="AX664" i="1"/>
  <c r="AY664" i="1" s="1"/>
  <c r="AW664" i="1"/>
  <c r="AU664" i="1" s="1"/>
  <c r="AV664" i="1" s="1"/>
  <c r="AN664" i="1"/>
  <c r="K664" i="1" s="1"/>
  <c r="J664" i="1" s="1"/>
  <c r="AI664" i="1"/>
  <c r="L664" i="1" s="1"/>
  <c r="AH664" i="1"/>
  <c r="AA664" i="1"/>
  <c r="Z664" i="1"/>
  <c r="Y664" i="1"/>
  <c r="R664" i="1"/>
  <c r="P664" i="1"/>
  <c r="BA663" i="1"/>
  <c r="AZ663" i="1"/>
  <c r="AX663" i="1"/>
  <c r="AW663" i="1"/>
  <c r="AU663" i="1"/>
  <c r="AN663" i="1"/>
  <c r="K663" i="1" s="1"/>
  <c r="J663" i="1" s="1"/>
  <c r="AI663" i="1"/>
  <c r="L663" i="1" s="1"/>
  <c r="AA663" i="1"/>
  <c r="Z663" i="1"/>
  <c r="Y663" i="1" s="1"/>
  <c r="R663" i="1"/>
  <c r="BA662" i="1"/>
  <c r="AZ662" i="1"/>
  <c r="AY662" i="1"/>
  <c r="AX662" i="1"/>
  <c r="AW662" i="1"/>
  <c r="AU662" i="1"/>
  <c r="AV662" i="1" s="1"/>
  <c r="AN662" i="1"/>
  <c r="AI662" i="1"/>
  <c r="L662" i="1" s="1"/>
  <c r="AH662" i="1"/>
  <c r="AG662" i="1"/>
  <c r="AA662" i="1"/>
  <c r="Y662" i="1" s="1"/>
  <c r="Z662" i="1"/>
  <c r="U662" i="1"/>
  <c r="R662" i="1"/>
  <c r="M662" i="1"/>
  <c r="K662" i="1"/>
  <c r="J662" i="1" s="1"/>
  <c r="BA661" i="1"/>
  <c r="AZ661" i="1"/>
  <c r="AY661" i="1"/>
  <c r="AX661" i="1"/>
  <c r="AW661" i="1"/>
  <c r="AV661" i="1"/>
  <c r="AU661" i="1"/>
  <c r="AN661" i="1"/>
  <c r="K661" i="1" s="1"/>
  <c r="J661" i="1" s="1"/>
  <c r="AI661" i="1"/>
  <c r="L661" i="1" s="1"/>
  <c r="AA661" i="1"/>
  <c r="Z661" i="1"/>
  <c r="Y661" i="1"/>
  <c r="U661" i="1"/>
  <c r="R661" i="1"/>
  <c r="P661" i="1"/>
  <c r="BA660" i="1"/>
  <c r="AZ660" i="1"/>
  <c r="AX660" i="1"/>
  <c r="AY660" i="1" s="1"/>
  <c r="AW660" i="1"/>
  <c r="AU660" i="1" s="1"/>
  <c r="AN660" i="1"/>
  <c r="K660" i="1" s="1"/>
  <c r="J660" i="1" s="1"/>
  <c r="AI660" i="1"/>
  <c r="AA660" i="1"/>
  <c r="Z660" i="1"/>
  <c r="Y660" i="1"/>
  <c r="U660" i="1"/>
  <c r="R660" i="1"/>
  <c r="L660" i="1"/>
  <c r="BA659" i="1"/>
  <c r="AZ659" i="1"/>
  <c r="AX659" i="1"/>
  <c r="AY659" i="1" s="1"/>
  <c r="AW659" i="1"/>
  <c r="AU659" i="1" s="1"/>
  <c r="AN659" i="1"/>
  <c r="K659" i="1" s="1"/>
  <c r="J659" i="1" s="1"/>
  <c r="AC659" i="1" s="1"/>
  <c r="AI659" i="1"/>
  <c r="L659" i="1" s="1"/>
  <c r="AA659" i="1"/>
  <c r="Z659" i="1"/>
  <c r="Y659" i="1"/>
  <c r="R659" i="1"/>
  <c r="BA658" i="1"/>
  <c r="AZ658" i="1"/>
  <c r="AX658" i="1"/>
  <c r="AW658" i="1"/>
  <c r="AU658" i="1" s="1"/>
  <c r="AV658" i="1"/>
  <c r="AN658" i="1"/>
  <c r="K658" i="1" s="1"/>
  <c r="J658" i="1" s="1"/>
  <c r="AI658" i="1"/>
  <c r="L658" i="1" s="1"/>
  <c r="AA658" i="1"/>
  <c r="Z658" i="1"/>
  <c r="Y658" i="1" s="1"/>
  <c r="R658" i="1"/>
  <c r="BA657" i="1"/>
  <c r="U657" i="1" s="1"/>
  <c r="AZ657" i="1"/>
  <c r="AY657" i="1" s="1"/>
  <c r="AX657" i="1"/>
  <c r="AW657" i="1"/>
  <c r="AU657" i="1"/>
  <c r="AN657" i="1"/>
  <c r="AI657" i="1"/>
  <c r="AH657" i="1"/>
  <c r="AG657" i="1"/>
  <c r="AA657" i="1"/>
  <c r="Y657" i="1" s="1"/>
  <c r="Z657" i="1"/>
  <c r="R657" i="1"/>
  <c r="M657" i="1"/>
  <c r="L657" i="1"/>
  <c r="K657" i="1"/>
  <c r="J657" i="1" s="1"/>
  <c r="BA656" i="1"/>
  <c r="AZ656" i="1"/>
  <c r="AY656" i="1"/>
  <c r="AX656" i="1"/>
  <c r="AW656" i="1"/>
  <c r="AU656" i="1"/>
  <c r="AN656" i="1"/>
  <c r="K656" i="1" s="1"/>
  <c r="J656" i="1" s="1"/>
  <c r="AI656" i="1"/>
  <c r="L656" i="1" s="1"/>
  <c r="AA656" i="1"/>
  <c r="Y656" i="1" s="1"/>
  <c r="Z656" i="1"/>
  <c r="U656" i="1"/>
  <c r="R656" i="1"/>
  <c r="P656" i="1"/>
  <c r="BA655" i="1"/>
  <c r="AZ655" i="1"/>
  <c r="AX655" i="1"/>
  <c r="AY655" i="1" s="1"/>
  <c r="AW655" i="1"/>
  <c r="AU655" i="1" s="1"/>
  <c r="AN655" i="1"/>
  <c r="K655" i="1" s="1"/>
  <c r="J655" i="1" s="1"/>
  <c r="AC655" i="1" s="1"/>
  <c r="AI655" i="1"/>
  <c r="L655" i="1" s="1"/>
  <c r="AA655" i="1"/>
  <c r="Z655" i="1"/>
  <c r="Y655" i="1"/>
  <c r="U655" i="1"/>
  <c r="R655" i="1"/>
  <c r="BA654" i="1"/>
  <c r="AZ654" i="1"/>
  <c r="AX654" i="1"/>
  <c r="AY654" i="1" s="1"/>
  <c r="AW654" i="1"/>
  <c r="AU654" i="1" s="1"/>
  <c r="AN654" i="1"/>
  <c r="K654" i="1" s="1"/>
  <c r="J654" i="1" s="1"/>
  <c r="AC654" i="1" s="1"/>
  <c r="AI654" i="1"/>
  <c r="L654" i="1" s="1"/>
  <c r="AA654" i="1"/>
  <c r="Z654" i="1"/>
  <c r="Y654" i="1"/>
  <c r="R654" i="1"/>
  <c r="BA653" i="1"/>
  <c r="AZ653" i="1"/>
  <c r="AX653" i="1"/>
  <c r="AW653" i="1"/>
  <c r="AU653" i="1" s="1"/>
  <c r="AN653" i="1"/>
  <c r="AI653" i="1"/>
  <c r="AA653" i="1"/>
  <c r="Z653" i="1"/>
  <c r="R653" i="1"/>
  <c r="L653" i="1"/>
  <c r="K653" i="1"/>
  <c r="J653" i="1" s="1"/>
  <c r="BA652" i="1"/>
  <c r="AZ652" i="1"/>
  <c r="AY652" i="1" s="1"/>
  <c r="AX652" i="1"/>
  <c r="AW652" i="1"/>
  <c r="AU652" i="1"/>
  <c r="AG652" i="1" s="1"/>
  <c r="AN652" i="1"/>
  <c r="AI652" i="1"/>
  <c r="L652" i="1" s="1"/>
  <c r="AH652" i="1"/>
  <c r="AA652" i="1"/>
  <c r="Z652" i="1"/>
  <c r="Y652" i="1"/>
  <c r="V652" i="1"/>
  <c r="W652" i="1" s="1"/>
  <c r="U652" i="1"/>
  <c r="R652" i="1"/>
  <c r="K652" i="1"/>
  <c r="J652" i="1" s="1"/>
  <c r="BA651" i="1"/>
  <c r="AZ651" i="1"/>
  <c r="AY651" i="1" s="1"/>
  <c r="AX651" i="1"/>
  <c r="AW651" i="1"/>
  <c r="AU651" i="1" s="1"/>
  <c r="AN651" i="1"/>
  <c r="K651" i="1" s="1"/>
  <c r="J651" i="1" s="1"/>
  <c r="AC651" i="1" s="1"/>
  <c r="AI651" i="1"/>
  <c r="L651" i="1" s="1"/>
  <c r="AA651" i="1"/>
  <c r="Z651" i="1"/>
  <c r="Y651" i="1" s="1"/>
  <c r="U651" i="1"/>
  <c r="R651" i="1"/>
  <c r="P651" i="1"/>
  <c r="BA650" i="1"/>
  <c r="AZ650" i="1"/>
  <c r="AX650" i="1"/>
  <c r="U650" i="1" s="1"/>
  <c r="AW650" i="1"/>
  <c r="AU650" i="1" s="1"/>
  <c r="AV650" i="1" s="1"/>
  <c r="AN650" i="1"/>
  <c r="K650" i="1" s="1"/>
  <c r="J650" i="1" s="1"/>
  <c r="AI650" i="1"/>
  <c r="AA650" i="1"/>
  <c r="Z650" i="1"/>
  <c r="Y650" i="1" s="1"/>
  <c r="R650" i="1"/>
  <c r="L650" i="1"/>
  <c r="BA649" i="1"/>
  <c r="AZ649" i="1"/>
  <c r="AX649" i="1"/>
  <c r="AW649" i="1"/>
  <c r="AU649" i="1"/>
  <c r="AV649" i="1" s="1"/>
  <c r="AN649" i="1"/>
  <c r="K649" i="1" s="1"/>
  <c r="J649" i="1" s="1"/>
  <c r="AI649" i="1"/>
  <c r="L649" i="1" s="1"/>
  <c r="AA649" i="1"/>
  <c r="Z649" i="1"/>
  <c r="Y649" i="1"/>
  <c r="R649" i="1"/>
  <c r="M649" i="1"/>
  <c r="BA648" i="1"/>
  <c r="AZ648" i="1"/>
  <c r="AY648" i="1"/>
  <c r="AX648" i="1"/>
  <c r="AW648" i="1"/>
  <c r="AU648" i="1"/>
  <c r="AG648" i="1" s="1"/>
  <c r="AN648" i="1"/>
  <c r="K648" i="1" s="1"/>
  <c r="J648" i="1" s="1"/>
  <c r="AI648" i="1"/>
  <c r="L648" i="1" s="1"/>
  <c r="AA648" i="1"/>
  <c r="Z648" i="1"/>
  <c r="Y648" i="1" s="1"/>
  <c r="U648" i="1"/>
  <c r="R648" i="1"/>
  <c r="M648" i="1"/>
  <c r="BA647" i="1"/>
  <c r="AZ647" i="1"/>
  <c r="AY647" i="1"/>
  <c r="AX647" i="1"/>
  <c r="AW647" i="1"/>
  <c r="AU647" i="1"/>
  <c r="P647" i="1" s="1"/>
  <c r="AN647" i="1"/>
  <c r="AI647" i="1"/>
  <c r="AA647" i="1"/>
  <c r="Z647" i="1"/>
  <c r="Y647" i="1"/>
  <c r="U647" i="1"/>
  <c r="R647" i="1"/>
  <c r="M647" i="1"/>
  <c r="L647" i="1"/>
  <c r="K647" i="1"/>
  <c r="J647" i="1" s="1"/>
  <c r="BA646" i="1"/>
  <c r="AZ646" i="1"/>
  <c r="AY646" i="1" s="1"/>
  <c r="AX646" i="1"/>
  <c r="AW646" i="1"/>
  <c r="AU646" i="1"/>
  <c r="AN646" i="1"/>
  <c r="K646" i="1" s="1"/>
  <c r="J646" i="1" s="1"/>
  <c r="AI646" i="1"/>
  <c r="L646" i="1" s="1"/>
  <c r="AA646" i="1"/>
  <c r="Z646" i="1"/>
  <c r="Y646" i="1"/>
  <c r="U646" i="1"/>
  <c r="R646" i="1"/>
  <c r="BA645" i="1"/>
  <c r="AZ645" i="1"/>
  <c r="AX645" i="1"/>
  <c r="AY645" i="1" s="1"/>
  <c r="AW645" i="1"/>
  <c r="AU645" i="1" s="1"/>
  <c r="AH645" i="1" s="1"/>
  <c r="AV645" i="1"/>
  <c r="AN645" i="1"/>
  <c r="K645" i="1" s="1"/>
  <c r="J645" i="1" s="1"/>
  <c r="V645" i="1" s="1"/>
  <c r="W645" i="1" s="1"/>
  <c r="AI645" i="1"/>
  <c r="L645" i="1" s="1"/>
  <c r="AG645" i="1"/>
  <c r="AA645" i="1"/>
  <c r="Z645" i="1"/>
  <c r="Y645" i="1"/>
  <c r="U645" i="1"/>
  <c r="R645" i="1"/>
  <c r="P645" i="1"/>
  <c r="M645" i="1"/>
  <c r="BA644" i="1"/>
  <c r="AZ644" i="1"/>
  <c r="AX644" i="1"/>
  <c r="AW644" i="1"/>
  <c r="AU644" i="1"/>
  <c r="AV644" i="1" s="1"/>
  <c r="AN644" i="1"/>
  <c r="K644" i="1" s="1"/>
  <c r="J644" i="1" s="1"/>
  <c r="AC644" i="1" s="1"/>
  <c r="AI644" i="1"/>
  <c r="L644" i="1" s="1"/>
  <c r="AH644" i="1"/>
  <c r="AG644" i="1"/>
  <c r="AA644" i="1"/>
  <c r="Z644" i="1"/>
  <c r="Y644" i="1"/>
  <c r="R644" i="1"/>
  <c r="BA643" i="1"/>
  <c r="U643" i="1" s="1"/>
  <c r="AZ643" i="1"/>
  <c r="AY643" i="1"/>
  <c r="AX643" i="1"/>
  <c r="AW643" i="1"/>
  <c r="AU643" i="1"/>
  <c r="P643" i="1" s="1"/>
  <c r="AN643" i="1"/>
  <c r="AI643" i="1"/>
  <c r="L643" i="1" s="1"/>
  <c r="AG643" i="1"/>
  <c r="AA643" i="1"/>
  <c r="Z643" i="1"/>
  <c r="Y643" i="1" s="1"/>
  <c r="R643" i="1"/>
  <c r="M643" i="1"/>
  <c r="K643" i="1"/>
  <c r="J643" i="1" s="1"/>
  <c r="AC643" i="1" s="1"/>
  <c r="BA642" i="1"/>
  <c r="AZ642" i="1"/>
  <c r="AY642" i="1"/>
  <c r="AX642" i="1"/>
  <c r="AW642" i="1"/>
  <c r="AU642" i="1"/>
  <c r="P642" i="1" s="1"/>
  <c r="AN642" i="1"/>
  <c r="K642" i="1" s="1"/>
  <c r="J642" i="1" s="1"/>
  <c r="AI642" i="1"/>
  <c r="AG642" i="1"/>
  <c r="AA642" i="1"/>
  <c r="Y642" i="1" s="1"/>
  <c r="Z642" i="1"/>
  <c r="U642" i="1"/>
  <c r="R642" i="1"/>
  <c r="L642" i="1"/>
  <c r="BA641" i="1"/>
  <c r="AZ641" i="1"/>
  <c r="AY641" i="1" s="1"/>
  <c r="AX641" i="1"/>
  <c r="AW641" i="1"/>
  <c r="AU641" i="1" s="1"/>
  <c r="AN641" i="1"/>
  <c r="AI641" i="1"/>
  <c r="L641" i="1" s="1"/>
  <c r="AC641" i="1"/>
  <c r="AA641" i="1"/>
  <c r="Z641" i="1"/>
  <c r="Y641" i="1" s="1"/>
  <c r="U641" i="1"/>
  <c r="V641" i="1" s="1"/>
  <c r="W641" i="1" s="1"/>
  <c r="X641" i="1" s="1"/>
  <c r="AB641" i="1" s="1"/>
  <c r="R641" i="1"/>
  <c r="K641" i="1"/>
  <c r="J641" i="1" s="1"/>
  <c r="BA640" i="1"/>
  <c r="AZ640" i="1"/>
  <c r="AY640" i="1"/>
  <c r="AX640" i="1"/>
  <c r="U640" i="1" s="1"/>
  <c r="AW640" i="1"/>
  <c r="AU640" i="1" s="1"/>
  <c r="AH640" i="1" s="1"/>
  <c r="AN640" i="1"/>
  <c r="AI640" i="1"/>
  <c r="L640" i="1" s="1"/>
  <c r="AA640" i="1"/>
  <c r="Z640" i="1"/>
  <c r="Y640" i="1"/>
  <c r="R640" i="1"/>
  <c r="P640" i="1"/>
  <c r="K640" i="1"/>
  <c r="J640" i="1" s="1"/>
  <c r="AC640" i="1" s="1"/>
  <c r="BA639" i="1"/>
  <c r="AZ639" i="1"/>
  <c r="AX639" i="1"/>
  <c r="AW639" i="1"/>
  <c r="AU639" i="1"/>
  <c r="AN639" i="1"/>
  <c r="K639" i="1" s="1"/>
  <c r="J639" i="1" s="1"/>
  <c r="AI639" i="1"/>
  <c r="AA639" i="1"/>
  <c r="Z639" i="1"/>
  <c r="Y639" i="1" s="1"/>
  <c r="R639" i="1"/>
  <c r="L639" i="1"/>
  <c r="BA638" i="1"/>
  <c r="AZ638" i="1"/>
  <c r="AX638" i="1"/>
  <c r="U638" i="1" s="1"/>
  <c r="AW638" i="1"/>
  <c r="AV638" i="1"/>
  <c r="AU638" i="1"/>
  <c r="AG638" i="1" s="1"/>
  <c r="AN638" i="1"/>
  <c r="K638" i="1" s="1"/>
  <c r="J638" i="1" s="1"/>
  <c r="AI638" i="1"/>
  <c r="AA638" i="1"/>
  <c r="Z638" i="1"/>
  <c r="Y638" i="1" s="1"/>
  <c r="R638" i="1"/>
  <c r="M638" i="1"/>
  <c r="L638" i="1"/>
  <c r="BA637" i="1"/>
  <c r="AZ637" i="1"/>
  <c r="AX637" i="1"/>
  <c r="AW637" i="1"/>
  <c r="AV637" i="1"/>
  <c r="AU637" i="1"/>
  <c r="AG637" i="1" s="1"/>
  <c r="AN637" i="1"/>
  <c r="K637" i="1" s="1"/>
  <c r="J637" i="1" s="1"/>
  <c r="AI637" i="1"/>
  <c r="L637" i="1" s="1"/>
  <c r="AA637" i="1"/>
  <c r="Z637" i="1"/>
  <c r="Y637" i="1" s="1"/>
  <c r="R637" i="1"/>
  <c r="P637" i="1"/>
  <c r="BA636" i="1"/>
  <c r="AZ636" i="1"/>
  <c r="AY636" i="1"/>
  <c r="AX636" i="1"/>
  <c r="U636" i="1" s="1"/>
  <c r="AW636" i="1"/>
  <c r="AU636" i="1" s="1"/>
  <c r="AN636" i="1"/>
  <c r="K636" i="1" s="1"/>
  <c r="J636" i="1" s="1"/>
  <c r="AC636" i="1" s="1"/>
  <c r="AI636" i="1"/>
  <c r="L636" i="1" s="1"/>
  <c r="AA636" i="1"/>
  <c r="Y636" i="1" s="1"/>
  <c r="Z636" i="1"/>
  <c r="R636" i="1"/>
  <c r="BA635" i="1"/>
  <c r="AZ635" i="1"/>
  <c r="AX635" i="1"/>
  <c r="AY635" i="1" s="1"/>
  <c r="AW635" i="1"/>
  <c r="AU635" i="1" s="1"/>
  <c r="AV635" i="1" s="1"/>
  <c r="AN635" i="1"/>
  <c r="K635" i="1" s="1"/>
  <c r="J635" i="1" s="1"/>
  <c r="AI635" i="1"/>
  <c r="L635" i="1" s="1"/>
  <c r="AA635" i="1"/>
  <c r="Z635" i="1"/>
  <c r="Y635" i="1"/>
  <c r="R635" i="1"/>
  <c r="BA634" i="1"/>
  <c r="AZ634" i="1"/>
  <c r="AX634" i="1"/>
  <c r="AW634" i="1"/>
  <c r="AU634" i="1"/>
  <c r="AG634" i="1" s="1"/>
  <c r="AN634" i="1"/>
  <c r="K634" i="1" s="1"/>
  <c r="AI634" i="1"/>
  <c r="AH634" i="1"/>
  <c r="AA634" i="1"/>
  <c r="Z634" i="1"/>
  <c r="Y634" i="1" s="1"/>
  <c r="R634" i="1"/>
  <c r="L634" i="1"/>
  <c r="J634" i="1"/>
  <c r="AC634" i="1" s="1"/>
  <c r="BA633" i="1"/>
  <c r="AZ633" i="1"/>
  <c r="AY633" i="1"/>
  <c r="AX633" i="1"/>
  <c r="AW633" i="1"/>
  <c r="AU633" i="1" s="1"/>
  <c r="AV633" i="1"/>
  <c r="AN633" i="1"/>
  <c r="K633" i="1" s="1"/>
  <c r="J633" i="1" s="1"/>
  <c r="AI633" i="1"/>
  <c r="L633" i="1" s="1"/>
  <c r="AA633" i="1"/>
  <c r="Z633" i="1"/>
  <c r="Y633" i="1" s="1"/>
  <c r="U633" i="1"/>
  <c r="R633" i="1"/>
  <c r="BA632" i="1"/>
  <c r="AZ632" i="1"/>
  <c r="AX632" i="1"/>
  <c r="AW632" i="1"/>
  <c r="AU632" i="1"/>
  <c r="AN632" i="1"/>
  <c r="K632" i="1" s="1"/>
  <c r="J632" i="1" s="1"/>
  <c r="AI632" i="1"/>
  <c r="L632" i="1" s="1"/>
  <c r="AH632" i="1"/>
  <c r="AG632" i="1"/>
  <c r="AA632" i="1"/>
  <c r="Z632" i="1"/>
  <c r="Y632" i="1"/>
  <c r="R632" i="1"/>
  <c r="M632" i="1"/>
  <c r="BA631" i="1"/>
  <c r="AZ631" i="1"/>
  <c r="AX631" i="1"/>
  <c r="AW631" i="1"/>
  <c r="AV631" i="1"/>
  <c r="AU631" i="1"/>
  <c r="P631" i="1" s="1"/>
  <c r="AN631" i="1"/>
  <c r="K631" i="1" s="1"/>
  <c r="J631" i="1" s="1"/>
  <c r="AI631" i="1"/>
  <c r="L631" i="1" s="1"/>
  <c r="AA631" i="1"/>
  <c r="Z631" i="1"/>
  <c r="Y631" i="1" s="1"/>
  <c r="U631" i="1"/>
  <c r="R631" i="1"/>
  <c r="BA630" i="1"/>
  <c r="AZ630" i="1"/>
  <c r="AX630" i="1"/>
  <c r="AW630" i="1"/>
  <c r="AU630" i="1" s="1"/>
  <c r="P630" i="1" s="1"/>
  <c r="AV630" i="1"/>
  <c r="AN630" i="1"/>
  <c r="K630" i="1" s="1"/>
  <c r="J630" i="1" s="1"/>
  <c r="AC630" i="1" s="1"/>
  <c r="AI630" i="1"/>
  <c r="L630" i="1" s="1"/>
  <c r="AA630" i="1"/>
  <c r="Z630" i="1"/>
  <c r="Y630" i="1"/>
  <c r="R630" i="1"/>
  <c r="BA629" i="1"/>
  <c r="AZ629" i="1"/>
  <c r="AX629" i="1"/>
  <c r="AW629" i="1"/>
  <c r="AU629" i="1"/>
  <c r="AN629" i="1"/>
  <c r="K629" i="1" s="1"/>
  <c r="J629" i="1" s="1"/>
  <c r="AC629" i="1" s="1"/>
  <c r="AI629" i="1"/>
  <c r="L629" i="1" s="1"/>
  <c r="AA629" i="1"/>
  <c r="Z629" i="1"/>
  <c r="R629" i="1"/>
  <c r="BA628" i="1"/>
  <c r="AZ628" i="1"/>
  <c r="AY628" i="1"/>
  <c r="AX628" i="1"/>
  <c r="AW628" i="1"/>
  <c r="AU628" i="1" s="1"/>
  <c r="AV628" i="1"/>
  <c r="AN628" i="1"/>
  <c r="K628" i="1" s="1"/>
  <c r="J628" i="1" s="1"/>
  <c r="AC628" i="1" s="1"/>
  <c r="AI628" i="1"/>
  <c r="L628" i="1" s="1"/>
  <c r="AA628" i="1"/>
  <c r="Z628" i="1"/>
  <c r="Y628" i="1" s="1"/>
  <c r="U628" i="1"/>
  <c r="R628" i="1"/>
  <c r="M628" i="1"/>
  <c r="BA627" i="1"/>
  <c r="AZ627" i="1"/>
  <c r="AX627" i="1"/>
  <c r="AY627" i="1" s="1"/>
  <c r="AW627" i="1"/>
  <c r="AU627" i="1"/>
  <c r="AN627" i="1"/>
  <c r="AI627" i="1"/>
  <c r="AA627" i="1"/>
  <c r="Z627" i="1"/>
  <c r="U627" i="1"/>
  <c r="R627" i="1"/>
  <c r="L627" i="1"/>
  <c r="K627" i="1"/>
  <c r="J627" i="1" s="1"/>
  <c r="V627" i="1" s="1"/>
  <c r="W627" i="1" s="1"/>
  <c r="BA626" i="1"/>
  <c r="AZ626" i="1"/>
  <c r="AX626" i="1"/>
  <c r="AW626" i="1"/>
  <c r="AU626" i="1" s="1"/>
  <c r="AH626" i="1" s="1"/>
  <c r="AN626" i="1"/>
  <c r="AI626" i="1"/>
  <c r="AA626" i="1"/>
  <c r="Z626" i="1"/>
  <c r="Y626" i="1"/>
  <c r="R626" i="1"/>
  <c r="L626" i="1"/>
  <c r="K626" i="1"/>
  <c r="J626" i="1" s="1"/>
  <c r="BA625" i="1"/>
  <c r="AZ625" i="1"/>
  <c r="AX625" i="1"/>
  <c r="U625" i="1" s="1"/>
  <c r="AW625" i="1"/>
  <c r="AU625" i="1" s="1"/>
  <c r="AV625" i="1"/>
  <c r="AN625" i="1"/>
  <c r="K625" i="1" s="1"/>
  <c r="J625" i="1" s="1"/>
  <c r="AI625" i="1"/>
  <c r="AH625" i="1"/>
  <c r="AG625" i="1"/>
  <c r="AA625" i="1"/>
  <c r="Z625" i="1"/>
  <c r="Y625" i="1" s="1"/>
  <c r="R625" i="1"/>
  <c r="P625" i="1"/>
  <c r="M625" i="1"/>
  <c r="L625" i="1"/>
  <c r="BA624" i="1"/>
  <c r="AZ624" i="1"/>
  <c r="AX624" i="1"/>
  <c r="AW624" i="1"/>
  <c r="AU624" i="1"/>
  <c r="AG624" i="1" s="1"/>
  <c r="AN624" i="1"/>
  <c r="K624" i="1" s="1"/>
  <c r="J624" i="1" s="1"/>
  <c r="AC624" i="1" s="1"/>
  <c r="AI624" i="1"/>
  <c r="L624" i="1" s="1"/>
  <c r="AH624" i="1"/>
  <c r="AA624" i="1"/>
  <c r="Z624" i="1"/>
  <c r="Y624" i="1"/>
  <c r="R624" i="1"/>
  <c r="P624" i="1"/>
  <c r="BA623" i="1"/>
  <c r="AZ623" i="1"/>
  <c r="AX623" i="1"/>
  <c r="AY623" i="1" s="1"/>
  <c r="AW623" i="1"/>
  <c r="AV623" i="1"/>
  <c r="AU623" i="1"/>
  <c r="AN623" i="1"/>
  <c r="K623" i="1" s="1"/>
  <c r="J623" i="1" s="1"/>
  <c r="AI623" i="1"/>
  <c r="L623" i="1" s="1"/>
  <c r="AA623" i="1"/>
  <c r="Z623" i="1"/>
  <c r="U623" i="1"/>
  <c r="R623" i="1"/>
  <c r="BA622" i="1"/>
  <c r="AZ622" i="1"/>
  <c r="AX622" i="1"/>
  <c r="U622" i="1" s="1"/>
  <c r="AW622" i="1"/>
  <c r="AU622" i="1"/>
  <c r="AG622" i="1" s="1"/>
  <c r="AN622" i="1"/>
  <c r="K622" i="1" s="1"/>
  <c r="J622" i="1" s="1"/>
  <c r="AI622" i="1"/>
  <c r="L622" i="1" s="1"/>
  <c r="AH622" i="1"/>
  <c r="AA622" i="1"/>
  <c r="Z622" i="1"/>
  <c r="Y622" i="1" s="1"/>
  <c r="R622" i="1"/>
  <c r="P622" i="1"/>
  <c r="BA621" i="1"/>
  <c r="AZ621" i="1"/>
  <c r="AX621" i="1"/>
  <c r="AW621" i="1"/>
  <c r="AU621" i="1" s="1"/>
  <c r="AN621" i="1"/>
  <c r="K621" i="1" s="1"/>
  <c r="AI621" i="1"/>
  <c r="AA621" i="1"/>
  <c r="Z621" i="1"/>
  <c r="Y621" i="1" s="1"/>
  <c r="R621" i="1"/>
  <c r="L621" i="1"/>
  <c r="J621" i="1"/>
  <c r="BA620" i="1"/>
  <c r="AZ620" i="1"/>
  <c r="AX620" i="1"/>
  <c r="AY620" i="1" s="1"/>
  <c r="AW620" i="1"/>
  <c r="AU620" i="1" s="1"/>
  <c r="AV620" i="1"/>
  <c r="AN620" i="1"/>
  <c r="K620" i="1" s="1"/>
  <c r="J620" i="1" s="1"/>
  <c r="AI620" i="1"/>
  <c r="AH620" i="1"/>
  <c r="AG620" i="1"/>
  <c r="AA620" i="1"/>
  <c r="Z620" i="1"/>
  <c r="Y620" i="1" s="1"/>
  <c r="U620" i="1"/>
  <c r="R620" i="1"/>
  <c r="P620" i="1"/>
  <c r="M620" i="1"/>
  <c r="L620" i="1"/>
  <c r="BA619" i="1"/>
  <c r="AZ619" i="1"/>
  <c r="AX619" i="1"/>
  <c r="AW619" i="1"/>
  <c r="AU619" i="1" s="1"/>
  <c r="AV619" i="1"/>
  <c r="AN619" i="1"/>
  <c r="K619" i="1" s="1"/>
  <c r="AI619" i="1"/>
  <c r="AH619" i="1"/>
  <c r="AG619" i="1"/>
  <c r="AA619" i="1"/>
  <c r="Y619" i="1" s="1"/>
  <c r="Z619" i="1"/>
  <c r="R619" i="1"/>
  <c r="P619" i="1"/>
  <c r="M619" i="1"/>
  <c r="L619" i="1"/>
  <c r="J619" i="1"/>
  <c r="AC619" i="1" s="1"/>
  <c r="BA618" i="1"/>
  <c r="AZ618" i="1"/>
  <c r="AX618" i="1"/>
  <c r="AY618" i="1" s="1"/>
  <c r="AW618" i="1"/>
  <c r="AU618" i="1" s="1"/>
  <c r="AG618" i="1" s="1"/>
  <c r="AN618" i="1"/>
  <c r="K618" i="1" s="1"/>
  <c r="J618" i="1" s="1"/>
  <c r="V618" i="1" s="1"/>
  <c r="W618" i="1" s="1"/>
  <c r="AI618" i="1"/>
  <c r="AH618" i="1"/>
  <c r="AA618" i="1"/>
  <c r="Z618" i="1"/>
  <c r="Y618" i="1" s="1"/>
  <c r="U618" i="1"/>
  <c r="R618" i="1"/>
  <c r="L618" i="1"/>
  <c r="BA617" i="1"/>
  <c r="AZ617" i="1"/>
  <c r="AY617" i="1"/>
  <c r="AX617" i="1"/>
  <c r="AW617" i="1"/>
  <c r="AU617" i="1"/>
  <c r="AG617" i="1" s="1"/>
  <c r="AN617" i="1"/>
  <c r="AI617" i="1"/>
  <c r="L617" i="1" s="1"/>
  <c r="AH617" i="1"/>
  <c r="AA617" i="1"/>
  <c r="Z617" i="1"/>
  <c r="U617" i="1"/>
  <c r="R617" i="1"/>
  <c r="P617" i="1"/>
  <c r="K617" i="1"/>
  <c r="J617" i="1" s="1"/>
  <c r="BA616" i="1"/>
  <c r="AZ616" i="1"/>
  <c r="AY616" i="1"/>
  <c r="AX616" i="1"/>
  <c r="U616" i="1" s="1"/>
  <c r="AW616" i="1"/>
  <c r="AU616" i="1" s="1"/>
  <c r="AV616" i="1"/>
  <c r="AN616" i="1"/>
  <c r="K616" i="1" s="1"/>
  <c r="J616" i="1" s="1"/>
  <c r="AI616" i="1"/>
  <c r="L616" i="1" s="1"/>
  <c r="AA616" i="1"/>
  <c r="Y616" i="1" s="1"/>
  <c r="Z616" i="1"/>
  <c r="R616" i="1"/>
  <c r="BA615" i="1"/>
  <c r="AZ615" i="1"/>
  <c r="AY615" i="1"/>
  <c r="AX615" i="1"/>
  <c r="AW615" i="1"/>
  <c r="AU615" i="1" s="1"/>
  <c r="P615" i="1" s="1"/>
  <c r="AV615" i="1"/>
  <c r="AN615" i="1"/>
  <c r="AI615" i="1"/>
  <c r="L615" i="1" s="1"/>
  <c r="AH615" i="1"/>
  <c r="AG615" i="1"/>
  <c r="AA615" i="1"/>
  <c r="Z615" i="1"/>
  <c r="Y615" i="1"/>
  <c r="U615" i="1"/>
  <c r="R615" i="1"/>
  <c r="M615" i="1"/>
  <c r="K615" i="1"/>
  <c r="J615" i="1" s="1"/>
  <c r="BA614" i="1"/>
  <c r="AZ614" i="1"/>
  <c r="AX614" i="1"/>
  <c r="AW614" i="1"/>
  <c r="AU614" i="1" s="1"/>
  <c r="AN614" i="1"/>
  <c r="K614" i="1" s="1"/>
  <c r="J614" i="1" s="1"/>
  <c r="AC614" i="1" s="1"/>
  <c r="AI614" i="1"/>
  <c r="L614" i="1" s="1"/>
  <c r="AA614" i="1"/>
  <c r="Z614" i="1"/>
  <c r="Y614" i="1"/>
  <c r="R614" i="1"/>
  <c r="P614" i="1"/>
  <c r="BA613" i="1"/>
  <c r="AZ613" i="1"/>
  <c r="AX613" i="1"/>
  <c r="U613" i="1" s="1"/>
  <c r="AW613" i="1"/>
  <c r="AU613" i="1"/>
  <c r="AN613" i="1"/>
  <c r="K613" i="1" s="1"/>
  <c r="J613" i="1" s="1"/>
  <c r="AI613" i="1"/>
  <c r="L613" i="1" s="1"/>
  <c r="AA613" i="1"/>
  <c r="Z613" i="1"/>
  <c r="Y613" i="1" s="1"/>
  <c r="R613" i="1"/>
  <c r="M613" i="1"/>
  <c r="BA612" i="1"/>
  <c r="AZ612" i="1"/>
  <c r="AX612" i="1"/>
  <c r="U612" i="1" s="1"/>
  <c r="AW612" i="1"/>
  <c r="AU612" i="1"/>
  <c r="AN612" i="1"/>
  <c r="K612" i="1" s="1"/>
  <c r="J612" i="1" s="1"/>
  <c r="AI612" i="1"/>
  <c r="L612" i="1" s="1"/>
  <c r="AA612" i="1"/>
  <c r="Z612" i="1"/>
  <c r="Y612" i="1"/>
  <c r="R612" i="1"/>
  <c r="BA611" i="1"/>
  <c r="AZ611" i="1"/>
  <c r="AX611" i="1"/>
  <c r="U611" i="1" s="1"/>
  <c r="AW611" i="1"/>
  <c r="AU611" i="1"/>
  <c r="AN611" i="1"/>
  <c r="AI611" i="1"/>
  <c r="AA611" i="1"/>
  <c r="Z611" i="1"/>
  <c r="Y611" i="1"/>
  <c r="R611" i="1"/>
  <c r="L611" i="1"/>
  <c r="K611" i="1"/>
  <c r="J611" i="1" s="1"/>
  <c r="BA610" i="1"/>
  <c r="AZ610" i="1"/>
  <c r="AY610" i="1" s="1"/>
  <c r="AX610" i="1"/>
  <c r="AW610" i="1"/>
  <c r="AU610" i="1" s="1"/>
  <c r="AG610" i="1" s="1"/>
  <c r="AN610" i="1"/>
  <c r="K610" i="1" s="1"/>
  <c r="J610" i="1" s="1"/>
  <c r="AI610" i="1"/>
  <c r="AA610" i="1"/>
  <c r="Z610" i="1"/>
  <c r="Y610" i="1"/>
  <c r="U610" i="1"/>
  <c r="R610" i="1"/>
  <c r="M610" i="1"/>
  <c r="L610" i="1"/>
  <c r="BA609" i="1"/>
  <c r="AZ609" i="1"/>
  <c r="AX609" i="1"/>
  <c r="AW609" i="1"/>
  <c r="AU609" i="1"/>
  <c r="AH609" i="1" s="1"/>
  <c r="AN609" i="1"/>
  <c r="K609" i="1" s="1"/>
  <c r="J609" i="1" s="1"/>
  <c r="AC609" i="1" s="1"/>
  <c r="AI609" i="1"/>
  <c r="L609" i="1" s="1"/>
  <c r="AG609" i="1"/>
  <c r="AA609" i="1"/>
  <c r="Z609" i="1"/>
  <c r="Y609" i="1"/>
  <c r="R609" i="1"/>
  <c r="BA608" i="1"/>
  <c r="U608" i="1" s="1"/>
  <c r="AZ608" i="1"/>
  <c r="AY608" i="1" s="1"/>
  <c r="AX608" i="1"/>
  <c r="AW608" i="1"/>
  <c r="AU608" i="1"/>
  <c r="AV608" i="1" s="1"/>
  <c r="AN608" i="1"/>
  <c r="AI608" i="1"/>
  <c r="AH608" i="1"/>
  <c r="AG608" i="1"/>
  <c r="AA608" i="1"/>
  <c r="Z608" i="1"/>
  <c r="Y608" i="1" s="1"/>
  <c r="R608" i="1"/>
  <c r="L608" i="1"/>
  <c r="K608" i="1"/>
  <c r="J608" i="1" s="1"/>
  <c r="AC608" i="1" s="1"/>
  <c r="BA607" i="1"/>
  <c r="U607" i="1" s="1"/>
  <c r="AZ607" i="1"/>
  <c r="AY607" i="1"/>
  <c r="AX607" i="1"/>
  <c r="AW607" i="1"/>
  <c r="AV607" i="1"/>
  <c r="AU607" i="1"/>
  <c r="AN607" i="1"/>
  <c r="K607" i="1" s="1"/>
  <c r="J607" i="1" s="1"/>
  <c r="AI607" i="1"/>
  <c r="L607" i="1" s="1"/>
  <c r="AH607" i="1"/>
  <c r="AG607" i="1"/>
  <c r="AA607" i="1"/>
  <c r="Z607" i="1"/>
  <c r="Y607" i="1" s="1"/>
  <c r="R607" i="1"/>
  <c r="P607" i="1"/>
  <c r="M607" i="1"/>
  <c r="BA606" i="1"/>
  <c r="AZ606" i="1"/>
  <c r="AY606" i="1" s="1"/>
  <c r="AX606" i="1"/>
  <c r="AW606" i="1"/>
  <c r="AU606" i="1"/>
  <c r="M606" i="1" s="1"/>
  <c r="AN606" i="1"/>
  <c r="AI606" i="1"/>
  <c r="L606" i="1" s="1"/>
  <c r="AH606" i="1"/>
  <c r="AA606" i="1"/>
  <c r="Y606" i="1" s="1"/>
  <c r="Z606" i="1"/>
  <c r="U606" i="1"/>
  <c r="R606" i="1"/>
  <c r="K606" i="1"/>
  <c r="J606" i="1" s="1"/>
  <c r="BA605" i="1"/>
  <c r="AZ605" i="1"/>
  <c r="AY605" i="1" s="1"/>
  <c r="AX605" i="1"/>
  <c r="AW605" i="1"/>
  <c r="AU605" i="1" s="1"/>
  <c r="AN605" i="1"/>
  <c r="K605" i="1" s="1"/>
  <c r="J605" i="1" s="1"/>
  <c r="AI605" i="1"/>
  <c r="L605" i="1" s="1"/>
  <c r="AA605" i="1"/>
  <c r="Y605" i="1" s="1"/>
  <c r="Z605" i="1"/>
  <c r="U605" i="1"/>
  <c r="R605" i="1"/>
  <c r="BA604" i="1"/>
  <c r="U604" i="1" s="1"/>
  <c r="AZ604" i="1"/>
  <c r="AX604" i="1"/>
  <c r="AY604" i="1" s="1"/>
  <c r="AW604" i="1"/>
  <c r="AU604" i="1" s="1"/>
  <c r="AN604" i="1"/>
  <c r="K604" i="1" s="1"/>
  <c r="J604" i="1" s="1"/>
  <c r="AI604" i="1"/>
  <c r="L604" i="1" s="1"/>
  <c r="AG604" i="1"/>
  <c r="AA604" i="1"/>
  <c r="Z604" i="1"/>
  <c r="Y604" i="1"/>
  <c r="R604" i="1"/>
  <c r="M604" i="1"/>
  <c r="BA603" i="1"/>
  <c r="AZ603" i="1"/>
  <c r="AX603" i="1"/>
  <c r="AY603" i="1" s="1"/>
  <c r="AW603" i="1"/>
  <c r="AU603" i="1"/>
  <c r="AV603" i="1" s="1"/>
  <c r="AN603" i="1"/>
  <c r="K603" i="1" s="1"/>
  <c r="J603" i="1" s="1"/>
  <c r="AI603" i="1"/>
  <c r="L603" i="1" s="1"/>
  <c r="AH603" i="1"/>
  <c r="AG603" i="1"/>
  <c r="AA603" i="1"/>
  <c r="Z603" i="1"/>
  <c r="Y603" i="1"/>
  <c r="R603" i="1"/>
  <c r="P603" i="1"/>
  <c r="M603" i="1"/>
  <c r="BA602" i="1"/>
  <c r="AZ602" i="1"/>
  <c r="AX602" i="1"/>
  <c r="U602" i="1" s="1"/>
  <c r="AW602" i="1"/>
  <c r="AU602" i="1" s="1"/>
  <c r="AN602" i="1"/>
  <c r="K602" i="1" s="1"/>
  <c r="J602" i="1" s="1"/>
  <c r="AI602" i="1"/>
  <c r="L602" i="1" s="1"/>
  <c r="AA602" i="1"/>
  <c r="Z602" i="1"/>
  <c r="Y602" i="1" s="1"/>
  <c r="R602" i="1"/>
  <c r="BA601" i="1"/>
  <c r="AZ601" i="1"/>
  <c r="AX601" i="1"/>
  <c r="AW601" i="1"/>
  <c r="AV601" i="1"/>
  <c r="AU601" i="1"/>
  <c r="AN601" i="1"/>
  <c r="K601" i="1" s="1"/>
  <c r="J601" i="1" s="1"/>
  <c r="AI601" i="1"/>
  <c r="L601" i="1" s="1"/>
  <c r="AA601" i="1"/>
  <c r="Z601" i="1"/>
  <c r="Y601" i="1" s="1"/>
  <c r="R601" i="1"/>
  <c r="BA600" i="1"/>
  <c r="AZ600" i="1"/>
  <c r="AY600" i="1" s="1"/>
  <c r="AX600" i="1"/>
  <c r="AW600" i="1"/>
  <c r="AU600" i="1"/>
  <c r="AV600" i="1" s="1"/>
  <c r="AN600" i="1"/>
  <c r="AI600" i="1"/>
  <c r="AH600" i="1"/>
  <c r="AG600" i="1"/>
  <c r="AA600" i="1"/>
  <c r="Y600" i="1" s="1"/>
  <c r="Z600" i="1"/>
  <c r="U600" i="1"/>
  <c r="R600" i="1"/>
  <c r="M600" i="1"/>
  <c r="L600" i="1"/>
  <c r="K600" i="1"/>
  <c r="J600" i="1" s="1"/>
  <c r="BA599" i="1"/>
  <c r="AZ599" i="1"/>
  <c r="AY599" i="1"/>
  <c r="AX599" i="1"/>
  <c r="AW599" i="1"/>
  <c r="AV599" i="1"/>
  <c r="AU599" i="1"/>
  <c r="AN599" i="1"/>
  <c r="K599" i="1" s="1"/>
  <c r="J599" i="1" s="1"/>
  <c r="AI599" i="1"/>
  <c r="L599" i="1" s="1"/>
  <c r="AA599" i="1"/>
  <c r="Z599" i="1"/>
  <c r="Y599" i="1"/>
  <c r="U599" i="1"/>
  <c r="R599" i="1"/>
  <c r="BA598" i="1"/>
  <c r="AZ598" i="1"/>
  <c r="AX598" i="1"/>
  <c r="AY598" i="1" s="1"/>
  <c r="AW598" i="1"/>
  <c r="AU598" i="1" s="1"/>
  <c r="AN598" i="1"/>
  <c r="AI598" i="1"/>
  <c r="L598" i="1" s="1"/>
  <c r="AA598" i="1"/>
  <c r="Z598" i="1"/>
  <c r="Y598" i="1"/>
  <c r="U598" i="1"/>
  <c r="R598" i="1"/>
  <c r="K598" i="1"/>
  <c r="J598" i="1" s="1"/>
  <c r="BA597" i="1"/>
  <c r="AZ597" i="1"/>
  <c r="AX597" i="1"/>
  <c r="AY597" i="1" s="1"/>
  <c r="AW597" i="1"/>
  <c r="AU597" i="1" s="1"/>
  <c r="AV597" i="1" s="1"/>
  <c r="AN597" i="1"/>
  <c r="K597" i="1" s="1"/>
  <c r="J597" i="1" s="1"/>
  <c r="AI597" i="1"/>
  <c r="L597" i="1" s="1"/>
  <c r="AC597" i="1"/>
  <c r="AA597" i="1"/>
  <c r="Z597" i="1"/>
  <c r="Y597" i="1"/>
  <c r="R597" i="1"/>
  <c r="BA596" i="1"/>
  <c r="AZ596" i="1"/>
  <c r="AX596" i="1"/>
  <c r="AW596" i="1"/>
  <c r="AU596" i="1" s="1"/>
  <c r="AN596" i="1"/>
  <c r="K596" i="1" s="1"/>
  <c r="AI596" i="1"/>
  <c r="L596" i="1" s="1"/>
  <c r="AA596" i="1"/>
  <c r="Z596" i="1"/>
  <c r="R596" i="1"/>
  <c r="J596" i="1"/>
  <c r="BA595" i="1"/>
  <c r="U595" i="1" s="1"/>
  <c r="AZ595" i="1"/>
  <c r="AY595" i="1" s="1"/>
  <c r="AX595" i="1"/>
  <c r="AW595" i="1"/>
  <c r="AU595" i="1"/>
  <c r="AH595" i="1" s="1"/>
  <c r="AN595" i="1"/>
  <c r="K595" i="1" s="1"/>
  <c r="J595" i="1" s="1"/>
  <c r="AI595" i="1"/>
  <c r="L595" i="1" s="1"/>
  <c r="AG595" i="1"/>
  <c r="AA595" i="1"/>
  <c r="Y595" i="1" s="1"/>
  <c r="Z595" i="1"/>
  <c r="R595" i="1"/>
  <c r="M595" i="1"/>
  <c r="BA594" i="1"/>
  <c r="AZ594" i="1"/>
  <c r="AY594" i="1"/>
  <c r="AX594" i="1"/>
  <c r="AW594" i="1"/>
  <c r="AU594" i="1"/>
  <c r="AN594" i="1"/>
  <c r="K594" i="1" s="1"/>
  <c r="J594" i="1" s="1"/>
  <c r="AI594" i="1"/>
  <c r="L594" i="1" s="1"/>
  <c r="AA594" i="1"/>
  <c r="Z594" i="1"/>
  <c r="Y594" i="1" s="1"/>
  <c r="U594" i="1"/>
  <c r="R594" i="1"/>
  <c r="BA593" i="1"/>
  <c r="AZ593" i="1"/>
  <c r="AY593" i="1" s="1"/>
  <c r="AX593" i="1"/>
  <c r="AW593" i="1"/>
  <c r="AU593" i="1" s="1"/>
  <c r="AN593" i="1"/>
  <c r="K593" i="1" s="1"/>
  <c r="J593" i="1" s="1"/>
  <c r="AC593" i="1" s="1"/>
  <c r="AI593" i="1"/>
  <c r="L593" i="1" s="1"/>
  <c r="AA593" i="1"/>
  <c r="Z593" i="1"/>
  <c r="Y593" i="1"/>
  <c r="U593" i="1"/>
  <c r="R593" i="1"/>
  <c r="BA592" i="1"/>
  <c r="AZ592" i="1"/>
  <c r="AX592" i="1"/>
  <c r="AY592" i="1" s="1"/>
  <c r="AW592" i="1"/>
  <c r="AU592" i="1" s="1"/>
  <c r="AN592" i="1"/>
  <c r="K592" i="1" s="1"/>
  <c r="J592" i="1" s="1"/>
  <c r="AC592" i="1" s="1"/>
  <c r="AI592" i="1"/>
  <c r="L592" i="1" s="1"/>
  <c r="AA592" i="1"/>
  <c r="Z592" i="1"/>
  <c r="Y592" i="1"/>
  <c r="R592" i="1"/>
  <c r="BA591" i="1"/>
  <c r="AZ591" i="1"/>
  <c r="AX591" i="1"/>
  <c r="AW591" i="1"/>
  <c r="AU591" i="1" s="1"/>
  <c r="AV591" i="1"/>
  <c r="AN591" i="1"/>
  <c r="K591" i="1" s="1"/>
  <c r="J591" i="1" s="1"/>
  <c r="AI591" i="1"/>
  <c r="L591" i="1" s="1"/>
  <c r="AA591" i="1"/>
  <c r="Z591" i="1"/>
  <c r="Y591" i="1" s="1"/>
  <c r="R591" i="1"/>
  <c r="BA590" i="1"/>
  <c r="AZ590" i="1"/>
  <c r="AY590" i="1"/>
  <c r="AX590" i="1"/>
  <c r="AW590" i="1"/>
  <c r="AU590" i="1"/>
  <c r="AN590" i="1"/>
  <c r="AI590" i="1"/>
  <c r="L590" i="1" s="1"/>
  <c r="AH590" i="1"/>
  <c r="AG590" i="1"/>
  <c r="AA590" i="1"/>
  <c r="Y590" i="1" s="1"/>
  <c r="Z590" i="1"/>
  <c r="U590" i="1"/>
  <c r="R590" i="1"/>
  <c r="M590" i="1"/>
  <c r="K590" i="1"/>
  <c r="J590" i="1" s="1"/>
  <c r="BA589" i="1"/>
  <c r="AZ589" i="1"/>
  <c r="AY589" i="1"/>
  <c r="AX589" i="1"/>
  <c r="AW589" i="1"/>
  <c r="AU589" i="1"/>
  <c r="AN589" i="1"/>
  <c r="K589" i="1" s="1"/>
  <c r="J589" i="1" s="1"/>
  <c r="AI589" i="1"/>
  <c r="L589" i="1" s="1"/>
  <c r="AH589" i="1"/>
  <c r="AA589" i="1"/>
  <c r="Z589" i="1"/>
  <c r="Y589" i="1" s="1"/>
  <c r="U589" i="1"/>
  <c r="R589" i="1"/>
  <c r="P589" i="1"/>
  <c r="BA588" i="1"/>
  <c r="AZ588" i="1"/>
  <c r="AX588" i="1"/>
  <c r="AY588" i="1" s="1"/>
  <c r="AW588" i="1"/>
  <c r="AU588" i="1" s="1"/>
  <c r="AV588" i="1"/>
  <c r="AN588" i="1"/>
  <c r="K588" i="1" s="1"/>
  <c r="J588" i="1" s="1"/>
  <c r="V588" i="1" s="1"/>
  <c r="W588" i="1" s="1"/>
  <c r="AI588" i="1"/>
  <c r="L588" i="1" s="1"/>
  <c r="AA588" i="1"/>
  <c r="Z588" i="1"/>
  <c r="Y588" i="1"/>
  <c r="U588" i="1"/>
  <c r="R588" i="1"/>
  <c r="BA587" i="1"/>
  <c r="AZ587" i="1"/>
  <c r="AX587" i="1"/>
  <c r="AW587" i="1"/>
  <c r="AU587" i="1" s="1"/>
  <c r="AV587" i="1" s="1"/>
  <c r="AN587" i="1"/>
  <c r="K587" i="1" s="1"/>
  <c r="J587" i="1" s="1"/>
  <c r="AI587" i="1"/>
  <c r="L587" i="1" s="1"/>
  <c r="AH587" i="1"/>
  <c r="AG587" i="1"/>
  <c r="AC587" i="1"/>
  <c r="AA587" i="1"/>
  <c r="Z587" i="1"/>
  <c r="Y587" i="1" s="1"/>
  <c r="R587" i="1"/>
  <c r="P587" i="1"/>
  <c r="M587" i="1"/>
  <c r="BA586" i="1"/>
  <c r="AZ586" i="1"/>
  <c r="AY586" i="1"/>
  <c r="AX586" i="1"/>
  <c r="AW586" i="1"/>
  <c r="AU586" i="1"/>
  <c r="AN586" i="1"/>
  <c r="K586" i="1" s="1"/>
  <c r="J586" i="1" s="1"/>
  <c r="AI586" i="1"/>
  <c r="L586" i="1" s="1"/>
  <c r="AA586" i="1"/>
  <c r="Z586" i="1"/>
  <c r="Y586" i="1" s="1"/>
  <c r="U586" i="1"/>
  <c r="R586" i="1"/>
  <c r="BA585" i="1"/>
  <c r="U585" i="1" s="1"/>
  <c r="AZ585" i="1"/>
  <c r="AY585" i="1" s="1"/>
  <c r="AX585" i="1"/>
  <c r="AW585" i="1"/>
  <c r="AU585" i="1"/>
  <c r="AH585" i="1" s="1"/>
  <c r="AN585" i="1"/>
  <c r="AI585" i="1"/>
  <c r="AG585" i="1"/>
  <c r="AA585" i="1"/>
  <c r="Z585" i="1"/>
  <c r="Y585" i="1"/>
  <c r="R585" i="1"/>
  <c r="M585" i="1"/>
  <c r="L585" i="1"/>
  <c r="K585" i="1"/>
  <c r="J585" i="1" s="1"/>
  <c r="BA584" i="1"/>
  <c r="AZ584" i="1"/>
  <c r="AY584" i="1"/>
  <c r="AX584" i="1"/>
  <c r="AW584" i="1"/>
  <c r="AU584" i="1"/>
  <c r="AH584" i="1" s="1"/>
  <c r="AN584" i="1"/>
  <c r="K584" i="1" s="1"/>
  <c r="J584" i="1" s="1"/>
  <c r="AI584" i="1"/>
  <c r="L584" i="1" s="1"/>
  <c r="AC584" i="1"/>
  <c r="AA584" i="1"/>
  <c r="Y584" i="1" s="1"/>
  <c r="Z584" i="1"/>
  <c r="U584" i="1"/>
  <c r="R584" i="1"/>
  <c r="P584" i="1"/>
  <c r="BA583" i="1"/>
  <c r="AZ583" i="1"/>
  <c r="AY583" i="1" s="1"/>
  <c r="AX583" i="1"/>
  <c r="U583" i="1" s="1"/>
  <c r="AW583" i="1"/>
  <c r="AU583" i="1" s="1"/>
  <c r="AV583" i="1"/>
  <c r="AN583" i="1"/>
  <c r="AI583" i="1"/>
  <c r="L583" i="1" s="1"/>
  <c r="AG583" i="1"/>
  <c r="AA583" i="1"/>
  <c r="Z583" i="1"/>
  <c r="Y583" i="1"/>
  <c r="R583" i="1"/>
  <c r="M583" i="1"/>
  <c r="K583" i="1"/>
  <c r="J583" i="1" s="1"/>
  <c r="BA582" i="1"/>
  <c r="AZ582" i="1"/>
  <c r="AX582" i="1"/>
  <c r="AY582" i="1" s="1"/>
  <c r="AW582" i="1"/>
  <c r="AU582" i="1" s="1"/>
  <c r="AN582" i="1"/>
  <c r="K582" i="1" s="1"/>
  <c r="J582" i="1" s="1"/>
  <c r="AC582" i="1" s="1"/>
  <c r="AI582" i="1"/>
  <c r="L582" i="1" s="1"/>
  <c r="AG582" i="1"/>
  <c r="AA582" i="1"/>
  <c r="Z582" i="1"/>
  <c r="Y582" i="1"/>
  <c r="R582" i="1"/>
  <c r="BA581" i="1"/>
  <c r="AZ581" i="1"/>
  <c r="AX581" i="1"/>
  <c r="AW581" i="1"/>
  <c r="AU581" i="1" s="1"/>
  <c r="AN581" i="1"/>
  <c r="K581" i="1" s="1"/>
  <c r="J581" i="1" s="1"/>
  <c r="AI581" i="1"/>
  <c r="L581" i="1" s="1"/>
  <c r="AA581" i="1"/>
  <c r="Z581" i="1"/>
  <c r="R581" i="1"/>
  <c r="BA580" i="1"/>
  <c r="AZ580" i="1"/>
  <c r="AY580" i="1"/>
  <c r="AX580" i="1"/>
  <c r="AW580" i="1"/>
  <c r="AU580" i="1"/>
  <c r="AN580" i="1"/>
  <c r="K580" i="1" s="1"/>
  <c r="J580" i="1" s="1"/>
  <c r="AI580" i="1"/>
  <c r="L580" i="1" s="1"/>
  <c r="AH580" i="1"/>
  <c r="AG580" i="1"/>
  <c r="AA580" i="1"/>
  <c r="Y580" i="1" s="1"/>
  <c r="Z580" i="1"/>
  <c r="U580" i="1"/>
  <c r="R580" i="1"/>
  <c r="M580" i="1"/>
  <c r="BA579" i="1"/>
  <c r="AZ579" i="1"/>
  <c r="AY579" i="1"/>
  <c r="AX579" i="1"/>
  <c r="AW579" i="1"/>
  <c r="AU579" i="1" s="1"/>
  <c r="AH579" i="1" s="1"/>
  <c r="AN579" i="1"/>
  <c r="K579" i="1" s="1"/>
  <c r="J579" i="1" s="1"/>
  <c r="AC579" i="1" s="1"/>
  <c r="AI579" i="1"/>
  <c r="L579" i="1" s="1"/>
  <c r="AA579" i="1"/>
  <c r="Z579" i="1"/>
  <c r="Y579" i="1" s="1"/>
  <c r="U579" i="1"/>
  <c r="R579" i="1"/>
  <c r="BA578" i="1"/>
  <c r="AZ578" i="1"/>
  <c r="AX578" i="1"/>
  <c r="AW578" i="1"/>
  <c r="AU578" i="1" s="1"/>
  <c r="AN578" i="1"/>
  <c r="AI578" i="1"/>
  <c r="L578" i="1" s="1"/>
  <c r="AA578" i="1"/>
  <c r="Z578" i="1"/>
  <c r="Y578" i="1"/>
  <c r="R578" i="1"/>
  <c r="M578" i="1"/>
  <c r="K578" i="1"/>
  <c r="J578" i="1" s="1"/>
  <c r="AC578" i="1" s="1"/>
  <c r="BA577" i="1"/>
  <c r="AZ577" i="1"/>
  <c r="AX577" i="1"/>
  <c r="AW577" i="1"/>
  <c r="AU577" i="1"/>
  <c r="AV577" i="1" s="1"/>
  <c r="AN577" i="1"/>
  <c r="K577" i="1" s="1"/>
  <c r="J577" i="1" s="1"/>
  <c r="AI577" i="1"/>
  <c r="L577" i="1" s="1"/>
  <c r="AA577" i="1"/>
  <c r="Y577" i="1" s="1"/>
  <c r="Z577" i="1"/>
  <c r="R577" i="1"/>
  <c r="BA576" i="1"/>
  <c r="U576" i="1" s="1"/>
  <c r="AZ576" i="1"/>
  <c r="AY576" i="1"/>
  <c r="AX576" i="1"/>
  <c r="AW576" i="1"/>
  <c r="AV576" i="1"/>
  <c r="AU576" i="1"/>
  <c r="AH576" i="1" s="1"/>
  <c r="AN576" i="1"/>
  <c r="AI576" i="1"/>
  <c r="L576" i="1" s="1"/>
  <c r="AG576" i="1"/>
  <c r="AA576" i="1"/>
  <c r="Z576" i="1"/>
  <c r="Y576" i="1" s="1"/>
  <c r="R576" i="1"/>
  <c r="P576" i="1"/>
  <c r="K576" i="1"/>
  <c r="J576" i="1" s="1"/>
  <c r="AC576" i="1" s="1"/>
  <c r="BA575" i="1"/>
  <c r="AZ575" i="1"/>
  <c r="AX575" i="1"/>
  <c r="U575" i="1" s="1"/>
  <c r="AW575" i="1"/>
  <c r="AU575" i="1"/>
  <c r="AN575" i="1"/>
  <c r="AI575" i="1"/>
  <c r="L575" i="1" s="1"/>
  <c r="AA575" i="1"/>
  <c r="Z575" i="1"/>
  <c r="Y575" i="1"/>
  <c r="R575" i="1"/>
  <c r="K575" i="1"/>
  <c r="J575" i="1"/>
  <c r="BA574" i="1"/>
  <c r="AZ574" i="1"/>
  <c r="AY574" i="1"/>
  <c r="AX574" i="1"/>
  <c r="AW574" i="1"/>
  <c r="AV574" i="1"/>
  <c r="AU574" i="1"/>
  <c r="AN574" i="1"/>
  <c r="AI574" i="1"/>
  <c r="L574" i="1" s="1"/>
  <c r="AA574" i="1"/>
  <c r="Z574" i="1"/>
  <c r="Y574" i="1"/>
  <c r="U574" i="1"/>
  <c r="R574" i="1"/>
  <c r="K574" i="1"/>
  <c r="J574" i="1" s="1"/>
  <c r="BA573" i="1"/>
  <c r="U573" i="1" s="1"/>
  <c r="AZ573" i="1"/>
  <c r="AY573" i="1" s="1"/>
  <c r="AX573" i="1"/>
  <c r="AW573" i="1"/>
  <c r="AU573" i="1" s="1"/>
  <c r="AV573" i="1"/>
  <c r="AN573" i="1"/>
  <c r="K573" i="1" s="1"/>
  <c r="J573" i="1" s="1"/>
  <c r="AI573" i="1"/>
  <c r="AG573" i="1"/>
  <c r="AA573" i="1"/>
  <c r="Z573" i="1"/>
  <c r="Y573" i="1"/>
  <c r="R573" i="1"/>
  <c r="M573" i="1"/>
  <c r="L573" i="1"/>
  <c r="BA572" i="1"/>
  <c r="AZ572" i="1"/>
  <c r="AX572" i="1"/>
  <c r="AY572" i="1" s="1"/>
  <c r="AW572" i="1"/>
  <c r="AU572" i="1" s="1"/>
  <c r="P572" i="1" s="1"/>
  <c r="AN572" i="1"/>
  <c r="K572" i="1" s="1"/>
  <c r="J572" i="1" s="1"/>
  <c r="AC572" i="1" s="1"/>
  <c r="AI572" i="1"/>
  <c r="AA572" i="1"/>
  <c r="Z572" i="1"/>
  <c r="Y572" i="1" s="1"/>
  <c r="R572" i="1"/>
  <c r="L572" i="1"/>
  <c r="BA571" i="1"/>
  <c r="AZ571" i="1"/>
  <c r="AX571" i="1"/>
  <c r="U571" i="1" s="1"/>
  <c r="AW571" i="1"/>
  <c r="AU571" i="1" s="1"/>
  <c r="AV571" i="1"/>
  <c r="AN571" i="1"/>
  <c r="AI571" i="1"/>
  <c r="L571" i="1" s="1"/>
  <c r="AA571" i="1"/>
  <c r="Z571" i="1"/>
  <c r="R571" i="1"/>
  <c r="P571" i="1"/>
  <c r="K571" i="1"/>
  <c r="J571" i="1" s="1"/>
  <c r="AC571" i="1" s="1"/>
  <c r="BA570" i="1"/>
  <c r="U570" i="1" s="1"/>
  <c r="AZ570" i="1"/>
  <c r="AX570" i="1"/>
  <c r="AY570" i="1" s="1"/>
  <c r="AW570" i="1"/>
  <c r="AU570" i="1"/>
  <c r="AN570" i="1"/>
  <c r="AI570" i="1"/>
  <c r="L570" i="1" s="1"/>
  <c r="AA570" i="1"/>
  <c r="Y570" i="1" s="1"/>
  <c r="Z570" i="1"/>
  <c r="R570" i="1"/>
  <c r="K570" i="1"/>
  <c r="J570" i="1"/>
  <c r="BA569" i="1"/>
  <c r="AZ569" i="1"/>
  <c r="AY569" i="1"/>
  <c r="AX569" i="1"/>
  <c r="AW569" i="1"/>
  <c r="AU569" i="1" s="1"/>
  <c r="AN569" i="1"/>
  <c r="AI569" i="1"/>
  <c r="AA569" i="1"/>
  <c r="Z569" i="1"/>
  <c r="Y569" i="1" s="1"/>
  <c r="U569" i="1"/>
  <c r="R569" i="1"/>
  <c r="L569" i="1"/>
  <c r="K569" i="1"/>
  <c r="J569" i="1" s="1"/>
  <c r="AC569" i="1" s="1"/>
  <c r="BA568" i="1"/>
  <c r="AZ568" i="1"/>
  <c r="AY568" i="1" s="1"/>
  <c r="AX568" i="1"/>
  <c r="U568" i="1" s="1"/>
  <c r="AW568" i="1"/>
  <c r="AU568" i="1" s="1"/>
  <c r="AH568" i="1" s="1"/>
  <c r="AV568" i="1"/>
  <c r="AN568" i="1"/>
  <c r="K568" i="1" s="1"/>
  <c r="J568" i="1" s="1"/>
  <c r="AI568" i="1"/>
  <c r="L568" i="1" s="1"/>
  <c r="AG568" i="1"/>
  <c r="AA568" i="1"/>
  <c r="Z568" i="1"/>
  <c r="Y568" i="1"/>
  <c r="R568" i="1"/>
  <c r="P568" i="1"/>
  <c r="M568" i="1"/>
  <c r="BA567" i="1"/>
  <c r="AZ567" i="1"/>
  <c r="AY567" i="1" s="1"/>
  <c r="AX567" i="1"/>
  <c r="AW567" i="1"/>
  <c r="AU567" i="1"/>
  <c r="AV567" i="1" s="1"/>
  <c r="AN567" i="1"/>
  <c r="K567" i="1" s="1"/>
  <c r="J567" i="1" s="1"/>
  <c r="AI567" i="1"/>
  <c r="L567" i="1" s="1"/>
  <c r="AA567" i="1"/>
  <c r="Z567" i="1"/>
  <c r="Y567" i="1"/>
  <c r="U567" i="1"/>
  <c r="R567" i="1"/>
  <c r="P567" i="1"/>
  <c r="BA566" i="1"/>
  <c r="AZ566" i="1"/>
  <c r="AX566" i="1"/>
  <c r="U566" i="1" s="1"/>
  <c r="AW566" i="1"/>
  <c r="AU566" i="1" s="1"/>
  <c r="AV566" i="1"/>
  <c r="AN566" i="1"/>
  <c r="AI566" i="1"/>
  <c r="L566" i="1" s="1"/>
  <c r="AA566" i="1"/>
  <c r="Z566" i="1"/>
  <c r="Y566" i="1" s="1"/>
  <c r="R566" i="1"/>
  <c r="K566" i="1"/>
  <c r="J566" i="1" s="1"/>
  <c r="BA565" i="1"/>
  <c r="AZ565" i="1"/>
  <c r="AX565" i="1"/>
  <c r="AY565" i="1" s="1"/>
  <c r="AW565" i="1"/>
  <c r="AU565" i="1" s="1"/>
  <c r="AV565" i="1"/>
  <c r="AN565" i="1"/>
  <c r="K565" i="1" s="1"/>
  <c r="J565" i="1" s="1"/>
  <c r="AC565" i="1" s="1"/>
  <c r="AI565" i="1"/>
  <c r="L565" i="1" s="1"/>
  <c r="AA565" i="1"/>
  <c r="Z565" i="1"/>
  <c r="Y565" i="1"/>
  <c r="R565" i="1"/>
  <c r="BA564" i="1"/>
  <c r="AZ564" i="1"/>
  <c r="AY564" i="1" s="1"/>
  <c r="AX564" i="1"/>
  <c r="AW564" i="1"/>
  <c r="AV564" i="1"/>
  <c r="AU564" i="1"/>
  <c r="M564" i="1" s="1"/>
  <c r="AN564" i="1"/>
  <c r="AI564" i="1"/>
  <c r="AH564" i="1"/>
  <c r="AG564" i="1"/>
  <c r="AA564" i="1"/>
  <c r="Z564" i="1"/>
  <c r="Y564" i="1" s="1"/>
  <c r="U564" i="1"/>
  <c r="R564" i="1"/>
  <c r="P564" i="1"/>
  <c r="L564" i="1"/>
  <c r="K564" i="1"/>
  <c r="J564" i="1" s="1"/>
  <c r="AC564" i="1" s="1"/>
  <c r="BA563" i="1"/>
  <c r="AZ563" i="1"/>
  <c r="AX563" i="1"/>
  <c r="AW563" i="1"/>
  <c r="AU563" i="1" s="1"/>
  <c r="AN563" i="1"/>
  <c r="K563" i="1" s="1"/>
  <c r="J563" i="1" s="1"/>
  <c r="V563" i="1" s="1"/>
  <c r="W563" i="1" s="1"/>
  <c r="AI563" i="1"/>
  <c r="L563" i="1" s="1"/>
  <c r="AA563" i="1"/>
  <c r="Y563" i="1" s="1"/>
  <c r="Z563" i="1"/>
  <c r="U563" i="1"/>
  <c r="R563" i="1"/>
  <c r="BA562" i="1"/>
  <c r="AZ562" i="1"/>
  <c r="AX562" i="1"/>
  <c r="AW562" i="1"/>
  <c r="AU562" i="1" s="1"/>
  <c r="AN562" i="1"/>
  <c r="K562" i="1" s="1"/>
  <c r="J562" i="1" s="1"/>
  <c r="AI562" i="1"/>
  <c r="L562" i="1" s="1"/>
  <c r="AA562" i="1"/>
  <c r="Y562" i="1" s="1"/>
  <c r="Z562" i="1"/>
  <c r="R562" i="1"/>
  <c r="BA561" i="1"/>
  <c r="AZ561" i="1"/>
  <c r="AY561" i="1"/>
  <c r="AX561" i="1"/>
  <c r="AW561" i="1"/>
  <c r="AU561" i="1"/>
  <c r="P561" i="1" s="1"/>
  <c r="AN561" i="1"/>
  <c r="K561" i="1" s="1"/>
  <c r="J561" i="1" s="1"/>
  <c r="AI561" i="1"/>
  <c r="AA561" i="1"/>
  <c r="Z561" i="1"/>
  <c r="Y561" i="1" s="1"/>
  <c r="U561" i="1"/>
  <c r="R561" i="1"/>
  <c r="L561" i="1"/>
  <c r="BA560" i="1"/>
  <c r="AZ560" i="1"/>
  <c r="AY560" i="1" s="1"/>
  <c r="AX560" i="1"/>
  <c r="AW560" i="1"/>
  <c r="AU560" i="1" s="1"/>
  <c r="AN560" i="1"/>
  <c r="AI560" i="1"/>
  <c r="AA560" i="1"/>
  <c r="Z560" i="1"/>
  <c r="Y560" i="1" s="1"/>
  <c r="U560" i="1"/>
  <c r="R560" i="1"/>
  <c r="P560" i="1"/>
  <c r="L560" i="1"/>
  <c r="K560" i="1"/>
  <c r="J560" i="1" s="1"/>
  <c r="AC560" i="1" s="1"/>
  <c r="BA559" i="1"/>
  <c r="AZ559" i="1"/>
  <c r="AX559" i="1"/>
  <c r="AW559" i="1"/>
  <c r="AU559" i="1" s="1"/>
  <c r="AV559" i="1" s="1"/>
  <c r="AN559" i="1"/>
  <c r="K559" i="1" s="1"/>
  <c r="J559" i="1" s="1"/>
  <c r="AI559" i="1"/>
  <c r="L559" i="1" s="1"/>
  <c r="AH559" i="1"/>
  <c r="AG559" i="1"/>
  <c r="AA559" i="1"/>
  <c r="Z559" i="1"/>
  <c r="Y559" i="1" s="1"/>
  <c r="R559" i="1"/>
  <c r="P559" i="1"/>
  <c r="M559" i="1"/>
  <c r="BA558" i="1"/>
  <c r="AZ558" i="1"/>
  <c r="AX558" i="1"/>
  <c r="AW558" i="1"/>
  <c r="AU558" i="1"/>
  <c r="AN558" i="1"/>
  <c r="AI558" i="1"/>
  <c r="L558" i="1" s="1"/>
  <c r="AH558" i="1"/>
  <c r="AA558" i="1"/>
  <c r="Y558" i="1" s="1"/>
  <c r="Z558" i="1"/>
  <c r="R558" i="1"/>
  <c r="K558" i="1"/>
  <c r="J558" i="1"/>
  <c r="AC558" i="1" s="1"/>
  <c r="BA557" i="1"/>
  <c r="U557" i="1" s="1"/>
  <c r="AZ557" i="1"/>
  <c r="AY557" i="1"/>
  <c r="AX557" i="1"/>
  <c r="AW557" i="1"/>
  <c r="AV557" i="1"/>
  <c r="AU557" i="1"/>
  <c r="P557" i="1" s="1"/>
  <c r="AN557" i="1"/>
  <c r="K557" i="1" s="1"/>
  <c r="J557" i="1" s="1"/>
  <c r="AI557" i="1"/>
  <c r="AH557" i="1"/>
  <c r="AG557" i="1"/>
  <c r="AA557" i="1"/>
  <c r="Y557" i="1" s="1"/>
  <c r="Z557" i="1"/>
  <c r="R557" i="1"/>
  <c r="M557" i="1"/>
  <c r="L557" i="1"/>
  <c r="BA556" i="1"/>
  <c r="AZ556" i="1"/>
  <c r="AY556" i="1" s="1"/>
  <c r="AX556" i="1"/>
  <c r="AW556" i="1"/>
  <c r="AU556" i="1"/>
  <c r="AN556" i="1"/>
  <c r="AI556" i="1"/>
  <c r="AA556" i="1"/>
  <c r="Z556" i="1"/>
  <c r="U556" i="1"/>
  <c r="R556" i="1"/>
  <c r="P556" i="1"/>
  <c r="L556" i="1"/>
  <c r="K556" i="1"/>
  <c r="J556" i="1" s="1"/>
  <c r="BA555" i="1"/>
  <c r="AZ555" i="1"/>
  <c r="AX555" i="1"/>
  <c r="AY555" i="1" s="1"/>
  <c r="AW555" i="1"/>
  <c r="AU555" i="1" s="1"/>
  <c r="AN555" i="1"/>
  <c r="K555" i="1" s="1"/>
  <c r="J555" i="1" s="1"/>
  <c r="AC555" i="1" s="1"/>
  <c r="AI555" i="1"/>
  <c r="L555" i="1" s="1"/>
  <c r="AA555" i="1"/>
  <c r="Z555" i="1"/>
  <c r="Y555" i="1"/>
  <c r="R555" i="1"/>
  <c r="P555" i="1"/>
  <c r="BA554" i="1"/>
  <c r="AZ554" i="1"/>
  <c r="AX554" i="1"/>
  <c r="AW554" i="1"/>
  <c r="AU554" i="1" s="1"/>
  <c r="AV554" i="1" s="1"/>
  <c r="AN554" i="1"/>
  <c r="K554" i="1" s="1"/>
  <c r="J554" i="1" s="1"/>
  <c r="AI554" i="1"/>
  <c r="L554" i="1" s="1"/>
  <c r="AA554" i="1"/>
  <c r="Z554" i="1"/>
  <c r="Y554" i="1"/>
  <c r="R554" i="1"/>
  <c r="M554" i="1"/>
  <c r="BA553" i="1"/>
  <c r="U553" i="1" s="1"/>
  <c r="AZ553" i="1"/>
  <c r="AY553" i="1"/>
  <c r="AX553" i="1"/>
  <c r="AW553" i="1"/>
  <c r="AU553" i="1" s="1"/>
  <c r="AG553" i="1" s="1"/>
  <c r="AN553" i="1"/>
  <c r="K553" i="1" s="1"/>
  <c r="J553" i="1" s="1"/>
  <c r="AC553" i="1" s="1"/>
  <c r="AI553" i="1"/>
  <c r="L553" i="1" s="1"/>
  <c r="AA553" i="1"/>
  <c r="Y553" i="1" s="1"/>
  <c r="Z553" i="1"/>
  <c r="R553" i="1"/>
  <c r="BA552" i="1"/>
  <c r="AZ552" i="1"/>
  <c r="AY552" i="1"/>
  <c r="AX552" i="1"/>
  <c r="AW552" i="1"/>
  <c r="AU552" i="1"/>
  <c r="P552" i="1" s="1"/>
  <c r="AN552" i="1"/>
  <c r="AI552" i="1"/>
  <c r="AG552" i="1"/>
  <c r="AA552" i="1"/>
  <c r="Y552" i="1" s="1"/>
  <c r="Z552" i="1"/>
  <c r="U552" i="1"/>
  <c r="R552" i="1"/>
  <c r="L552" i="1"/>
  <c r="K552" i="1"/>
  <c r="J552" i="1" s="1"/>
  <c r="BA551" i="1"/>
  <c r="AZ551" i="1"/>
  <c r="AY551" i="1"/>
  <c r="AX551" i="1"/>
  <c r="AW551" i="1"/>
  <c r="AU551" i="1" s="1"/>
  <c r="AV551" i="1"/>
  <c r="AN551" i="1"/>
  <c r="K551" i="1" s="1"/>
  <c r="J551" i="1" s="1"/>
  <c r="AI551" i="1"/>
  <c r="L551" i="1" s="1"/>
  <c r="AA551" i="1"/>
  <c r="Z551" i="1"/>
  <c r="Y551" i="1"/>
  <c r="U551" i="1"/>
  <c r="R551" i="1"/>
  <c r="BA550" i="1"/>
  <c r="U550" i="1" s="1"/>
  <c r="AZ550" i="1"/>
  <c r="AX550" i="1"/>
  <c r="AY550" i="1" s="1"/>
  <c r="AW550" i="1"/>
  <c r="AU550" i="1" s="1"/>
  <c r="P550" i="1" s="1"/>
  <c r="AN550" i="1"/>
  <c r="AI550" i="1"/>
  <c r="AG550" i="1"/>
  <c r="AA550" i="1"/>
  <c r="Z550" i="1"/>
  <c r="Y550" i="1"/>
  <c r="R550" i="1"/>
  <c r="L550" i="1"/>
  <c r="K550" i="1"/>
  <c r="J550" i="1" s="1"/>
  <c r="AC550" i="1" s="1"/>
  <c r="BA549" i="1"/>
  <c r="AZ549" i="1"/>
  <c r="AX549" i="1"/>
  <c r="AW549" i="1"/>
  <c r="AU549" i="1" s="1"/>
  <c r="AN549" i="1"/>
  <c r="K549" i="1" s="1"/>
  <c r="J549" i="1" s="1"/>
  <c r="AC549" i="1" s="1"/>
  <c r="AI549" i="1"/>
  <c r="L549" i="1" s="1"/>
  <c r="AA549" i="1"/>
  <c r="Z549" i="1"/>
  <c r="Y549" i="1"/>
  <c r="R549" i="1"/>
  <c r="BA548" i="1"/>
  <c r="AZ548" i="1"/>
  <c r="AY548" i="1"/>
  <c r="AX548" i="1"/>
  <c r="AW548" i="1"/>
  <c r="AV548" i="1"/>
  <c r="AU548" i="1"/>
  <c r="P548" i="1" s="1"/>
  <c r="AN548" i="1"/>
  <c r="K548" i="1" s="1"/>
  <c r="J548" i="1" s="1"/>
  <c r="AI548" i="1"/>
  <c r="L548" i="1" s="1"/>
  <c r="AA548" i="1"/>
  <c r="Y548" i="1" s="1"/>
  <c r="Z548" i="1"/>
  <c r="U548" i="1"/>
  <c r="R548" i="1"/>
  <c r="M548" i="1"/>
  <c r="BA547" i="1"/>
  <c r="U547" i="1" s="1"/>
  <c r="AZ547" i="1"/>
  <c r="AY547" i="1" s="1"/>
  <c r="AX547" i="1"/>
  <c r="AW547" i="1"/>
  <c r="AU547" i="1"/>
  <c r="P547" i="1" s="1"/>
  <c r="AN547" i="1"/>
  <c r="K547" i="1" s="1"/>
  <c r="J547" i="1" s="1"/>
  <c r="V547" i="1" s="1"/>
  <c r="W547" i="1" s="1"/>
  <c r="AI547" i="1"/>
  <c r="L547" i="1" s="1"/>
  <c r="AH547" i="1"/>
  <c r="AG547" i="1"/>
  <c r="AA547" i="1"/>
  <c r="Y547" i="1" s="1"/>
  <c r="Z547" i="1"/>
  <c r="R547" i="1"/>
  <c r="BA546" i="1"/>
  <c r="AZ546" i="1"/>
  <c r="AY546" i="1"/>
  <c r="AX546" i="1"/>
  <c r="AW546" i="1"/>
  <c r="AU546" i="1"/>
  <c r="AN546" i="1"/>
  <c r="K546" i="1" s="1"/>
  <c r="J546" i="1" s="1"/>
  <c r="AC546" i="1" s="1"/>
  <c r="AI546" i="1"/>
  <c r="L546" i="1" s="1"/>
  <c r="AA546" i="1"/>
  <c r="Y546" i="1" s="1"/>
  <c r="Z546" i="1"/>
  <c r="U546" i="1"/>
  <c r="R546" i="1"/>
  <c r="P546" i="1"/>
  <c r="BA545" i="1"/>
  <c r="AZ545" i="1"/>
  <c r="AX545" i="1"/>
  <c r="AY545" i="1" s="1"/>
  <c r="AW545" i="1"/>
  <c r="AU545" i="1" s="1"/>
  <c r="AN545" i="1"/>
  <c r="K545" i="1" s="1"/>
  <c r="J545" i="1" s="1"/>
  <c r="V545" i="1" s="1"/>
  <c r="W545" i="1" s="1"/>
  <c r="AI545" i="1"/>
  <c r="L545" i="1" s="1"/>
  <c r="AG545" i="1"/>
  <c r="AA545" i="1"/>
  <c r="Z545" i="1"/>
  <c r="Y545" i="1"/>
  <c r="U545" i="1"/>
  <c r="R545" i="1"/>
  <c r="BA544" i="1"/>
  <c r="AZ544" i="1"/>
  <c r="AX544" i="1"/>
  <c r="AW544" i="1"/>
  <c r="AU544" i="1"/>
  <c r="AV544" i="1" s="1"/>
  <c r="AN544" i="1"/>
  <c r="K544" i="1" s="1"/>
  <c r="J544" i="1" s="1"/>
  <c r="AC544" i="1" s="1"/>
  <c r="AI544" i="1"/>
  <c r="L544" i="1" s="1"/>
  <c r="AH544" i="1"/>
  <c r="AA544" i="1"/>
  <c r="Y544" i="1" s="1"/>
  <c r="Z544" i="1"/>
  <c r="R544" i="1"/>
  <c r="P544" i="1"/>
  <c r="BA543" i="1"/>
  <c r="AZ543" i="1"/>
  <c r="AY543" i="1"/>
  <c r="AX543" i="1"/>
  <c r="AW543" i="1"/>
  <c r="AU543" i="1" s="1"/>
  <c r="AV543" i="1"/>
  <c r="AN543" i="1"/>
  <c r="K543" i="1" s="1"/>
  <c r="J543" i="1" s="1"/>
  <c r="AI543" i="1"/>
  <c r="L543" i="1" s="1"/>
  <c r="AA543" i="1"/>
  <c r="Y543" i="1" s="1"/>
  <c r="Z543" i="1"/>
  <c r="U543" i="1"/>
  <c r="R543" i="1"/>
  <c r="M543" i="1"/>
  <c r="BA542" i="1"/>
  <c r="AZ542" i="1"/>
  <c r="AY542" i="1" s="1"/>
  <c r="AX542" i="1"/>
  <c r="AW542" i="1"/>
  <c r="AU542" i="1"/>
  <c r="AN542" i="1"/>
  <c r="AI542" i="1"/>
  <c r="L542" i="1" s="1"/>
  <c r="AA542" i="1"/>
  <c r="Z542" i="1"/>
  <c r="Y542" i="1"/>
  <c r="U542" i="1"/>
  <c r="R542" i="1"/>
  <c r="K542" i="1"/>
  <c r="J542" i="1" s="1"/>
  <c r="BA541" i="1"/>
  <c r="AZ541" i="1"/>
  <c r="AY541" i="1"/>
  <c r="AX541" i="1"/>
  <c r="AW541" i="1"/>
  <c r="AU541" i="1"/>
  <c r="AN541" i="1"/>
  <c r="K541" i="1" s="1"/>
  <c r="J541" i="1" s="1"/>
  <c r="AI541" i="1"/>
  <c r="L541" i="1" s="1"/>
  <c r="AA541" i="1"/>
  <c r="Y541" i="1" s="1"/>
  <c r="Z541" i="1"/>
  <c r="U541" i="1"/>
  <c r="R541" i="1"/>
  <c r="BA540" i="1"/>
  <c r="AZ540" i="1"/>
  <c r="AX540" i="1"/>
  <c r="AW540" i="1"/>
  <c r="AU540" i="1" s="1"/>
  <c r="AN540" i="1"/>
  <c r="AI540" i="1"/>
  <c r="AA540" i="1"/>
  <c r="Z540" i="1"/>
  <c r="Y540" i="1"/>
  <c r="R540" i="1"/>
  <c r="L540" i="1"/>
  <c r="K540" i="1"/>
  <c r="J540" i="1" s="1"/>
  <c r="BA539" i="1"/>
  <c r="AZ539" i="1"/>
  <c r="AX539" i="1"/>
  <c r="AW539" i="1"/>
  <c r="AU539" i="1"/>
  <c r="AV539" i="1" s="1"/>
  <c r="AN539" i="1"/>
  <c r="K539" i="1" s="1"/>
  <c r="J539" i="1" s="1"/>
  <c r="AC539" i="1" s="1"/>
  <c r="AI539" i="1"/>
  <c r="L539" i="1" s="1"/>
  <c r="AH539" i="1"/>
  <c r="AA539" i="1"/>
  <c r="Y539" i="1" s="1"/>
  <c r="Z539" i="1"/>
  <c r="R539" i="1"/>
  <c r="BA538" i="1"/>
  <c r="AZ538" i="1"/>
  <c r="AY538" i="1"/>
  <c r="AX538" i="1"/>
  <c r="AW538" i="1"/>
  <c r="AU538" i="1"/>
  <c r="P538" i="1" s="1"/>
  <c r="AN538" i="1"/>
  <c r="K538" i="1" s="1"/>
  <c r="J538" i="1" s="1"/>
  <c r="AC538" i="1" s="1"/>
  <c r="AI538" i="1"/>
  <c r="L538" i="1" s="1"/>
  <c r="AH538" i="1"/>
  <c r="AA538" i="1"/>
  <c r="Y538" i="1" s="1"/>
  <c r="Z538" i="1"/>
  <c r="U538" i="1"/>
  <c r="R538" i="1"/>
  <c r="BA537" i="1"/>
  <c r="AZ537" i="1"/>
  <c r="AY537" i="1"/>
  <c r="AX537" i="1"/>
  <c r="AW537" i="1"/>
  <c r="AU537" i="1"/>
  <c r="P537" i="1" s="1"/>
  <c r="AN537" i="1"/>
  <c r="K537" i="1" s="1"/>
  <c r="J537" i="1" s="1"/>
  <c r="AI537" i="1"/>
  <c r="L537" i="1" s="1"/>
  <c r="AA537" i="1"/>
  <c r="Y537" i="1" s="1"/>
  <c r="Z537" i="1"/>
  <c r="U537" i="1"/>
  <c r="R537" i="1"/>
  <c r="BA536" i="1"/>
  <c r="AZ536" i="1"/>
  <c r="AY536" i="1" s="1"/>
  <c r="AX536" i="1"/>
  <c r="AW536" i="1"/>
  <c r="AU536" i="1"/>
  <c r="AH536" i="1" s="1"/>
  <c r="AN536" i="1"/>
  <c r="AI536" i="1"/>
  <c r="L536" i="1" s="1"/>
  <c r="AA536" i="1"/>
  <c r="Z536" i="1"/>
  <c r="Y536" i="1"/>
  <c r="U536" i="1"/>
  <c r="R536" i="1"/>
  <c r="K536" i="1"/>
  <c r="J536" i="1" s="1"/>
  <c r="AC536" i="1" s="1"/>
  <c r="BA535" i="1"/>
  <c r="AZ535" i="1"/>
  <c r="AX535" i="1"/>
  <c r="AW535" i="1"/>
  <c r="AU535" i="1" s="1"/>
  <c r="P535" i="1" s="1"/>
  <c r="AN535" i="1"/>
  <c r="AI535" i="1"/>
  <c r="L535" i="1" s="1"/>
  <c r="AA535" i="1"/>
  <c r="Z535" i="1"/>
  <c r="Y535" i="1" s="1"/>
  <c r="R535" i="1"/>
  <c r="K535" i="1"/>
  <c r="J535" i="1" s="1"/>
  <c r="BA534" i="1"/>
  <c r="AZ534" i="1"/>
  <c r="AY534" i="1"/>
  <c r="AX534" i="1"/>
  <c r="U534" i="1" s="1"/>
  <c r="AW534" i="1"/>
  <c r="AU534" i="1"/>
  <c r="AN534" i="1"/>
  <c r="K534" i="1" s="1"/>
  <c r="J534" i="1" s="1"/>
  <c r="AI534" i="1"/>
  <c r="L534" i="1" s="1"/>
  <c r="AA534" i="1"/>
  <c r="Z534" i="1"/>
  <c r="Y534" i="1" s="1"/>
  <c r="R534" i="1"/>
  <c r="BA533" i="1"/>
  <c r="AZ533" i="1"/>
  <c r="AX533" i="1"/>
  <c r="AY533" i="1" s="1"/>
  <c r="AW533" i="1"/>
  <c r="AV533" i="1"/>
  <c r="AU533" i="1"/>
  <c r="AN533" i="1"/>
  <c r="K533" i="1" s="1"/>
  <c r="J533" i="1" s="1"/>
  <c r="AI533" i="1"/>
  <c r="L533" i="1" s="1"/>
  <c r="AA533" i="1"/>
  <c r="Y533" i="1" s="1"/>
  <c r="Z533" i="1"/>
  <c r="R533" i="1"/>
  <c r="BA532" i="1"/>
  <c r="U532" i="1" s="1"/>
  <c r="AZ532" i="1"/>
  <c r="AY532" i="1"/>
  <c r="AX532" i="1"/>
  <c r="AW532" i="1"/>
  <c r="AU532" i="1" s="1"/>
  <c r="AN532" i="1"/>
  <c r="K532" i="1" s="1"/>
  <c r="J532" i="1" s="1"/>
  <c r="AC532" i="1" s="1"/>
  <c r="AI532" i="1"/>
  <c r="L532" i="1" s="1"/>
  <c r="AA532" i="1"/>
  <c r="Z532" i="1"/>
  <c r="Y532" i="1"/>
  <c r="R532" i="1"/>
  <c r="BA531" i="1"/>
  <c r="AZ531" i="1"/>
  <c r="AY531" i="1"/>
  <c r="AX531" i="1"/>
  <c r="AW531" i="1"/>
  <c r="AU531" i="1"/>
  <c r="AH531" i="1" s="1"/>
  <c r="AN531" i="1"/>
  <c r="AI531" i="1"/>
  <c r="AA531" i="1"/>
  <c r="Z531" i="1"/>
  <c r="Y531" i="1" s="1"/>
  <c r="U531" i="1"/>
  <c r="R531" i="1"/>
  <c r="L531" i="1"/>
  <c r="K531" i="1"/>
  <c r="J531" i="1" s="1"/>
  <c r="BA530" i="1"/>
  <c r="AZ530" i="1"/>
  <c r="AY530" i="1" s="1"/>
  <c r="AX530" i="1"/>
  <c r="AW530" i="1"/>
  <c r="AU530" i="1"/>
  <c r="AV530" i="1" s="1"/>
  <c r="AN530" i="1"/>
  <c r="K530" i="1" s="1"/>
  <c r="J530" i="1" s="1"/>
  <c r="AI530" i="1"/>
  <c r="L530" i="1" s="1"/>
  <c r="AA530" i="1"/>
  <c r="Z530" i="1"/>
  <c r="Y530" i="1" s="1"/>
  <c r="U530" i="1"/>
  <c r="R530" i="1"/>
  <c r="P530" i="1"/>
  <c r="BA529" i="1"/>
  <c r="AZ529" i="1"/>
  <c r="AX529" i="1"/>
  <c r="AY529" i="1" s="1"/>
  <c r="AW529" i="1"/>
  <c r="AU529" i="1"/>
  <c r="AV529" i="1" s="1"/>
  <c r="AN529" i="1"/>
  <c r="K529" i="1" s="1"/>
  <c r="J529" i="1" s="1"/>
  <c r="AI529" i="1"/>
  <c r="L529" i="1" s="1"/>
  <c r="AH529" i="1"/>
  <c r="AA529" i="1"/>
  <c r="Z529" i="1"/>
  <c r="Y529" i="1" s="1"/>
  <c r="R529" i="1"/>
  <c r="M529" i="1"/>
  <c r="BA528" i="1"/>
  <c r="AZ528" i="1"/>
  <c r="AY528" i="1"/>
  <c r="AX528" i="1"/>
  <c r="AW528" i="1"/>
  <c r="AV528" i="1"/>
  <c r="AU528" i="1"/>
  <c r="P528" i="1" s="1"/>
  <c r="AN528" i="1"/>
  <c r="K528" i="1" s="1"/>
  <c r="J528" i="1" s="1"/>
  <c r="AC528" i="1" s="1"/>
  <c r="AI528" i="1"/>
  <c r="L528" i="1" s="1"/>
  <c r="AA528" i="1"/>
  <c r="Z528" i="1"/>
  <c r="Y528" i="1"/>
  <c r="U528" i="1"/>
  <c r="R528" i="1"/>
  <c r="BA527" i="1"/>
  <c r="U527" i="1" s="1"/>
  <c r="AZ527" i="1"/>
  <c r="AY527" i="1"/>
  <c r="AX527" i="1"/>
  <c r="AW527" i="1"/>
  <c r="AU527" i="1" s="1"/>
  <c r="AV527" i="1"/>
  <c r="AN527" i="1"/>
  <c r="AI527" i="1"/>
  <c r="AA527" i="1"/>
  <c r="Z527" i="1"/>
  <c r="R527" i="1"/>
  <c r="P527" i="1"/>
  <c r="L527" i="1"/>
  <c r="K527" i="1"/>
  <c r="J527" i="1" s="1"/>
  <c r="AC527" i="1" s="1"/>
  <c r="BA526" i="1"/>
  <c r="AZ526" i="1"/>
  <c r="AX526" i="1"/>
  <c r="AW526" i="1"/>
  <c r="AU526" i="1" s="1"/>
  <c r="AN526" i="1"/>
  <c r="K526" i="1" s="1"/>
  <c r="J526" i="1" s="1"/>
  <c r="AI526" i="1"/>
  <c r="AC526" i="1"/>
  <c r="AA526" i="1"/>
  <c r="Y526" i="1" s="1"/>
  <c r="Z526" i="1"/>
  <c r="R526" i="1"/>
  <c r="L526" i="1"/>
  <c r="BA525" i="1"/>
  <c r="AZ525" i="1"/>
  <c r="AX525" i="1"/>
  <c r="U525" i="1" s="1"/>
  <c r="AW525" i="1"/>
  <c r="AU525" i="1" s="1"/>
  <c r="AN525" i="1"/>
  <c r="AI525" i="1"/>
  <c r="L525" i="1" s="1"/>
  <c r="AA525" i="1"/>
  <c r="Y525" i="1" s="1"/>
  <c r="Z525" i="1"/>
  <c r="R525" i="1"/>
  <c r="K525" i="1"/>
  <c r="J525" i="1" s="1"/>
  <c r="AC525" i="1" s="1"/>
  <c r="BA524" i="1"/>
  <c r="AZ524" i="1"/>
  <c r="AY524" i="1"/>
  <c r="AX524" i="1"/>
  <c r="AW524" i="1"/>
  <c r="AU524" i="1" s="1"/>
  <c r="AG524" i="1" s="1"/>
  <c r="AN524" i="1"/>
  <c r="K524" i="1" s="1"/>
  <c r="J524" i="1" s="1"/>
  <c r="AI524" i="1"/>
  <c r="L524" i="1" s="1"/>
  <c r="AA524" i="1"/>
  <c r="Z524" i="1"/>
  <c r="Y524" i="1" s="1"/>
  <c r="U524" i="1"/>
  <c r="R524" i="1"/>
  <c r="BA523" i="1"/>
  <c r="AZ523" i="1"/>
  <c r="AX523" i="1"/>
  <c r="AY523" i="1" s="1"/>
  <c r="AW523" i="1"/>
  <c r="AU523" i="1" s="1"/>
  <c r="AN523" i="1"/>
  <c r="AI523" i="1"/>
  <c r="L523" i="1" s="1"/>
  <c r="AH523" i="1"/>
  <c r="AG523" i="1"/>
  <c r="AA523" i="1"/>
  <c r="Z523" i="1"/>
  <c r="Y523" i="1"/>
  <c r="R523" i="1"/>
  <c r="M523" i="1"/>
  <c r="K523" i="1"/>
  <c r="J523" i="1" s="1"/>
  <c r="AC523" i="1" s="1"/>
  <c r="BA522" i="1"/>
  <c r="AZ522" i="1"/>
  <c r="AY522" i="1" s="1"/>
  <c r="AX522" i="1"/>
  <c r="AW522" i="1"/>
  <c r="AU522" i="1"/>
  <c r="AN522" i="1"/>
  <c r="K522" i="1" s="1"/>
  <c r="J522" i="1" s="1"/>
  <c r="AI522" i="1"/>
  <c r="L522" i="1" s="1"/>
  <c r="AA522" i="1"/>
  <c r="Z522" i="1"/>
  <c r="Y522" i="1" s="1"/>
  <c r="U522" i="1"/>
  <c r="R522" i="1"/>
  <c r="BA521" i="1"/>
  <c r="AZ521" i="1"/>
  <c r="AX521" i="1"/>
  <c r="AY521" i="1" s="1"/>
  <c r="AW521" i="1"/>
  <c r="AV521" i="1"/>
  <c r="AU521" i="1"/>
  <c r="AN521" i="1"/>
  <c r="K521" i="1" s="1"/>
  <c r="J521" i="1" s="1"/>
  <c r="AI521" i="1"/>
  <c r="L521" i="1" s="1"/>
  <c r="AA521" i="1"/>
  <c r="Z521" i="1"/>
  <c r="U521" i="1"/>
  <c r="R521" i="1"/>
  <c r="P521" i="1"/>
  <c r="BA520" i="1"/>
  <c r="AZ520" i="1"/>
  <c r="AY520" i="1"/>
  <c r="AX520" i="1"/>
  <c r="U520" i="1" s="1"/>
  <c r="AW520" i="1"/>
  <c r="AU520" i="1"/>
  <c r="AN520" i="1"/>
  <c r="AI520" i="1"/>
  <c r="AA520" i="1"/>
  <c r="Z520" i="1"/>
  <c r="Y520" i="1" s="1"/>
  <c r="R520" i="1"/>
  <c r="L520" i="1"/>
  <c r="K520" i="1"/>
  <c r="J520" i="1" s="1"/>
  <c r="BA519" i="1"/>
  <c r="AZ519" i="1"/>
  <c r="AX519" i="1"/>
  <c r="U519" i="1" s="1"/>
  <c r="AW519" i="1"/>
  <c r="AU519" i="1" s="1"/>
  <c r="AN519" i="1"/>
  <c r="K519" i="1" s="1"/>
  <c r="AI519" i="1"/>
  <c r="AG519" i="1"/>
  <c r="AA519" i="1"/>
  <c r="Z519" i="1"/>
  <c r="Y519" i="1"/>
  <c r="R519" i="1"/>
  <c r="L519" i="1"/>
  <c r="J519" i="1"/>
  <c r="AC519" i="1" s="1"/>
  <c r="BA518" i="1"/>
  <c r="U518" i="1" s="1"/>
  <c r="AZ518" i="1"/>
  <c r="AX518" i="1"/>
  <c r="AY518" i="1" s="1"/>
  <c r="AW518" i="1"/>
  <c r="AU518" i="1" s="1"/>
  <c r="AV518" i="1" s="1"/>
  <c r="AN518" i="1"/>
  <c r="K518" i="1" s="1"/>
  <c r="J518" i="1" s="1"/>
  <c r="AI518" i="1"/>
  <c r="L518" i="1" s="1"/>
  <c r="AH518" i="1"/>
  <c r="AG518" i="1"/>
  <c r="AC518" i="1"/>
  <c r="AA518" i="1"/>
  <c r="Z518" i="1"/>
  <c r="Y518" i="1" s="1"/>
  <c r="R518" i="1"/>
  <c r="P518" i="1"/>
  <c r="M518" i="1"/>
  <c r="BA517" i="1"/>
  <c r="AZ517" i="1"/>
  <c r="AX517" i="1"/>
  <c r="AW517" i="1"/>
  <c r="AU517" i="1"/>
  <c r="AN517" i="1"/>
  <c r="K517" i="1" s="1"/>
  <c r="J517" i="1" s="1"/>
  <c r="AI517" i="1"/>
  <c r="AG517" i="1"/>
  <c r="AA517" i="1"/>
  <c r="Z517" i="1"/>
  <c r="R517" i="1"/>
  <c r="M517" i="1"/>
  <c r="L517" i="1"/>
  <c r="BA516" i="1"/>
  <c r="AZ516" i="1"/>
  <c r="AY516" i="1"/>
  <c r="AX516" i="1"/>
  <c r="AW516" i="1"/>
  <c r="AU516" i="1"/>
  <c r="AN516" i="1"/>
  <c r="K516" i="1" s="1"/>
  <c r="J516" i="1" s="1"/>
  <c r="AI516" i="1"/>
  <c r="L516" i="1" s="1"/>
  <c r="AA516" i="1"/>
  <c r="Z516" i="1"/>
  <c r="Y516" i="1" s="1"/>
  <c r="U516" i="1"/>
  <c r="R516" i="1"/>
  <c r="BA515" i="1"/>
  <c r="AZ515" i="1"/>
  <c r="AY515" i="1"/>
  <c r="AX515" i="1"/>
  <c r="AW515" i="1"/>
  <c r="AU515" i="1"/>
  <c r="P515" i="1" s="1"/>
  <c r="AN515" i="1"/>
  <c r="K515" i="1" s="1"/>
  <c r="J515" i="1" s="1"/>
  <c r="AI515" i="1"/>
  <c r="L515" i="1" s="1"/>
  <c r="AA515" i="1"/>
  <c r="Z515" i="1"/>
  <c r="Y515" i="1"/>
  <c r="U515" i="1"/>
  <c r="R515" i="1"/>
  <c r="BA514" i="1"/>
  <c r="AZ514" i="1"/>
  <c r="AX514" i="1"/>
  <c r="U514" i="1" s="1"/>
  <c r="AW514" i="1"/>
  <c r="AU514" i="1" s="1"/>
  <c r="AN514" i="1"/>
  <c r="K514" i="1" s="1"/>
  <c r="J514" i="1" s="1"/>
  <c r="AI514" i="1"/>
  <c r="AA514" i="1"/>
  <c r="Z514" i="1"/>
  <c r="Y514" i="1"/>
  <c r="R514" i="1"/>
  <c r="L514" i="1"/>
  <c r="BA513" i="1"/>
  <c r="AZ513" i="1"/>
  <c r="AX513" i="1"/>
  <c r="AY513" i="1" s="1"/>
  <c r="AW513" i="1"/>
  <c r="AU513" i="1" s="1"/>
  <c r="AV513" i="1" s="1"/>
  <c r="AN513" i="1"/>
  <c r="K513" i="1" s="1"/>
  <c r="J513" i="1" s="1"/>
  <c r="AI513" i="1"/>
  <c r="L513" i="1" s="1"/>
  <c r="AH513" i="1"/>
  <c r="AG513" i="1"/>
  <c r="AC513" i="1"/>
  <c r="AA513" i="1"/>
  <c r="Z513" i="1"/>
  <c r="Y513" i="1" s="1"/>
  <c r="R513" i="1"/>
  <c r="P513" i="1"/>
  <c r="M513" i="1"/>
  <c r="BA512" i="1"/>
  <c r="AZ512" i="1"/>
  <c r="AX512" i="1"/>
  <c r="AW512" i="1"/>
  <c r="AU512" i="1" s="1"/>
  <c r="AN512" i="1"/>
  <c r="K512" i="1" s="1"/>
  <c r="J512" i="1" s="1"/>
  <c r="AC512" i="1" s="1"/>
  <c r="AI512" i="1"/>
  <c r="L512" i="1" s="1"/>
  <c r="AG512" i="1"/>
  <c r="AA512" i="1"/>
  <c r="Z512" i="1"/>
  <c r="Y512" i="1" s="1"/>
  <c r="R512" i="1"/>
  <c r="M512" i="1"/>
  <c r="BA511" i="1"/>
  <c r="AZ511" i="1"/>
  <c r="AY511" i="1" s="1"/>
  <c r="AX511" i="1"/>
  <c r="AW511" i="1"/>
  <c r="AU511" i="1"/>
  <c r="AN511" i="1"/>
  <c r="AI511" i="1"/>
  <c r="AH511" i="1"/>
  <c r="AA511" i="1"/>
  <c r="Z511" i="1"/>
  <c r="Y511" i="1" s="1"/>
  <c r="U511" i="1"/>
  <c r="R511" i="1"/>
  <c r="L511" i="1"/>
  <c r="K511" i="1"/>
  <c r="J511" i="1" s="1"/>
  <c r="BA510" i="1"/>
  <c r="AZ510" i="1"/>
  <c r="AY510" i="1"/>
  <c r="AX510" i="1"/>
  <c r="AW510" i="1"/>
  <c r="AV510" i="1"/>
  <c r="AU510" i="1"/>
  <c r="AH510" i="1" s="1"/>
  <c r="AN510" i="1"/>
  <c r="K510" i="1" s="1"/>
  <c r="J510" i="1" s="1"/>
  <c r="AI510" i="1"/>
  <c r="L510" i="1" s="1"/>
  <c r="AA510" i="1"/>
  <c r="Z510" i="1"/>
  <c r="U510" i="1"/>
  <c r="R510" i="1"/>
  <c r="P510" i="1"/>
  <c r="BA509" i="1"/>
  <c r="AZ509" i="1"/>
  <c r="AX509" i="1"/>
  <c r="AY509" i="1" s="1"/>
  <c r="AW509" i="1"/>
  <c r="AU509" i="1" s="1"/>
  <c r="AV509" i="1" s="1"/>
  <c r="AN509" i="1"/>
  <c r="K509" i="1" s="1"/>
  <c r="J509" i="1" s="1"/>
  <c r="AI509" i="1"/>
  <c r="L509" i="1" s="1"/>
  <c r="AH509" i="1"/>
  <c r="AA509" i="1"/>
  <c r="Z509" i="1"/>
  <c r="Y509" i="1"/>
  <c r="U509" i="1"/>
  <c r="R509" i="1"/>
  <c r="BA508" i="1"/>
  <c r="AZ508" i="1"/>
  <c r="AX508" i="1"/>
  <c r="AW508" i="1"/>
  <c r="AU508" i="1" s="1"/>
  <c r="AV508" i="1" s="1"/>
  <c r="AN508" i="1"/>
  <c r="K508" i="1" s="1"/>
  <c r="J508" i="1" s="1"/>
  <c r="AI508" i="1"/>
  <c r="L508" i="1" s="1"/>
  <c r="AH508" i="1"/>
  <c r="AG508" i="1"/>
  <c r="AC508" i="1"/>
  <c r="AA508" i="1"/>
  <c r="Z508" i="1"/>
  <c r="Y508" i="1" s="1"/>
  <c r="R508" i="1"/>
  <c r="P508" i="1"/>
  <c r="M508" i="1"/>
  <c r="BA507" i="1"/>
  <c r="AZ507" i="1"/>
  <c r="AX507" i="1"/>
  <c r="AW507" i="1"/>
  <c r="AU507" i="1"/>
  <c r="AN507" i="1"/>
  <c r="K507" i="1" s="1"/>
  <c r="J507" i="1" s="1"/>
  <c r="AI507" i="1"/>
  <c r="L507" i="1" s="1"/>
  <c r="AA507" i="1"/>
  <c r="Z507" i="1"/>
  <c r="R507" i="1"/>
  <c r="BA506" i="1"/>
  <c r="AZ506" i="1"/>
  <c r="AX506" i="1"/>
  <c r="AY506" i="1" s="1"/>
  <c r="AW506" i="1"/>
  <c r="AU506" i="1"/>
  <c r="AV506" i="1" s="1"/>
  <c r="AN506" i="1"/>
  <c r="AI506" i="1"/>
  <c r="AH506" i="1"/>
  <c r="AG506" i="1"/>
  <c r="AA506" i="1"/>
  <c r="Z506" i="1"/>
  <c r="U506" i="1"/>
  <c r="R506" i="1"/>
  <c r="P506" i="1"/>
  <c r="L506" i="1"/>
  <c r="K506" i="1"/>
  <c r="J506" i="1" s="1"/>
  <c r="BA505" i="1"/>
  <c r="AZ505" i="1"/>
  <c r="AY505" i="1"/>
  <c r="AX505" i="1"/>
  <c r="U505" i="1" s="1"/>
  <c r="AW505" i="1"/>
  <c r="AV505" i="1"/>
  <c r="AU505" i="1"/>
  <c r="AN505" i="1"/>
  <c r="AI505" i="1"/>
  <c r="L505" i="1" s="1"/>
  <c r="AH505" i="1"/>
  <c r="AA505" i="1"/>
  <c r="Z505" i="1"/>
  <c r="Y505" i="1"/>
  <c r="R505" i="1"/>
  <c r="P505" i="1"/>
  <c r="K505" i="1"/>
  <c r="J505" i="1" s="1"/>
  <c r="BA504" i="1"/>
  <c r="AZ504" i="1"/>
  <c r="AX504" i="1"/>
  <c r="U504" i="1" s="1"/>
  <c r="AW504" i="1"/>
  <c r="AU504" i="1" s="1"/>
  <c r="AV504" i="1" s="1"/>
  <c r="AN504" i="1"/>
  <c r="AI504" i="1"/>
  <c r="AA504" i="1"/>
  <c r="Z504" i="1"/>
  <c r="Y504" i="1"/>
  <c r="R504" i="1"/>
  <c r="L504" i="1"/>
  <c r="K504" i="1"/>
  <c r="J504" i="1" s="1"/>
  <c r="BA503" i="1"/>
  <c r="AZ503" i="1"/>
  <c r="AX503" i="1"/>
  <c r="AY503" i="1" s="1"/>
  <c r="AW503" i="1"/>
  <c r="AU503" i="1" s="1"/>
  <c r="AG503" i="1" s="1"/>
  <c r="AN503" i="1"/>
  <c r="K503" i="1" s="1"/>
  <c r="J503" i="1" s="1"/>
  <c r="AI503" i="1"/>
  <c r="L503" i="1" s="1"/>
  <c r="AH503" i="1"/>
  <c r="AA503" i="1"/>
  <c r="Z503" i="1"/>
  <c r="Y503" i="1" s="1"/>
  <c r="U503" i="1"/>
  <c r="R503" i="1"/>
  <c r="M503" i="1"/>
  <c r="BA502" i="1"/>
  <c r="AZ502" i="1"/>
  <c r="AX502" i="1"/>
  <c r="AW502" i="1"/>
  <c r="AV502" i="1"/>
  <c r="AU502" i="1"/>
  <c r="AN502" i="1"/>
  <c r="K502" i="1" s="1"/>
  <c r="J502" i="1" s="1"/>
  <c r="AC502" i="1" s="1"/>
  <c r="AI502" i="1"/>
  <c r="L502" i="1" s="1"/>
  <c r="AG502" i="1"/>
  <c r="AA502" i="1"/>
  <c r="Z502" i="1"/>
  <c r="Y502" i="1" s="1"/>
  <c r="R502" i="1"/>
  <c r="P502" i="1"/>
  <c r="BA501" i="1"/>
  <c r="AZ501" i="1"/>
  <c r="AY501" i="1"/>
  <c r="AX501" i="1"/>
  <c r="U501" i="1" s="1"/>
  <c r="AW501" i="1"/>
  <c r="AU501" i="1" s="1"/>
  <c r="AN501" i="1"/>
  <c r="K501" i="1" s="1"/>
  <c r="J501" i="1" s="1"/>
  <c r="AI501" i="1"/>
  <c r="AC501" i="1"/>
  <c r="AA501" i="1"/>
  <c r="Z501" i="1"/>
  <c r="R501" i="1"/>
  <c r="L501" i="1"/>
  <c r="BA500" i="1"/>
  <c r="U500" i="1" s="1"/>
  <c r="AZ500" i="1"/>
  <c r="AX500" i="1"/>
  <c r="AY500" i="1" s="1"/>
  <c r="AW500" i="1"/>
  <c r="AV500" i="1"/>
  <c r="AU500" i="1"/>
  <c r="M500" i="1" s="1"/>
  <c r="AN500" i="1"/>
  <c r="K500" i="1" s="1"/>
  <c r="J500" i="1" s="1"/>
  <c r="AI500" i="1"/>
  <c r="L500" i="1" s="1"/>
  <c r="AH500" i="1"/>
  <c r="AG500" i="1"/>
  <c r="AA500" i="1"/>
  <c r="Z500" i="1"/>
  <c r="Y500" i="1"/>
  <c r="R500" i="1"/>
  <c r="P500" i="1"/>
  <c r="BA499" i="1"/>
  <c r="AZ499" i="1"/>
  <c r="AY499" i="1"/>
  <c r="AX499" i="1"/>
  <c r="AW499" i="1"/>
  <c r="AU499" i="1" s="1"/>
  <c r="P499" i="1" s="1"/>
  <c r="AV499" i="1"/>
  <c r="AN499" i="1"/>
  <c r="K499" i="1" s="1"/>
  <c r="J499" i="1" s="1"/>
  <c r="AI499" i="1"/>
  <c r="AH499" i="1"/>
  <c r="AG499" i="1"/>
  <c r="AA499" i="1"/>
  <c r="Z499" i="1"/>
  <c r="Y499" i="1"/>
  <c r="U499" i="1"/>
  <c r="R499" i="1"/>
  <c r="M499" i="1"/>
  <c r="L499" i="1"/>
  <c r="BA498" i="1"/>
  <c r="AZ498" i="1"/>
  <c r="AX498" i="1"/>
  <c r="AY498" i="1" s="1"/>
  <c r="AW498" i="1"/>
  <c r="AU498" i="1" s="1"/>
  <c r="AN498" i="1"/>
  <c r="K498" i="1" s="1"/>
  <c r="J498" i="1" s="1"/>
  <c r="AI498" i="1"/>
  <c r="AC498" i="1"/>
  <c r="AA498" i="1"/>
  <c r="Z498" i="1"/>
  <c r="Y498" i="1" s="1"/>
  <c r="R498" i="1"/>
  <c r="L498" i="1"/>
  <c r="BA497" i="1"/>
  <c r="AZ497" i="1"/>
  <c r="AX497" i="1"/>
  <c r="AY497" i="1" s="1"/>
  <c r="AW497" i="1"/>
  <c r="AU497" i="1" s="1"/>
  <c r="AH497" i="1" s="1"/>
  <c r="AV497" i="1"/>
  <c r="AN497" i="1"/>
  <c r="K497" i="1" s="1"/>
  <c r="J497" i="1" s="1"/>
  <c r="AI497" i="1"/>
  <c r="AG497" i="1"/>
  <c r="AA497" i="1"/>
  <c r="Z497" i="1"/>
  <c r="Y497" i="1" s="1"/>
  <c r="U497" i="1"/>
  <c r="V497" i="1" s="1"/>
  <c r="W497" i="1" s="1"/>
  <c r="R497" i="1"/>
  <c r="AD497" i="1" s="1"/>
  <c r="P497" i="1"/>
  <c r="M497" i="1"/>
  <c r="L497" i="1"/>
  <c r="BA496" i="1"/>
  <c r="AZ496" i="1"/>
  <c r="AX496" i="1"/>
  <c r="AW496" i="1"/>
  <c r="AU496" i="1"/>
  <c r="AV496" i="1" s="1"/>
  <c r="AN496" i="1"/>
  <c r="AI496" i="1"/>
  <c r="L496" i="1" s="1"/>
  <c r="AH496" i="1"/>
  <c r="AG496" i="1"/>
  <c r="AA496" i="1"/>
  <c r="Z496" i="1"/>
  <c r="Y496" i="1" s="1"/>
  <c r="R496" i="1"/>
  <c r="P496" i="1"/>
  <c r="M496" i="1"/>
  <c r="K496" i="1"/>
  <c r="J496" i="1" s="1"/>
  <c r="BA495" i="1"/>
  <c r="AZ495" i="1"/>
  <c r="AX495" i="1"/>
  <c r="AW495" i="1"/>
  <c r="AU495" i="1" s="1"/>
  <c r="AN495" i="1"/>
  <c r="K495" i="1" s="1"/>
  <c r="J495" i="1" s="1"/>
  <c r="AC495" i="1" s="1"/>
  <c r="AI495" i="1"/>
  <c r="AA495" i="1"/>
  <c r="Z495" i="1"/>
  <c r="Y495" i="1"/>
  <c r="R495" i="1"/>
  <c r="L495" i="1"/>
  <c r="BA494" i="1"/>
  <c r="AZ494" i="1"/>
  <c r="AX494" i="1"/>
  <c r="U494" i="1" s="1"/>
  <c r="AW494" i="1"/>
  <c r="AU494" i="1" s="1"/>
  <c r="AV494" i="1" s="1"/>
  <c r="AN494" i="1"/>
  <c r="AI494" i="1"/>
  <c r="AG494" i="1"/>
  <c r="AC494" i="1"/>
  <c r="AA494" i="1"/>
  <c r="Z494" i="1"/>
  <c r="Y494" i="1" s="1"/>
  <c r="R494" i="1"/>
  <c r="L494" i="1"/>
  <c r="K494" i="1"/>
  <c r="J494" i="1"/>
  <c r="BA493" i="1"/>
  <c r="AZ493" i="1"/>
  <c r="AX493" i="1"/>
  <c r="AW493" i="1"/>
  <c r="AU493" i="1"/>
  <c r="AV493" i="1" s="1"/>
  <c r="AN493" i="1"/>
  <c r="K493" i="1" s="1"/>
  <c r="AI493" i="1"/>
  <c r="AH493" i="1"/>
  <c r="AG493" i="1"/>
  <c r="AA493" i="1"/>
  <c r="Z493" i="1"/>
  <c r="Y493" i="1" s="1"/>
  <c r="R493" i="1"/>
  <c r="P493" i="1"/>
  <c r="M493" i="1"/>
  <c r="L493" i="1"/>
  <c r="J493" i="1"/>
  <c r="AC493" i="1" s="1"/>
  <c r="BA492" i="1"/>
  <c r="U492" i="1" s="1"/>
  <c r="AZ492" i="1"/>
  <c r="AY492" i="1" s="1"/>
  <c r="AX492" i="1"/>
  <c r="AW492" i="1"/>
  <c r="AU492" i="1" s="1"/>
  <c r="AN492" i="1"/>
  <c r="AI492" i="1"/>
  <c r="AG492" i="1"/>
  <c r="AA492" i="1"/>
  <c r="Z492" i="1"/>
  <c r="Y492" i="1" s="1"/>
  <c r="R492" i="1"/>
  <c r="L492" i="1"/>
  <c r="K492" i="1"/>
  <c r="J492" i="1"/>
  <c r="BA491" i="1"/>
  <c r="AZ491" i="1"/>
  <c r="AY491" i="1"/>
  <c r="AX491" i="1"/>
  <c r="U491" i="1" s="1"/>
  <c r="AW491" i="1"/>
  <c r="AU491" i="1"/>
  <c r="AV491" i="1" s="1"/>
  <c r="AN491" i="1"/>
  <c r="K491" i="1" s="1"/>
  <c r="J491" i="1" s="1"/>
  <c r="AI491" i="1"/>
  <c r="L491" i="1" s="1"/>
  <c r="AH491" i="1"/>
  <c r="AA491" i="1"/>
  <c r="Z491" i="1"/>
  <c r="Y491" i="1"/>
  <c r="R491" i="1"/>
  <c r="M491" i="1"/>
  <c r="BA490" i="1"/>
  <c r="AZ490" i="1"/>
  <c r="AX490" i="1"/>
  <c r="U490" i="1" s="1"/>
  <c r="AW490" i="1"/>
  <c r="AU490" i="1"/>
  <c r="AN490" i="1"/>
  <c r="K490" i="1" s="1"/>
  <c r="J490" i="1" s="1"/>
  <c r="AI490" i="1"/>
  <c r="AA490" i="1"/>
  <c r="Z490" i="1"/>
  <c r="Y490" i="1"/>
  <c r="R490" i="1"/>
  <c r="L490" i="1"/>
  <c r="BA489" i="1"/>
  <c r="AZ489" i="1"/>
  <c r="AX489" i="1"/>
  <c r="U489" i="1" s="1"/>
  <c r="AW489" i="1"/>
  <c r="AU489" i="1" s="1"/>
  <c r="AH489" i="1" s="1"/>
  <c r="AV489" i="1"/>
  <c r="AN489" i="1"/>
  <c r="K489" i="1" s="1"/>
  <c r="J489" i="1" s="1"/>
  <c r="AI489" i="1"/>
  <c r="AA489" i="1"/>
  <c r="Z489" i="1"/>
  <c r="Y489" i="1" s="1"/>
  <c r="R489" i="1"/>
  <c r="P489" i="1"/>
  <c r="L489" i="1"/>
  <c r="BA488" i="1"/>
  <c r="AZ488" i="1"/>
  <c r="AX488" i="1"/>
  <c r="AW488" i="1"/>
  <c r="AU488" i="1" s="1"/>
  <c r="AV488" i="1" s="1"/>
  <c r="AN488" i="1"/>
  <c r="K488" i="1" s="1"/>
  <c r="AI488" i="1"/>
  <c r="AC488" i="1"/>
  <c r="AA488" i="1"/>
  <c r="Z488" i="1"/>
  <c r="R488" i="1"/>
  <c r="P488" i="1"/>
  <c r="L488" i="1"/>
  <c r="J488" i="1"/>
  <c r="BA487" i="1"/>
  <c r="AZ487" i="1"/>
  <c r="AX487" i="1"/>
  <c r="AW487" i="1"/>
  <c r="AU487" i="1" s="1"/>
  <c r="AN487" i="1"/>
  <c r="AI487" i="1"/>
  <c r="AC487" i="1"/>
  <c r="AA487" i="1"/>
  <c r="Z487" i="1"/>
  <c r="Y487" i="1" s="1"/>
  <c r="R487" i="1"/>
  <c r="L487" i="1"/>
  <c r="K487" i="1"/>
  <c r="J487" i="1"/>
  <c r="BA486" i="1"/>
  <c r="AZ486" i="1"/>
  <c r="AY486" i="1"/>
  <c r="AX486" i="1"/>
  <c r="AW486" i="1"/>
  <c r="AV486" i="1"/>
  <c r="AU486" i="1"/>
  <c r="AN486" i="1"/>
  <c r="AI486" i="1"/>
  <c r="AH486" i="1"/>
  <c r="AG486" i="1"/>
  <c r="AA486" i="1"/>
  <c r="Z486" i="1"/>
  <c r="Y486" i="1" s="1"/>
  <c r="U486" i="1"/>
  <c r="V486" i="1" s="1"/>
  <c r="W486" i="1" s="1"/>
  <c r="X486" i="1" s="1"/>
  <c r="AB486" i="1" s="1"/>
  <c r="R486" i="1"/>
  <c r="AD486" i="1" s="1"/>
  <c r="P486" i="1"/>
  <c r="M486" i="1"/>
  <c r="L486" i="1"/>
  <c r="K486" i="1"/>
  <c r="J486" i="1"/>
  <c r="BA485" i="1"/>
  <c r="AZ485" i="1"/>
  <c r="AX485" i="1"/>
  <c r="AY485" i="1" s="1"/>
  <c r="AW485" i="1"/>
  <c r="AU485" i="1"/>
  <c r="AN485" i="1"/>
  <c r="AI485" i="1"/>
  <c r="AH485" i="1"/>
  <c r="AA485" i="1"/>
  <c r="Z485" i="1"/>
  <c r="Y485" i="1"/>
  <c r="U485" i="1"/>
  <c r="R485" i="1"/>
  <c r="L485" i="1"/>
  <c r="K485" i="1"/>
  <c r="J485" i="1" s="1"/>
  <c r="BA484" i="1"/>
  <c r="AZ484" i="1"/>
  <c r="AY484" i="1"/>
  <c r="AX484" i="1"/>
  <c r="U484" i="1" s="1"/>
  <c r="AW484" i="1"/>
  <c r="AU484" i="1" s="1"/>
  <c r="AV484" i="1"/>
  <c r="AN484" i="1"/>
  <c r="K484" i="1" s="1"/>
  <c r="J484" i="1" s="1"/>
  <c r="AI484" i="1"/>
  <c r="AH484" i="1"/>
  <c r="AG484" i="1"/>
  <c r="AA484" i="1"/>
  <c r="Z484" i="1"/>
  <c r="Y484" i="1"/>
  <c r="R484" i="1"/>
  <c r="P484" i="1"/>
  <c r="M484" i="1"/>
  <c r="L484" i="1"/>
  <c r="BA483" i="1"/>
  <c r="AZ483" i="1"/>
  <c r="AX483" i="1"/>
  <c r="AW483" i="1"/>
  <c r="AU483" i="1"/>
  <c r="AG483" i="1" s="1"/>
  <c r="AN483" i="1"/>
  <c r="K483" i="1" s="1"/>
  <c r="J483" i="1" s="1"/>
  <c r="AI483" i="1"/>
  <c r="L483" i="1" s="1"/>
  <c r="AA483" i="1"/>
  <c r="Z483" i="1"/>
  <c r="Y483" i="1"/>
  <c r="R483" i="1"/>
  <c r="M483" i="1"/>
  <c r="BA482" i="1"/>
  <c r="AZ482" i="1"/>
  <c r="AX482" i="1"/>
  <c r="U482" i="1" s="1"/>
  <c r="AW482" i="1"/>
  <c r="AU482" i="1"/>
  <c r="AN482" i="1"/>
  <c r="K482" i="1" s="1"/>
  <c r="J482" i="1" s="1"/>
  <c r="AI482" i="1"/>
  <c r="AA482" i="1"/>
  <c r="Z482" i="1"/>
  <c r="Y482" i="1" s="1"/>
  <c r="R482" i="1"/>
  <c r="L482" i="1"/>
  <c r="BA481" i="1"/>
  <c r="AZ481" i="1"/>
  <c r="AX481" i="1"/>
  <c r="U481" i="1" s="1"/>
  <c r="AW481" i="1"/>
  <c r="AV481" i="1"/>
  <c r="AU481" i="1"/>
  <c r="AG481" i="1" s="1"/>
  <c r="AN481" i="1"/>
  <c r="AI481" i="1"/>
  <c r="L481" i="1" s="1"/>
  <c r="AH481" i="1"/>
  <c r="AA481" i="1"/>
  <c r="Z481" i="1"/>
  <c r="Y481" i="1" s="1"/>
  <c r="R481" i="1"/>
  <c r="P481" i="1"/>
  <c r="M481" i="1"/>
  <c r="K481" i="1"/>
  <c r="J481" i="1"/>
  <c r="BA480" i="1"/>
  <c r="AZ480" i="1"/>
  <c r="AX480" i="1"/>
  <c r="U480" i="1" s="1"/>
  <c r="AW480" i="1"/>
  <c r="AU480" i="1"/>
  <c r="AH480" i="1" s="1"/>
  <c r="AN480" i="1"/>
  <c r="AI480" i="1"/>
  <c r="AC480" i="1"/>
  <c r="AA480" i="1"/>
  <c r="Z480" i="1"/>
  <c r="Y480" i="1" s="1"/>
  <c r="R480" i="1"/>
  <c r="L480" i="1"/>
  <c r="K480" i="1"/>
  <c r="J480" i="1"/>
  <c r="BA479" i="1"/>
  <c r="AZ479" i="1"/>
  <c r="AY479" i="1"/>
  <c r="AX479" i="1"/>
  <c r="AW479" i="1"/>
  <c r="AU479" i="1" s="1"/>
  <c r="AV479" i="1"/>
  <c r="AN479" i="1"/>
  <c r="AI479" i="1"/>
  <c r="AH479" i="1"/>
  <c r="AG479" i="1"/>
  <c r="AA479" i="1"/>
  <c r="Z479" i="1"/>
  <c r="Y479" i="1" s="1"/>
  <c r="U479" i="1"/>
  <c r="R479" i="1"/>
  <c r="P479" i="1"/>
  <c r="M479" i="1"/>
  <c r="L479" i="1"/>
  <c r="K479" i="1"/>
  <c r="J479" i="1"/>
  <c r="BA478" i="1"/>
  <c r="AZ478" i="1"/>
  <c r="AX478" i="1"/>
  <c r="AW478" i="1"/>
  <c r="AU478" i="1" s="1"/>
  <c r="AN478" i="1"/>
  <c r="K478" i="1" s="1"/>
  <c r="AI478" i="1"/>
  <c r="AA478" i="1"/>
  <c r="Z478" i="1"/>
  <c r="Y478" i="1"/>
  <c r="R478" i="1"/>
  <c r="L478" i="1"/>
  <c r="J478" i="1"/>
  <c r="BA477" i="1"/>
  <c r="AZ477" i="1"/>
  <c r="AX477" i="1"/>
  <c r="AY477" i="1" s="1"/>
  <c r="AW477" i="1"/>
  <c r="AU477" i="1"/>
  <c r="AV477" i="1" s="1"/>
  <c r="AN477" i="1"/>
  <c r="AI477" i="1"/>
  <c r="AH477" i="1"/>
  <c r="AG477" i="1"/>
  <c r="AA477" i="1"/>
  <c r="Z477" i="1"/>
  <c r="Y477" i="1" s="1"/>
  <c r="R477" i="1"/>
  <c r="P477" i="1"/>
  <c r="M477" i="1"/>
  <c r="L477" i="1"/>
  <c r="K477" i="1"/>
  <c r="J477" i="1" s="1"/>
  <c r="BA476" i="1"/>
  <c r="AZ476" i="1"/>
  <c r="AY476" i="1"/>
  <c r="AX476" i="1"/>
  <c r="AW476" i="1"/>
  <c r="AU476" i="1"/>
  <c r="AG476" i="1" s="1"/>
  <c r="AN476" i="1"/>
  <c r="K476" i="1" s="1"/>
  <c r="J476" i="1" s="1"/>
  <c r="AI476" i="1"/>
  <c r="L476" i="1" s="1"/>
  <c r="AA476" i="1"/>
  <c r="Z476" i="1"/>
  <c r="Y476" i="1"/>
  <c r="U476" i="1"/>
  <c r="R476" i="1"/>
  <c r="M476" i="1"/>
  <c r="BA475" i="1"/>
  <c r="AZ475" i="1"/>
  <c r="AX475" i="1"/>
  <c r="U475" i="1" s="1"/>
  <c r="AW475" i="1"/>
  <c r="AV475" i="1"/>
  <c r="AU475" i="1"/>
  <c r="AN475" i="1"/>
  <c r="AI475" i="1"/>
  <c r="AA475" i="1"/>
  <c r="Z475" i="1"/>
  <c r="R475" i="1"/>
  <c r="P475" i="1"/>
  <c r="L475" i="1"/>
  <c r="K475" i="1"/>
  <c r="J475" i="1" s="1"/>
  <c r="BA474" i="1"/>
  <c r="AZ474" i="1"/>
  <c r="AX474" i="1"/>
  <c r="U474" i="1" s="1"/>
  <c r="AW474" i="1"/>
  <c r="AU474" i="1" s="1"/>
  <c r="AV474" i="1" s="1"/>
  <c r="AN474" i="1"/>
  <c r="K474" i="1" s="1"/>
  <c r="J474" i="1" s="1"/>
  <c r="AI474" i="1"/>
  <c r="AA474" i="1"/>
  <c r="Z474" i="1"/>
  <c r="Y474" i="1" s="1"/>
  <c r="R474" i="1"/>
  <c r="L474" i="1"/>
  <c r="BA473" i="1"/>
  <c r="AZ473" i="1"/>
  <c r="AX473" i="1"/>
  <c r="AW473" i="1"/>
  <c r="AU473" i="1" s="1"/>
  <c r="AN473" i="1"/>
  <c r="K473" i="1" s="1"/>
  <c r="AI473" i="1"/>
  <c r="L473" i="1" s="1"/>
  <c r="AC473" i="1"/>
  <c r="AA473" i="1"/>
  <c r="Z473" i="1"/>
  <c r="Y473" i="1"/>
  <c r="R473" i="1"/>
  <c r="J473" i="1"/>
  <c r="BA472" i="1"/>
  <c r="AZ472" i="1"/>
  <c r="AY472" i="1"/>
  <c r="AX472" i="1"/>
  <c r="U472" i="1" s="1"/>
  <c r="AW472" i="1"/>
  <c r="AU472" i="1"/>
  <c r="AV472" i="1" s="1"/>
  <c r="AN472" i="1"/>
  <c r="AI472" i="1"/>
  <c r="AH472" i="1"/>
  <c r="AG472" i="1"/>
  <c r="AA472" i="1"/>
  <c r="Z472" i="1"/>
  <c r="Y472" i="1" s="1"/>
  <c r="R472" i="1"/>
  <c r="P472" i="1"/>
  <c r="L472" i="1"/>
  <c r="K472" i="1"/>
  <c r="J472" i="1"/>
  <c r="AC472" i="1" s="1"/>
  <c r="BA471" i="1"/>
  <c r="U471" i="1" s="1"/>
  <c r="AZ471" i="1"/>
  <c r="AY471" i="1" s="1"/>
  <c r="AX471" i="1"/>
  <c r="AW471" i="1"/>
  <c r="AV471" i="1"/>
  <c r="AU471" i="1"/>
  <c r="AN471" i="1"/>
  <c r="AI471" i="1"/>
  <c r="AH471" i="1"/>
  <c r="AG471" i="1"/>
  <c r="AA471" i="1"/>
  <c r="Y471" i="1" s="1"/>
  <c r="Z471" i="1"/>
  <c r="R471" i="1"/>
  <c r="P471" i="1"/>
  <c r="M471" i="1"/>
  <c r="L471" i="1"/>
  <c r="K471" i="1"/>
  <c r="J471" i="1"/>
  <c r="BA470" i="1"/>
  <c r="AZ470" i="1"/>
  <c r="AX470" i="1"/>
  <c r="AY470" i="1" s="1"/>
  <c r="AW470" i="1"/>
  <c r="AU470" i="1"/>
  <c r="AN470" i="1"/>
  <c r="AI470" i="1"/>
  <c r="AH470" i="1"/>
  <c r="AA470" i="1"/>
  <c r="Z470" i="1"/>
  <c r="Y470" i="1"/>
  <c r="R470" i="1"/>
  <c r="L470" i="1"/>
  <c r="K470" i="1"/>
  <c r="J470" i="1" s="1"/>
  <c r="BA469" i="1"/>
  <c r="AZ469" i="1"/>
  <c r="AY469" i="1"/>
  <c r="AX469" i="1"/>
  <c r="AW469" i="1"/>
  <c r="AU469" i="1" s="1"/>
  <c r="AG469" i="1" s="1"/>
  <c r="AV469" i="1"/>
  <c r="AN469" i="1"/>
  <c r="K469" i="1" s="1"/>
  <c r="J469" i="1" s="1"/>
  <c r="AI469" i="1"/>
  <c r="L469" i="1" s="1"/>
  <c r="AH469" i="1"/>
  <c r="AA469" i="1"/>
  <c r="Z469" i="1"/>
  <c r="Y469" i="1"/>
  <c r="U469" i="1"/>
  <c r="R469" i="1"/>
  <c r="P469" i="1"/>
  <c r="M469" i="1"/>
  <c r="BA468" i="1"/>
  <c r="AZ468" i="1"/>
  <c r="AX468" i="1"/>
  <c r="AW468" i="1"/>
  <c r="AU468" i="1"/>
  <c r="AN468" i="1"/>
  <c r="K468" i="1" s="1"/>
  <c r="J468" i="1" s="1"/>
  <c r="AI468" i="1"/>
  <c r="L468" i="1" s="1"/>
  <c r="AA468" i="1"/>
  <c r="Z468" i="1"/>
  <c r="Y468" i="1"/>
  <c r="R468" i="1"/>
  <c r="BA467" i="1"/>
  <c r="AZ467" i="1"/>
  <c r="AX467" i="1"/>
  <c r="U467" i="1" s="1"/>
  <c r="AW467" i="1"/>
  <c r="AV467" i="1"/>
  <c r="AU467" i="1"/>
  <c r="AN467" i="1"/>
  <c r="AI467" i="1"/>
  <c r="AA467" i="1"/>
  <c r="Z467" i="1"/>
  <c r="R467" i="1"/>
  <c r="P467" i="1"/>
  <c r="L467" i="1"/>
  <c r="K467" i="1"/>
  <c r="J467" i="1" s="1"/>
  <c r="BA466" i="1"/>
  <c r="AZ466" i="1"/>
  <c r="AX466" i="1"/>
  <c r="AW466" i="1"/>
  <c r="AV466" i="1"/>
  <c r="AU466" i="1"/>
  <c r="AN466" i="1"/>
  <c r="AI466" i="1"/>
  <c r="L466" i="1" s="1"/>
  <c r="AH466" i="1"/>
  <c r="AG466" i="1"/>
  <c r="AA466" i="1"/>
  <c r="Z466" i="1"/>
  <c r="Y466" i="1"/>
  <c r="R466" i="1"/>
  <c r="P466" i="1"/>
  <c r="M466" i="1"/>
  <c r="K466" i="1"/>
  <c r="J466" i="1" s="1"/>
  <c r="BA465" i="1"/>
  <c r="AZ465" i="1"/>
  <c r="AY465" i="1" s="1"/>
  <c r="AX465" i="1"/>
  <c r="AW465" i="1"/>
  <c r="AU465" i="1"/>
  <c r="AH465" i="1" s="1"/>
  <c r="AN465" i="1"/>
  <c r="AI465" i="1"/>
  <c r="AE465" i="1"/>
  <c r="AA465" i="1"/>
  <c r="Z465" i="1"/>
  <c r="Y465" i="1" s="1"/>
  <c r="U465" i="1"/>
  <c r="V465" i="1" s="1"/>
  <c r="W465" i="1" s="1"/>
  <c r="X465" i="1" s="1"/>
  <c r="AB465" i="1" s="1"/>
  <c r="S465" i="1"/>
  <c r="Q465" i="1" s="1"/>
  <c r="T465" i="1" s="1"/>
  <c r="R465" i="1"/>
  <c r="L465" i="1"/>
  <c r="K465" i="1"/>
  <c r="J465" i="1"/>
  <c r="AC465" i="1" s="1"/>
  <c r="BA464" i="1"/>
  <c r="AZ464" i="1"/>
  <c r="AY464" i="1" s="1"/>
  <c r="AX464" i="1"/>
  <c r="AW464" i="1"/>
  <c r="AU464" i="1" s="1"/>
  <c r="AV464" i="1"/>
  <c r="AN464" i="1"/>
  <c r="AI464" i="1"/>
  <c r="L464" i="1" s="1"/>
  <c r="AH464" i="1"/>
  <c r="AG464" i="1"/>
  <c r="AA464" i="1"/>
  <c r="Z464" i="1"/>
  <c r="Y464" i="1"/>
  <c r="U464" i="1"/>
  <c r="V464" i="1" s="1"/>
  <c r="W464" i="1" s="1"/>
  <c r="R464" i="1"/>
  <c r="P464" i="1"/>
  <c r="M464" i="1"/>
  <c r="K464" i="1"/>
  <c r="J464" i="1" s="1"/>
  <c r="BA463" i="1"/>
  <c r="AZ463" i="1"/>
  <c r="AX463" i="1"/>
  <c r="AW463" i="1"/>
  <c r="AU463" i="1" s="1"/>
  <c r="AN463" i="1"/>
  <c r="K463" i="1" s="1"/>
  <c r="AI463" i="1"/>
  <c r="AH463" i="1"/>
  <c r="AG463" i="1"/>
  <c r="AA463" i="1"/>
  <c r="Z463" i="1"/>
  <c r="Y463" i="1" s="1"/>
  <c r="R463" i="1"/>
  <c r="L463" i="1"/>
  <c r="J463" i="1"/>
  <c r="BA462" i="1"/>
  <c r="AZ462" i="1"/>
  <c r="AX462" i="1"/>
  <c r="U462" i="1" s="1"/>
  <c r="AW462" i="1"/>
  <c r="AV462" i="1"/>
  <c r="AU462" i="1"/>
  <c r="AG462" i="1" s="1"/>
  <c r="AN462" i="1"/>
  <c r="K462" i="1" s="1"/>
  <c r="J462" i="1" s="1"/>
  <c r="AI462" i="1"/>
  <c r="AH462" i="1"/>
  <c r="AA462" i="1"/>
  <c r="Z462" i="1"/>
  <c r="Y462" i="1" s="1"/>
  <c r="R462" i="1"/>
  <c r="P462" i="1"/>
  <c r="M462" i="1"/>
  <c r="L462" i="1"/>
  <c r="BA461" i="1"/>
  <c r="AZ461" i="1"/>
  <c r="AX461" i="1"/>
  <c r="AY461" i="1" s="1"/>
  <c r="AW461" i="1"/>
  <c r="AU461" i="1"/>
  <c r="AN461" i="1"/>
  <c r="K461" i="1" s="1"/>
  <c r="J461" i="1" s="1"/>
  <c r="AI461" i="1"/>
  <c r="L461" i="1" s="1"/>
  <c r="AA461" i="1"/>
  <c r="Z461" i="1"/>
  <c r="Y461" i="1"/>
  <c r="U461" i="1"/>
  <c r="R461" i="1"/>
  <c r="BA460" i="1"/>
  <c r="AZ460" i="1"/>
  <c r="AX460" i="1"/>
  <c r="U460" i="1" s="1"/>
  <c r="AW460" i="1"/>
  <c r="AU460" i="1" s="1"/>
  <c r="AV460" i="1"/>
  <c r="AN460" i="1"/>
  <c r="AI460" i="1"/>
  <c r="AA460" i="1"/>
  <c r="Z460" i="1"/>
  <c r="R460" i="1"/>
  <c r="P460" i="1"/>
  <c r="L460" i="1"/>
  <c r="K460" i="1"/>
  <c r="J460" i="1" s="1"/>
  <c r="BA459" i="1"/>
  <c r="AZ459" i="1"/>
  <c r="AX459" i="1"/>
  <c r="AW459" i="1"/>
  <c r="AU459" i="1" s="1"/>
  <c r="AN459" i="1"/>
  <c r="AI459" i="1"/>
  <c r="L459" i="1" s="1"/>
  <c r="AC459" i="1"/>
  <c r="AA459" i="1"/>
  <c r="Z459" i="1"/>
  <c r="Y459" i="1"/>
  <c r="R459" i="1"/>
  <c r="K459" i="1"/>
  <c r="J459" i="1" s="1"/>
  <c r="BA458" i="1"/>
  <c r="AZ458" i="1"/>
  <c r="AX458" i="1"/>
  <c r="AW458" i="1"/>
  <c r="AU458" i="1"/>
  <c r="AV458" i="1" s="1"/>
  <c r="AN458" i="1"/>
  <c r="K458" i="1" s="1"/>
  <c r="J458" i="1" s="1"/>
  <c r="AI458" i="1"/>
  <c r="AH458" i="1"/>
  <c r="AC458" i="1"/>
  <c r="AA458" i="1"/>
  <c r="Z458" i="1"/>
  <c r="Y458" i="1"/>
  <c r="R458" i="1"/>
  <c r="L458" i="1"/>
  <c r="BA457" i="1"/>
  <c r="AZ457" i="1"/>
  <c r="AY457" i="1"/>
  <c r="AX457" i="1"/>
  <c r="AW457" i="1"/>
  <c r="AU457" i="1"/>
  <c r="AV457" i="1" s="1"/>
  <c r="AN457" i="1"/>
  <c r="AI457" i="1"/>
  <c r="AA457" i="1"/>
  <c r="Z457" i="1"/>
  <c r="U457" i="1"/>
  <c r="V457" i="1" s="1"/>
  <c r="W457" i="1" s="1"/>
  <c r="R457" i="1"/>
  <c r="P457" i="1"/>
  <c r="L457" i="1"/>
  <c r="K457" i="1"/>
  <c r="J457" i="1"/>
  <c r="BA456" i="1"/>
  <c r="AZ456" i="1"/>
  <c r="AX456" i="1"/>
  <c r="AY456" i="1" s="1"/>
  <c r="AW456" i="1"/>
  <c r="AU456" i="1"/>
  <c r="AV456" i="1" s="1"/>
  <c r="AN456" i="1"/>
  <c r="AI456" i="1"/>
  <c r="L456" i="1" s="1"/>
  <c r="AH456" i="1"/>
  <c r="AG456" i="1"/>
  <c r="AA456" i="1"/>
  <c r="Z456" i="1"/>
  <c r="Y456" i="1" s="1"/>
  <c r="R456" i="1"/>
  <c r="M456" i="1"/>
  <c r="K456" i="1"/>
  <c r="J456" i="1" s="1"/>
  <c r="BA455" i="1"/>
  <c r="AZ455" i="1"/>
  <c r="AY455" i="1"/>
  <c r="AX455" i="1"/>
  <c r="U455" i="1" s="1"/>
  <c r="AW455" i="1"/>
  <c r="AU455" i="1" s="1"/>
  <c r="AN455" i="1"/>
  <c r="K455" i="1" s="1"/>
  <c r="J455" i="1" s="1"/>
  <c r="AC455" i="1" s="1"/>
  <c r="AI455" i="1"/>
  <c r="AA455" i="1"/>
  <c r="Z455" i="1"/>
  <c r="Y455" i="1" s="1"/>
  <c r="R455" i="1"/>
  <c r="L455" i="1"/>
  <c r="BA454" i="1"/>
  <c r="AZ454" i="1"/>
  <c r="AX454" i="1"/>
  <c r="AW454" i="1"/>
  <c r="AU454" i="1" s="1"/>
  <c r="AG454" i="1" s="1"/>
  <c r="AV454" i="1"/>
  <c r="AN454" i="1"/>
  <c r="AI454" i="1"/>
  <c r="AA454" i="1"/>
  <c r="Z454" i="1"/>
  <c r="Y454" i="1"/>
  <c r="R454" i="1"/>
  <c r="P454" i="1"/>
  <c r="L454" i="1"/>
  <c r="K454" i="1"/>
  <c r="J454" i="1" s="1"/>
  <c r="BA453" i="1"/>
  <c r="U453" i="1" s="1"/>
  <c r="AZ453" i="1"/>
  <c r="AY453" i="1"/>
  <c r="AX453" i="1"/>
  <c r="AW453" i="1"/>
  <c r="AU453" i="1" s="1"/>
  <c r="AN453" i="1"/>
  <c r="AI453" i="1"/>
  <c r="L453" i="1" s="1"/>
  <c r="AG453" i="1"/>
  <c r="AC453" i="1"/>
  <c r="AA453" i="1"/>
  <c r="Z453" i="1"/>
  <c r="Y453" i="1" s="1"/>
  <c r="R453" i="1"/>
  <c r="P453" i="1"/>
  <c r="M453" i="1"/>
  <c r="K453" i="1"/>
  <c r="J453" i="1" s="1"/>
  <c r="BA452" i="1"/>
  <c r="AZ452" i="1"/>
  <c r="AX452" i="1"/>
  <c r="AW452" i="1"/>
  <c r="AU452" i="1"/>
  <c r="AG452" i="1" s="1"/>
  <c r="AN452" i="1"/>
  <c r="K452" i="1" s="1"/>
  <c r="J452" i="1" s="1"/>
  <c r="AC452" i="1" s="1"/>
  <c r="AI452" i="1"/>
  <c r="L452" i="1" s="1"/>
  <c r="AH452" i="1"/>
  <c r="AA452" i="1"/>
  <c r="Y452" i="1" s="1"/>
  <c r="Z452" i="1"/>
  <c r="R452" i="1"/>
  <c r="BA451" i="1"/>
  <c r="U451" i="1" s="1"/>
  <c r="AZ451" i="1"/>
  <c r="AY451" i="1"/>
  <c r="AX451" i="1"/>
  <c r="AW451" i="1"/>
  <c r="AU451" i="1" s="1"/>
  <c r="AN451" i="1"/>
  <c r="AI451" i="1"/>
  <c r="AC451" i="1"/>
  <c r="AA451" i="1"/>
  <c r="Z451" i="1"/>
  <c r="R451" i="1"/>
  <c r="L451" i="1"/>
  <c r="K451" i="1"/>
  <c r="J451" i="1"/>
  <c r="BA450" i="1"/>
  <c r="AZ450" i="1"/>
  <c r="AY450" i="1"/>
  <c r="AX450" i="1"/>
  <c r="AW450" i="1"/>
  <c r="AV450" i="1"/>
  <c r="AU450" i="1"/>
  <c r="P450" i="1" s="1"/>
  <c r="AN450" i="1"/>
  <c r="AI450" i="1"/>
  <c r="AH450" i="1"/>
  <c r="AA450" i="1"/>
  <c r="Y450" i="1" s="1"/>
  <c r="Z450" i="1"/>
  <c r="V450" i="1"/>
  <c r="W450" i="1" s="1"/>
  <c r="U450" i="1"/>
  <c r="R450" i="1"/>
  <c r="M450" i="1"/>
  <c r="L450" i="1"/>
  <c r="K450" i="1"/>
  <c r="J450" i="1" s="1"/>
  <c r="BA449" i="1"/>
  <c r="AZ449" i="1"/>
  <c r="AY449" i="1" s="1"/>
  <c r="AX449" i="1"/>
  <c r="AW449" i="1"/>
  <c r="AU449" i="1"/>
  <c r="AN449" i="1"/>
  <c r="K449" i="1" s="1"/>
  <c r="J449" i="1" s="1"/>
  <c r="AI449" i="1"/>
  <c r="L449" i="1" s="1"/>
  <c r="AA449" i="1"/>
  <c r="Z449" i="1"/>
  <c r="Y449" i="1" s="1"/>
  <c r="U449" i="1"/>
  <c r="R449" i="1"/>
  <c r="BA448" i="1"/>
  <c r="AZ448" i="1"/>
  <c r="AY448" i="1" s="1"/>
  <c r="AX448" i="1"/>
  <c r="U448" i="1" s="1"/>
  <c r="AW448" i="1"/>
  <c r="AU448" i="1" s="1"/>
  <c r="AN448" i="1"/>
  <c r="AI448" i="1"/>
  <c r="L448" i="1" s="1"/>
  <c r="AG448" i="1"/>
  <c r="AC448" i="1"/>
  <c r="AA448" i="1"/>
  <c r="Z448" i="1"/>
  <c r="Y448" i="1" s="1"/>
  <c r="R448" i="1"/>
  <c r="P448" i="1"/>
  <c r="M448" i="1"/>
  <c r="K448" i="1"/>
  <c r="J448" i="1"/>
  <c r="BA447" i="1"/>
  <c r="AZ447" i="1"/>
  <c r="AX447" i="1"/>
  <c r="AW447" i="1"/>
  <c r="AU447" i="1"/>
  <c r="AN447" i="1"/>
  <c r="K447" i="1" s="1"/>
  <c r="J447" i="1" s="1"/>
  <c r="AI447" i="1"/>
  <c r="L447" i="1" s="1"/>
  <c r="AA447" i="1"/>
  <c r="Z447" i="1"/>
  <c r="Y447" i="1" s="1"/>
  <c r="R447" i="1"/>
  <c r="BA446" i="1"/>
  <c r="AZ446" i="1"/>
  <c r="AX446" i="1"/>
  <c r="AY446" i="1" s="1"/>
  <c r="AW446" i="1"/>
  <c r="AU446" i="1" s="1"/>
  <c r="AN446" i="1"/>
  <c r="AI446" i="1"/>
  <c r="AH446" i="1"/>
  <c r="AG446" i="1"/>
  <c r="AA446" i="1"/>
  <c r="Z446" i="1"/>
  <c r="Y446" i="1" s="1"/>
  <c r="U446" i="1"/>
  <c r="R446" i="1"/>
  <c r="L446" i="1"/>
  <c r="K446" i="1"/>
  <c r="J446" i="1" s="1"/>
  <c r="BA445" i="1"/>
  <c r="U445" i="1" s="1"/>
  <c r="AZ445" i="1"/>
  <c r="AY445" i="1" s="1"/>
  <c r="AX445" i="1"/>
  <c r="AW445" i="1"/>
  <c r="AV445" i="1"/>
  <c r="AU445" i="1"/>
  <c r="P445" i="1" s="1"/>
  <c r="AN445" i="1"/>
  <c r="AI445" i="1"/>
  <c r="L445" i="1" s="1"/>
  <c r="AH445" i="1"/>
  <c r="AG445" i="1"/>
  <c r="AA445" i="1"/>
  <c r="Y445" i="1" s="1"/>
  <c r="Z445" i="1"/>
  <c r="R445" i="1"/>
  <c r="M445" i="1"/>
  <c r="K445" i="1"/>
  <c r="J445" i="1" s="1"/>
  <c r="BA444" i="1"/>
  <c r="AZ444" i="1"/>
  <c r="AY444" i="1"/>
  <c r="AX444" i="1"/>
  <c r="AW444" i="1"/>
  <c r="AU444" i="1" s="1"/>
  <c r="AN444" i="1"/>
  <c r="K444" i="1" s="1"/>
  <c r="J444" i="1" s="1"/>
  <c r="AI444" i="1"/>
  <c r="AA444" i="1"/>
  <c r="Z444" i="1"/>
  <c r="U444" i="1"/>
  <c r="V444" i="1" s="1"/>
  <c r="W444" i="1" s="1"/>
  <c r="R444" i="1"/>
  <c r="L444" i="1"/>
  <c r="BA443" i="1"/>
  <c r="AZ443" i="1"/>
  <c r="AY443" i="1"/>
  <c r="AX443" i="1"/>
  <c r="AW443" i="1"/>
  <c r="AU443" i="1" s="1"/>
  <c r="AN443" i="1"/>
  <c r="AI443" i="1"/>
  <c r="L443" i="1" s="1"/>
  <c r="AG443" i="1"/>
  <c r="AA443" i="1"/>
  <c r="Z443" i="1"/>
  <c r="Y443" i="1"/>
  <c r="U443" i="1"/>
  <c r="R443" i="1"/>
  <c r="K443" i="1"/>
  <c r="J443" i="1" s="1"/>
  <c r="BA442" i="1"/>
  <c r="AZ442" i="1"/>
  <c r="AX442" i="1"/>
  <c r="AW442" i="1"/>
  <c r="AU442" i="1"/>
  <c r="AV442" i="1" s="1"/>
  <c r="AN442" i="1"/>
  <c r="K442" i="1" s="1"/>
  <c r="J442" i="1" s="1"/>
  <c r="AI442" i="1"/>
  <c r="L442" i="1" s="1"/>
  <c r="AH442" i="1"/>
  <c r="AG442" i="1"/>
  <c r="AC442" i="1"/>
  <c r="AA442" i="1"/>
  <c r="Z442" i="1"/>
  <c r="R442" i="1"/>
  <c r="P442" i="1"/>
  <c r="BA441" i="1"/>
  <c r="AZ441" i="1"/>
  <c r="AX441" i="1"/>
  <c r="U441" i="1" s="1"/>
  <c r="AW441" i="1"/>
  <c r="AV441" i="1"/>
  <c r="AU441" i="1"/>
  <c r="AN441" i="1"/>
  <c r="AI441" i="1"/>
  <c r="AA441" i="1"/>
  <c r="Z441" i="1"/>
  <c r="Y441" i="1" s="1"/>
  <c r="R441" i="1"/>
  <c r="L441" i="1"/>
  <c r="K441" i="1"/>
  <c r="J441" i="1" s="1"/>
  <c r="BA440" i="1"/>
  <c r="AZ440" i="1"/>
  <c r="AY440" i="1" s="1"/>
  <c r="AX440" i="1"/>
  <c r="AW440" i="1"/>
  <c r="AU440" i="1"/>
  <c r="AN440" i="1"/>
  <c r="AI440" i="1"/>
  <c r="AA440" i="1"/>
  <c r="Z440" i="1"/>
  <c r="Y440" i="1"/>
  <c r="X440" i="1"/>
  <c r="AB440" i="1" s="1"/>
  <c r="U440" i="1"/>
  <c r="V440" i="1" s="1"/>
  <c r="W440" i="1" s="1"/>
  <c r="AE440" i="1" s="1"/>
  <c r="R440" i="1"/>
  <c r="L440" i="1"/>
  <c r="K440" i="1"/>
  <c r="J440" i="1" s="1"/>
  <c r="BA439" i="1"/>
  <c r="AZ439" i="1"/>
  <c r="AY439" i="1"/>
  <c r="AX439" i="1"/>
  <c r="AW439" i="1"/>
  <c r="AU439" i="1"/>
  <c r="AN439" i="1"/>
  <c r="K439" i="1" s="1"/>
  <c r="J439" i="1" s="1"/>
  <c r="AC439" i="1" s="1"/>
  <c r="AI439" i="1"/>
  <c r="L439" i="1" s="1"/>
  <c r="AA439" i="1"/>
  <c r="Y439" i="1" s="1"/>
  <c r="Z439" i="1"/>
  <c r="U439" i="1"/>
  <c r="R439" i="1"/>
  <c r="BA438" i="1"/>
  <c r="AZ438" i="1"/>
  <c r="AX438" i="1"/>
  <c r="AW438" i="1"/>
  <c r="AU438" i="1" s="1"/>
  <c r="AN438" i="1"/>
  <c r="AI438" i="1"/>
  <c r="AA438" i="1"/>
  <c r="Z438" i="1"/>
  <c r="Y438" i="1"/>
  <c r="R438" i="1"/>
  <c r="M438" i="1"/>
  <c r="L438" i="1"/>
  <c r="K438" i="1"/>
  <c r="J438" i="1" s="1"/>
  <c r="BA437" i="1"/>
  <c r="AZ437" i="1"/>
  <c r="AX437" i="1"/>
  <c r="AW437" i="1"/>
  <c r="AU437" i="1"/>
  <c r="AV437" i="1" s="1"/>
  <c r="AN437" i="1"/>
  <c r="K437" i="1" s="1"/>
  <c r="AI437" i="1"/>
  <c r="L437" i="1" s="1"/>
  <c r="AH437" i="1"/>
  <c r="AA437" i="1"/>
  <c r="Y437" i="1" s="1"/>
  <c r="Z437" i="1"/>
  <c r="R437" i="1"/>
  <c r="J437" i="1"/>
  <c r="AC437" i="1" s="1"/>
  <c r="BA436" i="1"/>
  <c r="AZ436" i="1"/>
  <c r="AY436" i="1"/>
  <c r="AX436" i="1"/>
  <c r="AW436" i="1"/>
  <c r="AU436" i="1"/>
  <c r="P436" i="1" s="1"/>
  <c r="AN436" i="1"/>
  <c r="AI436" i="1"/>
  <c r="AH436" i="1"/>
  <c r="AG436" i="1"/>
  <c r="AC436" i="1"/>
  <c r="AA436" i="1"/>
  <c r="Z436" i="1"/>
  <c r="Y436" i="1" s="1"/>
  <c r="U436" i="1"/>
  <c r="R436" i="1"/>
  <c r="L436" i="1"/>
  <c r="K436" i="1"/>
  <c r="J436" i="1"/>
  <c r="BA435" i="1"/>
  <c r="AZ435" i="1"/>
  <c r="AY435" i="1"/>
  <c r="AX435" i="1"/>
  <c r="AW435" i="1"/>
  <c r="AU435" i="1"/>
  <c r="P435" i="1" s="1"/>
  <c r="AN435" i="1"/>
  <c r="AI435" i="1"/>
  <c r="AH435" i="1"/>
  <c r="AG435" i="1"/>
  <c r="AA435" i="1"/>
  <c r="Y435" i="1" s="1"/>
  <c r="Z435" i="1"/>
  <c r="U435" i="1"/>
  <c r="V435" i="1" s="1"/>
  <c r="W435" i="1" s="1"/>
  <c r="X435" i="1" s="1"/>
  <c r="AB435" i="1" s="1"/>
  <c r="R435" i="1"/>
  <c r="L435" i="1"/>
  <c r="K435" i="1"/>
  <c r="J435" i="1" s="1"/>
  <c r="BA434" i="1"/>
  <c r="AZ434" i="1"/>
  <c r="AY434" i="1"/>
  <c r="AX434" i="1"/>
  <c r="AW434" i="1"/>
  <c r="AU434" i="1" s="1"/>
  <c r="AN434" i="1"/>
  <c r="AI434" i="1"/>
  <c r="AA434" i="1"/>
  <c r="Z434" i="1"/>
  <c r="Y434" i="1"/>
  <c r="U434" i="1"/>
  <c r="R434" i="1"/>
  <c r="L434" i="1"/>
  <c r="K434" i="1"/>
  <c r="J434" i="1" s="1"/>
  <c r="BA433" i="1"/>
  <c r="U433" i="1" s="1"/>
  <c r="AZ433" i="1"/>
  <c r="AX433" i="1"/>
  <c r="AY433" i="1" s="1"/>
  <c r="AW433" i="1"/>
  <c r="AU433" i="1" s="1"/>
  <c r="P433" i="1" s="1"/>
  <c r="AN433" i="1"/>
  <c r="AI433" i="1"/>
  <c r="AG433" i="1"/>
  <c r="AC433" i="1"/>
  <c r="AA433" i="1"/>
  <c r="Z433" i="1"/>
  <c r="Y433" i="1"/>
  <c r="R433" i="1"/>
  <c r="L433" i="1"/>
  <c r="K433" i="1"/>
  <c r="J433" i="1"/>
  <c r="BA432" i="1"/>
  <c r="AZ432" i="1"/>
  <c r="AX432" i="1"/>
  <c r="AW432" i="1"/>
  <c r="AU432" i="1" s="1"/>
  <c r="AN432" i="1"/>
  <c r="K432" i="1" s="1"/>
  <c r="AI432" i="1"/>
  <c r="L432" i="1" s="1"/>
  <c r="AC432" i="1"/>
  <c r="AA432" i="1"/>
  <c r="Z432" i="1"/>
  <c r="Y432" i="1"/>
  <c r="R432" i="1"/>
  <c r="J432" i="1"/>
  <c r="BA431" i="1"/>
  <c r="AZ431" i="1"/>
  <c r="AY431" i="1"/>
  <c r="AX431" i="1"/>
  <c r="AW431" i="1"/>
  <c r="AU431" i="1"/>
  <c r="P431" i="1" s="1"/>
  <c r="AN431" i="1"/>
  <c r="AI431" i="1"/>
  <c r="AA431" i="1"/>
  <c r="Z431" i="1"/>
  <c r="U431" i="1"/>
  <c r="R431" i="1"/>
  <c r="M431" i="1"/>
  <c r="L431" i="1"/>
  <c r="K431" i="1"/>
  <c r="J431" i="1" s="1"/>
  <c r="BA430" i="1"/>
  <c r="AZ430" i="1"/>
  <c r="AY430" i="1"/>
  <c r="AX430" i="1"/>
  <c r="AW430" i="1"/>
  <c r="AU430" i="1"/>
  <c r="P430" i="1" s="1"/>
  <c r="AN430" i="1"/>
  <c r="AI430" i="1"/>
  <c r="L430" i="1" s="1"/>
  <c r="AH430" i="1"/>
  <c r="AA430" i="1"/>
  <c r="Z430" i="1"/>
  <c r="Y430" i="1"/>
  <c r="U430" i="1"/>
  <c r="R430" i="1"/>
  <c r="M430" i="1"/>
  <c r="K430" i="1"/>
  <c r="J430" i="1" s="1"/>
  <c r="BA429" i="1"/>
  <c r="AZ429" i="1"/>
  <c r="AX429" i="1"/>
  <c r="AY429" i="1" s="1"/>
  <c r="AW429" i="1"/>
  <c r="AU429" i="1" s="1"/>
  <c r="AN429" i="1"/>
  <c r="K429" i="1" s="1"/>
  <c r="J429" i="1" s="1"/>
  <c r="AC429" i="1" s="1"/>
  <c r="AI429" i="1"/>
  <c r="L429" i="1" s="1"/>
  <c r="AA429" i="1"/>
  <c r="Y429" i="1" s="1"/>
  <c r="Z429" i="1"/>
  <c r="U429" i="1"/>
  <c r="V429" i="1" s="1"/>
  <c r="W429" i="1" s="1"/>
  <c r="X429" i="1" s="1"/>
  <c r="AB429" i="1" s="1"/>
  <c r="R429" i="1"/>
  <c r="BA428" i="1"/>
  <c r="U428" i="1" s="1"/>
  <c r="AZ428" i="1"/>
  <c r="AY428" i="1" s="1"/>
  <c r="AX428" i="1"/>
  <c r="AW428" i="1"/>
  <c r="AU428" i="1" s="1"/>
  <c r="AV428" i="1" s="1"/>
  <c r="AN428" i="1"/>
  <c r="AI428" i="1"/>
  <c r="L428" i="1" s="1"/>
  <c r="AH428" i="1"/>
  <c r="AG428" i="1"/>
  <c r="AC428" i="1"/>
  <c r="AA428" i="1"/>
  <c r="Z428" i="1"/>
  <c r="Y428" i="1"/>
  <c r="R428" i="1"/>
  <c r="P428" i="1"/>
  <c r="M428" i="1"/>
  <c r="K428" i="1"/>
  <c r="J428" i="1"/>
  <c r="BA427" i="1"/>
  <c r="AZ427" i="1"/>
  <c r="AX427" i="1"/>
  <c r="AW427" i="1"/>
  <c r="AU427" i="1" s="1"/>
  <c r="AN427" i="1"/>
  <c r="K427" i="1" s="1"/>
  <c r="AI427" i="1"/>
  <c r="AC427" i="1"/>
  <c r="AA427" i="1"/>
  <c r="Z427" i="1"/>
  <c r="Y427" i="1"/>
  <c r="R427" i="1"/>
  <c r="L427" i="1"/>
  <c r="J427" i="1"/>
  <c r="BA426" i="1"/>
  <c r="AZ426" i="1"/>
  <c r="AY426" i="1" s="1"/>
  <c r="AX426" i="1"/>
  <c r="AW426" i="1"/>
  <c r="AU426" i="1"/>
  <c r="AV426" i="1" s="1"/>
  <c r="AN426" i="1"/>
  <c r="AI426" i="1"/>
  <c r="AH426" i="1"/>
  <c r="AG426" i="1"/>
  <c r="AA426" i="1"/>
  <c r="Z426" i="1"/>
  <c r="U426" i="1"/>
  <c r="R426" i="1"/>
  <c r="P426" i="1"/>
  <c r="L426" i="1"/>
  <c r="K426" i="1"/>
  <c r="J426" i="1"/>
  <c r="BA425" i="1"/>
  <c r="U425" i="1" s="1"/>
  <c r="AZ425" i="1"/>
  <c r="AX425" i="1"/>
  <c r="AY425" i="1" s="1"/>
  <c r="AW425" i="1"/>
  <c r="AU425" i="1"/>
  <c r="AV425" i="1" s="1"/>
  <c r="AN425" i="1"/>
  <c r="AI425" i="1"/>
  <c r="AH425" i="1"/>
  <c r="AG425" i="1"/>
  <c r="AA425" i="1"/>
  <c r="Z425" i="1"/>
  <c r="Y425" i="1"/>
  <c r="R425" i="1"/>
  <c r="M425" i="1"/>
  <c r="L425" i="1"/>
  <c r="K425" i="1"/>
  <c r="J425" i="1" s="1"/>
  <c r="BA424" i="1"/>
  <c r="AZ424" i="1"/>
  <c r="AY424" i="1"/>
  <c r="AX424" i="1"/>
  <c r="U424" i="1" s="1"/>
  <c r="AW424" i="1"/>
  <c r="AU424" i="1"/>
  <c r="AH424" i="1" s="1"/>
  <c r="AN424" i="1"/>
  <c r="K424" i="1" s="1"/>
  <c r="J424" i="1" s="1"/>
  <c r="AI424" i="1"/>
  <c r="L424" i="1" s="1"/>
  <c r="AA424" i="1"/>
  <c r="Z424" i="1"/>
  <c r="Y424" i="1"/>
  <c r="R424" i="1"/>
  <c r="BA423" i="1"/>
  <c r="AZ423" i="1"/>
  <c r="AX423" i="1"/>
  <c r="AY423" i="1" s="1"/>
  <c r="AW423" i="1"/>
  <c r="AU423" i="1" s="1"/>
  <c r="AG423" i="1" s="1"/>
  <c r="AN423" i="1"/>
  <c r="K423" i="1" s="1"/>
  <c r="J423" i="1" s="1"/>
  <c r="AI423" i="1"/>
  <c r="L423" i="1" s="1"/>
  <c r="AA423" i="1"/>
  <c r="Z423" i="1"/>
  <c r="Y423" i="1" s="1"/>
  <c r="U423" i="1"/>
  <c r="R423" i="1"/>
  <c r="P423" i="1"/>
  <c r="BA422" i="1"/>
  <c r="AZ422" i="1"/>
  <c r="AX422" i="1"/>
  <c r="AW422" i="1"/>
  <c r="AV422" i="1"/>
  <c r="AU422" i="1"/>
  <c r="AN422" i="1"/>
  <c r="K422" i="1" s="1"/>
  <c r="AI422" i="1"/>
  <c r="AC422" i="1"/>
  <c r="AA422" i="1"/>
  <c r="Z422" i="1"/>
  <c r="Y422" i="1" s="1"/>
  <c r="R422" i="1"/>
  <c r="P422" i="1"/>
  <c r="L422" i="1"/>
  <c r="J422" i="1"/>
  <c r="BA421" i="1"/>
  <c r="AZ421" i="1"/>
  <c r="AY421" i="1"/>
  <c r="AX421" i="1"/>
  <c r="U421" i="1" s="1"/>
  <c r="AW421" i="1"/>
  <c r="AU421" i="1" s="1"/>
  <c r="AV421" i="1"/>
  <c r="AN421" i="1"/>
  <c r="AI421" i="1"/>
  <c r="AC421" i="1"/>
  <c r="AA421" i="1"/>
  <c r="Z421" i="1"/>
  <c r="R421" i="1"/>
  <c r="L421" i="1"/>
  <c r="K421" i="1"/>
  <c r="J421" i="1"/>
  <c r="BA420" i="1"/>
  <c r="AZ420" i="1"/>
  <c r="AX420" i="1"/>
  <c r="U420" i="1" s="1"/>
  <c r="AW420" i="1"/>
  <c r="AU420" i="1"/>
  <c r="AV420" i="1" s="1"/>
  <c r="AN420" i="1"/>
  <c r="AI420" i="1"/>
  <c r="AH420" i="1"/>
  <c r="AG420" i="1"/>
  <c r="AA420" i="1"/>
  <c r="Z420" i="1"/>
  <c r="Y420" i="1"/>
  <c r="R420" i="1"/>
  <c r="L420" i="1"/>
  <c r="K420" i="1"/>
  <c r="J420" i="1" s="1"/>
  <c r="BA419" i="1"/>
  <c r="AZ419" i="1"/>
  <c r="AY419" i="1" s="1"/>
  <c r="AX419" i="1"/>
  <c r="AW419" i="1"/>
  <c r="AU419" i="1" s="1"/>
  <c r="AN419" i="1"/>
  <c r="AI419" i="1"/>
  <c r="AA419" i="1"/>
  <c r="Y419" i="1" s="1"/>
  <c r="Z419" i="1"/>
  <c r="U419" i="1"/>
  <c r="V419" i="1" s="1"/>
  <c r="W419" i="1" s="1"/>
  <c r="R419" i="1"/>
  <c r="L419" i="1"/>
  <c r="K419" i="1"/>
  <c r="J419" i="1"/>
  <c r="BA418" i="1"/>
  <c r="U418" i="1" s="1"/>
  <c r="AZ418" i="1"/>
  <c r="AX418" i="1"/>
  <c r="AY418" i="1" s="1"/>
  <c r="AW418" i="1"/>
  <c r="AU418" i="1" s="1"/>
  <c r="AV418" i="1" s="1"/>
  <c r="AN418" i="1"/>
  <c r="AI418" i="1"/>
  <c r="AH418" i="1"/>
  <c r="AG418" i="1"/>
  <c r="AA418" i="1"/>
  <c r="Z418" i="1"/>
  <c r="Y418" i="1"/>
  <c r="V418" i="1"/>
  <c r="W418" i="1" s="1"/>
  <c r="R418" i="1"/>
  <c r="M418" i="1"/>
  <c r="L418" i="1"/>
  <c r="K418" i="1"/>
  <c r="J418" i="1" s="1"/>
  <c r="BA417" i="1"/>
  <c r="AZ417" i="1"/>
  <c r="AX417" i="1"/>
  <c r="AW417" i="1"/>
  <c r="AU417" i="1"/>
  <c r="AV417" i="1" s="1"/>
  <c r="AN417" i="1"/>
  <c r="K417" i="1" s="1"/>
  <c r="J417" i="1" s="1"/>
  <c r="AI417" i="1"/>
  <c r="L417" i="1" s="1"/>
  <c r="AH417" i="1"/>
  <c r="AA417" i="1"/>
  <c r="Z417" i="1"/>
  <c r="Y417" i="1" s="1"/>
  <c r="R417" i="1"/>
  <c r="M417" i="1"/>
  <c r="BA416" i="1"/>
  <c r="AZ416" i="1"/>
  <c r="AY416" i="1"/>
  <c r="AX416" i="1"/>
  <c r="AW416" i="1"/>
  <c r="AV416" i="1"/>
  <c r="AU416" i="1"/>
  <c r="AG416" i="1" s="1"/>
  <c r="AN416" i="1"/>
  <c r="K416" i="1" s="1"/>
  <c r="J416" i="1" s="1"/>
  <c r="AI416" i="1"/>
  <c r="AA416" i="1"/>
  <c r="Z416" i="1"/>
  <c r="Y416" i="1" s="1"/>
  <c r="U416" i="1"/>
  <c r="V416" i="1" s="1"/>
  <c r="W416" i="1" s="1"/>
  <c r="AE416" i="1" s="1"/>
  <c r="R416" i="1"/>
  <c r="P416" i="1"/>
  <c r="M416" i="1"/>
  <c r="L416" i="1"/>
  <c r="BA415" i="1"/>
  <c r="AZ415" i="1"/>
  <c r="AX415" i="1"/>
  <c r="U415" i="1" s="1"/>
  <c r="AW415" i="1"/>
  <c r="AV415" i="1"/>
  <c r="AU415" i="1"/>
  <c r="AN415" i="1"/>
  <c r="AI415" i="1"/>
  <c r="AA415" i="1"/>
  <c r="Z415" i="1"/>
  <c r="Y415" i="1" s="1"/>
  <c r="R415" i="1"/>
  <c r="L415" i="1"/>
  <c r="K415" i="1"/>
  <c r="J415" i="1" s="1"/>
  <c r="BA414" i="1"/>
  <c r="AZ414" i="1"/>
  <c r="AX414" i="1"/>
  <c r="AW414" i="1"/>
  <c r="AU414" i="1" s="1"/>
  <c r="AN414" i="1"/>
  <c r="K414" i="1" s="1"/>
  <c r="J414" i="1" s="1"/>
  <c r="AC414" i="1" s="1"/>
  <c r="AI414" i="1"/>
  <c r="AA414" i="1"/>
  <c r="Y414" i="1" s="1"/>
  <c r="Z414" i="1"/>
  <c r="R414" i="1"/>
  <c r="L414" i="1"/>
  <c r="BA413" i="1"/>
  <c r="AZ413" i="1"/>
  <c r="AX413" i="1"/>
  <c r="U413" i="1" s="1"/>
  <c r="AW413" i="1"/>
  <c r="AU413" i="1" s="1"/>
  <c r="AV413" i="1" s="1"/>
  <c r="AN413" i="1"/>
  <c r="AI413" i="1"/>
  <c r="L413" i="1" s="1"/>
  <c r="AA413" i="1"/>
  <c r="Z413" i="1"/>
  <c r="Y413" i="1"/>
  <c r="R413" i="1"/>
  <c r="K413" i="1"/>
  <c r="J413" i="1" s="1"/>
  <c r="AC413" i="1" s="1"/>
  <c r="BA412" i="1"/>
  <c r="AZ412" i="1"/>
  <c r="AX412" i="1"/>
  <c r="AW412" i="1"/>
  <c r="AU412" i="1"/>
  <c r="AV412" i="1" s="1"/>
  <c r="AN412" i="1"/>
  <c r="K412" i="1" s="1"/>
  <c r="AI412" i="1"/>
  <c r="AH412" i="1"/>
  <c r="AG412" i="1"/>
  <c r="AA412" i="1"/>
  <c r="Z412" i="1"/>
  <c r="Y412" i="1" s="1"/>
  <c r="R412" i="1"/>
  <c r="L412" i="1"/>
  <c r="J412" i="1"/>
  <c r="AC412" i="1" s="1"/>
  <c r="BA411" i="1"/>
  <c r="AZ411" i="1"/>
  <c r="AY411" i="1" s="1"/>
  <c r="AX411" i="1"/>
  <c r="AW411" i="1"/>
  <c r="AU411" i="1" s="1"/>
  <c r="AN411" i="1"/>
  <c r="AI411" i="1"/>
  <c r="AA411" i="1"/>
  <c r="Z411" i="1"/>
  <c r="Y411" i="1" s="1"/>
  <c r="U411" i="1"/>
  <c r="R411" i="1"/>
  <c r="L411" i="1"/>
  <c r="K411" i="1"/>
  <c r="J411" i="1"/>
  <c r="BA410" i="1"/>
  <c r="AZ410" i="1"/>
  <c r="AX410" i="1"/>
  <c r="U410" i="1" s="1"/>
  <c r="AW410" i="1"/>
  <c r="AU410" i="1"/>
  <c r="AV410" i="1" s="1"/>
  <c r="AN410" i="1"/>
  <c r="K410" i="1" s="1"/>
  <c r="J410" i="1" s="1"/>
  <c r="AI410" i="1"/>
  <c r="L410" i="1" s="1"/>
  <c r="AH410" i="1"/>
  <c r="AA410" i="1"/>
  <c r="Z410" i="1"/>
  <c r="Y410" i="1" s="1"/>
  <c r="R410" i="1"/>
  <c r="P410" i="1"/>
  <c r="M410" i="1"/>
  <c r="BA409" i="1"/>
  <c r="AZ409" i="1"/>
  <c r="AX409" i="1"/>
  <c r="AY409" i="1" s="1"/>
  <c r="AW409" i="1"/>
  <c r="AU409" i="1"/>
  <c r="AN409" i="1"/>
  <c r="K409" i="1" s="1"/>
  <c r="J409" i="1" s="1"/>
  <c r="AI409" i="1"/>
  <c r="AA409" i="1"/>
  <c r="Z409" i="1"/>
  <c r="Y409" i="1" s="1"/>
  <c r="R409" i="1"/>
  <c r="L409" i="1"/>
  <c r="BA408" i="1"/>
  <c r="AZ408" i="1"/>
  <c r="AY408" i="1" s="1"/>
  <c r="AX408" i="1"/>
  <c r="AW408" i="1"/>
  <c r="AU408" i="1"/>
  <c r="AV408" i="1" s="1"/>
  <c r="AN408" i="1"/>
  <c r="AI408" i="1"/>
  <c r="AH408" i="1"/>
  <c r="AG408" i="1"/>
  <c r="AA408" i="1"/>
  <c r="Y408" i="1" s="1"/>
  <c r="Z408" i="1"/>
  <c r="U408" i="1"/>
  <c r="R408" i="1"/>
  <c r="M408" i="1"/>
  <c r="L408" i="1"/>
  <c r="K408" i="1"/>
  <c r="J408" i="1" s="1"/>
  <c r="BA407" i="1"/>
  <c r="AZ407" i="1"/>
  <c r="AY407" i="1"/>
  <c r="AX407" i="1"/>
  <c r="AW407" i="1"/>
  <c r="AV407" i="1"/>
  <c r="AU407" i="1"/>
  <c r="AG407" i="1" s="1"/>
  <c r="AN407" i="1"/>
  <c r="K407" i="1" s="1"/>
  <c r="J407" i="1" s="1"/>
  <c r="AI407" i="1"/>
  <c r="L407" i="1" s="1"/>
  <c r="AA407" i="1"/>
  <c r="Z407" i="1"/>
  <c r="Y407" i="1"/>
  <c r="U407" i="1"/>
  <c r="R407" i="1"/>
  <c r="P407" i="1"/>
  <c r="BA406" i="1"/>
  <c r="AZ406" i="1"/>
  <c r="AX406" i="1"/>
  <c r="AW406" i="1"/>
  <c r="AU406" i="1" s="1"/>
  <c r="AN406" i="1"/>
  <c r="AI406" i="1"/>
  <c r="AA406" i="1"/>
  <c r="Z406" i="1"/>
  <c r="Y406" i="1"/>
  <c r="R406" i="1"/>
  <c r="L406" i="1"/>
  <c r="K406" i="1"/>
  <c r="J406" i="1"/>
  <c r="BA405" i="1"/>
  <c r="AZ405" i="1"/>
  <c r="AX405" i="1"/>
  <c r="AY405" i="1" s="1"/>
  <c r="AW405" i="1"/>
  <c r="AU405" i="1" s="1"/>
  <c r="AV405" i="1" s="1"/>
  <c r="AN405" i="1"/>
  <c r="K405" i="1" s="1"/>
  <c r="J405" i="1" s="1"/>
  <c r="AC405" i="1" s="1"/>
  <c r="AI405" i="1"/>
  <c r="L405" i="1" s="1"/>
  <c r="AH405" i="1"/>
  <c r="AG405" i="1"/>
  <c r="AA405" i="1"/>
  <c r="Z405" i="1"/>
  <c r="Y405" i="1"/>
  <c r="R405" i="1"/>
  <c r="P405" i="1"/>
  <c r="M405" i="1"/>
  <c r="BA404" i="1"/>
  <c r="AZ404" i="1"/>
  <c r="AX404" i="1"/>
  <c r="AW404" i="1"/>
  <c r="AU404" i="1" s="1"/>
  <c r="AN404" i="1"/>
  <c r="K404" i="1" s="1"/>
  <c r="AI404" i="1"/>
  <c r="AA404" i="1"/>
  <c r="Z404" i="1"/>
  <c r="R404" i="1"/>
  <c r="L404" i="1"/>
  <c r="J404" i="1"/>
  <c r="BA403" i="1"/>
  <c r="U403" i="1" s="1"/>
  <c r="V403" i="1" s="1"/>
  <c r="W403" i="1" s="1"/>
  <c r="AZ403" i="1"/>
  <c r="AY403" i="1" s="1"/>
  <c r="AX403" i="1"/>
  <c r="AW403" i="1"/>
  <c r="AU403" i="1"/>
  <c r="AN403" i="1"/>
  <c r="AI403" i="1"/>
  <c r="AH403" i="1"/>
  <c r="AG403" i="1"/>
  <c r="AA403" i="1"/>
  <c r="Y403" i="1" s="1"/>
  <c r="Z403" i="1"/>
  <c r="R403" i="1"/>
  <c r="M403" i="1"/>
  <c r="L403" i="1"/>
  <c r="K403" i="1"/>
  <c r="J403" i="1" s="1"/>
  <c r="BA402" i="1"/>
  <c r="AZ402" i="1"/>
  <c r="AY402" i="1"/>
  <c r="AX402" i="1"/>
  <c r="AW402" i="1"/>
  <c r="AU402" i="1"/>
  <c r="AN402" i="1"/>
  <c r="K402" i="1" s="1"/>
  <c r="J402" i="1" s="1"/>
  <c r="AI402" i="1"/>
  <c r="L402" i="1" s="1"/>
  <c r="AA402" i="1"/>
  <c r="Y402" i="1" s="1"/>
  <c r="Z402" i="1"/>
  <c r="U402" i="1"/>
  <c r="R402" i="1"/>
  <c r="BA401" i="1"/>
  <c r="AZ401" i="1"/>
  <c r="AX401" i="1"/>
  <c r="AY401" i="1" s="1"/>
  <c r="AW401" i="1"/>
  <c r="AU401" i="1" s="1"/>
  <c r="AN401" i="1"/>
  <c r="AI401" i="1"/>
  <c r="L401" i="1" s="1"/>
  <c r="AA401" i="1"/>
  <c r="Z401" i="1"/>
  <c r="Y401" i="1"/>
  <c r="U401" i="1"/>
  <c r="R401" i="1"/>
  <c r="K401" i="1"/>
  <c r="J401" i="1" s="1"/>
  <c r="BA400" i="1"/>
  <c r="AZ400" i="1"/>
  <c r="AX400" i="1"/>
  <c r="AY400" i="1" s="1"/>
  <c r="AW400" i="1"/>
  <c r="AU400" i="1" s="1"/>
  <c r="AN400" i="1"/>
  <c r="K400" i="1" s="1"/>
  <c r="J400" i="1" s="1"/>
  <c r="AC400" i="1" s="1"/>
  <c r="AI400" i="1"/>
  <c r="L400" i="1" s="1"/>
  <c r="AA400" i="1"/>
  <c r="Z400" i="1"/>
  <c r="Y400" i="1"/>
  <c r="R400" i="1"/>
  <c r="BA399" i="1"/>
  <c r="AZ399" i="1"/>
  <c r="AX399" i="1"/>
  <c r="AW399" i="1"/>
  <c r="AU399" i="1" s="1"/>
  <c r="AN399" i="1"/>
  <c r="K399" i="1" s="1"/>
  <c r="AI399" i="1"/>
  <c r="AA399" i="1"/>
  <c r="Z399" i="1"/>
  <c r="Y399" i="1" s="1"/>
  <c r="R399" i="1"/>
  <c r="L399" i="1"/>
  <c r="J399" i="1"/>
  <c r="BA398" i="1"/>
  <c r="U398" i="1" s="1"/>
  <c r="V398" i="1" s="1"/>
  <c r="W398" i="1" s="1"/>
  <c r="AZ398" i="1"/>
  <c r="AY398" i="1" s="1"/>
  <c r="AX398" i="1"/>
  <c r="AW398" i="1"/>
  <c r="AU398" i="1"/>
  <c r="AH398" i="1" s="1"/>
  <c r="AN398" i="1"/>
  <c r="AI398" i="1"/>
  <c r="AG398" i="1"/>
  <c r="AE398" i="1"/>
  <c r="AA398" i="1"/>
  <c r="Y398" i="1" s="1"/>
  <c r="Z398" i="1"/>
  <c r="R398" i="1"/>
  <c r="M398" i="1"/>
  <c r="L398" i="1"/>
  <c r="K398" i="1"/>
  <c r="J398" i="1" s="1"/>
  <c r="BA397" i="1"/>
  <c r="AZ397" i="1"/>
  <c r="AY397" i="1"/>
  <c r="AX397" i="1"/>
  <c r="AW397" i="1"/>
  <c r="AU397" i="1"/>
  <c r="AN397" i="1"/>
  <c r="K397" i="1" s="1"/>
  <c r="J397" i="1" s="1"/>
  <c r="AI397" i="1"/>
  <c r="L397" i="1" s="1"/>
  <c r="AA397" i="1"/>
  <c r="Z397" i="1"/>
  <c r="Y397" i="1" s="1"/>
  <c r="U397" i="1"/>
  <c r="R397" i="1"/>
  <c r="BA396" i="1"/>
  <c r="AZ396" i="1"/>
  <c r="AY396" i="1"/>
  <c r="AX396" i="1"/>
  <c r="AW396" i="1"/>
  <c r="AU396" i="1" s="1"/>
  <c r="AN396" i="1"/>
  <c r="AI396" i="1"/>
  <c r="L396" i="1" s="1"/>
  <c r="AA396" i="1"/>
  <c r="Z396" i="1"/>
  <c r="Y396" i="1"/>
  <c r="U396" i="1"/>
  <c r="V396" i="1" s="1"/>
  <c r="W396" i="1" s="1"/>
  <c r="S396" i="1" s="1"/>
  <c r="Q396" i="1" s="1"/>
  <c r="T396" i="1" s="1"/>
  <c r="R396" i="1"/>
  <c r="K396" i="1"/>
  <c r="J396" i="1"/>
  <c r="AC396" i="1" s="1"/>
  <c r="BA395" i="1"/>
  <c r="AZ395" i="1"/>
  <c r="AX395" i="1"/>
  <c r="AY395" i="1" s="1"/>
  <c r="AW395" i="1"/>
  <c r="AU395" i="1" s="1"/>
  <c r="AN395" i="1"/>
  <c r="K395" i="1" s="1"/>
  <c r="J395" i="1" s="1"/>
  <c r="AC395" i="1" s="1"/>
  <c r="AI395" i="1"/>
  <c r="L395" i="1" s="1"/>
  <c r="AA395" i="1"/>
  <c r="Z395" i="1"/>
  <c r="Y395" i="1"/>
  <c r="R395" i="1"/>
  <c r="BA394" i="1"/>
  <c r="AZ394" i="1"/>
  <c r="AX394" i="1"/>
  <c r="AW394" i="1"/>
  <c r="AU394" i="1" s="1"/>
  <c r="AV394" i="1"/>
  <c r="AN394" i="1"/>
  <c r="K394" i="1" s="1"/>
  <c r="AI394" i="1"/>
  <c r="AA394" i="1"/>
  <c r="Z394" i="1"/>
  <c r="Y394" i="1" s="1"/>
  <c r="R394" i="1"/>
  <c r="L394" i="1"/>
  <c r="J394" i="1"/>
  <c r="BA393" i="1"/>
  <c r="U393" i="1" s="1"/>
  <c r="AZ393" i="1"/>
  <c r="AY393" i="1"/>
  <c r="AX393" i="1"/>
  <c r="AW393" i="1"/>
  <c r="AU393" i="1"/>
  <c r="AH393" i="1" s="1"/>
  <c r="AN393" i="1"/>
  <c r="AI393" i="1"/>
  <c r="AG393" i="1"/>
  <c r="AA393" i="1"/>
  <c r="Z393" i="1"/>
  <c r="R393" i="1"/>
  <c r="M393" i="1"/>
  <c r="L393" i="1"/>
  <c r="K393" i="1"/>
  <c r="J393" i="1"/>
  <c r="BA392" i="1"/>
  <c r="AZ392" i="1"/>
  <c r="AY392" i="1"/>
  <c r="AX392" i="1"/>
  <c r="AW392" i="1"/>
  <c r="AV392" i="1"/>
  <c r="AU392" i="1"/>
  <c r="AN392" i="1"/>
  <c r="AI392" i="1"/>
  <c r="L392" i="1" s="1"/>
  <c r="AA392" i="1"/>
  <c r="Z392" i="1"/>
  <c r="Y392" i="1"/>
  <c r="U392" i="1"/>
  <c r="R392" i="1"/>
  <c r="K392" i="1"/>
  <c r="J392" i="1" s="1"/>
  <c r="BA391" i="1"/>
  <c r="AZ391" i="1"/>
  <c r="AY391" i="1"/>
  <c r="AX391" i="1"/>
  <c r="U391" i="1" s="1"/>
  <c r="AW391" i="1"/>
  <c r="AU391" i="1" s="1"/>
  <c r="AV391" i="1"/>
  <c r="AN391" i="1"/>
  <c r="AI391" i="1"/>
  <c r="AC391" i="1"/>
  <c r="AA391" i="1"/>
  <c r="Z391" i="1"/>
  <c r="Y391" i="1"/>
  <c r="R391" i="1"/>
  <c r="L391" i="1"/>
  <c r="K391" i="1"/>
  <c r="J391" i="1" s="1"/>
  <c r="BA390" i="1"/>
  <c r="AZ390" i="1"/>
  <c r="AX390" i="1"/>
  <c r="AY390" i="1" s="1"/>
  <c r="AW390" i="1"/>
  <c r="AU390" i="1" s="1"/>
  <c r="AV390" i="1" s="1"/>
  <c r="AN390" i="1"/>
  <c r="K390" i="1" s="1"/>
  <c r="J390" i="1" s="1"/>
  <c r="AC390" i="1" s="1"/>
  <c r="AI390" i="1"/>
  <c r="L390" i="1" s="1"/>
  <c r="AH390" i="1"/>
  <c r="AG390" i="1"/>
  <c r="AA390" i="1"/>
  <c r="Z390" i="1"/>
  <c r="Y390" i="1"/>
  <c r="R390" i="1"/>
  <c r="P390" i="1"/>
  <c r="M390" i="1"/>
  <c r="BA389" i="1"/>
  <c r="AZ389" i="1"/>
  <c r="AX389" i="1"/>
  <c r="AW389" i="1"/>
  <c r="AU389" i="1" s="1"/>
  <c r="AV389" i="1"/>
  <c r="AN389" i="1"/>
  <c r="K389" i="1" s="1"/>
  <c r="AI389" i="1"/>
  <c r="AA389" i="1"/>
  <c r="Z389" i="1"/>
  <c r="Y389" i="1" s="1"/>
  <c r="R389" i="1"/>
  <c r="L389" i="1"/>
  <c r="J389" i="1"/>
  <c r="BA388" i="1"/>
  <c r="U388" i="1" s="1"/>
  <c r="V388" i="1" s="1"/>
  <c r="W388" i="1" s="1"/>
  <c r="AZ388" i="1"/>
  <c r="AY388" i="1" s="1"/>
  <c r="AX388" i="1"/>
  <c r="AW388" i="1"/>
  <c r="AU388" i="1"/>
  <c r="AH388" i="1" s="1"/>
  <c r="AN388" i="1"/>
  <c r="AI388" i="1"/>
  <c r="AG388" i="1"/>
  <c r="AA388" i="1"/>
  <c r="Z388" i="1"/>
  <c r="Y388" i="1" s="1"/>
  <c r="R388" i="1"/>
  <c r="L388" i="1"/>
  <c r="K388" i="1"/>
  <c r="J388" i="1"/>
  <c r="BA387" i="1"/>
  <c r="AZ387" i="1"/>
  <c r="AX387" i="1"/>
  <c r="AW387" i="1"/>
  <c r="AV387" i="1"/>
  <c r="AU387" i="1"/>
  <c r="AN387" i="1"/>
  <c r="AI387" i="1"/>
  <c r="L387" i="1" s="1"/>
  <c r="AH387" i="1"/>
  <c r="AA387" i="1"/>
  <c r="Z387" i="1"/>
  <c r="Y387" i="1" s="1"/>
  <c r="R387" i="1"/>
  <c r="P387" i="1"/>
  <c r="K387" i="1"/>
  <c r="J387" i="1" s="1"/>
  <c r="BA386" i="1"/>
  <c r="AZ386" i="1"/>
  <c r="AX386" i="1"/>
  <c r="U386" i="1" s="1"/>
  <c r="AW386" i="1"/>
  <c r="AU386" i="1" s="1"/>
  <c r="P386" i="1" s="1"/>
  <c r="AV386" i="1"/>
  <c r="AN386" i="1"/>
  <c r="AI386" i="1"/>
  <c r="L386" i="1" s="1"/>
  <c r="AH386" i="1"/>
  <c r="AG386" i="1"/>
  <c r="AA386" i="1"/>
  <c r="Z386" i="1"/>
  <c r="Y386" i="1"/>
  <c r="R386" i="1"/>
  <c r="M386" i="1"/>
  <c r="K386" i="1"/>
  <c r="J386" i="1" s="1"/>
  <c r="BA385" i="1"/>
  <c r="AZ385" i="1"/>
  <c r="AX385" i="1"/>
  <c r="AY385" i="1" s="1"/>
  <c r="AW385" i="1"/>
  <c r="AU385" i="1"/>
  <c r="AG385" i="1" s="1"/>
  <c r="AN385" i="1"/>
  <c r="K385" i="1" s="1"/>
  <c r="J385" i="1" s="1"/>
  <c r="AI385" i="1"/>
  <c r="AH385" i="1"/>
  <c r="AA385" i="1"/>
  <c r="Z385" i="1"/>
  <c r="Y385" i="1"/>
  <c r="R385" i="1"/>
  <c r="M385" i="1"/>
  <c r="L385" i="1"/>
  <c r="BA384" i="1"/>
  <c r="AZ384" i="1"/>
  <c r="AX384" i="1"/>
  <c r="AY384" i="1" s="1"/>
  <c r="AW384" i="1"/>
  <c r="AU384" i="1" s="1"/>
  <c r="AN384" i="1"/>
  <c r="AI384" i="1"/>
  <c r="AG384" i="1"/>
  <c r="AA384" i="1"/>
  <c r="Z384" i="1"/>
  <c r="U384" i="1"/>
  <c r="V384" i="1" s="1"/>
  <c r="W384" i="1" s="1"/>
  <c r="R384" i="1"/>
  <c r="L384" i="1"/>
  <c r="K384" i="1"/>
  <c r="J384" i="1"/>
  <c r="AC384" i="1" s="1"/>
  <c r="BA383" i="1"/>
  <c r="U383" i="1" s="1"/>
  <c r="V383" i="1" s="1"/>
  <c r="W383" i="1" s="1"/>
  <c r="AZ383" i="1"/>
  <c r="AY383" i="1" s="1"/>
  <c r="AX383" i="1"/>
  <c r="AW383" i="1"/>
  <c r="AU383" i="1"/>
  <c r="AV383" i="1" s="1"/>
  <c r="AN383" i="1"/>
  <c r="K383" i="1" s="1"/>
  <c r="J383" i="1" s="1"/>
  <c r="AI383" i="1"/>
  <c r="AG383" i="1"/>
  <c r="AA383" i="1"/>
  <c r="Z383" i="1"/>
  <c r="Y383" i="1"/>
  <c r="R383" i="1"/>
  <c r="M383" i="1"/>
  <c r="L383" i="1"/>
  <c r="BA382" i="1"/>
  <c r="AZ382" i="1"/>
  <c r="AY382" i="1" s="1"/>
  <c r="AX382" i="1"/>
  <c r="AW382" i="1"/>
  <c r="AU382" i="1"/>
  <c r="AN382" i="1"/>
  <c r="AI382" i="1"/>
  <c r="AH382" i="1"/>
  <c r="AA382" i="1"/>
  <c r="Z382" i="1"/>
  <c r="Y382" i="1" s="1"/>
  <c r="U382" i="1"/>
  <c r="R382" i="1"/>
  <c r="L382" i="1"/>
  <c r="K382" i="1"/>
  <c r="J382" i="1"/>
  <c r="BA381" i="1"/>
  <c r="U381" i="1" s="1"/>
  <c r="V381" i="1" s="1"/>
  <c r="W381" i="1" s="1"/>
  <c r="AZ381" i="1"/>
  <c r="AX381" i="1"/>
  <c r="AY381" i="1" s="1"/>
  <c r="AW381" i="1"/>
  <c r="AU381" i="1" s="1"/>
  <c r="AV381" i="1" s="1"/>
  <c r="AN381" i="1"/>
  <c r="AI381" i="1"/>
  <c r="AH381" i="1"/>
  <c r="AG381" i="1"/>
  <c r="AA381" i="1"/>
  <c r="Z381" i="1"/>
  <c r="Y381" i="1"/>
  <c r="R381" i="1"/>
  <c r="M381" i="1"/>
  <c r="L381" i="1"/>
  <c r="K381" i="1"/>
  <c r="J381" i="1" s="1"/>
  <c r="BA380" i="1"/>
  <c r="AZ380" i="1"/>
  <c r="AX380" i="1"/>
  <c r="AW380" i="1"/>
  <c r="AU380" i="1" s="1"/>
  <c r="AN380" i="1"/>
  <c r="K380" i="1" s="1"/>
  <c r="AI380" i="1"/>
  <c r="AH380" i="1"/>
  <c r="AA380" i="1"/>
  <c r="Z380" i="1"/>
  <c r="Y380" i="1"/>
  <c r="R380" i="1"/>
  <c r="M380" i="1"/>
  <c r="L380" i="1"/>
  <c r="J380" i="1"/>
  <c r="BA379" i="1"/>
  <c r="AZ379" i="1"/>
  <c r="AY379" i="1"/>
  <c r="AX379" i="1"/>
  <c r="U379" i="1" s="1"/>
  <c r="AW379" i="1"/>
  <c r="AU379" i="1"/>
  <c r="AG379" i="1" s="1"/>
  <c r="AN379" i="1"/>
  <c r="K379" i="1" s="1"/>
  <c r="J379" i="1" s="1"/>
  <c r="AI379" i="1"/>
  <c r="L379" i="1" s="1"/>
  <c r="AH379" i="1"/>
  <c r="AA379" i="1"/>
  <c r="Z379" i="1"/>
  <c r="Y379" i="1" s="1"/>
  <c r="R379" i="1"/>
  <c r="P379" i="1"/>
  <c r="M379" i="1"/>
  <c r="BA378" i="1"/>
  <c r="U378" i="1" s="1"/>
  <c r="AZ378" i="1"/>
  <c r="AX378" i="1"/>
  <c r="AY378" i="1" s="1"/>
  <c r="AW378" i="1"/>
  <c r="AU378" i="1"/>
  <c r="AN378" i="1"/>
  <c r="K378" i="1" s="1"/>
  <c r="J378" i="1" s="1"/>
  <c r="AI378" i="1"/>
  <c r="AA378" i="1"/>
  <c r="Z378" i="1"/>
  <c r="R378" i="1"/>
  <c r="L378" i="1"/>
  <c r="BA377" i="1"/>
  <c r="AZ377" i="1"/>
  <c r="AX377" i="1"/>
  <c r="AW377" i="1"/>
  <c r="AU377" i="1" s="1"/>
  <c r="AN377" i="1"/>
  <c r="K377" i="1" s="1"/>
  <c r="J377" i="1" s="1"/>
  <c r="AI377" i="1"/>
  <c r="AA377" i="1"/>
  <c r="Y377" i="1" s="1"/>
  <c r="Z377" i="1"/>
  <c r="R377" i="1"/>
  <c r="L377" i="1"/>
  <c r="BA376" i="1"/>
  <c r="AZ376" i="1"/>
  <c r="AX376" i="1"/>
  <c r="U376" i="1" s="1"/>
  <c r="AW376" i="1"/>
  <c r="AU376" i="1" s="1"/>
  <c r="AV376" i="1" s="1"/>
  <c r="AN376" i="1"/>
  <c r="K376" i="1" s="1"/>
  <c r="J376" i="1" s="1"/>
  <c r="AC376" i="1" s="1"/>
  <c r="AI376" i="1"/>
  <c r="L376" i="1" s="1"/>
  <c r="AA376" i="1"/>
  <c r="Z376" i="1"/>
  <c r="Y376" i="1"/>
  <c r="R376" i="1"/>
  <c r="BA375" i="1"/>
  <c r="AZ375" i="1"/>
  <c r="AX375" i="1"/>
  <c r="AW375" i="1"/>
  <c r="AU375" i="1"/>
  <c r="AV375" i="1" s="1"/>
  <c r="AN375" i="1"/>
  <c r="K375" i="1" s="1"/>
  <c r="J375" i="1" s="1"/>
  <c r="AC375" i="1" s="1"/>
  <c r="AI375" i="1"/>
  <c r="L375" i="1" s="1"/>
  <c r="AG375" i="1"/>
  <c r="AA375" i="1"/>
  <c r="Z375" i="1"/>
  <c r="Y375" i="1" s="1"/>
  <c r="R375" i="1"/>
  <c r="BA374" i="1"/>
  <c r="AZ374" i="1"/>
  <c r="AY374" i="1" s="1"/>
  <c r="AX374" i="1"/>
  <c r="AW374" i="1"/>
  <c r="AV374" i="1"/>
  <c r="AU374" i="1"/>
  <c r="M374" i="1" s="1"/>
  <c r="AN374" i="1"/>
  <c r="AI374" i="1"/>
  <c r="L374" i="1" s="1"/>
  <c r="AH374" i="1"/>
  <c r="AG374" i="1"/>
  <c r="AA374" i="1"/>
  <c r="Z374" i="1"/>
  <c r="U374" i="1"/>
  <c r="R374" i="1"/>
  <c r="P374" i="1"/>
  <c r="K374" i="1"/>
  <c r="J374" i="1" s="1"/>
  <c r="BA373" i="1"/>
  <c r="AZ373" i="1"/>
  <c r="AX373" i="1"/>
  <c r="U373" i="1" s="1"/>
  <c r="AW373" i="1"/>
  <c r="AU373" i="1"/>
  <c r="AV373" i="1" s="1"/>
  <c r="AN373" i="1"/>
  <c r="K373" i="1" s="1"/>
  <c r="J373" i="1" s="1"/>
  <c r="AI373" i="1"/>
  <c r="L373" i="1" s="1"/>
  <c r="AH373" i="1"/>
  <c r="AG373" i="1"/>
  <c r="AA373" i="1"/>
  <c r="Z373" i="1"/>
  <c r="Y373" i="1"/>
  <c r="R373" i="1"/>
  <c r="M373" i="1"/>
  <c r="BA372" i="1"/>
  <c r="AZ372" i="1"/>
  <c r="AY372" i="1" s="1"/>
  <c r="AX372" i="1"/>
  <c r="AW372" i="1"/>
  <c r="AU372" i="1"/>
  <c r="AN372" i="1"/>
  <c r="K372" i="1" s="1"/>
  <c r="J372" i="1" s="1"/>
  <c r="AI372" i="1"/>
  <c r="L372" i="1" s="1"/>
  <c r="AA372" i="1"/>
  <c r="Z372" i="1"/>
  <c r="Y372" i="1"/>
  <c r="U372" i="1"/>
  <c r="R372" i="1"/>
  <c r="BA371" i="1"/>
  <c r="U371" i="1" s="1"/>
  <c r="AZ371" i="1"/>
  <c r="AX371" i="1"/>
  <c r="AY371" i="1" s="1"/>
  <c r="AW371" i="1"/>
  <c r="AU371" i="1" s="1"/>
  <c r="AH371" i="1" s="1"/>
  <c r="AV371" i="1"/>
  <c r="AN371" i="1"/>
  <c r="K371" i="1" s="1"/>
  <c r="J371" i="1" s="1"/>
  <c r="AI371" i="1"/>
  <c r="L371" i="1" s="1"/>
  <c r="AA371" i="1"/>
  <c r="Z371" i="1"/>
  <c r="Y371" i="1" s="1"/>
  <c r="R371" i="1"/>
  <c r="P371" i="1"/>
  <c r="BA370" i="1"/>
  <c r="AZ370" i="1"/>
  <c r="AX370" i="1"/>
  <c r="AW370" i="1"/>
  <c r="AU370" i="1" s="1"/>
  <c r="AV370" i="1" s="1"/>
  <c r="AN370" i="1"/>
  <c r="K370" i="1" s="1"/>
  <c r="J370" i="1" s="1"/>
  <c r="AC370" i="1" s="1"/>
  <c r="AI370" i="1"/>
  <c r="L370" i="1" s="1"/>
  <c r="AA370" i="1"/>
  <c r="Z370" i="1"/>
  <c r="R370" i="1"/>
  <c r="P370" i="1"/>
  <c r="BA369" i="1"/>
  <c r="AZ369" i="1"/>
  <c r="AX369" i="1"/>
  <c r="AW369" i="1"/>
  <c r="AU369" i="1" s="1"/>
  <c r="AN369" i="1"/>
  <c r="K369" i="1" s="1"/>
  <c r="J369" i="1" s="1"/>
  <c r="AC369" i="1" s="1"/>
  <c r="AI369" i="1"/>
  <c r="L369" i="1" s="1"/>
  <c r="AA369" i="1"/>
  <c r="Z369" i="1"/>
  <c r="Y369" i="1" s="1"/>
  <c r="R369" i="1"/>
  <c r="BA368" i="1"/>
  <c r="AZ368" i="1"/>
  <c r="AY368" i="1" s="1"/>
  <c r="AX368" i="1"/>
  <c r="AW368" i="1"/>
  <c r="AU368" i="1"/>
  <c r="AV368" i="1" s="1"/>
  <c r="AN368" i="1"/>
  <c r="K368" i="1" s="1"/>
  <c r="J368" i="1" s="1"/>
  <c r="AI368" i="1"/>
  <c r="AG368" i="1"/>
  <c r="AA368" i="1"/>
  <c r="Z368" i="1"/>
  <c r="Y368" i="1" s="1"/>
  <c r="U368" i="1"/>
  <c r="R368" i="1"/>
  <c r="L368" i="1"/>
  <c r="BA367" i="1"/>
  <c r="AZ367" i="1"/>
  <c r="AX367" i="1"/>
  <c r="AY367" i="1" s="1"/>
  <c r="AW367" i="1"/>
  <c r="AU367" i="1" s="1"/>
  <c r="AN367" i="1"/>
  <c r="K367" i="1" s="1"/>
  <c r="J367" i="1" s="1"/>
  <c r="AI367" i="1"/>
  <c r="L367" i="1" s="1"/>
  <c r="AH367" i="1"/>
  <c r="AA367" i="1"/>
  <c r="Y367" i="1" s="1"/>
  <c r="Z367" i="1"/>
  <c r="U367" i="1"/>
  <c r="R367" i="1"/>
  <c r="BA366" i="1"/>
  <c r="AZ366" i="1"/>
  <c r="AX366" i="1"/>
  <c r="U366" i="1" s="1"/>
  <c r="AW366" i="1"/>
  <c r="AU366" i="1" s="1"/>
  <c r="AV366" i="1" s="1"/>
  <c r="AN366" i="1"/>
  <c r="K366" i="1" s="1"/>
  <c r="J366" i="1" s="1"/>
  <c r="AI366" i="1"/>
  <c r="L366" i="1" s="1"/>
  <c r="AH366" i="1"/>
  <c r="AG366" i="1"/>
  <c r="AA366" i="1"/>
  <c r="Z366" i="1"/>
  <c r="Y366" i="1"/>
  <c r="R366" i="1"/>
  <c r="M366" i="1"/>
  <c r="BA365" i="1"/>
  <c r="AZ365" i="1"/>
  <c r="AX365" i="1"/>
  <c r="AW365" i="1"/>
  <c r="AU365" i="1"/>
  <c r="AG365" i="1" s="1"/>
  <c r="AN365" i="1"/>
  <c r="K365" i="1" s="1"/>
  <c r="J365" i="1" s="1"/>
  <c r="AI365" i="1"/>
  <c r="L365" i="1" s="1"/>
  <c r="AH365" i="1"/>
  <c r="AA365" i="1"/>
  <c r="Z365" i="1"/>
  <c r="Y365" i="1"/>
  <c r="R365" i="1"/>
  <c r="M365" i="1"/>
  <c r="BA364" i="1"/>
  <c r="AZ364" i="1"/>
  <c r="AY364" i="1" s="1"/>
  <c r="AX364" i="1"/>
  <c r="AW364" i="1"/>
  <c r="AU364" i="1"/>
  <c r="AN364" i="1"/>
  <c r="K364" i="1" s="1"/>
  <c r="J364" i="1" s="1"/>
  <c r="AI364" i="1"/>
  <c r="L364" i="1" s="1"/>
  <c r="AA364" i="1"/>
  <c r="Z364" i="1"/>
  <c r="U364" i="1"/>
  <c r="R364" i="1"/>
  <c r="P364" i="1"/>
  <c r="BA363" i="1"/>
  <c r="AZ363" i="1"/>
  <c r="AX363" i="1"/>
  <c r="U363" i="1" s="1"/>
  <c r="AW363" i="1"/>
  <c r="AV363" i="1"/>
  <c r="AU363" i="1"/>
  <c r="M363" i="1" s="1"/>
  <c r="AN363" i="1"/>
  <c r="K363" i="1" s="1"/>
  <c r="J363" i="1" s="1"/>
  <c r="AI363" i="1"/>
  <c r="L363" i="1" s="1"/>
  <c r="AA363" i="1"/>
  <c r="Z363" i="1"/>
  <c r="R363" i="1"/>
  <c r="P363" i="1"/>
  <c r="BA362" i="1"/>
  <c r="AZ362" i="1"/>
  <c r="AX362" i="1"/>
  <c r="U362" i="1" s="1"/>
  <c r="AW362" i="1"/>
  <c r="AU362" i="1" s="1"/>
  <c r="AN362" i="1"/>
  <c r="K362" i="1" s="1"/>
  <c r="J362" i="1" s="1"/>
  <c r="AC362" i="1" s="1"/>
  <c r="AI362" i="1"/>
  <c r="L362" i="1" s="1"/>
  <c r="AA362" i="1"/>
  <c r="Z362" i="1"/>
  <c r="Y362" i="1"/>
  <c r="R362" i="1"/>
  <c r="BA361" i="1"/>
  <c r="AZ361" i="1"/>
  <c r="AY361" i="1"/>
  <c r="AX361" i="1"/>
  <c r="AW361" i="1"/>
  <c r="AU361" i="1" s="1"/>
  <c r="AV361" i="1"/>
  <c r="AN361" i="1"/>
  <c r="AI361" i="1"/>
  <c r="L361" i="1" s="1"/>
  <c r="AH361" i="1"/>
  <c r="AG361" i="1"/>
  <c r="AA361" i="1"/>
  <c r="Z361" i="1"/>
  <c r="Y361" i="1" s="1"/>
  <c r="U361" i="1"/>
  <c r="R361" i="1"/>
  <c r="P361" i="1"/>
  <c r="M361" i="1"/>
  <c r="K361" i="1"/>
  <c r="J361" i="1" s="1"/>
  <c r="BA360" i="1"/>
  <c r="AZ360" i="1"/>
  <c r="AX360" i="1"/>
  <c r="AW360" i="1"/>
  <c r="AV360" i="1"/>
  <c r="AU360" i="1"/>
  <c r="M360" i="1" s="1"/>
  <c r="AN360" i="1"/>
  <c r="K360" i="1" s="1"/>
  <c r="J360" i="1" s="1"/>
  <c r="AI360" i="1"/>
  <c r="L360" i="1" s="1"/>
  <c r="AH360" i="1"/>
  <c r="AG360" i="1"/>
  <c r="AA360" i="1"/>
  <c r="Z360" i="1"/>
  <c r="Y360" i="1" s="1"/>
  <c r="R360" i="1"/>
  <c r="P360" i="1"/>
  <c r="BA359" i="1"/>
  <c r="U359" i="1" s="1"/>
  <c r="AZ359" i="1"/>
  <c r="AX359" i="1"/>
  <c r="AY359" i="1" s="1"/>
  <c r="AW359" i="1"/>
  <c r="AU359" i="1" s="1"/>
  <c r="AN359" i="1"/>
  <c r="K359" i="1" s="1"/>
  <c r="J359" i="1" s="1"/>
  <c r="AI359" i="1"/>
  <c r="L359" i="1" s="1"/>
  <c r="AH359" i="1"/>
  <c r="AG359" i="1"/>
  <c r="AA359" i="1"/>
  <c r="Z359" i="1"/>
  <c r="Y359" i="1" s="1"/>
  <c r="R359" i="1"/>
  <c r="BA358" i="1"/>
  <c r="AZ358" i="1"/>
  <c r="AY358" i="1"/>
  <c r="AX358" i="1"/>
  <c r="U358" i="1" s="1"/>
  <c r="AW358" i="1"/>
  <c r="AU358" i="1"/>
  <c r="AG358" i="1" s="1"/>
  <c r="AN358" i="1"/>
  <c r="K358" i="1" s="1"/>
  <c r="J358" i="1" s="1"/>
  <c r="AI358" i="1"/>
  <c r="L358" i="1" s="1"/>
  <c r="AH358" i="1"/>
  <c r="AA358" i="1"/>
  <c r="Z358" i="1"/>
  <c r="Y358" i="1"/>
  <c r="R358" i="1"/>
  <c r="M358" i="1"/>
  <c r="BA357" i="1"/>
  <c r="AZ357" i="1"/>
  <c r="AX357" i="1"/>
  <c r="AY357" i="1" s="1"/>
  <c r="AW357" i="1"/>
  <c r="AU357" i="1"/>
  <c r="AN357" i="1"/>
  <c r="K357" i="1" s="1"/>
  <c r="J357" i="1" s="1"/>
  <c r="AI357" i="1"/>
  <c r="L357" i="1" s="1"/>
  <c r="AA357" i="1"/>
  <c r="Z357" i="1"/>
  <c r="Y357" i="1" s="1"/>
  <c r="U357" i="1"/>
  <c r="R357" i="1"/>
  <c r="BA356" i="1"/>
  <c r="AZ356" i="1"/>
  <c r="AX356" i="1"/>
  <c r="U356" i="1" s="1"/>
  <c r="AW356" i="1"/>
  <c r="AU356" i="1" s="1"/>
  <c r="AV356" i="1"/>
  <c r="AN356" i="1"/>
  <c r="K356" i="1" s="1"/>
  <c r="J356" i="1" s="1"/>
  <c r="AI356" i="1"/>
  <c r="L356" i="1" s="1"/>
  <c r="AA356" i="1"/>
  <c r="Z356" i="1"/>
  <c r="Y356" i="1" s="1"/>
  <c r="R356" i="1"/>
  <c r="P356" i="1"/>
  <c r="BA355" i="1"/>
  <c r="AZ355" i="1"/>
  <c r="AX355" i="1"/>
  <c r="AW355" i="1"/>
  <c r="AU355" i="1" s="1"/>
  <c r="AV355" i="1"/>
  <c r="AN355" i="1"/>
  <c r="K355" i="1" s="1"/>
  <c r="J355" i="1" s="1"/>
  <c r="AC355" i="1" s="1"/>
  <c r="AI355" i="1"/>
  <c r="L355" i="1" s="1"/>
  <c r="AA355" i="1"/>
  <c r="Y355" i="1" s="1"/>
  <c r="Z355" i="1"/>
  <c r="R355" i="1"/>
  <c r="P355" i="1"/>
  <c r="BA354" i="1"/>
  <c r="AZ354" i="1"/>
  <c r="AY354" i="1"/>
  <c r="AX354" i="1"/>
  <c r="U354" i="1" s="1"/>
  <c r="AW354" i="1"/>
  <c r="AU354" i="1" s="1"/>
  <c r="AN354" i="1"/>
  <c r="K354" i="1" s="1"/>
  <c r="J354" i="1" s="1"/>
  <c r="AI354" i="1"/>
  <c r="L354" i="1" s="1"/>
  <c r="AC354" i="1"/>
  <c r="AA354" i="1"/>
  <c r="Z354" i="1"/>
  <c r="Y354" i="1" s="1"/>
  <c r="R354" i="1"/>
  <c r="BA353" i="1"/>
  <c r="AZ353" i="1"/>
  <c r="AY353" i="1"/>
  <c r="AX353" i="1"/>
  <c r="AW353" i="1"/>
  <c r="AV353" i="1"/>
  <c r="AU353" i="1"/>
  <c r="M353" i="1" s="1"/>
  <c r="AN353" i="1"/>
  <c r="AI353" i="1"/>
  <c r="AH353" i="1"/>
  <c r="AG353" i="1"/>
  <c r="AA353" i="1"/>
  <c r="Z353" i="1"/>
  <c r="Y353" i="1" s="1"/>
  <c r="U353" i="1"/>
  <c r="R353" i="1"/>
  <c r="P353" i="1"/>
  <c r="L353" i="1"/>
  <c r="K353" i="1"/>
  <c r="J353" i="1" s="1"/>
  <c r="BA352" i="1"/>
  <c r="AZ352" i="1"/>
  <c r="AX352" i="1"/>
  <c r="AY352" i="1" s="1"/>
  <c r="AW352" i="1"/>
  <c r="AU352" i="1" s="1"/>
  <c r="AN352" i="1"/>
  <c r="K352" i="1" s="1"/>
  <c r="J352" i="1" s="1"/>
  <c r="AI352" i="1"/>
  <c r="L352" i="1" s="1"/>
  <c r="AA352" i="1"/>
  <c r="Z352" i="1"/>
  <c r="Y352" i="1"/>
  <c r="U352" i="1"/>
  <c r="R352" i="1"/>
  <c r="BA351" i="1"/>
  <c r="AZ351" i="1"/>
  <c r="AY351" i="1"/>
  <c r="AX351" i="1"/>
  <c r="U351" i="1" s="1"/>
  <c r="AW351" i="1"/>
  <c r="AU351" i="1" s="1"/>
  <c r="AV351" i="1"/>
  <c r="AN351" i="1"/>
  <c r="K351" i="1" s="1"/>
  <c r="J351" i="1" s="1"/>
  <c r="AI351" i="1"/>
  <c r="L351" i="1" s="1"/>
  <c r="AH351" i="1"/>
  <c r="AG351" i="1"/>
  <c r="AA351" i="1"/>
  <c r="Z351" i="1"/>
  <c r="Y351" i="1"/>
  <c r="R351" i="1"/>
  <c r="P351" i="1"/>
  <c r="M351" i="1"/>
  <c r="BA350" i="1"/>
  <c r="AZ350" i="1"/>
  <c r="AX350" i="1"/>
  <c r="AW350" i="1"/>
  <c r="AV350" i="1"/>
  <c r="AU350" i="1"/>
  <c r="AN350" i="1"/>
  <c r="K350" i="1" s="1"/>
  <c r="J350" i="1" s="1"/>
  <c r="AI350" i="1"/>
  <c r="L350" i="1" s="1"/>
  <c r="AA350" i="1"/>
  <c r="Y350" i="1" s="1"/>
  <c r="Z350" i="1"/>
  <c r="R350" i="1"/>
  <c r="P350" i="1"/>
  <c r="BA349" i="1"/>
  <c r="U349" i="1" s="1"/>
  <c r="AZ349" i="1"/>
  <c r="AX349" i="1"/>
  <c r="AY349" i="1" s="1"/>
  <c r="AW349" i="1"/>
  <c r="AU349" i="1"/>
  <c r="AG349" i="1" s="1"/>
  <c r="AN349" i="1"/>
  <c r="K349" i="1" s="1"/>
  <c r="J349" i="1" s="1"/>
  <c r="AI349" i="1"/>
  <c r="L349" i="1" s="1"/>
  <c r="AA349" i="1"/>
  <c r="Z349" i="1"/>
  <c r="R349" i="1"/>
  <c r="P349" i="1"/>
  <c r="BA348" i="1"/>
  <c r="AZ348" i="1"/>
  <c r="AY348" i="1"/>
  <c r="AX348" i="1"/>
  <c r="AW348" i="1"/>
  <c r="AU348" i="1" s="1"/>
  <c r="AN348" i="1"/>
  <c r="K348" i="1" s="1"/>
  <c r="J348" i="1" s="1"/>
  <c r="AI348" i="1"/>
  <c r="L348" i="1" s="1"/>
  <c r="AA348" i="1"/>
  <c r="Z348" i="1"/>
  <c r="Y348" i="1" s="1"/>
  <c r="U348" i="1"/>
  <c r="R348" i="1"/>
  <c r="P348" i="1"/>
  <c r="BA347" i="1"/>
  <c r="AZ347" i="1"/>
  <c r="AX347" i="1"/>
  <c r="AW347" i="1"/>
  <c r="AU347" i="1" s="1"/>
  <c r="AV347" i="1" s="1"/>
  <c r="AN347" i="1"/>
  <c r="K347" i="1" s="1"/>
  <c r="J347" i="1" s="1"/>
  <c r="AI347" i="1"/>
  <c r="L347" i="1" s="1"/>
  <c r="AH347" i="1"/>
  <c r="AA347" i="1"/>
  <c r="Z347" i="1"/>
  <c r="Y347" i="1" s="1"/>
  <c r="R347" i="1"/>
  <c r="P347" i="1"/>
  <c r="BA346" i="1"/>
  <c r="AZ346" i="1"/>
  <c r="AX346" i="1"/>
  <c r="AW346" i="1"/>
  <c r="AU346" i="1"/>
  <c r="AN346" i="1"/>
  <c r="K346" i="1" s="1"/>
  <c r="J346" i="1" s="1"/>
  <c r="AC346" i="1" s="1"/>
  <c r="AI346" i="1"/>
  <c r="L346" i="1" s="1"/>
  <c r="AA346" i="1"/>
  <c r="Y346" i="1" s="1"/>
  <c r="Z346" i="1"/>
  <c r="R346" i="1"/>
  <c r="BA345" i="1"/>
  <c r="U345" i="1" s="1"/>
  <c r="AZ345" i="1"/>
  <c r="AY345" i="1"/>
  <c r="AX345" i="1"/>
  <c r="AW345" i="1"/>
  <c r="AV345" i="1"/>
  <c r="AU345" i="1"/>
  <c r="P345" i="1" s="1"/>
  <c r="AN345" i="1"/>
  <c r="K345" i="1" s="1"/>
  <c r="J345" i="1" s="1"/>
  <c r="AI345" i="1"/>
  <c r="AH345" i="1"/>
  <c r="AG345" i="1"/>
  <c r="AA345" i="1"/>
  <c r="Y345" i="1" s="1"/>
  <c r="Z345" i="1"/>
  <c r="R345" i="1"/>
  <c r="M345" i="1"/>
  <c r="L345" i="1"/>
  <c r="BA344" i="1"/>
  <c r="AZ344" i="1"/>
  <c r="AY344" i="1" s="1"/>
  <c r="AX344" i="1"/>
  <c r="AW344" i="1"/>
  <c r="AU344" i="1"/>
  <c r="AN344" i="1"/>
  <c r="K344" i="1" s="1"/>
  <c r="J344" i="1" s="1"/>
  <c r="AI344" i="1"/>
  <c r="L344" i="1" s="1"/>
  <c r="AA344" i="1"/>
  <c r="Z344" i="1"/>
  <c r="Y344" i="1"/>
  <c r="U344" i="1"/>
  <c r="R344" i="1"/>
  <c r="P344" i="1"/>
  <c r="BA343" i="1"/>
  <c r="AZ343" i="1"/>
  <c r="AX343" i="1"/>
  <c r="AY343" i="1" s="1"/>
  <c r="AW343" i="1"/>
  <c r="AU343" i="1" s="1"/>
  <c r="AN343" i="1"/>
  <c r="K343" i="1" s="1"/>
  <c r="J343" i="1" s="1"/>
  <c r="AI343" i="1"/>
  <c r="L343" i="1" s="1"/>
  <c r="AA343" i="1"/>
  <c r="Z343" i="1"/>
  <c r="Y343" i="1"/>
  <c r="U343" i="1"/>
  <c r="R343" i="1"/>
  <c r="BA342" i="1"/>
  <c r="AZ342" i="1"/>
  <c r="AX342" i="1"/>
  <c r="AW342" i="1"/>
  <c r="AU342" i="1" s="1"/>
  <c r="AV342" i="1" s="1"/>
  <c r="AN342" i="1"/>
  <c r="K342" i="1" s="1"/>
  <c r="J342" i="1" s="1"/>
  <c r="AI342" i="1"/>
  <c r="L342" i="1" s="1"/>
  <c r="AA342" i="1"/>
  <c r="Z342" i="1"/>
  <c r="Y342" i="1"/>
  <c r="R342" i="1"/>
  <c r="BA341" i="1"/>
  <c r="AZ341" i="1"/>
  <c r="AX341" i="1"/>
  <c r="AW341" i="1"/>
  <c r="AV341" i="1"/>
  <c r="AU341" i="1"/>
  <c r="P341" i="1" s="1"/>
  <c r="AN341" i="1"/>
  <c r="K341" i="1" s="1"/>
  <c r="J341" i="1" s="1"/>
  <c r="AC341" i="1" s="1"/>
  <c r="AI341" i="1"/>
  <c r="AH341" i="1"/>
  <c r="AG341" i="1"/>
  <c r="AA341" i="1"/>
  <c r="Y341" i="1" s="1"/>
  <c r="Z341" i="1"/>
  <c r="R341" i="1"/>
  <c r="M341" i="1"/>
  <c r="L341" i="1"/>
  <c r="BA340" i="1"/>
  <c r="U340" i="1" s="1"/>
  <c r="AZ340" i="1"/>
  <c r="AY340" i="1" s="1"/>
  <c r="AX340" i="1"/>
  <c r="AW340" i="1"/>
  <c r="AV340" i="1"/>
  <c r="AU340" i="1"/>
  <c r="P340" i="1" s="1"/>
  <c r="AN340" i="1"/>
  <c r="K340" i="1" s="1"/>
  <c r="J340" i="1" s="1"/>
  <c r="AI340" i="1"/>
  <c r="L340" i="1" s="1"/>
  <c r="AG340" i="1"/>
  <c r="AA340" i="1"/>
  <c r="Y340" i="1" s="1"/>
  <c r="Z340" i="1"/>
  <c r="R340" i="1"/>
  <c r="M340" i="1"/>
  <c r="BA339" i="1"/>
  <c r="AZ339" i="1"/>
  <c r="AY339" i="1"/>
  <c r="AX339" i="1"/>
  <c r="AW339" i="1"/>
  <c r="AV339" i="1"/>
  <c r="AU339" i="1"/>
  <c r="P339" i="1" s="1"/>
  <c r="AN339" i="1"/>
  <c r="K339" i="1" s="1"/>
  <c r="J339" i="1" s="1"/>
  <c r="AI339" i="1"/>
  <c r="L339" i="1" s="1"/>
  <c r="AA339" i="1"/>
  <c r="Y339" i="1" s="1"/>
  <c r="Z339" i="1"/>
  <c r="U339" i="1"/>
  <c r="R339" i="1"/>
  <c r="BA338" i="1"/>
  <c r="AZ338" i="1"/>
  <c r="AY338" i="1"/>
  <c r="AX338" i="1"/>
  <c r="U338" i="1" s="1"/>
  <c r="AW338" i="1"/>
  <c r="AU338" i="1" s="1"/>
  <c r="AN338" i="1"/>
  <c r="K338" i="1" s="1"/>
  <c r="J338" i="1" s="1"/>
  <c r="AI338" i="1"/>
  <c r="L338" i="1" s="1"/>
  <c r="AA338" i="1"/>
  <c r="Z338" i="1"/>
  <c r="Y338" i="1"/>
  <c r="R338" i="1"/>
  <c r="BA337" i="1"/>
  <c r="AZ337" i="1"/>
  <c r="AX337" i="1"/>
  <c r="AW337" i="1"/>
  <c r="AU337" i="1"/>
  <c r="AV337" i="1" s="1"/>
  <c r="AN337" i="1"/>
  <c r="K337" i="1" s="1"/>
  <c r="J337" i="1" s="1"/>
  <c r="AI337" i="1"/>
  <c r="L337" i="1" s="1"/>
  <c r="AH337" i="1"/>
  <c r="AG337" i="1"/>
  <c r="AA337" i="1"/>
  <c r="Z337" i="1"/>
  <c r="Y337" i="1" s="1"/>
  <c r="R337" i="1"/>
  <c r="BA336" i="1"/>
  <c r="AZ336" i="1"/>
  <c r="AY336" i="1"/>
  <c r="AX336" i="1"/>
  <c r="U336" i="1" s="1"/>
  <c r="AW336" i="1"/>
  <c r="AU336" i="1" s="1"/>
  <c r="AN336" i="1"/>
  <c r="K336" i="1" s="1"/>
  <c r="J336" i="1" s="1"/>
  <c r="AI336" i="1"/>
  <c r="L336" i="1" s="1"/>
  <c r="AA336" i="1"/>
  <c r="Y336" i="1" s="1"/>
  <c r="Z336" i="1"/>
  <c r="R336" i="1"/>
  <c r="BA335" i="1"/>
  <c r="AZ335" i="1"/>
  <c r="AY335" i="1" s="1"/>
  <c r="AX335" i="1"/>
  <c r="AW335" i="1"/>
  <c r="AV335" i="1"/>
  <c r="AU335" i="1"/>
  <c r="P335" i="1" s="1"/>
  <c r="AN335" i="1"/>
  <c r="K335" i="1" s="1"/>
  <c r="J335" i="1" s="1"/>
  <c r="AI335" i="1"/>
  <c r="L335" i="1" s="1"/>
  <c r="AG335" i="1"/>
  <c r="AA335" i="1"/>
  <c r="Y335" i="1" s="1"/>
  <c r="Z335" i="1"/>
  <c r="U335" i="1"/>
  <c r="R335" i="1"/>
  <c r="M335" i="1"/>
  <c r="BA334" i="1"/>
  <c r="AZ334" i="1"/>
  <c r="AY334" i="1"/>
  <c r="AX334" i="1"/>
  <c r="AW334" i="1"/>
  <c r="AV334" i="1"/>
  <c r="AU334" i="1"/>
  <c r="AN334" i="1"/>
  <c r="K334" i="1" s="1"/>
  <c r="J334" i="1" s="1"/>
  <c r="AI334" i="1"/>
  <c r="L334" i="1" s="1"/>
  <c r="AA334" i="1"/>
  <c r="Z334" i="1"/>
  <c r="Y334" i="1"/>
  <c r="U334" i="1"/>
  <c r="R334" i="1"/>
  <c r="BA333" i="1"/>
  <c r="U333" i="1" s="1"/>
  <c r="AZ333" i="1"/>
  <c r="AY333" i="1" s="1"/>
  <c r="AX333" i="1"/>
  <c r="AW333" i="1"/>
  <c r="AU333" i="1" s="1"/>
  <c r="AN333" i="1"/>
  <c r="K333" i="1" s="1"/>
  <c r="J333" i="1" s="1"/>
  <c r="AI333" i="1"/>
  <c r="L333" i="1" s="1"/>
  <c r="AG333" i="1"/>
  <c r="AA333" i="1"/>
  <c r="Z333" i="1"/>
  <c r="Y333" i="1" s="1"/>
  <c r="R333" i="1"/>
  <c r="P333" i="1"/>
  <c r="M333" i="1"/>
  <c r="BA332" i="1"/>
  <c r="AZ332" i="1"/>
  <c r="AX332" i="1"/>
  <c r="AW332" i="1"/>
  <c r="AU332" i="1"/>
  <c r="AN332" i="1"/>
  <c r="K332" i="1" s="1"/>
  <c r="J332" i="1" s="1"/>
  <c r="AI332" i="1"/>
  <c r="L332" i="1" s="1"/>
  <c r="AA332" i="1"/>
  <c r="Z332" i="1"/>
  <c r="Y332" i="1"/>
  <c r="R332" i="1"/>
  <c r="BA331" i="1"/>
  <c r="AZ331" i="1"/>
  <c r="AX331" i="1"/>
  <c r="AY331" i="1" s="1"/>
  <c r="AW331" i="1"/>
  <c r="AU331" i="1"/>
  <c r="P331" i="1" s="1"/>
  <c r="AN331" i="1"/>
  <c r="K331" i="1" s="1"/>
  <c r="J331" i="1" s="1"/>
  <c r="AI331" i="1"/>
  <c r="L331" i="1" s="1"/>
  <c r="AH331" i="1"/>
  <c r="AA331" i="1"/>
  <c r="Y331" i="1" s="1"/>
  <c r="Z331" i="1"/>
  <c r="U331" i="1"/>
  <c r="R331" i="1"/>
  <c r="BA330" i="1"/>
  <c r="U330" i="1" s="1"/>
  <c r="AZ330" i="1"/>
  <c r="AY330" i="1" s="1"/>
  <c r="AX330" i="1"/>
  <c r="AW330" i="1"/>
  <c r="AU330" i="1"/>
  <c r="P330" i="1" s="1"/>
  <c r="AN330" i="1"/>
  <c r="K330" i="1" s="1"/>
  <c r="J330" i="1" s="1"/>
  <c r="AI330" i="1"/>
  <c r="AH330" i="1"/>
  <c r="AG330" i="1"/>
  <c r="AA330" i="1"/>
  <c r="Y330" i="1" s="1"/>
  <c r="Z330" i="1"/>
  <c r="R330" i="1"/>
  <c r="M330" i="1"/>
  <c r="L330" i="1"/>
  <c r="BA329" i="1"/>
  <c r="AZ329" i="1"/>
  <c r="AY329" i="1" s="1"/>
  <c r="AX329" i="1"/>
  <c r="AW329" i="1"/>
  <c r="AV329" i="1"/>
  <c r="AU329" i="1"/>
  <c r="AH329" i="1" s="1"/>
  <c r="AN329" i="1"/>
  <c r="AI329" i="1"/>
  <c r="AG329" i="1"/>
  <c r="AA329" i="1"/>
  <c r="Y329" i="1" s="1"/>
  <c r="Z329" i="1"/>
  <c r="U329" i="1"/>
  <c r="R329" i="1"/>
  <c r="P329" i="1"/>
  <c r="M329" i="1"/>
  <c r="L329" i="1"/>
  <c r="K329" i="1"/>
  <c r="J329" i="1" s="1"/>
  <c r="BA328" i="1"/>
  <c r="U328" i="1" s="1"/>
  <c r="AZ328" i="1"/>
  <c r="AY328" i="1" s="1"/>
  <c r="AX328" i="1"/>
  <c r="AW328" i="1"/>
  <c r="AU328" i="1" s="1"/>
  <c r="AN328" i="1"/>
  <c r="K328" i="1" s="1"/>
  <c r="J328" i="1" s="1"/>
  <c r="AI328" i="1"/>
  <c r="AA328" i="1"/>
  <c r="Y328" i="1" s="1"/>
  <c r="Z328" i="1"/>
  <c r="R328" i="1"/>
  <c r="L328" i="1"/>
  <c r="BA327" i="1"/>
  <c r="AZ327" i="1"/>
  <c r="AY327" i="1"/>
  <c r="AX327" i="1"/>
  <c r="AW327" i="1"/>
  <c r="AV327" i="1"/>
  <c r="AU327" i="1"/>
  <c r="AG327" i="1" s="1"/>
  <c r="AN327" i="1"/>
  <c r="K327" i="1" s="1"/>
  <c r="J327" i="1" s="1"/>
  <c r="AI327" i="1"/>
  <c r="L327" i="1" s="1"/>
  <c r="AA327" i="1"/>
  <c r="Z327" i="1"/>
  <c r="Y327" i="1"/>
  <c r="U327" i="1"/>
  <c r="R327" i="1"/>
  <c r="P327" i="1"/>
  <c r="M327" i="1"/>
  <c r="BA326" i="1"/>
  <c r="AZ326" i="1"/>
  <c r="AX326" i="1"/>
  <c r="AY326" i="1" s="1"/>
  <c r="AW326" i="1"/>
  <c r="AU326" i="1"/>
  <c r="AN326" i="1"/>
  <c r="K326" i="1" s="1"/>
  <c r="J326" i="1" s="1"/>
  <c r="AI326" i="1"/>
  <c r="L326" i="1" s="1"/>
  <c r="AA326" i="1"/>
  <c r="Y326" i="1" s="1"/>
  <c r="Z326" i="1"/>
  <c r="R326" i="1"/>
  <c r="BA325" i="1"/>
  <c r="AZ325" i="1"/>
  <c r="AY325" i="1" s="1"/>
  <c r="AX325" i="1"/>
  <c r="AW325" i="1"/>
  <c r="AU325" i="1" s="1"/>
  <c r="AN325" i="1"/>
  <c r="K325" i="1" s="1"/>
  <c r="J325" i="1" s="1"/>
  <c r="AC325" i="1" s="1"/>
  <c r="AI325" i="1"/>
  <c r="L325" i="1" s="1"/>
  <c r="AA325" i="1"/>
  <c r="Z325" i="1"/>
  <c r="Y325" i="1" s="1"/>
  <c r="U325" i="1"/>
  <c r="R325" i="1"/>
  <c r="BA324" i="1"/>
  <c r="AZ324" i="1"/>
  <c r="AY324" i="1"/>
  <c r="AX324" i="1"/>
  <c r="U324" i="1" s="1"/>
  <c r="AW324" i="1"/>
  <c r="AU324" i="1" s="1"/>
  <c r="AN324" i="1"/>
  <c r="K324" i="1" s="1"/>
  <c r="J324" i="1" s="1"/>
  <c r="AC324" i="1" s="1"/>
  <c r="AI324" i="1"/>
  <c r="L324" i="1" s="1"/>
  <c r="AA324" i="1"/>
  <c r="Z324" i="1"/>
  <c r="Y324" i="1"/>
  <c r="R324" i="1"/>
  <c r="BA323" i="1"/>
  <c r="AZ323" i="1"/>
  <c r="AY323" i="1"/>
  <c r="AX323" i="1"/>
  <c r="AW323" i="1"/>
  <c r="AU323" i="1" s="1"/>
  <c r="AN323" i="1"/>
  <c r="K323" i="1" s="1"/>
  <c r="J323" i="1" s="1"/>
  <c r="AI323" i="1"/>
  <c r="L323" i="1" s="1"/>
  <c r="AA323" i="1"/>
  <c r="Z323" i="1"/>
  <c r="Y323" i="1"/>
  <c r="U323" i="1"/>
  <c r="R323" i="1"/>
  <c r="BA322" i="1"/>
  <c r="U322" i="1" s="1"/>
  <c r="AZ322" i="1"/>
  <c r="AY322" i="1"/>
  <c r="AX322" i="1"/>
  <c r="AW322" i="1"/>
  <c r="AU322" i="1" s="1"/>
  <c r="AN322" i="1"/>
  <c r="AI322" i="1"/>
  <c r="L322" i="1" s="1"/>
  <c r="AH322" i="1"/>
  <c r="AG322" i="1"/>
  <c r="AA322" i="1"/>
  <c r="Z322" i="1"/>
  <c r="Y322" i="1"/>
  <c r="R322" i="1"/>
  <c r="K322" i="1"/>
  <c r="J322" i="1" s="1"/>
  <c r="BA321" i="1"/>
  <c r="AZ321" i="1"/>
  <c r="AX321" i="1"/>
  <c r="AY321" i="1" s="1"/>
  <c r="AW321" i="1"/>
  <c r="AU321" i="1"/>
  <c r="AV321" i="1" s="1"/>
  <c r="AN321" i="1"/>
  <c r="K321" i="1" s="1"/>
  <c r="J321" i="1" s="1"/>
  <c r="AC321" i="1" s="1"/>
  <c r="AI321" i="1"/>
  <c r="L321" i="1" s="1"/>
  <c r="AH321" i="1"/>
  <c r="AA321" i="1"/>
  <c r="Z321" i="1"/>
  <c r="Y321" i="1"/>
  <c r="R321" i="1"/>
  <c r="BA320" i="1"/>
  <c r="AZ320" i="1"/>
  <c r="AY320" i="1"/>
  <c r="AX320" i="1"/>
  <c r="AW320" i="1"/>
  <c r="AU320" i="1" s="1"/>
  <c r="AV320" i="1" s="1"/>
  <c r="AN320" i="1"/>
  <c r="K320" i="1" s="1"/>
  <c r="J320" i="1" s="1"/>
  <c r="AI320" i="1"/>
  <c r="L320" i="1" s="1"/>
  <c r="AA320" i="1"/>
  <c r="Z320" i="1"/>
  <c r="Y320" i="1" s="1"/>
  <c r="U320" i="1"/>
  <c r="R320" i="1"/>
  <c r="BA319" i="1"/>
  <c r="U319" i="1" s="1"/>
  <c r="AZ319" i="1"/>
  <c r="AY319" i="1" s="1"/>
  <c r="AX319" i="1"/>
  <c r="AW319" i="1"/>
  <c r="AV319" i="1"/>
  <c r="AU319" i="1"/>
  <c r="AN319" i="1"/>
  <c r="AI319" i="1"/>
  <c r="L319" i="1" s="1"/>
  <c r="AH319" i="1"/>
  <c r="AG319" i="1"/>
  <c r="AA319" i="1"/>
  <c r="Z319" i="1"/>
  <c r="Y319" i="1"/>
  <c r="R319" i="1"/>
  <c r="P319" i="1"/>
  <c r="M319" i="1"/>
  <c r="K319" i="1"/>
  <c r="J319" i="1" s="1"/>
  <c r="BA318" i="1"/>
  <c r="AZ318" i="1"/>
  <c r="AX318" i="1"/>
  <c r="AY318" i="1" s="1"/>
  <c r="AW318" i="1"/>
  <c r="AU318" i="1"/>
  <c r="AN318" i="1"/>
  <c r="K318" i="1" s="1"/>
  <c r="J318" i="1" s="1"/>
  <c r="AI318" i="1"/>
  <c r="L318" i="1" s="1"/>
  <c r="AA318" i="1"/>
  <c r="Z318" i="1"/>
  <c r="Y318" i="1" s="1"/>
  <c r="R318" i="1"/>
  <c r="BA317" i="1"/>
  <c r="AZ317" i="1"/>
  <c r="AX317" i="1"/>
  <c r="U317" i="1" s="1"/>
  <c r="AW317" i="1"/>
  <c r="AU317" i="1" s="1"/>
  <c r="AN317" i="1"/>
  <c r="K317" i="1" s="1"/>
  <c r="J317" i="1" s="1"/>
  <c r="AI317" i="1"/>
  <c r="L317" i="1" s="1"/>
  <c r="AA317" i="1"/>
  <c r="Z317" i="1"/>
  <c r="Y317" i="1" s="1"/>
  <c r="R317" i="1"/>
  <c r="BA316" i="1"/>
  <c r="AZ316" i="1"/>
  <c r="AX316" i="1"/>
  <c r="AY316" i="1" s="1"/>
  <c r="AW316" i="1"/>
  <c r="AU316" i="1"/>
  <c r="AV316" i="1" s="1"/>
  <c r="AN316" i="1"/>
  <c r="K316" i="1" s="1"/>
  <c r="J316" i="1" s="1"/>
  <c r="AI316" i="1"/>
  <c r="L316" i="1" s="1"/>
  <c r="AH316" i="1"/>
  <c r="AA316" i="1"/>
  <c r="Z316" i="1"/>
  <c r="Y316" i="1"/>
  <c r="R316" i="1"/>
  <c r="BA315" i="1"/>
  <c r="AZ315" i="1"/>
  <c r="AY315" i="1"/>
  <c r="AX315" i="1"/>
  <c r="AW315" i="1"/>
  <c r="AU315" i="1" s="1"/>
  <c r="AV315" i="1"/>
  <c r="AN315" i="1"/>
  <c r="K315" i="1" s="1"/>
  <c r="J315" i="1" s="1"/>
  <c r="AC315" i="1" s="1"/>
  <c r="AI315" i="1"/>
  <c r="L315" i="1" s="1"/>
  <c r="AA315" i="1"/>
  <c r="Z315" i="1"/>
  <c r="Y315" i="1" s="1"/>
  <c r="U315" i="1"/>
  <c r="R315" i="1"/>
  <c r="BA314" i="1"/>
  <c r="U314" i="1" s="1"/>
  <c r="AZ314" i="1"/>
  <c r="AY314" i="1" s="1"/>
  <c r="AX314" i="1"/>
  <c r="AW314" i="1"/>
  <c r="AV314" i="1"/>
  <c r="AU314" i="1"/>
  <c r="AN314" i="1"/>
  <c r="AI314" i="1"/>
  <c r="L314" i="1" s="1"/>
  <c r="AH314" i="1"/>
  <c r="AG314" i="1"/>
  <c r="AA314" i="1"/>
  <c r="Z314" i="1"/>
  <c r="Y314" i="1"/>
  <c r="R314" i="1"/>
  <c r="P314" i="1"/>
  <c r="M314" i="1"/>
  <c r="K314" i="1"/>
  <c r="J314" i="1" s="1"/>
  <c r="BA313" i="1"/>
  <c r="AZ313" i="1"/>
  <c r="AX313" i="1"/>
  <c r="AY313" i="1" s="1"/>
  <c r="AW313" i="1"/>
  <c r="AU313" i="1"/>
  <c r="AN313" i="1"/>
  <c r="K313" i="1" s="1"/>
  <c r="J313" i="1" s="1"/>
  <c r="AI313" i="1"/>
  <c r="L313" i="1" s="1"/>
  <c r="AA313" i="1"/>
  <c r="Z313" i="1"/>
  <c r="Y313" i="1" s="1"/>
  <c r="U313" i="1"/>
  <c r="R313" i="1"/>
  <c r="P313" i="1"/>
  <c r="BA312" i="1"/>
  <c r="AZ312" i="1"/>
  <c r="AX312" i="1"/>
  <c r="AY312" i="1" s="1"/>
  <c r="AW312" i="1"/>
  <c r="AU312" i="1" s="1"/>
  <c r="AN312" i="1"/>
  <c r="K312" i="1" s="1"/>
  <c r="J312" i="1" s="1"/>
  <c r="AI312" i="1"/>
  <c r="L312" i="1" s="1"/>
  <c r="AA312" i="1"/>
  <c r="Z312" i="1"/>
  <c r="Y312" i="1" s="1"/>
  <c r="U312" i="1"/>
  <c r="R312" i="1"/>
  <c r="BA311" i="1"/>
  <c r="AZ311" i="1"/>
  <c r="AX311" i="1"/>
  <c r="AY311" i="1" s="1"/>
  <c r="AW311" i="1"/>
  <c r="AU311" i="1"/>
  <c r="AV311" i="1" s="1"/>
  <c r="AN311" i="1"/>
  <c r="K311" i="1" s="1"/>
  <c r="J311" i="1" s="1"/>
  <c r="AI311" i="1"/>
  <c r="L311" i="1" s="1"/>
  <c r="AH311" i="1"/>
  <c r="AA311" i="1"/>
  <c r="Z311" i="1"/>
  <c r="Y311" i="1"/>
  <c r="R311" i="1"/>
  <c r="BA310" i="1"/>
  <c r="AZ310" i="1"/>
  <c r="AY310" i="1"/>
  <c r="AX310" i="1"/>
  <c r="AW310" i="1"/>
  <c r="AU310" i="1" s="1"/>
  <c r="AV310" i="1"/>
  <c r="AN310" i="1"/>
  <c r="K310" i="1" s="1"/>
  <c r="J310" i="1" s="1"/>
  <c r="AI310" i="1"/>
  <c r="L310" i="1" s="1"/>
  <c r="AA310" i="1"/>
  <c r="Z310" i="1"/>
  <c r="Y310" i="1" s="1"/>
  <c r="U310" i="1"/>
  <c r="R310" i="1"/>
  <c r="BA309" i="1"/>
  <c r="U309" i="1" s="1"/>
  <c r="AZ309" i="1"/>
  <c r="AX309" i="1"/>
  <c r="AY309" i="1" s="1"/>
  <c r="AW309" i="1"/>
  <c r="AV309" i="1"/>
  <c r="AU309" i="1"/>
  <c r="AN309" i="1"/>
  <c r="AI309" i="1"/>
  <c r="L309" i="1" s="1"/>
  <c r="AH309" i="1"/>
  <c r="AG309" i="1"/>
  <c r="AA309" i="1"/>
  <c r="Z309" i="1"/>
  <c r="Y309" i="1"/>
  <c r="R309" i="1"/>
  <c r="P309" i="1"/>
  <c r="M309" i="1"/>
  <c r="K309" i="1"/>
  <c r="J309" i="1" s="1"/>
  <c r="BA308" i="1"/>
  <c r="AZ308" i="1"/>
  <c r="AX308" i="1"/>
  <c r="AY308" i="1" s="1"/>
  <c r="AW308" i="1"/>
  <c r="AU308" i="1"/>
  <c r="AN308" i="1"/>
  <c r="K308" i="1" s="1"/>
  <c r="J308" i="1" s="1"/>
  <c r="AI308" i="1"/>
  <c r="AA308" i="1"/>
  <c r="Z308" i="1"/>
  <c r="U308" i="1"/>
  <c r="R308" i="1"/>
  <c r="L308" i="1"/>
  <c r="BA307" i="1"/>
  <c r="AZ307" i="1"/>
  <c r="AX307" i="1"/>
  <c r="U307" i="1" s="1"/>
  <c r="AW307" i="1"/>
  <c r="AU307" i="1" s="1"/>
  <c r="AN307" i="1"/>
  <c r="AI307" i="1"/>
  <c r="L307" i="1" s="1"/>
  <c r="AA307" i="1"/>
  <c r="Z307" i="1"/>
  <c r="Y307" i="1" s="1"/>
  <c r="R307" i="1"/>
  <c r="K307" i="1"/>
  <c r="J307" i="1" s="1"/>
  <c r="BA306" i="1"/>
  <c r="AZ306" i="1"/>
  <c r="AX306" i="1"/>
  <c r="AY306" i="1" s="1"/>
  <c r="AW306" i="1"/>
  <c r="AU306" i="1"/>
  <c r="AV306" i="1" s="1"/>
  <c r="AN306" i="1"/>
  <c r="K306" i="1" s="1"/>
  <c r="J306" i="1" s="1"/>
  <c r="AI306" i="1"/>
  <c r="L306" i="1" s="1"/>
  <c r="AH306" i="1"/>
  <c r="AA306" i="1"/>
  <c r="Z306" i="1"/>
  <c r="Y306" i="1"/>
  <c r="R306" i="1"/>
  <c r="BA305" i="1"/>
  <c r="AZ305" i="1"/>
  <c r="AY305" i="1"/>
  <c r="AX305" i="1"/>
  <c r="AW305" i="1"/>
  <c r="AU305" i="1" s="1"/>
  <c r="AV305" i="1"/>
  <c r="AN305" i="1"/>
  <c r="K305" i="1" s="1"/>
  <c r="J305" i="1" s="1"/>
  <c r="AC305" i="1" s="1"/>
  <c r="AI305" i="1"/>
  <c r="L305" i="1" s="1"/>
  <c r="AA305" i="1"/>
  <c r="Z305" i="1"/>
  <c r="Y305" i="1" s="1"/>
  <c r="U305" i="1"/>
  <c r="R305" i="1"/>
  <c r="BA304" i="1"/>
  <c r="U304" i="1" s="1"/>
  <c r="AZ304" i="1"/>
  <c r="AX304" i="1"/>
  <c r="AW304" i="1"/>
  <c r="AV304" i="1"/>
  <c r="AU304" i="1"/>
  <c r="AN304" i="1"/>
  <c r="K304" i="1" s="1"/>
  <c r="J304" i="1" s="1"/>
  <c r="AI304" i="1"/>
  <c r="L304" i="1" s="1"/>
  <c r="AH304" i="1"/>
  <c r="AG304" i="1"/>
  <c r="AA304" i="1"/>
  <c r="Z304" i="1"/>
  <c r="Y304" i="1"/>
  <c r="R304" i="1"/>
  <c r="P304" i="1"/>
  <c r="M304" i="1"/>
  <c r="BA303" i="1"/>
  <c r="AZ303" i="1"/>
  <c r="AX303" i="1"/>
  <c r="AY303" i="1" s="1"/>
  <c r="AW303" i="1"/>
  <c r="AU303" i="1"/>
  <c r="AN303" i="1"/>
  <c r="K303" i="1" s="1"/>
  <c r="J303" i="1" s="1"/>
  <c r="AI303" i="1"/>
  <c r="AA303" i="1"/>
  <c r="Z303" i="1"/>
  <c r="Y303" i="1" s="1"/>
  <c r="R303" i="1"/>
  <c r="L303" i="1"/>
  <c r="BA302" i="1"/>
  <c r="AZ302" i="1"/>
  <c r="AX302" i="1"/>
  <c r="AW302" i="1"/>
  <c r="AU302" i="1" s="1"/>
  <c r="AN302" i="1"/>
  <c r="K302" i="1" s="1"/>
  <c r="J302" i="1" s="1"/>
  <c r="AI302" i="1"/>
  <c r="AA302" i="1"/>
  <c r="Z302" i="1"/>
  <c r="Y302" i="1" s="1"/>
  <c r="R302" i="1"/>
  <c r="L302" i="1"/>
  <c r="BA301" i="1"/>
  <c r="AZ301" i="1"/>
  <c r="AX301" i="1"/>
  <c r="AY301" i="1" s="1"/>
  <c r="AW301" i="1"/>
  <c r="AU301" i="1"/>
  <c r="AV301" i="1" s="1"/>
  <c r="AN301" i="1"/>
  <c r="K301" i="1" s="1"/>
  <c r="J301" i="1" s="1"/>
  <c r="AI301" i="1"/>
  <c r="L301" i="1" s="1"/>
  <c r="AH301" i="1"/>
  <c r="AA301" i="1"/>
  <c r="Z301" i="1"/>
  <c r="Y301" i="1"/>
  <c r="R301" i="1"/>
  <c r="BA300" i="1"/>
  <c r="AZ300" i="1"/>
  <c r="AY300" i="1"/>
  <c r="AX300" i="1"/>
  <c r="AW300" i="1"/>
  <c r="AU300" i="1" s="1"/>
  <c r="AV300" i="1"/>
  <c r="AN300" i="1"/>
  <c r="K300" i="1" s="1"/>
  <c r="J300" i="1" s="1"/>
  <c r="AC300" i="1" s="1"/>
  <c r="AI300" i="1"/>
  <c r="L300" i="1" s="1"/>
  <c r="AA300" i="1"/>
  <c r="Z300" i="1"/>
  <c r="Y300" i="1" s="1"/>
  <c r="U300" i="1"/>
  <c r="R300" i="1"/>
  <c r="BA299" i="1"/>
  <c r="U299" i="1" s="1"/>
  <c r="AZ299" i="1"/>
  <c r="AX299" i="1"/>
  <c r="AY299" i="1" s="1"/>
  <c r="AW299" i="1"/>
  <c r="AV299" i="1"/>
  <c r="AU299" i="1"/>
  <c r="AH299" i="1" s="1"/>
  <c r="AN299" i="1"/>
  <c r="K299" i="1" s="1"/>
  <c r="J299" i="1" s="1"/>
  <c r="AI299" i="1"/>
  <c r="AG299" i="1"/>
  <c r="AA299" i="1"/>
  <c r="Z299" i="1"/>
  <c r="Y299" i="1"/>
  <c r="R299" i="1"/>
  <c r="P299" i="1"/>
  <c r="M299" i="1"/>
  <c r="L299" i="1"/>
  <c r="BA298" i="1"/>
  <c r="AZ298" i="1"/>
  <c r="AX298" i="1"/>
  <c r="AY298" i="1" s="1"/>
  <c r="AW298" i="1"/>
  <c r="AU298" i="1"/>
  <c r="AN298" i="1"/>
  <c r="K298" i="1" s="1"/>
  <c r="J298" i="1" s="1"/>
  <c r="AI298" i="1"/>
  <c r="L298" i="1" s="1"/>
  <c r="AA298" i="1"/>
  <c r="Z298" i="1"/>
  <c r="Y298" i="1" s="1"/>
  <c r="U298" i="1"/>
  <c r="R298" i="1"/>
  <c r="BA297" i="1"/>
  <c r="AZ297" i="1"/>
  <c r="AY297" i="1"/>
  <c r="AX297" i="1"/>
  <c r="AW297" i="1"/>
  <c r="AU297" i="1" s="1"/>
  <c r="AN297" i="1"/>
  <c r="K297" i="1" s="1"/>
  <c r="J297" i="1" s="1"/>
  <c r="AI297" i="1"/>
  <c r="L297" i="1" s="1"/>
  <c r="AA297" i="1"/>
  <c r="Z297" i="1"/>
  <c r="Y297" i="1" s="1"/>
  <c r="U297" i="1"/>
  <c r="R297" i="1"/>
  <c r="BA296" i="1"/>
  <c r="AZ296" i="1"/>
  <c r="AX296" i="1"/>
  <c r="AY296" i="1" s="1"/>
  <c r="AW296" i="1"/>
  <c r="AU296" i="1"/>
  <c r="AV296" i="1" s="1"/>
  <c r="AN296" i="1"/>
  <c r="K296" i="1" s="1"/>
  <c r="J296" i="1" s="1"/>
  <c r="AI296" i="1"/>
  <c r="L296" i="1" s="1"/>
  <c r="AH296" i="1"/>
  <c r="AA296" i="1"/>
  <c r="Z296" i="1"/>
  <c r="Y296" i="1"/>
  <c r="R296" i="1"/>
  <c r="BA295" i="1"/>
  <c r="AZ295" i="1"/>
  <c r="AY295" i="1"/>
  <c r="AX295" i="1"/>
  <c r="AW295" i="1"/>
  <c r="AU295" i="1" s="1"/>
  <c r="AV295" i="1"/>
  <c r="AN295" i="1"/>
  <c r="K295" i="1" s="1"/>
  <c r="J295" i="1" s="1"/>
  <c r="AC295" i="1" s="1"/>
  <c r="AI295" i="1"/>
  <c r="L295" i="1" s="1"/>
  <c r="AA295" i="1"/>
  <c r="Z295" i="1"/>
  <c r="Y295" i="1" s="1"/>
  <c r="U295" i="1"/>
  <c r="R295" i="1"/>
  <c r="BA294" i="1"/>
  <c r="U294" i="1" s="1"/>
  <c r="AZ294" i="1"/>
  <c r="AY294" i="1" s="1"/>
  <c r="AX294" i="1"/>
  <c r="AW294" i="1"/>
  <c r="AV294" i="1"/>
  <c r="AU294" i="1"/>
  <c r="AH294" i="1" s="1"/>
  <c r="AN294" i="1"/>
  <c r="K294" i="1" s="1"/>
  <c r="J294" i="1" s="1"/>
  <c r="AI294" i="1"/>
  <c r="L294" i="1" s="1"/>
  <c r="AG294" i="1"/>
  <c r="AA294" i="1"/>
  <c r="Z294" i="1"/>
  <c r="Y294" i="1"/>
  <c r="R294" i="1"/>
  <c r="P294" i="1"/>
  <c r="M294" i="1"/>
  <c r="BA293" i="1"/>
  <c r="AZ293" i="1"/>
  <c r="AX293" i="1"/>
  <c r="AY293" i="1" s="1"/>
  <c r="AW293" i="1"/>
  <c r="AU293" i="1"/>
  <c r="AN293" i="1"/>
  <c r="K293" i="1" s="1"/>
  <c r="J293" i="1" s="1"/>
  <c r="AI293" i="1"/>
  <c r="L293" i="1" s="1"/>
  <c r="AA293" i="1"/>
  <c r="Z293" i="1"/>
  <c r="Y293" i="1" s="1"/>
  <c r="U293" i="1"/>
  <c r="R293" i="1"/>
  <c r="P293" i="1"/>
  <c r="BA292" i="1"/>
  <c r="AZ292" i="1"/>
  <c r="AY292" i="1"/>
  <c r="AX292" i="1"/>
  <c r="AW292" i="1"/>
  <c r="AU292" i="1" s="1"/>
  <c r="AN292" i="1"/>
  <c r="K292" i="1" s="1"/>
  <c r="J292" i="1" s="1"/>
  <c r="AI292" i="1"/>
  <c r="AA292" i="1"/>
  <c r="Z292" i="1"/>
  <c r="Y292" i="1" s="1"/>
  <c r="U292" i="1"/>
  <c r="R292" i="1"/>
  <c r="L292" i="1"/>
  <c r="BA291" i="1"/>
  <c r="AZ291" i="1"/>
  <c r="AX291" i="1"/>
  <c r="AY291" i="1" s="1"/>
  <c r="AW291" i="1"/>
  <c r="AU291" i="1"/>
  <c r="AV291" i="1" s="1"/>
  <c r="AN291" i="1"/>
  <c r="K291" i="1" s="1"/>
  <c r="J291" i="1" s="1"/>
  <c r="AI291" i="1"/>
  <c r="L291" i="1" s="1"/>
  <c r="AH291" i="1"/>
  <c r="AA291" i="1"/>
  <c r="Z291" i="1"/>
  <c r="Y291" i="1"/>
  <c r="R291" i="1"/>
  <c r="BA290" i="1"/>
  <c r="AZ290" i="1"/>
  <c r="AY290" i="1"/>
  <c r="AX290" i="1"/>
  <c r="AW290" i="1"/>
  <c r="AU290" i="1" s="1"/>
  <c r="AV290" i="1"/>
  <c r="AN290" i="1"/>
  <c r="K290" i="1" s="1"/>
  <c r="J290" i="1" s="1"/>
  <c r="AC290" i="1" s="1"/>
  <c r="AI290" i="1"/>
  <c r="L290" i="1" s="1"/>
  <c r="AA290" i="1"/>
  <c r="Z290" i="1"/>
  <c r="Y290" i="1" s="1"/>
  <c r="U290" i="1"/>
  <c r="R290" i="1"/>
  <c r="BA289" i="1"/>
  <c r="U289" i="1" s="1"/>
  <c r="AZ289" i="1"/>
  <c r="AX289" i="1"/>
  <c r="AY289" i="1" s="1"/>
  <c r="AW289" i="1"/>
  <c r="AV289" i="1"/>
  <c r="AU289" i="1"/>
  <c r="AN289" i="1"/>
  <c r="K289" i="1" s="1"/>
  <c r="J289" i="1" s="1"/>
  <c r="AI289" i="1"/>
  <c r="L289" i="1" s="1"/>
  <c r="AH289" i="1"/>
  <c r="AG289" i="1"/>
  <c r="AA289" i="1"/>
  <c r="Z289" i="1"/>
  <c r="Y289" i="1"/>
  <c r="R289" i="1"/>
  <c r="P289" i="1"/>
  <c r="M289" i="1"/>
  <c r="BA288" i="1"/>
  <c r="AZ288" i="1"/>
  <c r="AX288" i="1"/>
  <c r="AY288" i="1" s="1"/>
  <c r="AW288" i="1"/>
  <c r="AU288" i="1"/>
  <c r="AN288" i="1"/>
  <c r="K288" i="1" s="1"/>
  <c r="J288" i="1" s="1"/>
  <c r="AI288" i="1"/>
  <c r="L288" i="1" s="1"/>
  <c r="AA288" i="1"/>
  <c r="Z288" i="1"/>
  <c r="U288" i="1"/>
  <c r="R288" i="1"/>
  <c r="P288" i="1"/>
  <c r="BA287" i="1"/>
  <c r="AZ287" i="1"/>
  <c r="AX287" i="1"/>
  <c r="AW287" i="1"/>
  <c r="AU287" i="1" s="1"/>
  <c r="AN287" i="1"/>
  <c r="K287" i="1" s="1"/>
  <c r="J287" i="1" s="1"/>
  <c r="AI287" i="1"/>
  <c r="AA287" i="1"/>
  <c r="Z287" i="1"/>
  <c r="Y287" i="1" s="1"/>
  <c r="R287" i="1"/>
  <c r="L287" i="1"/>
  <c r="BA286" i="1"/>
  <c r="AZ286" i="1"/>
  <c r="AX286" i="1"/>
  <c r="AY286" i="1" s="1"/>
  <c r="AW286" i="1"/>
  <c r="AU286" i="1"/>
  <c r="AV286" i="1" s="1"/>
  <c r="AN286" i="1"/>
  <c r="K286" i="1" s="1"/>
  <c r="J286" i="1" s="1"/>
  <c r="AI286" i="1"/>
  <c r="L286" i="1" s="1"/>
  <c r="AH286" i="1"/>
  <c r="AA286" i="1"/>
  <c r="Z286" i="1"/>
  <c r="Y286" i="1"/>
  <c r="R286" i="1"/>
  <c r="BA285" i="1"/>
  <c r="AZ285" i="1"/>
  <c r="AY285" i="1"/>
  <c r="AX285" i="1"/>
  <c r="AW285" i="1"/>
  <c r="AU285" i="1" s="1"/>
  <c r="AV285" i="1"/>
  <c r="AN285" i="1"/>
  <c r="K285" i="1" s="1"/>
  <c r="J285" i="1" s="1"/>
  <c r="AC285" i="1" s="1"/>
  <c r="AI285" i="1"/>
  <c r="L285" i="1" s="1"/>
  <c r="AA285" i="1"/>
  <c r="Z285" i="1"/>
  <c r="Y285" i="1" s="1"/>
  <c r="U285" i="1"/>
  <c r="R285" i="1"/>
  <c r="BA284" i="1"/>
  <c r="AZ284" i="1"/>
  <c r="AX284" i="1"/>
  <c r="AY284" i="1" s="1"/>
  <c r="AW284" i="1"/>
  <c r="AV284" i="1"/>
  <c r="AU284" i="1"/>
  <c r="AH284" i="1" s="1"/>
  <c r="AN284" i="1"/>
  <c r="K284" i="1" s="1"/>
  <c r="J284" i="1" s="1"/>
  <c r="AI284" i="1"/>
  <c r="L284" i="1" s="1"/>
  <c r="AG284" i="1"/>
  <c r="AA284" i="1"/>
  <c r="Z284" i="1"/>
  <c r="Y284" i="1"/>
  <c r="R284" i="1"/>
  <c r="P284" i="1"/>
  <c r="M284" i="1"/>
  <c r="BA283" i="1"/>
  <c r="AZ283" i="1"/>
  <c r="AX283" i="1"/>
  <c r="AY283" i="1" s="1"/>
  <c r="AW283" i="1"/>
  <c r="AU283" i="1"/>
  <c r="AN283" i="1"/>
  <c r="K283" i="1" s="1"/>
  <c r="J283" i="1" s="1"/>
  <c r="AI283" i="1"/>
  <c r="L283" i="1" s="1"/>
  <c r="AA283" i="1"/>
  <c r="Z283" i="1"/>
  <c r="R283" i="1"/>
  <c r="BA282" i="1"/>
  <c r="AZ282" i="1"/>
  <c r="AY282" i="1"/>
  <c r="AX282" i="1"/>
  <c r="AW282" i="1"/>
  <c r="AU282" i="1" s="1"/>
  <c r="AN282" i="1"/>
  <c r="K282" i="1" s="1"/>
  <c r="J282" i="1" s="1"/>
  <c r="AI282" i="1"/>
  <c r="L282" i="1" s="1"/>
  <c r="AA282" i="1"/>
  <c r="Z282" i="1"/>
  <c r="Y282" i="1" s="1"/>
  <c r="U282" i="1"/>
  <c r="R282" i="1"/>
  <c r="BA281" i="1"/>
  <c r="AZ281" i="1"/>
  <c r="AX281" i="1"/>
  <c r="AY281" i="1" s="1"/>
  <c r="AW281" i="1"/>
  <c r="AU281" i="1"/>
  <c r="AV281" i="1" s="1"/>
  <c r="AN281" i="1"/>
  <c r="K281" i="1" s="1"/>
  <c r="J281" i="1" s="1"/>
  <c r="AI281" i="1"/>
  <c r="L281" i="1" s="1"/>
  <c r="AH281" i="1"/>
  <c r="AA281" i="1"/>
  <c r="Z281" i="1"/>
  <c r="Y281" i="1"/>
  <c r="R281" i="1"/>
  <c r="BA280" i="1"/>
  <c r="AZ280" i="1"/>
  <c r="AY280" i="1"/>
  <c r="AX280" i="1"/>
  <c r="AW280" i="1"/>
  <c r="AU280" i="1" s="1"/>
  <c r="AV280" i="1"/>
  <c r="AN280" i="1"/>
  <c r="K280" i="1" s="1"/>
  <c r="J280" i="1" s="1"/>
  <c r="AC280" i="1" s="1"/>
  <c r="AI280" i="1"/>
  <c r="L280" i="1" s="1"/>
  <c r="AA280" i="1"/>
  <c r="Z280" i="1"/>
  <c r="Y280" i="1" s="1"/>
  <c r="U280" i="1"/>
  <c r="R280" i="1"/>
  <c r="BA279" i="1"/>
  <c r="AZ279" i="1"/>
  <c r="AX279" i="1"/>
  <c r="AW279" i="1"/>
  <c r="AV279" i="1"/>
  <c r="AU279" i="1"/>
  <c r="AH279" i="1" s="1"/>
  <c r="AN279" i="1"/>
  <c r="K279" i="1" s="1"/>
  <c r="J279" i="1" s="1"/>
  <c r="AI279" i="1"/>
  <c r="L279" i="1" s="1"/>
  <c r="AG279" i="1"/>
  <c r="AA279" i="1"/>
  <c r="Z279" i="1"/>
  <c r="Y279" i="1" s="1"/>
  <c r="R279" i="1"/>
  <c r="P279" i="1"/>
  <c r="M279" i="1"/>
  <c r="BA278" i="1"/>
  <c r="AZ278" i="1"/>
  <c r="AX278" i="1"/>
  <c r="AY278" i="1" s="1"/>
  <c r="AW278" i="1"/>
  <c r="AU278" i="1"/>
  <c r="AN278" i="1"/>
  <c r="K278" i="1" s="1"/>
  <c r="J278" i="1" s="1"/>
  <c r="AI278" i="1"/>
  <c r="L278" i="1" s="1"/>
  <c r="AA278" i="1"/>
  <c r="Z278" i="1"/>
  <c r="R278" i="1"/>
  <c r="BA277" i="1"/>
  <c r="AZ277" i="1"/>
  <c r="AY277" i="1"/>
  <c r="AX277" i="1"/>
  <c r="AW277" i="1"/>
  <c r="AU277" i="1" s="1"/>
  <c r="AN277" i="1"/>
  <c r="K277" i="1" s="1"/>
  <c r="J277" i="1" s="1"/>
  <c r="AI277" i="1"/>
  <c r="L277" i="1" s="1"/>
  <c r="AA277" i="1"/>
  <c r="Z277" i="1"/>
  <c r="Y277" i="1" s="1"/>
  <c r="U277" i="1"/>
  <c r="R277" i="1"/>
  <c r="BA276" i="1"/>
  <c r="AZ276" i="1"/>
  <c r="AX276" i="1"/>
  <c r="AY276" i="1" s="1"/>
  <c r="AW276" i="1"/>
  <c r="AU276" i="1"/>
  <c r="AV276" i="1" s="1"/>
  <c r="AN276" i="1"/>
  <c r="K276" i="1" s="1"/>
  <c r="J276" i="1" s="1"/>
  <c r="AI276" i="1"/>
  <c r="L276" i="1" s="1"/>
  <c r="AH276" i="1"/>
  <c r="AA276" i="1"/>
  <c r="Z276" i="1"/>
  <c r="Y276" i="1"/>
  <c r="R276" i="1"/>
  <c r="BA275" i="1"/>
  <c r="AZ275" i="1"/>
  <c r="AY275" i="1" s="1"/>
  <c r="AX275" i="1"/>
  <c r="AW275" i="1"/>
  <c r="AU275" i="1" s="1"/>
  <c r="AV275" i="1"/>
  <c r="AN275" i="1"/>
  <c r="K275" i="1" s="1"/>
  <c r="J275" i="1" s="1"/>
  <c r="AC275" i="1" s="1"/>
  <c r="AI275" i="1"/>
  <c r="AA275" i="1"/>
  <c r="Z275" i="1"/>
  <c r="Y275" i="1" s="1"/>
  <c r="U275" i="1"/>
  <c r="R275" i="1"/>
  <c r="L275" i="1"/>
  <c r="BA274" i="1"/>
  <c r="AZ274" i="1"/>
  <c r="AX274" i="1"/>
  <c r="AY274" i="1" s="1"/>
  <c r="AW274" i="1"/>
  <c r="AV274" i="1"/>
  <c r="AU274" i="1"/>
  <c r="AH274" i="1" s="1"/>
  <c r="AN274" i="1"/>
  <c r="K274" i="1" s="1"/>
  <c r="J274" i="1" s="1"/>
  <c r="AI274" i="1"/>
  <c r="L274" i="1" s="1"/>
  <c r="AG274" i="1"/>
  <c r="AA274" i="1"/>
  <c r="Z274" i="1"/>
  <c r="Y274" i="1" s="1"/>
  <c r="R274" i="1"/>
  <c r="P274" i="1"/>
  <c r="M274" i="1"/>
  <c r="BA273" i="1"/>
  <c r="AZ273" i="1"/>
  <c r="AX273" i="1"/>
  <c r="AY273" i="1" s="1"/>
  <c r="AW273" i="1"/>
  <c r="AU273" i="1"/>
  <c r="AN273" i="1"/>
  <c r="K273" i="1" s="1"/>
  <c r="J273" i="1" s="1"/>
  <c r="AI273" i="1"/>
  <c r="L273" i="1" s="1"/>
  <c r="AA273" i="1"/>
  <c r="Z273" i="1"/>
  <c r="R273" i="1"/>
  <c r="BA272" i="1"/>
  <c r="AZ272" i="1"/>
  <c r="AY272" i="1"/>
  <c r="AX272" i="1"/>
  <c r="AW272" i="1"/>
  <c r="AU272" i="1" s="1"/>
  <c r="AN272" i="1"/>
  <c r="K272" i="1" s="1"/>
  <c r="J272" i="1" s="1"/>
  <c r="AI272" i="1"/>
  <c r="L272" i="1" s="1"/>
  <c r="AA272" i="1"/>
  <c r="Z272" i="1"/>
  <c r="Y272" i="1" s="1"/>
  <c r="U272" i="1"/>
  <c r="R272" i="1"/>
  <c r="P272" i="1"/>
  <c r="BA271" i="1"/>
  <c r="AZ271" i="1"/>
  <c r="AX271" i="1"/>
  <c r="AW271" i="1"/>
  <c r="AU271" i="1"/>
  <c r="AN271" i="1"/>
  <c r="K271" i="1" s="1"/>
  <c r="J271" i="1" s="1"/>
  <c r="AI271" i="1"/>
  <c r="L271" i="1" s="1"/>
  <c r="AA271" i="1"/>
  <c r="Z271" i="1"/>
  <c r="Y271" i="1"/>
  <c r="R271" i="1"/>
  <c r="BA270" i="1"/>
  <c r="AZ270" i="1"/>
  <c r="AY270" i="1" s="1"/>
  <c r="AX270" i="1"/>
  <c r="AW270" i="1"/>
  <c r="AU270" i="1" s="1"/>
  <c r="AV270" i="1"/>
  <c r="AN270" i="1"/>
  <c r="K270" i="1" s="1"/>
  <c r="J270" i="1" s="1"/>
  <c r="AC270" i="1" s="1"/>
  <c r="AI270" i="1"/>
  <c r="L270" i="1" s="1"/>
  <c r="AH270" i="1"/>
  <c r="AA270" i="1"/>
  <c r="Z270" i="1"/>
  <c r="Y270" i="1" s="1"/>
  <c r="U270" i="1"/>
  <c r="R270" i="1"/>
  <c r="P270" i="1"/>
  <c r="BA269" i="1"/>
  <c r="AZ269" i="1"/>
  <c r="AX269" i="1"/>
  <c r="AW269" i="1"/>
  <c r="AV269" i="1"/>
  <c r="AU269" i="1"/>
  <c r="AH269" i="1" s="1"/>
  <c r="AN269" i="1"/>
  <c r="K269" i="1" s="1"/>
  <c r="J269" i="1" s="1"/>
  <c r="AI269" i="1"/>
  <c r="L269" i="1" s="1"/>
  <c r="AG269" i="1"/>
  <c r="AA269" i="1"/>
  <c r="Z269" i="1"/>
  <c r="Y269" i="1"/>
  <c r="R269" i="1"/>
  <c r="P269" i="1"/>
  <c r="M269" i="1"/>
  <c r="BA268" i="1"/>
  <c r="AZ268" i="1"/>
  <c r="AY268" i="1"/>
  <c r="AX268" i="1"/>
  <c r="AW268" i="1"/>
  <c r="AU268" i="1" s="1"/>
  <c r="AN268" i="1"/>
  <c r="K268" i="1" s="1"/>
  <c r="J268" i="1" s="1"/>
  <c r="AC268" i="1" s="1"/>
  <c r="AI268" i="1"/>
  <c r="L268" i="1" s="1"/>
  <c r="AA268" i="1"/>
  <c r="Z268" i="1"/>
  <c r="Y268" i="1" s="1"/>
  <c r="U268" i="1"/>
  <c r="R268" i="1"/>
  <c r="P268" i="1"/>
  <c r="BA267" i="1"/>
  <c r="AZ267" i="1"/>
  <c r="AX267" i="1"/>
  <c r="U267" i="1" s="1"/>
  <c r="AW267" i="1"/>
  <c r="AU267" i="1" s="1"/>
  <c r="AH267" i="1" s="1"/>
  <c r="AV267" i="1"/>
  <c r="AN267" i="1"/>
  <c r="K267" i="1" s="1"/>
  <c r="J267" i="1" s="1"/>
  <c r="AI267" i="1"/>
  <c r="L267" i="1" s="1"/>
  <c r="AA267" i="1"/>
  <c r="Z267" i="1"/>
  <c r="Y267" i="1" s="1"/>
  <c r="R267" i="1"/>
  <c r="P267" i="1"/>
  <c r="BA266" i="1"/>
  <c r="AZ266" i="1"/>
  <c r="AX266" i="1"/>
  <c r="AW266" i="1"/>
  <c r="AU266" i="1"/>
  <c r="AN266" i="1"/>
  <c r="K266" i="1" s="1"/>
  <c r="J266" i="1" s="1"/>
  <c r="AI266" i="1"/>
  <c r="L266" i="1" s="1"/>
  <c r="AA266" i="1"/>
  <c r="Z266" i="1"/>
  <c r="Y266" i="1"/>
  <c r="R266" i="1"/>
  <c r="BA265" i="1"/>
  <c r="U265" i="1" s="1"/>
  <c r="AZ265" i="1"/>
  <c r="AX265" i="1"/>
  <c r="AY265" i="1" s="1"/>
  <c r="AW265" i="1"/>
  <c r="AU265" i="1" s="1"/>
  <c r="AV265" i="1"/>
  <c r="AN265" i="1"/>
  <c r="AI265" i="1"/>
  <c r="L265" i="1" s="1"/>
  <c r="AH265" i="1"/>
  <c r="AG265" i="1"/>
  <c r="AA265" i="1"/>
  <c r="Z265" i="1"/>
  <c r="Y265" i="1" s="1"/>
  <c r="R265" i="1"/>
  <c r="P265" i="1"/>
  <c r="M265" i="1"/>
  <c r="K265" i="1"/>
  <c r="J265" i="1" s="1"/>
  <c r="BA264" i="1"/>
  <c r="AZ264" i="1"/>
  <c r="AX264" i="1"/>
  <c r="AW264" i="1"/>
  <c r="AU264" i="1"/>
  <c r="P264" i="1" s="1"/>
  <c r="AN264" i="1"/>
  <c r="K264" i="1" s="1"/>
  <c r="J264" i="1" s="1"/>
  <c r="AI264" i="1"/>
  <c r="AH264" i="1"/>
  <c r="AG264" i="1"/>
  <c r="AA264" i="1"/>
  <c r="Y264" i="1" s="1"/>
  <c r="Z264" i="1"/>
  <c r="R264" i="1"/>
  <c r="M264" i="1"/>
  <c r="L264" i="1"/>
  <c r="BA263" i="1"/>
  <c r="AZ263" i="1"/>
  <c r="AY263" i="1"/>
  <c r="AX263" i="1"/>
  <c r="AW263" i="1"/>
  <c r="AU263" i="1" s="1"/>
  <c r="AN263" i="1"/>
  <c r="K263" i="1" s="1"/>
  <c r="J263" i="1" s="1"/>
  <c r="AC263" i="1" s="1"/>
  <c r="AI263" i="1"/>
  <c r="L263" i="1" s="1"/>
  <c r="AA263" i="1"/>
  <c r="Z263" i="1"/>
  <c r="U263" i="1"/>
  <c r="R263" i="1"/>
  <c r="BA262" i="1"/>
  <c r="AZ262" i="1"/>
  <c r="AX262" i="1"/>
  <c r="AW262" i="1"/>
  <c r="AU262" i="1" s="1"/>
  <c r="AV262" i="1"/>
  <c r="AN262" i="1"/>
  <c r="K262" i="1" s="1"/>
  <c r="J262" i="1" s="1"/>
  <c r="AI262" i="1"/>
  <c r="L262" i="1" s="1"/>
  <c r="AH262" i="1"/>
  <c r="AG262" i="1"/>
  <c r="AA262" i="1"/>
  <c r="Z262" i="1"/>
  <c r="Y262" i="1"/>
  <c r="R262" i="1"/>
  <c r="P262" i="1"/>
  <c r="M262" i="1"/>
  <c r="BA261" i="1"/>
  <c r="AZ261" i="1"/>
  <c r="AX261" i="1"/>
  <c r="AW261" i="1"/>
  <c r="AU261" i="1" s="1"/>
  <c r="AN261" i="1"/>
  <c r="K261" i="1" s="1"/>
  <c r="J261" i="1" s="1"/>
  <c r="AC261" i="1" s="1"/>
  <c r="AI261" i="1"/>
  <c r="L261" i="1" s="1"/>
  <c r="AA261" i="1"/>
  <c r="Z261" i="1"/>
  <c r="Y261" i="1"/>
  <c r="R261" i="1"/>
  <c r="BA260" i="1"/>
  <c r="AZ260" i="1"/>
  <c r="AX260" i="1"/>
  <c r="AW260" i="1"/>
  <c r="AU260" i="1"/>
  <c r="AV260" i="1" s="1"/>
  <c r="AN260" i="1"/>
  <c r="K260" i="1" s="1"/>
  <c r="J260" i="1" s="1"/>
  <c r="AC260" i="1" s="1"/>
  <c r="AI260" i="1"/>
  <c r="L260" i="1" s="1"/>
  <c r="AA260" i="1"/>
  <c r="Z260" i="1"/>
  <c r="U260" i="1"/>
  <c r="R260" i="1"/>
  <c r="P260" i="1"/>
  <c r="BA259" i="1"/>
  <c r="AZ259" i="1"/>
  <c r="AX259" i="1"/>
  <c r="AY259" i="1" s="1"/>
  <c r="AW259" i="1"/>
  <c r="AU259" i="1"/>
  <c r="AV259" i="1" s="1"/>
  <c r="AN259" i="1"/>
  <c r="K259" i="1" s="1"/>
  <c r="J259" i="1" s="1"/>
  <c r="AI259" i="1"/>
  <c r="L259" i="1" s="1"/>
  <c r="AH259" i="1"/>
  <c r="AG259" i="1"/>
  <c r="AA259" i="1"/>
  <c r="Z259" i="1"/>
  <c r="Y259" i="1"/>
  <c r="U259" i="1"/>
  <c r="R259" i="1"/>
  <c r="M259" i="1"/>
  <c r="BA258" i="1"/>
  <c r="AZ258" i="1"/>
  <c r="AY258" i="1"/>
  <c r="AX258" i="1"/>
  <c r="U258" i="1" s="1"/>
  <c r="AW258" i="1"/>
  <c r="AV258" i="1"/>
  <c r="AU258" i="1"/>
  <c r="AN258" i="1"/>
  <c r="K258" i="1" s="1"/>
  <c r="J258" i="1" s="1"/>
  <c r="AI258" i="1"/>
  <c r="AH258" i="1"/>
  <c r="AA258" i="1"/>
  <c r="Z258" i="1"/>
  <c r="Y258" i="1"/>
  <c r="R258" i="1"/>
  <c r="P258" i="1"/>
  <c r="L258" i="1"/>
  <c r="BA257" i="1"/>
  <c r="AZ257" i="1"/>
  <c r="AX257" i="1"/>
  <c r="AY257" i="1" s="1"/>
  <c r="AW257" i="1"/>
  <c r="AU257" i="1" s="1"/>
  <c r="AG257" i="1" s="1"/>
  <c r="AN257" i="1"/>
  <c r="K257" i="1" s="1"/>
  <c r="J257" i="1" s="1"/>
  <c r="AI257" i="1"/>
  <c r="L257" i="1" s="1"/>
  <c r="AH257" i="1"/>
  <c r="AA257" i="1"/>
  <c r="Z257" i="1"/>
  <c r="Y257" i="1" s="1"/>
  <c r="U257" i="1"/>
  <c r="R257" i="1"/>
  <c r="M257" i="1"/>
  <c r="BA256" i="1"/>
  <c r="AZ256" i="1"/>
  <c r="AX256" i="1"/>
  <c r="AW256" i="1"/>
  <c r="AV256" i="1"/>
  <c r="AU256" i="1"/>
  <c r="M256" i="1" s="1"/>
  <c r="AN256" i="1"/>
  <c r="K256" i="1" s="1"/>
  <c r="J256" i="1" s="1"/>
  <c r="AI256" i="1"/>
  <c r="L256" i="1" s="1"/>
  <c r="AG256" i="1"/>
  <c r="AA256" i="1"/>
  <c r="Z256" i="1"/>
  <c r="Y256" i="1"/>
  <c r="R256" i="1"/>
  <c r="P256" i="1"/>
  <c r="BA255" i="1"/>
  <c r="AZ255" i="1"/>
  <c r="AY255" i="1"/>
  <c r="AX255" i="1"/>
  <c r="U255" i="1" s="1"/>
  <c r="AW255" i="1"/>
  <c r="AU255" i="1"/>
  <c r="AN255" i="1"/>
  <c r="AI255" i="1"/>
  <c r="AA255" i="1"/>
  <c r="Z255" i="1"/>
  <c r="R255" i="1"/>
  <c r="L255" i="1"/>
  <c r="K255" i="1"/>
  <c r="J255" i="1" s="1"/>
  <c r="AC255" i="1" s="1"/>
  <c r="BA254" i="1"/>
  <c r="AZ254" i="1"/>
  <c r="AY254" i="1"/>
  <c r="AX254" i="1"/>
  <c r="U254" i="1" s="1"/>
  <c r="AW254" i="1"/>
  <c r="AU254" i="1"/>
  <c r="AV254" i="1" s="1"/>
  <c r="AN254" i="1"/>
  <c r="K254" i="1" s="1"/>
  <c r="J254" i="1" s="1"/>
  <c r="AI254" i="1"/>
  <c r="L254" i="1" s="1"/>
  <c r="AH254" i="1"/>
  <c r="AG254" i="1"/>
  <c r="AA254" i="1"/>
  <c r="Z254" i="1"/>
  <c r="Y254" i="1"/>
  <c r="R254" i="1"/>
  <c r="BA253" i="1"/>
  <c r="AZ253" i="1"/>
  <c r="AY253" i="1"/>
  <c r="AX253" i="1"/>
  <c r="AW253" i="1"/>
  <c r="AU253" i="1" s="1"/>
  <c r="AN253" i="1"/>
  <c r="K253" i="1" s="1"/>
  <c r="J253" i="1" s="1"/>
  <c r="AC253" i="1" s="1"/>
  <c r="AI253" i="1"/>
  <c r="L253" i="1" s="1"/>
  <c r="AA253" i="1"/>
  <c r="Y253" i="1" s="1"/>
  <c r="Z253" i="1"/>
  <c r="U253" i="1"/>
  <c r="R253" i="1"/>
  <c r="BA252" i="1"/>
  <c r="AZ252" i="1"/>
  <c r="AX252" i="1"/>
  <c r="AY252" i="1" s="1"/>
  <c r="AW252" i="1"/>
  <c r="AU252" i="1" s="1"/>
  <c r="AV252" i="1" s="1"/>
  <c r="AN252" i="1"/>
  <c r="K252" i="1" s="1"/>
  <c r="J252" i="1" s="1"/>
  <c r="AI252" i="1"/>
  <c r="AG252" i="1"/>
  <c r="AA252" i="1"/>
  <c r="Z252" i="1"/>
  <c r="Y252" i="1"/>
  <c r="U252" i="1"/>
  <c r="R252" i="1"/>
  <c r="L252" i="1"/>
  <c r="BA251" i="1"/>
  <c r="AZ251" i="1"/>
  <c r="AX251" i="1"/>
  <c r="AW251" i="1"/>
  <c r="AU251" i="1"/>
  <c r="M251" i="1" s="1"/>
  <c r="AN251" i="1"/>
  <c r="K251" i="1" s="1"/>
  <c r="J251" i="1" s="1"/>
  <c r="AC251" i="1" s="1"/>
  <c r="AI251" i="1"/>
  <c r="L251" i="1" s="1"/>
  <c r="AA251" i="1"/>
  <c r="Z251" i="1"/>
  <c r="Y251" i="1" s="1"/>
  <c r="R251" i="1"/>
  <c r="BA250" i="1"/>
  <c r="AZ250" i="1"/>
  <c r="AY250" i="1"/>
  <c r="AX250" i="1"/>
  <c r="AW250" i="1"/>
  <c r="AV250" i="1"/>
  <c r="AU250" i="1"/>
  <c r="AG250" i="1" s="1"/>
  <c r="AN250" i="1"/>
  <c r="K250" i="1" s="1"/>
  <c r="J250" i="1" s="1"/>
  <c r="AI250" i="1"/>
  <c r="L250" i="1" s="1"/>
  <c r="AH250" i="1"/>
  <c r="AA250" i="1"/>
  <c r="Z250" i="1"/>
  <c r="Y250" i="1" s="1"/>
  <c r="U250" i="1"/>
  <c r="R250" i="1"/>
  <c r="P250" i="1"/>
  <c r="M250" i="1"/>
  <c r="BA249" i="1"/>
  <c r="AZ249" i="1"/>
  <c r="AX249" i="1"/>
  <c r="AW249" i="1"/>
  <c r="AV249" i="1"/>
  <c r="AU249" i="1"/>
  <c r="M249" i="1" s="1"/>
  <c r="AN249" i="1"/>
  <c r="K249" i="1" s="1"/>
  <c r="J249" i="1" s="1"/>
  <c r="AI249" i="1"/>
  <c r="L249" i="1" s="1"/>
  <c r="AG249" i="1"/>
  <c r="AA249" i="1"/>
  <c r="Y249" i="1" s="1"/>
  <c r="Z249" i="1"/>
  <c r="R249" i="1"/>
  <c r="P249" i="1"/>
  <c r="BA248" i="1"/>
  <c r="AZ248" i="1"/>
  <c r="AX248" i="1"/>
  <c r="AW248" i="1"/>
  <c r="AU248" i="1" s="1"/>
  <c r="AV248" i="1"/>
  <c r="AN248" i="1"/>
  <c r="K248" i="1" s="1"/>
  <c r="J248" i="1" s="1"/>
  <c r="AI248" i="1"/>
  <c r="L248" i="1" s="1"/>
  <c r="AA248" i="1"/>
  <c r="Y248" i="1" s="1"/>
  <c r="Z248" i="1"/>
  <c r="R248" i="1"/>
  <c r="P248" i="1"/>
  <c r="BA247" i="1"/>
  <c r="AZ247" i="1"/>
  <c r="AY247" i="1"/>
  <c r="AX247" i="1"/>
  <c r="U247" i="1" s="1"/>
  <c r="AW247" i="1"/>
  <c r="AU247" i="1" s="1"/>
  <c r="AN247" i="1"/>
  <c r="K247" i="1" s="1"/>
  <c r="J247" i="1" s="1"/>
  <c r="AI247" i="1"/>
  <c r="L247" i="1" s="1"/>
  <c r="AA247" i="1"/>
  <c r="Z247" i="1"/>
  <c r="Y247" i="1"/>
  <c r="R247" i="1"/>
  <c r="BA246" i="1"/>
  <c r="AZ246" i="1"/>
  <c r="AX246" i="1"/>
  <c r="AW246" i="1"/>
  <c r="AU246" i="1"/>
  <c r="AH246" i="1" s="1"/>
  <c r="AN246" i="1"/>
  <c r="K246" i="1" s="1"/>
  <c r="J246" i="1" s="1"/>
  <c r="AC246" i="1" s="1"/>
  <c r="AI246" i="1"/>
  <c r="AA246" i="1"/>
  <c r="Z246" i="1"/>
  <c r="Y246" i="1" s="1"/>
  <c r="R246" i="1"/>
  <c r="L246" i="1"/>
  <c r="BA245" i="1"/>
  <c r="U245" i="1" s="1"/>
  <c r="AZ245" i="1"/>
  <c r="AY245" i="1"/>
  <c r="AX245" i="1"/>
  <c r="AW245" i="1"/>
  <c r="AU245" i="1" s="1"/>
  <c r="AN245" i="1"/>
  <c r="K245" i="1" s="1"/>
  <c r="J245" i="1" s="1"/>
  <c r="AI245" i="1"/>
  <c r="L245" i="1" s="1"/>
  <c r="AA245" i="1"/>
  <c r="Z245" i="1"/>
  <c r="Y245" i="1" s="1"/>
  <c r="R245" i="1"/>
  <c r="BA244" i="1"/>
  <c r="AZ244" i="1"/>
  <c r="AX244" i="1"/>
  <c r="AW244" i="1"/>
  <c r="AU244" i="1"/>
  <c r="AN244" i="1"/>
  <c r="K244" i="1" s="1"/>
  <c r="J244" i="1" s="1"/>
  <c r="AI244" i="1"/>
  <c r="L244" i="1" s="1"/>
  <c r="AG244" i="1"/>
  <c r="AA244" i="1"/>
  <c r="Z244" i="1"/>
  <c r="Y244" i="1" s="1"/>
  <c r="R244" i="1"/>
  <c r="M244" i="1"/>
  <c r="BA243" i="1"/>
  <c r="AZ243" i="1"/>
  <c r="AX243" i="1"/>
  <c r="U243" i="1" s="1"/>
  <c r="AW243" i="1"/>
  <c r="AU243" i="1"/>
  <c r="AN243" i="1"/>
  <c r="K243" i="1" s="1"/>
  <c r="J243" i="1" s="1"/>
  <c r="AI243" i="1"/>
  <c r="L243" i="1" s="1"/>
  <c r="AA243" i="1"/>
  <c r="Z243" i="1"/>
  <c r="Y243" i="1" s="1"/>
  <c r="R243" i="1"/>
  <c r="BA242" i="1"/>
  <c r="AZ242" i="1"/>
  <c r="AX242" i="1"/>
  <c r="AW242" i="1"/>
  <c r="AU242" i="1" s="1"/>
  <c r="AH242" i="1" s="1"/>
  <c r="AV242" i="1"/>
  <c r="AN242" i="1"/>
  <c r="K242" i="1" s="1"/>
  <c r="J242" i="1" s="1"/>
  <c r="AC242" i="1" s="1"/>
  <c r="AI242" i="1"/>
  <c r="L242" i="1" s="1"/>
  <c r="AA242" i="1"/>
  <c r="Z242" i="1"/>
  <c r="Y242" i="1"/>
  <c r="R242" i="1"/>
  <c r="P242" i="1"/>
  <c r="BA241" i="1"/>
  <c r="AZ241" i="1"/>
  <c r="AX241" i="1"/>
  <c r="AW241" i="1"/>
  <c r="AU241" i="1" s="1"/>
  <c r="AN241" i="1"/>
  <c r="K241" i="1" s="1"/>
  <c r="J241" i="1" s="1"/>
  <c r="AC241" i="1" s="1"/>
  <c r="AI241" i="1"/>
  <c r="L241" i="1" s="1"/>
  <c r="AA241" i="1"/>
  <c r="Z241" i="1"/>
  <c r="Y241" i="1" s="1"/>
  <c r="R241" i="1"/>
  <c r="BA240" i="1"/>
  <c r="AZ240" i="1"/>
  <c r="AX240" i="1"/>
  <c r="AW240" i="1"/>
  <c r="AU240" i="1" s="1"/>
  <c r="AV240" i="1" s="1"/>
  <c r="AN240" i="1"/>
  <c r="K240" i="1" s="1"/>
  <c r="J240" i="1" s="1"/>
  <c r="AI240" i="1"/>
  <c r="L240" i="1" s="1"/>
  <c r="AA240" i="1"/>
  <c r="Z240" i="1"/>
  <c r="Y240" i="1" s="1"/>
  <c r="U240" i="1"/>
  <c r="R240" i="1"/>
  <c r="M240" i="1"/>
  <c r="BA239" i="1"/>
  <c r="AZ239" i="1"/>
  <c r="AX239" i="1"/>
  <c r="AY239" i="1" s="1"/>
  <c r="AW239" i="1"/>
  <c r="AU239" i="1"/>
  <c r="AN239" i="1"/>
  <c r="K239" i="1" s="1"/>
  <c r="J239" i="1" s="1"/>
  <c r="AI239" i="1"/>
  <c r="AH239" i="1"/>
  <c r="AG239" i="1"/>
  <c r="AA239" i="1"/>
  <c r="Z239" i="1"/>
  <c r="Y239" i="1" s="1"/>
  <c r="R239" i="1"/>
  <c r="L239" i="1"/>
  <c r="BA238" i="1"/>
  <c r="AZ238" i="1"/>
  <c r="AX238" i="1"/>
  <c r="AY238" i="1" s="1"/>
  <c r="AW238" i="1"/>
  <c r="AU238" i="1" s="1"/>
  <c r="AN238" i="1"/>
  <c r="K238" i="1" s="1"/>
  <c r="J238" i="1" s="1"/>
  <c r="AI238" i="1"/>
  <c r="L238" i="1" s="1"/>
  <c r="AH238" i="1"/>
  <c r="AA238" i="1"/>
  <c r="Z238" i="1"/>
  <c r="Y238" i="1"/>
  <c r="U238" i="1"/>
  <c r="R238" i="1"/>
  <c r="BA237" i="1"/>
  <c r="AZ237" i="1"/>
  <c r="AX237" i="1"/>
  <c r="AW237" i="1"/>
  <c r="AU237" i="1" s="1"/>
  <c r="AV237" i="1"/>
  <c r="AN237" i="1"/>
  <c r="K237" i="1" s="1"/>
  <c r="J237" i="1" s="1"/>
  <c r="AI237" i="1"/>
  <c r="L237" i="1" s="1"/>
  <c r="AH237" i="1"/>
  <c r="AG237" i="1"/>
  <c r="AA237" i="1"/>
  <c r="Z237" i="1"/>
  <c r="Y237" i="1" s="1"/>
  <c r="R237" i="1"/>
  <c r="P237" i="1"/>
  <c r="M237" i="1"/>
  <c r="BA236" i="1"/>
  <c r="AZ236" i="1"/>
  <c r="AX236" i="1"/>
  <c r="AW236" i="1"/>
  <c r="AV236" i="1"/>
  <c r="AU236" i="1"/>
  <c r="AG236" i="1" s="1"/>
  <c r="AN236" i="1"/>
  <c r="K236" i="1" s="1"/>
  <c r="J236" i="1" s="1"/>
  <c r="AI236" i="1"/>
  <c r="L236" i="1" s="1"/>
  <c r="AH236" i="1"/>
  <c r="AA236" i="1"/>
  <c r="Z236" i="1"/>
  <c r="Y236" i="1" s="1"/>
  <c r="R236" i="1"/>
  <c r="P236" i="1"/>
  <c r="M236" i="1"/>
  <c r="BA235" i="1"/>
  <c r="AZ235" i="1"/>
  <c r="AX235" i="1"/>
  <c r="AY235" i="1" s="1"/>
  <c r="AW235" i="1"/>
  <c r="AU235" i="1"/>
  <c r="AN235" i="1"/>
  <c r="K235" i="1" s="1"/>
  <c r="J235" i="1" s="1"/>
  <c r="AI235" i="1"/>
  <c r="L235" i="1" s="1"/>
  <c r="AA235" i="1"/>
  <c r="Z235" i="1"/>
  <c r="Y235" i="1" s="1"/>
  <c r="U235" i="1"/>
  <c r="R235" i="1"/>
  <c r="BA234" i="1"/>
  <c r="AZ234" i="1"/>
  <c r="AX234" i="1"/>
  <c r="U234" i="1" s="1"/>
  <c r="AW234" i="1"/>
  <c r="AU234" i="1"/>
  <c r="AH234" i="1" s="1"/>
  <c r="AN234" i="1"/>
  <c r="K234" i="1" s="1"/>
  <c r="J234" i="1" s="1"/>
  <c r="AI234" i="1"/>
  <c r="L234" i="1" s="1"/>
  <c r="AA234" i="1"/>
  <c r="Z234" i="1"/>
  <c r="R234" i="1"/>
  <c r="BA233" i="1"/>
  <c r="AZ233" i="1"/>
  <c r="AX233" i="1"/>
  <c r="AY233" i="1" s="1"/>
  <c r="AW233" i="1"/>
  <c r="AU233" i="1" s="1"/>
  <c r="AN233" i="1"/>
  <c r="K233" i="1" s="1"/>
  <c r="J233" i="1" s="1"/>
  <c r="AI233" i="1"/>
  <c r="L233" i="1" s="1"/>
  <c r="AA233" i="1"/>
  <c r="Z233" i="1"/>
  <c r="Y233" i="1"/>
  <c r="R233" i="1"/>
  <c r="BA232" i="1"/>
  <c r="AZ232" i="1"/>
  <c r="AX232" i="1"/>
  <c r="U232" i="1" s="1"/>
  <c r="AW232" i="1"/>
  <c r="AU232" i="1" s="1"/>
  <c r="AV232" i="1"/>
  <c r="AN232" i="1"/>
  <c r="K232" i="1" s="1"/>
  <c r="J232" i="1" s="1"/>
  <c r="AI232" i="1"/>
  <c r="L232" i="1" s="1"/>
  <c r="AH232" i="1"/>
  <c r="AG232" i="1"/>
  <c r="AA232" i="1"/>
  <c r="Z232" i="1"/>
  <c r="Y232" i="1" s="1"/>
  <c r="R232" i="1"/>
  <c r="P232" i="1"/>
  <c r="M232" i="1"/>
  <c r="BA231" i="1"/>
  <c r="AZ231" i="1"/>
  <c r="AX231" i="1"/>
  <c r="AW231" i="1"/>
  <c r="AV231" i="1"/>
  <c r="AU231" i="1"/>
  <c r="AN231" i="1"/>
  <c r="K231" i="1" s="1"/>
  <c r="J231" i="1" s="1"/>
  <c r="AC231" i="1" s="1"/>
  <c r="AI231" i="1"/>
  <c r="L231" i="1" s="1"/>
  <c r="AH231" i="1"/>
  <c r="AG231" i="1"/>
  <c r="AA231" i="1"/>
  <c r="Y231" i="1" s="1"/>
  <c r="Z231" i="1"/>
  <c r="R231" i="1"/>
  <c r="P231" i="1"/>
  <c r="M231" i="1"/>
  <c r="BA230" i="1"/>
  <c r="AZ230" i="1"/>
  <c r="AX230" i="1"/>
  <c r="AW230" i="1"/>
  <c r="AU230" i="1" s="1"/>
  <c r="AN230" i="1"/>
  <c r="K230" i="1" s="1"/>
  <c r="J230" i="1" s="1"/>
  <c r="AI230" i="1"/>
  <c r="L230" i="1" s="1"/>
  <c r="AA230" i="1"/>
  <c r="Z230" i="1"/>
  <c r="Y230" i="1" s="1"/>
  <c r="U230" i="1"/>
  <c r="R230" i="1"/>
  <c r="BA229" i="1"/>
  <c r="AZ229" i="1"/>
  <c r="AY229" i="1"/>
  <c r="AX229" i="1"/>
  <c r="AW229" i="1"/>
  <c r="AU229" i="1"/>
  <c r="AG229" i="1" s="1"/>
  <c r="AN229" i="1"/>
  <c r="K229" i="1" s="1"/>
  <c r="J229" i="1" s="1"/>
  <c r="AI229" i="1"/>
  <c r="L229" i="1" s="1"/>
  <c r="AA229" i="1"/>
  <c r="Z229" i="1"/>
  <c r="U229" i="1"/>
  <c r="R229" i="1"/>
  <c r="M229" i="1"/>
  <c r="BA228" i="1"/>
  <c r="AZ228" i="1"/>
  <c r="AX228" i="1"/>
  <c r="AY228" i="1" s="1"/>
  <c r="AW228" i="1"/>
  <c r="AU228" i="1"/>
  <c r="AN228" i="1"/>
  <c r="K228" i="1" s="1"/>
  <c r="J228" i="1" s="1"/>
  <c r="AC228" i="1" s="1"/>
  <c r="AI228" i="1"/>
  <c r="L228" i="1" s="1"/>
  <c r="AA228" i="1"/>
  <c r="Z228" i="1"/>
  <c r="Y228" i="1" s="1"/>
  <c r="R228" i="1"/>
  <c r="P228" i="1"/>
  <c r="BA227" i="1"/>
  <c r="AZ227" i="1"/>
  <c r="AX227" i="1"/>
  <c r="U227" i="1" s="1"/>
  <c r="AW227" i="1"/>
  <c r="AU227" i="1" s="1"/>
  <c r="AV227" i="1"/>
  <c r="AN227" i="1"/>
  <c r="K227" i="1" s="1"/>
  <c r="J227" i="1" s="1"/>
  <c r="AC227" i="1" s="1"/>
  <c r="AI227" i="1"/>
  <c r="AA227" i="1"/>
  <c r="Z227" i="1"/>
  <c r="Y227" i="1" s="1"/>
  <c r="R227" i="1"/>
  <c r="L227" i="1"/>
  <c r="BA226" i="1"/>
  <c r="AZ226" i="1"/>
  <c r="AX226" i="1"/>
  <c r="AW226" i="1"/>
  <c r="AU226" i="1" s="1"/>
  <c r="AV226" i="1"/>
  <c r="AN226" i="1"/>
  <c r="K226" i="1" s="1"/>
  <c r="J226" i="1" s="1"/>
  <c r="AC226" i="1" s="1"/>
  <c r="AI226" i="1"/>
  <c r="L226" i="1" s="1"/>
  <c r="AA226" i="1"/>
  <c r="Y226" i="1" s="1"/>
  <c r="Z226" i="1"/>
  <c r="R226" i="1"/>
  <c r="P226" i="1"/>
  <c r="M226" i="1"/>
  <c r="BA225" i="1"/>
  <c r="AZ225" i="1"/>
  <c r="AX225" i="1"/>
  <c r="AW225" i="1"/>
  <c r="AU225" i="1" s="1"/>
  <c r="AN225" i="1"/>
  <c r="K225" i="1" s="1"/>
  <c r="J225" i="1" s="1"/>
  <c r="AI225" i="1"/>
  <c r="L225" i="1" s="1"/>
  <c r="AA225" i="1"/>
  <c r="Z225" i="1"/>
  <c r="Y225" i="1" s="1"/>
  <c r="R225" i="1"/>
  <c r="BA224" i="1"/>
  <c r="U224" i="1" s="1"/>
  <c r="AZ224" i="1"/>
  <c r="AY224" i="1" s="1"/>
  <c r="AX224" i="1"/>
  <c r="AW224" i="1"/>
  <c r="AV224" i="1"/>
  <c r="AU224" i="1"/>
  <c r="AN224" i="1"/>
  <c r="K224" i="1" s="1"/>
  <c r="J224" i="1" s="1"/>
  <c r="AI224" i="1"/>
  <c r="L224" i="1" s="1"/>
  <c r="AH224" i="1"/>
  <c r="AG224" i="1"/>
  <c r="AA224" i="1"/>
  <c r="Z224" i="1"/>
  <c r="Y224" i="1" s="1"/>
  <c r="R224" i="1"/>
  <c r="P224" i="1"/>
  <c r="M224" i="1"/>
  <c r="BA223" i="1"/>
  <c r="AZ223" i="1"/>
  <c r="AX223" i="1"/>
  <c r="AW223" i="1"/>
  <c r="AU223" i="1"/>
  <c r="AN223" i="1"/>
  <c r="K223" i="1" s="1"/>
  <c r="J223" i="1" s="1"/>
  <c r="AI223" i="1"/>
  <c r="L223" i="1" s="1"/>
  <c r="AA223" i="1"/>
  <c r="Z223" i="1"/>
  <c r="Y223" i="1"/>
  <c r="R223" i="1"/>
  <c r="BA222" i="1"/>
  <c r="AZ222" i="1"/>
  <c r="AY222" i="1"/>
  <c r="AX222" i="1"/>
  <c r="U222" i="1" s="1"/>
  <c r="AW222" i="1"/>
  <c r="AU222" i="1"/>
  <c r="AN222" i="1"/>
  <c r="K222" i="1" s="1"/>
  <c r="J222" i="1" s="1"/>
  <c r="AC222" i="1" s="1"/>
  <c r="AI222" i="1"/>
  <c r="L222" i="1" s="1"/>
  <c r="AH222" i="1"/>
  <c r="AA222" i="1"/>
  <c r="Y222" i="1" s="1"/>
  <c r="Z222" i="1"/>
  <c r="R222" i="1"/>
  <c r="BA221" i="1"/>
  <c r="U221" i="1" s="1"/>
  <c r="AZ221" i="1"/>
  <c r="AY221" i="1"/>
  <c r="AX221" i="1"/>
  <c r="AW221" i="1"/>
  <c r="AU221" i="1"/>
  <c r="AN221" i="1"/>
  <c r="K221" i="1" s="1"/>
  <c r="J221" i="1" s="1"/>
  <c r="AI221" i="1"/>
  <c r="L221" i="1" s="1"/>
  <c r="AA221" i="1"/>
  <c r="Z221" i="1"/>
  <c r="Y221" i="1" s="1"/>
  <c r="R221" i="1"/>
  <c r="BA220" i="1"/>
  <c r="AZ220" i="1"/>
  <c r="AY220" i="1"/>
  <c r="AX220" i="1"/>
  <c r="U220" i="1" s="1"/>
  <c r="AW220" i="1"/>
  <c r="AU220" i="1" s="1"/>
  <c r="AV220" i="1" s="1"/>
  <c r="AN220" i="1"/>
  <c r="K220" i="1" s="1"/>
  <c r="J220" i="1" s="1"/>
  <c r="AI220" i="1"/>
  <c r="L220" i="1" s="1"/>
  <c r="AA220" i="1"/>
  <c r="Z220" i="1"/>
  <c r="R220" i="1"/>
  <c r="BA219" i="1"/>
  <c r="AZ219" i="1"/>
  <c r="AX219" i="1"/>
  <c r="AW219" i="1"/>
  <c r="AU219" i="1" s="1"/>
  <c r="AN219" i="1"/>
  <c r="K219" i="1" s="1"/>
  <c r="J219" i="1" s="1"/>
  <c r="AC219" i="1" s="1"/>
  <c r="AI219" i="1"/>
  <c r="L219" i="1" s="1"/>
  <c r="AA219" i="1"/>
  <c r="Z219" i="1"/>
  <c r="Y219" i="1" s="1"/>
  <c r="R219" i="1"/>
  <c r="BA218" i="1"/>
  <c r="AZ218" i="1"/>
  <c r="AY218" i="1"/>
  <c r="AX218" i="1"/>
  <c r="U218" i="1" s="1"/>
  <c r="AW218" i="1"/>
  <c r="AU218" i="1"/>
  <c r="AV218" i="1" s="1"/>
  <c r="AN218" i="1"/>
  <c r="K218" i="1" s="1"/>
  <c r="J218" i="1" s="1"/>
  <c r="AC218" i="1" s="1"/>
  <c r="AI218" i="1"/>
  <c r="L218" i="1" s="1"/>
  <c r="AA218" i="1"/>
  <c r="Z218" i="1"/>
  <c r="Y218" i="1" s="1"/>
  <c r="R218" i="1"/>
  <c r="BA217" i="1"/>
  <c r="U217" i="1" s="1"/>
  <c r="AZ217" i="1"/>
  <c r="AY217" i="1" s="1"/>
  <c r="AX217" i="1"/>
  <c r="AW217" i="1"/>
  <c r="AU217" i="1" s="1"/>
  <c r="AN217" i="1"/>
  <c r="K217" i="1" s="1"/>
  <c r="J217" i="1" s="1"/>
  <c r="AI217" i="1"/>
  <c r="L217" i="1" s="1"/>
  <c r="AG217" i="1"/>
  <c r="AA217" i="1"/>
  <c r="Z217" i="1"/>
  <c r="Y217" i="1"/>
  <c r="R217" i="1"/>
  <c r="BA216" i="1"/>
  <c r="AZ216" i="1"/>
  <c r="AY216" i="1"/>
  <c r="AX216" i="1"/>
  <c r="AW216" i="1"/>
  <c r="AU216" i="1" s="1"/>
  <c r="AN216" i="1"/>
  <c r="K216" i="1" s="1"/>
  <c r="J216" i="1" s="1"/>
  <c r="AI216" i="1"/>
  <c r="L216" i="1" s="1"/>
  <c r="AA216" i="1"/>
  <c r="Z216" i="1"/>
  <c r="Y216" i="1"/>
  <c r="U216" i="1"/>
  <c r="R216" i="1"/>
  <c r="M216" i="1"/>
  <c r="BA215" i="1"/>
  <c r="AZ215" i="1"/>
  <c r="AX215" i="1"/>
  <c r="AY215" i="1" s="1"/>
  <c r="AW215" i="1"/>
  <c r="AU215" i="1"/>
  <c r="AN215" i="1"/>
  <c r="K215" i="1" s="1"/>
  <c r="J215" i="1" s="1"/>
  <c r="AI215" i="1"/>
  <c r="L215" i="1" s="1"/>
  <c r="AA215" i="1"/>
  <c r="Z215" i="1"/>
  <c r="Y215" i="1" s="1"/>
  <c r="U215" i="1"/>
  <c r="R215" i="1"/>
  <c r="BA214" i="1"/>
  <c r="AZ214" i="1"/>
  <c r="AX214" i="1"/>
  <c r="AY214" i="1" s="1"/>
  <c r="AW214" i="1"/>
  <c r="AU214" i="1"/>
  <c r="AN214" i="1"/>
  <c r="K214" i="1" s="1"/>
  <c r="J214" i="1" s="1"/>
  <c r="AI214" i="1"/>
  <c r="L214" i="1" s="1"/>
  <c r="AA214" i="1"/>
  <c r="Z214" i="1"/>
  <c r="Y214" i="1"/>
  <c r="U214" i="1"/>
  <c r="R214" i="1"/>
  <c r="P214" i="1"/>
  <c r="BA213" i="1"/>
  <c r="AZ213" i="1"/>
  <c r="AX213" i="1"/>
  <c r="AW213" i="1"/>
  <c r="AU213" i="1" s="1"/>
  <c r="AN213" i="1"/>
  <c r="K213" i="1" s="1"/>
  <c r="J213" i="1" s="1"/>
  <c r="AI213" i="1"/>
  <c r="L213" i="1" s="1"/>
  <c r="AA213" i="1"/>
  <c r="Z213" i="1"/>
  <c r="Y213" i="1"/>
  <c r="R213" i="1"/>
  <c r="BA212" i="1"/>
  <c r="AZ212" i="1"/>
  <c r="AY212" i="1"/>
  <c r="AX212" i="1"/>
  <c r="AW212" i="1"/>
  <c r="AU212" i="1"/>
  <c r="P212" i="1" s="1"/>
  <c r="AN212" i="1"/>
  <c r="K212" i="1" s="1"/>
  <c r="J212" i="1" s="1"/>
  <c r="AI212" i="1"/>
  <c r="L212" i="1" s="1"/>
  <c r="AG212" i="1"/>
  <c r="AA212" i="1"/>
  <c r="Y212" i="1" s="1"/>
  <c r="Z212" i="1"/>
  <c r="U212" i="1"/>
  <c r="R212" i="1"/>
  <c r="BA211" i="1"/>
  <c r="U211" i="1" s="1"/>
  <c r="AZ211" i="1"/>
  <c r="AY211" i="1" s="1"/>
  <c r="AX211" i="1"/>
  <c r="AW211" i="1"/>
  <c r="AU211" i="1" s="1"/>
  <c r="AN211" i="1"/>
  <c r="K211" i="1" s="1"/>
  <c r="J211" i="1" s="1"/>
  <c r="AI211" i="1"/>
  <c r="L211" i="1" s="1"/>
  <c r="AH211" i="1"/>
  <c r="AA211" i="1"/>
  <c r="Z211" i="1"/>
  <c r="Y211" i="1"/>
  <c r="R211" i="1"/>
  <c r="BA210" i="1"/>
  <c r="AZ210" i="1"/>
  <c r="AX210" i="1"/>
  <c r="AY210" i="1" s="1"/>
  <c r="AW210" i="1"/>
  <c r="AU210" i="1"/>
  <c r="AH210" i="1" s="1"/>
  <c r="AN210" i="1"/>
  <c r="K210" i="1" s="1"/>
  <c r="J210" i="1" s="1"/>
  <c r="AI210" i="1"/>
  <c r="L210" i="1" s="1"/>
  <c r="AG210" i="1"/>
  <c r="AA210" i="1"/>
  <c r="Z210" i="1"/>
  <c r="Y210" i="1" s="1"/>
  <c r="R210" i="1"/>
  <c r="BA209" i="1"/>
  <c r="AZ209" i="1"/>
  <c r="AY209" i="1"/>
  <c r="AX209" i="1"/>
  <c r="U209" i="1" s="1"/>
  <c r="AW209" i="1"/>
  <c r="AU209" i="1"/>
  <c r="AV209" i="1" s="1"/>
  <c r="AN209" i="1"/>
  <c r="K209" i="1" s="1"/>
  <c r="J209" i="1" s="1"/>
  <c r="AI209" i="1"/>
  <c r="L209" i="1" s="1"/>
  <c r="AH209" i="1"/>
  <c r="AA209" i="1"/>
  <c r="Z209" i="1"/>
  <c r="Y209" i="1" s="1"/>
  <c r="R209" i="1"/>
  <c r="P209" i="1"/>
  <c r="M209" i="1"/>
  <c r="BA208" i="1"/>
  <c r="AZ208" i="1"/>
  <c r="AX208" i="1"/>
  <c r="AY208" i="1" s="1"/>
  <c r="AW208" i="1"/>
  <c r="AV208" i="1"/>
  <c r="AU208" i="1"/>
  <c r="AN208" i="1"/>
  <c r="K208" i="1" s="1"/>
  <c r="J208" i="1" s="1"/>
  <c r="AI208" i="1"/>
  <c r="L208" i="1" s="1"/>
  <c r="AA208" i="1"/>
  <c r="Z208" i="1"/>
  <c r="U208" i="1"/>
  <c r="R208" i="1"/>
  <c r="BA207" i="1"/>
  <c r="AZ207" i="1"/>
  <c r="AY207" i="1"/>
  <c r="AX207" i="1"/>
  <c r="AW207" i="1"/>
  <c r="AU207" i="1" s="1"/>
  <c r="AV207" i="1" s="1"/>
  <c r="AN207" i="1"/>
  <c r="K207" i="1" s="1"/>
  <c r="J207" i="1" s="1"/>
  <c r="AC207" i="1" s="1"/>
  <c r="AI207" i="1"/>
  <c r="L207" i="1" s="1"/>
  <c r="AA207" i="1"/>
  <c r="Z207" i="1"/>
  <c r="Y207" i="1"/>
  <c r="U207" i="1"/>
  <c r="R207" i="1"/>
  <c r="BA206" i="1"/>
  <c r="AZ206" i="1"/>
  <c r="AY206" i="1" s="1"/>
  <c r="AX206" i="1"/>
  <c r="AW206" i="1"/>
  <c r="AU206" i="1"/>
  <c r="AV206" i="1" s="1"/>
  <c r="AN206" i="1"/>
  <c r="K206" i="1" s="1"/>
  <c r="J206" i="1" s="1"/>
  <c r="AC206" i="1" s="1"/>
  <c r="AI206" i="1"/>
  <c r="L206" i="1" s="1"/>
  <c r="AA206" i="1"/>
  <c r="Z206" i="1"/>
  <c r="Y206" i="1" s="1"/>
  <c r="U206" i="1"/>
  <c r="R206" i="1"/>
  <c r="BA205" i="1"/>
  <c r="AZ205" i="1"/>
  <c r="AY205" i="1" s="1"/>
  <c r="AX205" i="1"/>
  <c r="AW205" i="1"/>
  <c r="AU205" i="1" s="1"/>
  <c r="AN205" i="1"/>
  <c r="K205" i="1" s="1"/>
  <c r="J205" i="1" s="1"/>
  <c r="AI205" i="1"/>
  <c r="L205" i="1" s="1"/>
  <c r="AA205" i="1"/>
  <c r="Y205" i="1" s="1"/>
  <c r="Z205" i="1"/>
  <c r="U205" i="1"/>
  <c r="R205" i="1"/>
  <c r="BA204" i="1"/>
  <c r="U204" i="1" s="1"/>
  <c r="AZ204" i="1"/>
  <c r="AX204" i="1"/>
  <c r="AY204" i="1" s="1"/>
  <c r="AW204" i="1"/>
  <c r="AU204" i="1" s="1"/>
  <c r="AN204" i="1"/>
  <c r="K204" i="1" s="1"/>
  <c r="J204" i="1" s="1"/>
  <c r="AI204" i="1"/>
  <c r="L204" i="1" s="1"/>
  <c r="AG204" i="1"/>
  <c r="AA204" i="1"/>
  <c r="Y204" i="1" s="1"/>
  <c r="Z204" i="1"/>
  <c r="R204" i="1"/>
  <c r="BA203" i="1"/>
  <c r="AZ203" i="1"/>
  <c r="AY203" i="1"/>
  <c r="AX203" i="1"/>
  <c r="U203" i="1" s="1"/>
  <c r="AW203" i="1"/>
  <c r="AU203" i="1" s="1"/>
  <c r="AN203" i="1"/>
  <c r="K203" i="1" s="1"/>
  <c r="J203" i="1" s="1"/>
  <c r="AI203" i="1"/>
  <c r="L203" i="1" s="1"/>
  <c r="AA203" i="1"/>
  <c r="Z203" i="1"/>
  <c r="Y203" i="1"/>
  <c r="R203" i="1"/>
  <c r="BA202" i="1"/>
  <c r="AZ202" i="1"/>
  <c r="AX202" i="1"/>
  <c r="AY202" i="1" s="1"/>
  <c r="AW202" i="1"/>
  <c r="AU202" i="1"/>
  <c r="AN202" i="1"/>
  <c r="K202" i="1" s="1"/>
  <c r="J202" i="1" s="1"/>
  <c r="AI202" i="1"/>
  <c r="AA202" i="1"/>
  <c r="Y202" i="1" s="1"/>
  <c r="Z202" i="1"/>
  <c r="R202" i="1"/>
  <c r="L202" i="1"/>
  <c r="BA201" i="1"/>
  <c r="AZ201" i="1"/>
  <c r="AY201" i="1" s="1"/>
  <c r="AX201" i="1"/>
  <c r="AW201" i="1"/>
  <c r="AU201" i="1" s="1"/>
  <c r="AN201" i="1"/>
  <c r="K201" i="1" s="1"/>
  <c r="J201" i="1" s="1"/>
  <c r="AI201" i="1"/>
  <c r="L201" i="1" s="1"/>
  <c r="AA201" i="1"/>
  <c r="Z201" i="1"/>
  <c r="Y201" i="1"/>
  <c r="U201" i="1"/>
  <c r="R201" i="1"/>
  <c r="BA200" i="1"/>
  <c r="AZ200" i="1"/>
  <c r="AX200" i="1"/>
  <c r="U200" i="1" s="1"/>
  <c r="AW200" i="1"/>
  <c r="AU200" i="1"/>
  <c r="AH200" i="1" s="1"/>
  <c r="AN200" i="1"/>
  <c r="K200" i="1" s="1"/>
  <c r="J200" i="1" s="1"/>
  <c r="AC200" i="1" s="1"/>
  <c r="AI200" i="1"/>
  <c r="L200" i="1" s="1"/>
  <c r="AA200" i="1"/>
  <c r="Z200" i="1"/>
  <c r="Y200" i="1"/>
  <c r="R200" i="1"/>
  <c r="M200" i="1"/>
  <c r="BA199" i="1"/>
  <c r="AZ199" i="1"/>
  <c r="AY199" i="1"/>
  <c r="AX199" i="1"/>
  <c r="U199" i="1" s="1"/>
  <c r="AW199" i="1"/>
  <c r="AU199" i="1"/>
  <c r="AV199" i="1" s="1"/>
  <c r="AN199" i="1"/>
  <c r="K199" i="1" s="1"/>
  <c r="J199" i="1" s="1"/>
  <c r="AI199" i="1"/>
  <c r="L199" i="1" s="1"/>
  <c r="AG199" i="1"/>
  <c r="AA199" i="1"/>
  <c r="Z199" i="1"/>
  <c r="Y199" i="1"/>
  <c r="R199" i="1"/>
  <c r="P199" i="1"/>
  <c r="BA198" i="1"/>
  <c r="AZ198" i="1"/>
  <c r="AX198" i="1"/>
  <c r="AY198" i="1" s="1"/>
  <c r="AW198" i="1"/>
  <c r="AU198" i="1" s="1"/>
  <c r="AN198" i="1"/>
  <c r="K198" i="1" s="1"/>
  <c r="J198" i="1" s="1"/>
  <c r="AI198" i="1"/>
  <c r="L198" i="1" s="1"/>
  <c r="AH198" i="1"/>
  <c r="AA198" i="1"/>
  <c r="Z198" i="1"/>
  <c r="Y198" i="1"/>
  <c r="U198" i="1"/>
  <c r="R198" i="1"/>
  <c r="BA197" i="1"/>
  <c r="AZ197" i="1"/>
  <c r="AX197" i="1"/>
  <c r="AY197" i="1" s="1"/>
  <c r="AW197" i="1"/>
  <c r="AU197" i="1"/>
  <c r="P197" i="1" s="1"/>
  <c r="AN197" i="1"/>
  <c r="K197" i="1" s="1"/>
  <c r="J197" i="1" s="1"/>
  <c r="AC197" i="1" s="1"/>
  <c r="AI197" i="1"/>
  <c r="L197" i="1" s="1"/>
  <c r="AH197" i="1"/>
  <c r="AA197" i="1"/>
  <c r="Z197" i="1"/>
  <c r="Y197" i="1"/>
  <c r="R197" i="1"/>
  <c r="M197" i="1"/>
  <c r="BA196" i="1"/>
  <c r="U196" i="1" s="1"/>
  <c r="AZ196" i="1"/>
  <c r="AY196" i="1"/>
  <c r="AX196" i="1"/>
  <c r="AW196" i="1"/>
  <c r="AU196" i="1"/>
  <c r="AN196" i="1"/>
  <c r="K196" i="1" s="1"/>
  <c r="J196" i="1" s="1"/>
  <c r="AI196" i="1"/>
  <c r="L196" i="1" s="1"/>
  <c r="AA196" i="1"/>
  <c r="Z196" i="1"/>
  <c r="R196" i="1"/>
  <c r="BA195" i="1"/>
  <c r="AZ195" i="1"/>
  <c r="AY195" i="1"/>
  <c r="AX195" i="1"/>
  <c r="U195" i="1" s="1"/>
  <c r="AW195" i="1"/>
  <c r="AU195" i="1" s="1"/>
  <c r="AN195" i="1"/>
  <c r="K195" i="1" s="1"/>
  <c r="J195" i="1" s="1"/>
  <c r="AI195" i="1"/>
  <c r="L195" i="1" s="1"/>
  <c r="AA195" i="1"/>
  <c r="Z195" i="1"/>
  <c r="Y195" i="1" s="1"/>
  <c r="R195" i="1"/>
  <c r="P195" i="1"/>
  <c r="BA194" i="1"/>
  <c r="AZ194" i="1"/>
  <c r="AX194" i="1"/>
  <c r="AW194" i="1"/>
  <c r="AU194" i="1" s="1"/>
  <c r="AN194" i="1"/>
  <c r="K194" i="1" s="1"/>
  <c r="J194" i="1" s="1"/>
  <c r="AC194" i="1" s="1"/>
  <c r="AI194" i="1"/>
  <c r="L194" i="1" s="1"/>
  <c r="AA194" i="1"/>
  <c r="Z194" i="1"/>
  <c r="R194" i="1"/>
  <c r="BA193" i="1"/>
  <c r="AZ193" i="1"/>
  <c r="AY193" i="1"/>
  <c r="AX193" i="1"/>
  <c r="U193" i="1" s="1"/>
  <c r="AW193" i="1"/>
  <c r="AU193" i="1"/>
  <c r="AV193" i="1" s="1"/>
  <c r="AN193" i="1"/>
  <c r="K193" i="1" s="1"/>
  <c r="J193" i="1" s="1"/>
  <c r="AC193" i="1" s="1"/>
  <c r="AI193" i="1"/>
  <c r="L193" i="1" s="1"/>
  <c r="AH193" i="1"/>
  <c r="AA193" i="1"/>
  <c r="Z193" i="1"/>
  <c r="Y193" i="1" s="1"/>
  <c r="R193" i="1"/>
  <c r="BA192" i="1"/>
  <c r="U192" i="1" s="1"/>
  <c r="AZ192" i="1"/>
  <c r="AY192" i="1" s="1"/>
  <c r="AX192" i="1"/>
  <c r="AW192" i="1"/>
  <c r="AU192" i="1" s="1"/>
  <c r="AN192" i="1"/>
  <c r="K192" i="1" s="1"/>
  <c r="J192" i="1" s="1"/>
  <c r="AI192" i="1"/>
  <c r="AG192" i="1"/>
  <c r="AA192" i="1"/>
  <c r="Z192" i="1"/>
  <c r="Y192" i="1"/>
  <c r="R192" i="1"/>
  <c r="L192" i="1"/>
  <c r="BA191" i="1"/>
  <c r="AZ191" i="1"/>
  <c r="AY191" i="1"/>
  <c r="AX191" i="1"/>
  <c r="AW191" i="1"/>
  <c r="AU191" i="1" s="1"/>
  <c r="AN191" i="1"/>
  <c r="K191" i="1" s="1"/>
  <c r="J191" i="1" s="1"/>
  <c r="AI191" i="1"/>
  <c r="L191" i="1" s="1"/>
  <c r="AA191" i="1"/>
  <c r="Z191" i="1"/>
  <c r="Y191" i="1"/>
  <c r="U191" i="1"/>
  <c r="R191" i="1"/>
  <c r="M191" i="1"/>
  <c r="BA190" i="1"/>
  <c r="AZ190" i="1"/>
  <c r="AX190" i="1"/>
  <c r="AY190" i="1" s="1"/>
  <c r="AW190" i="1"/>
  <c r="AU190" i="1"/>
  <c r="AN190" i="1"/>
  <c r="K190" i="1" s="1"/>
  <c r="J190" i="1" s="1"/>
  <c r="AI190" i="1"/>
  <c r="L190" i="1" s="1"/>
  <c r="AA190" i="1"/>
  <c r="Z190" i="1"/>
  <c r="Y190" i="1"/>
  <c r="U190" i="1"/>
  <c r="R190" i="1"/>
  <c r="BA189" i="1"/>
  <c r="AZ189" i="1"/>
  <c r="AX189" i="1"/>
  <c r="AY189" i="1" s="1"/>
  <c r="AW189" i="1"/>
  <c r="AU189" i="1"/>
  <c r="AN189" i="1"/>
  <c r="K189" i="1" s="1"/>
  <c r="J189" i="1" s="1"/>
  <c r="AI189" i="1"/>
  <c r="L189" i="1" s="1"/>
  <c r="AA189" i="1"/>
  <c r="Z189" i="1"/>
  <c r="Y189" i="1"/>
  <c r="U189" i="1"/>
  <c r="R189" i="1"/>
  <c r="P189" i="1"/>
  <c r="BA188" i="1"/>
  <c r="AZ188" i="1"/>
  <c r="AX188" i="1"/>
  <c r="AW188" i="1"/>
  <c r="AU188" i="1" s="1"/>
  <c r="AN188" i="1"/>
  <c r="K188" i="1" s="1"/>
  <c r="J188" i="1" s="1"/>
  <c r="AI188" i="1"/>
  <c r="L188" i="1" s="1"/>
  <c r="AA188" i="1"/>
  <c r="Z188" i="1"/>
  <c r="Y188" i="1"/>
  <c r="R188" i="1"/>
  <c r="BA187" i="1"/>
  <c r="AZ187" i="1"/>
  <c r="AX187" i="1"/>
  <c r="AY187" i="1" s="1"/>
  <c r="AW187" i="1"/>
  <c r="AU187" i="1" s="1"/>
  <c r="AN187" i="1"/>
  <c r="K187" i="1" s="1"/>
  <c r="J187" i="1" s="1"/>
  <c r="AI187" i="1"/>
  <c r="L187" i="1" s="1"/>
  <c r="AH187" i="1"/>
  <c r="AG187" i="1"/>
  <c r="AA187" i="1"/>
  <c r="Z187" i="1"/>
  <c r="Y187" i="1" s="1"/>
  <c r="R187" i="1"/>
  <c r="M187" i="1"/>
  <c r="BA186" i="1"/>
  <c r="AZ186" i="1"/>
  <c r="AX186" i="1"/>
  <c r="AW186" i="1"/>
  <c r="AU186" i="1"/>
  <c r="M186" i="1" s="1"/>
  <c r="AN186" i="1"/>
  <c r="K186" i="1" s="1"/>
  <c r="J186" i="1" s="1"/>
  <c r="AI186" i="1"/>
  <c r="L186" i="1" s="1"/>
  <c r="AG186" i="1"/>
  <c r="AA186" i="1"/>
  <c r="Z186" i="1"/>
  <c r="Y186" i="1" s="1"/>
  <c r="R186" i="1"/>
  <c r="BA185" i="1"/>
  <c r="AZ185" i="1"/>
  <c r="AY185" i="1"/>
  <c r="AX185" i="1"/>
  <c r="AW185" i="1"/>
  <c r="AU185" i="1"/>
  <c r="AN185" i="1"/>
  <c r="K185" i="1" s="1"/>
  <c r="J185" i="1" s="1"/>
  <c r="AI185" i="1"/>
  <c r="L185" i="1" s="1"/>
  <c r="AH185" i="1"/>
  <c r="AA185" i="1"/>
  <c r="Y185" i="1" s="1"/>
  <c r="Z185" i="1"/>
  <c r="U185" i="1"/>
  <c r="R185" i="1"/>
  <c r="BA184" i="1"/>
  <c r="AZ184" i="1"/>
  <c r="AY184" i="1"/>
  <c r="AX184" i="1"/>
  <c r="AW184" i="1"/>
  <c r="AU184" i="1" s="1"/>
  <c r="AV184" i="1"/>
  <c r="AN184" i="1"/>
  <c r="K184" i="1" s="1"/>
  <c r="J184" i="1" s="1"/>
  <c r="AI184" i="1"/>
  <c r="L184" i="1" s="1"/>
  <c r="AA184" i="1"/>
  <c r="Z184" i="1"/>
  <c r="Y184" i="1" s="1"/>
  <c r="U184" i="1"/>
  <c r="R184" i="1"/>
  <c r="P184" i="1"/>
  <c r="BA183" i="1"/>
  <c r="AZ183" i="1"/>
  <c r="AX183" i="1"/>
  <c r="AW183" i="1"/>
  <c r="AU183" i="1" s="1"/>
  <c r="AN183" i="1"/>
  <c r="K183" i="1" s="1"/>
  <c r="J183" i="1" s="1"/>
  <c r="AI183" i="1"/>
  <c r="L183" i="1" s="1"/>
  <c r="AA183" i="1"/>
  <c r="Z183" i="1"/>
  <c r="Y183" i="1"/>
  <c r="R183" i="1"/>
  <c r="BA182" i="1"/>
  <c r="AZ182" i="1"/>
  <c r="AX182" i="1"/>
  <c r="AY182" i="1" s="1"/>
  <c r="AW182" i="1"/>
  <c r="AU182" i="1" s="1"/>
  <c r="AN182" i="1"/>
  <c r="K182" i="1" s="1"/>
  <c r="J182" i="1" s="1"/>
  <c r="AC182" i="1" s="1"/>
  <c r="AI182" i="1"/>
  <c r="AA182" i="1"/>
  <c r="Z182" i="1"/>
  <c r="Y182" i="1" s="1"/>
  <c r="R182" i="1"/>
  <c r="L182" i="1"/>
  <c r="BA181" i="1"/>
  <c r="AZ181" i="1"/>
  <c r="AX181" i="1"/>
  <c r="AW181" i="1"/>
  <c r="AU181" i="1"/>
  <c r="AN181" i="1"/>
  <c r="K181" i="1" s="1"/>
  <c r="AI181" i="1"/>
  <c r="L181" i="1" s="1"/>
  <c r="AA181" i="1"/>
  <c r="Z181" i="1"/>
  <c r="R181" i="1"/>
  <c r="J181" i="1"/>
  <c r="BA180" i="1"/>
  <c r="AZ180" i="1"/>
  <c r="AY180" i="1" s="1"/>
  <c r="AX180" i="1"/>
  <c r="AW180" i="1"/>
  <c r="AU180" i="1"/>
  <c r="AN180" i="1"/>
  <c r="K180" i="1" s="1"/>
  <c r="J180" i="1" s="1"/>
  <c r="AI180" i="1"/>
  <c r="L180" i="1" s="1"/>
  <c r="AA180" i="1"/>
  <c r="Y180" i="1" s="1"/>
  <c r="Z180" i="1"/>
  <c r="U180" i="1"/>
  <c r="R180" i="1"/>
  <c r="BA179" i="1"/>
  <c r="AZ179" i="1"/>
  <c r="AY179" i="1"/>
  <c r="AX179" i="1"/>
  <c r="AW179" i="1"/>
  <c r="AU179" i="1" s="1"/>
  <c r="AN179" i="1"/>
  <c r="K179" i="1" s="1"/>
  <c r="J179" i="1" s="1"/>
  <c r="AI179" i="1"/>
  <c r="L179" i="1" s="1"/>
  <c r="AA179" i="1"/>
  <c r="Z179" i="1"/>
  <c r="Y179" i="1"/>
  <c r="U179" i="1"/>
  <c r="R179" i="1"/>
  <c r="BA178" i="1"/>
  <c r="AZ178" i="1"/>
  <c r="AX178" i="1"/>
  <c r="AW178" i="1"/>
  <c r="AU178" i="1" s="1"/>
  <c r="AN178" i="1"/>
  <c r="K178" i="1" s="1"/>
  <c r="J178" i="1" s="1"/>
  <c r="AI178" i="1"/>
  <c r="L178" i="1" s="1"/>
  <c r="AA178" i="1"/>
  <c r="Z178" i="1"/>
  <c r="Y178" i="1"/>
  <c r="R178" i="1"/>
  <c r="BA177" i="1"/>
  <c r="AZ177" i="1"/>
  <c r="AX177" i="1"/>
  <c r="AY177" i="1" s="1"/>
  <c r="AW177" i="1"/>
  <c r="AU177" i="1" s="1"/>
  <c r="AV177" i="1" s="1"/>
  <c r="AN177" i="1"/>
  <c r="K177" i="1" s="1"/>
  <c r="J177" i="1" s="1"/>
  <c r="AC177" i="1" s="1"/>
  <c r="AI177" i="1"/>
  <c r="L177" i="1" s="1"/>
  <c r="AH177" i="1"/>
  <c r="AG177" i="1"/>
  <c r="AA177" i="1"/>
  <c r="Z177" i="1"/>
  <c r="Y177" i="1" s="1"/>
  <c r="R177" i="1"/>
  <c r="M177" i="1"/>
  <c r="BA176" i="1"/>
  <c r="AZ176" i="1"/>
  <c r="AX176" i="1"/>
  <c r="AW176" i="1"/>
  <c r="AV176" i="1"/>
  <c r="AU176" i="1"/>
  <c r="AN176" i="1"/>
  <c r="K176" i="1" s="1"/>
  <c r="J176" i="1" s="1"/>
  <c r="AI176" i="1"/>
  <c r="L176" i="1" s="1"/>
  <c r="AG176" i="1"/>
  <c r="AA176" i="1"/>
  <c r="Z176" i="1"/>
  <c r="Y176" i="1" s="1"/>
  <c r="R176" i="1"/>
  <c r="M176" i="1"/>
  <c r="BA175" i="1"/>
  <c r="AZ175" i="1"/>
  <c r="AY175" i="1"/>
  <c r="AX175" i="1"/>
  <c r="AW175" i="1"/>
  <c r="AU175" i="1"/>
  <c r="AN175" i="1"/>
  <c r="K175" i="1" s="1"/>
  <c r="J175" i="1" s="1"/>
  <c r="AI175" i="1"/>
  <c r="L175" i="1" s="1"/>
  <c r="AH175" i="1"/>
  <c r="AA175" i="1"/>
  <c r="Y175" i="1" s="1"/>
  <c r="Z175" i="1"/>
  <c r="U175" i="1"/>
  <c r="R175" i="1"/>
  <c r="BA174" i="1"/>
  <c r="AZ174" i="1"/>
  <c r="AY174" i="1"/>
  <c r="AX174" i="1"/>
  <c r="AW174" i="1"/>
  <c r="AU174" i="1" s="1"/>
  <c r="AV174" i="1" s="1"/>
  <c r="AN174" i="1"/>
  <c r="K174" i="1" s="1"/>
  <c r="J174" i="1" s="1"/>
  <c r="AI174" i="1"/>
  <c r="L174" i="1" s="1"/>
  <c r="AA174" i="1"/>
  <c r="Z174" i="1"/>
  <c r="Y174" i="1" s="1"/>
  <c r="U174" i="1"/>
  <c r="R174" i="1"/>
  <c r="BA173" i="1"/>
  <c r="AZ173" i="1"/>
  <c r="AX173" i="1"/>
  <c r="AW173" i="1"/>
  <c r="AU173" i="1" s="1"/>
  <c r="AN173" i="1"/>
  <c r="K173" i="1" s="1"/>
  <c r="AI173" i="1"/>
  <c r="L173" i="1" s="1"/>
  <c r="AA173" i="1"/>
  <c r="Z173" i="1"/>
  <c r="Y173" i="1"/>
  <c r="R173" i="1"/>
  <c r="J173" i="1"/>
  <c r="AC173" i="1" s="1"/>
  <c r="BA172" i="1"/>
  <c r="AZ172" i="1"/>
  <c r="AX172" i="1"/>
  <c r="AY172" i="1" s="1"/>
  <c r="AW172" i="1"/>
  <c r="AU172" i="1" s="1"/>
  <c r="AV172" i="1" s="1"/>
  <c r="AN172" i="1"/>
  <c r="K172" i="1" s="1"/>
  <c r="J172" i="1" s="1"/>
  <c r="AI172" i="1"/>
  <c r="L172" i="1" s="1"/>
  <c r="AH172" i="1"/>
  <c r="AG172" i="1"/>
  <c r="AA172" i="1"/>
  <c r="Z172" i="1"/>
  <c r="Y172" i="1" s="1"/>
  <c r="R172" i="1"/>
  <c r="M172" i="1"/>
  <c r="BA171" i="1"/>
  <c r="AZ171" i="1"/>
  <c r="AX171" i="1"/>
  <c r="AW171" i="1"/>
  <c r="AU171" i="1"/>
  <c r="P171" i="1" s="1"/>
  <c r="AN171" i="1"/>
  <c r="K171" i="1" s="1"/>
  <c r="J171" i="1" s="1"/>
  <c r="AI171" i="1"/>
  <c r="L171" i="1" s="1"/>
  <c r="AA171" i="1"/>
  <c r="Z171" i="1"/>
  <c r="R171" i="1"/>
  <c r="M171" i="1"/>
  <c r="BA170" i="1"/>
  <c r="AZ170" i="1"/>
  <c r="AY170" i="1" s="1"/>
  <c r="AX170" i="1"/>
  <c r="AW170" i="1"/>
  <c r="AU170" i="1"/>
  <c r="AN170" i="1"/>
  <c r="K170" i="1" s="1"/>
  <c r="J170" i="1" s="1"/>
  <c r="AI170" i="1"/>
  <c r="L170" i="1" s="1"/>
  <c r="AA170" i="1"/>
  <c r="Y170" i="1" s="1"/>
  <c r="Z170" i="1"/>
  <c r="U170" i="1"/>
  <c r="R170" i="1"/>
  <c r="BA169" i="1"/>
  <c r="AZ169" i="1"/>
  <c r="AY169" i="1" s="1"/>
  <c r="AX169" i="1"/>
  <c r="AW169" i="1"/>
  <c r="AU169" i="1" s="1"/>
  <c r="AN169" i="1"/>
  <c r="K169" i="1" s="1"/>
  <c r="J169" i="1" s="1"/>
  <c r="AI169" i="1"/>
  <c r="L169" i="1" s="1"/>
  <c r="AA169" i="1"/>
  <c r="Z169" i="1"/>
  <c r="Y169" i="1"/>
  <c r="U169" i="1"/>
  <c r="R169" i="1"/>
  <c r="BA168" i="1"/>
  <c r="AZ168" i="1"/>
  <c r="AX168" i="1"/>
  <c r="AW168" i="1"/>
  <c r="AU168" i="1" s="1"/>
  <c r="AN168" i="1"/>
  <c r="K168" i="1" s="1"/>
  <c r="J168" i="1" s="1"/>
  <c r="AI168" i="1"/>
  <c r="L168" i="1" s="1"/>
  <c r="AA168" i="1"/>
  <c r="Z168" i="1"/>
  <c r="Y168" i="1" s="1"/>
  <c r="R168" i="1"/>
  <c r="BA167" i="1"/>
  <c r="AZ167" i="1"/>
  <c r="AX167" i="1"/>
  <c r="AW167" i="1"/>
  <c r="AU167" i="1" s="1"/>
  <c r="AN167" i="1"/>
  <c r="K167" i="1" s="1"/>
  <c r="J167" i="1" s="1"/>
  <c r="AI167" i="1"/>
  <c r="L167" i="1" s="1"/>
  <c r="AA167" i="1"/>
  <c r="Z167" i="1"/>
  <c r="Y167" i="1" s="1"/>
  <c r="R167" i="1"/>
  <c r="BA166" i="1"/>
  <c r="AZ166" i="1"/>
  <c r="AX166" i="1"/>
  <c r="AW166" i="1"/>
  <c r="AU166" i="1"/>
  <c r="P166" i="1" s="1"/>
  <c r="AN166" i="1"/>
  <c r="K166" i="1" s="1"/>
  <c r="J166" i="1" s="1"/>
  <c r="AI166" i="1"/>
  <c r="AA166" i="1"/>
  <c r="Z166" i="1"/>
  <c r="R166" i="1"/>
  <c r="M166" i="1"/>
  <c r="L166" i="1"/>
  <c r="BA165" i="1"/>
  <c r="AZ165" i="1"/>
  <c r="AX165" i="1"/>
  <c r="U165" i="1" s="1"/>
  <c r="AW165" i="1"/>
  <c r="AU165" i="1"/>
  <c r="AN165" i="1"/>
  <c r="K165" i="1" s="1"/>
  <c r="J165" i="1" s="1"/>
  <c r="AI165" i="1"/>
  <c r="L165" i="1" s="1"/>
  <c r="AA165" i="1"/>
  <c r="Z165" i="1"/>
  <c r="Y165" i="1"/>
  <c r="R165" i="1"/>
  <c r="BA164" i="1"/>
  <c r="AZ164" i="1"/>
  <c r="AY164" i="1"/>
  <c r="AX164" i="1"/>
  <c r="AW164" i="1"/>
  <c r="AU164" i="1" s="1"/>
  <c r="AV164" i="1"/>
  <c r="AN164" i="1"/>
  <c r="K164" i="1" s="1"/>
  <c r="J164" i="1" s="1"/>
  <c r="AI164" i="1"/>
  <c r="L164" i="1" s="1"/>
  <c r="AH164" i="1"/>
  <c r="AA164" i="1"/>
  <c r="Z164" i="1"/>
  <c r="Y164" i="1"/>
  <c r="U164" i="1"/>
  <c r="R164" i="1"/>
  <c r="BA163" i="1"/>
  <c r="AZ163" i="1"/>
  <c r="AX163" i="1"/>
  <c r="AW163" i="1"/>
  <c r="AU163" i="1" s="1"/>
  <c r="AN163" i="1"/>
  <c r="K163" i="1" s="1"/>
  <c r="J163" i="1" s="1"/>
  <c r="AI163" i="1"/>
  <c r="L163" i="1" s="1"/>
  <c r="AA163" i="1"/>
  <c r="Z163" i="1"/>
  <c r="Y163" i="1" s="1"/>
  <c r="R163" i="1"/>
  <c r="M163" i="1"/>
  <c r="BA162" i="1"/>
  <c r="AZ162" i="1"/>
  <c r="AX162" i="1"/>
  <c r="AW162" i="1"/>
  <c r="AU162" i="1"/>
  <c r="AV162" i="1" s="1"/>
  <c r="AN162" i="1"/>
  <c r="K162" i="1" s="1"/>
  <c r="J162" i="1" s="1"/>
  <c r="AC162" i="1" s="1"/>
  <c r="AI162" i="1"/>
  <c r="L162" i="1" s="1"/>
  <c r="AH162" i="1"/>
  <c r="AG162" i="1"/>
  <c r="AA162" i="1"/>
  <c r="Z162" i="1"/>
  <c r="R162" i="1"/>
  <c r="BA161" i="1"/>
  <c r="AZ161" i="1"/>
  <c r="AY161" i="1"/>
  <c r="AX161" i="1"/>
  <c r="U161" i="1" s="1"/>
  <c r="AW161" i="1"/>
  <c r="AU161" i="1"/>
  <c r="M161" i="1" s="1"/>
  <c r="AN161" i="1"/>
  <c r="K161" i="1" s="1"/>
  <c r="J161" i="1" s="1"/>
  <c r="AI161" i="1"/>
  <c r="L161" i="1" s="1"/>
  <c r="AA161" i="1"/>
  <c r="Z161" i="1"/>
  <c r="Y161" i="1" s="1"/>
  <c r="R161" i="1"/>
  <c r="P161" i="1"/>
  <c r="BA160" i="1"/>
  <c r="AZ160" i="1"/>
  <c r="AX160" i="1"/>
  <c r="AW160" i="1"/>
  <c r="AV160" i="1"/>
  <c r="AU160" i="1"/>
  <c r="AN160" i="1"/>
  <c r="K160" i="1" s="1"/>
  <c r="J160" i="1" s="1"/>
  <c r="AI160" i="1"/>
  <c r="L160" i="1" s="1"/>
  <c r="AH160" i="1"/>
  <c r="AA160" i="1"/>
  <c r="Y160" i="1" s="1"/>
  <c r="Z160" i="1"/>
  <c r="R160" i="1"/>
  <c r="BA159" i="1"/>
  <c r="AZ159" i="1"/>
  <c r="AY159" i="1"/>
  <c r="AX159" i="1"/>
  <c r="AW159" i="1"/>
  <c r="AU159" i="1" s="1"/>
  <c r="AV159" i="1"/>
  <c r="AN159" i="1"/>
  <c r="K159" i="1" s="1"/>
  <c r="J159" i="1" s="1"/>
  <c r="AI159" i="1"/>
  <c r="AA159" i="1"/>
  <c r="Z159" i="1"/>
  <c r="Y159" i="1"/>
  <c r="U159" i="1"/>
  <c r="R159" i="1"/>
  <c r="P159" i="1"/>
  <c r="L159" i="1"/>
  <c r="BA158" i="1"/>
  <c r="AZ158" i="1"/>
  <c r="AX158" i="1"/>
  <c r="AY158" i="1" s="1"/>
  <c r="AW158" i="1"/>
  <c r="AU158" i="1" s="1"/>
  <c r="AH158" i="1" s="1"/>
  <c r="AV158" i="1"/>
  <c r="AN158" i="1"/>
  <c r="K158" i="1" s="1"/>
  <c r="AI158" i="1"/>
  <c r="L158" i="1" s="1"/>
  <c r="AG158" i="1"/>
  <c r="AA158" i="1"/>
  <c r="Z158" i="1"/>
  <c r="Y158" i="1"/>
  <c r="U158" i="1"/>
  <c r="R158" i="1"/>
  <c r="P158" i="1"/>
  <c r="M158" i="1"/>
  <c r="J158" i="1"/>
  <c r="BA157" i="1"/>
  <c r="AZ157" i="1"/>
  <c r="AX157" i="1"/>
  <c r="AW157" i="1"/>
  <c r="AU157" i="1"/>
  <c r="AV157" i="1" s="1"/>
  <c r="AN157" i="1"/>
  <c r="K157" i="1" s="1"/>
  <c r="J157" i="1" s="1"/>
  <c r="AC157" i="1" s="1"/>
  <c r="AI157" i="1"/>
  <c r="AA157" i="1"/>
  <c r="Z157" i="1"/>
  <c r="Y157" i="1"/>
  <c r="R157" i="1"/>
  <c r="L157" i="1"/>
  <c r="BA156" i="1"/>
  <c r="AZ156" i="1"/>
  <c r="AY156" i="1"/>
  <c r="AX156" i="1"/>
  <c r="U156" i="1" s="1"/>
  <c r="AW156" i="1"/>
  <c r="AU156" i="1"/>
  <c r="P156" i="1" s="1"/>
  <c r="AN156" i="1"/>
  <c r="K156" i="1" s="1"/>
  <c r="J156" i="1" s="1"/>
  <c r="AC156" i="1" s="1"/>
  <c r="AI156" i="1"/>
  <c r="L156" i="1" s="1"/>
  <c r="AA156" i="1"/>
  <c r="Z156" i="1"/>
  <c r="Y156" i="1" s="1"/>
  <c r="R156" i="1"/>
  <c r="M156" i="1"/>
  <c r="BA155" i="1"/>
  <c r="AZ155" i="1"/>
  <c r="AY155" i="1" s="1"/>
  <c r="AX155" i="1"/>
  <c r="AW155" i="1"/>
  <c r="AU155" i="1"/>
  <c r="P155" i="1" s="1"/>
  <c r="AN155" i="1"/>
  <c r="K155" i="1" s="1"/>
  <c r="J155" i="1" s="1"/>
  <c r="AI155" i="1"/>
  <c r="L155" i="1" s="1"/>
  <c r="AA155" i="1"/>
  <c r="Y155" i="1" s="1"/>
  <c r="Z155" i="1"/>
  <c r="U155" i="1"/>
  <c r="R155" i="1"/>
  <c r="BA154" i="1"/>
  <c r="AZ154" i="1"/>
  <c r="AY154" i="1" s="1"/>
  <c r="AX154" i="1"/>
  <c r="AW154" i="1"/>
  <c r="AU154" i="1" s="1"/>
  <c r="AN154" i="1"/>
  <c r="K154" i="1" s="1"/>
  <c r="J154" i="1" s="1"/>
  <c r="AI154" i="1"/>
  <c r="L154" i="1" s="1"/>
  <c r="AA154" i="1"/>
  <c r="Z154" i="1"/>
  <c r="Y154" i="1" s="1"/>
  <c r="U154" i="1"/>
  <c r="R154" i="1"/>
  <c r="BA153" i="1"/>
  <c r="AZ153" i="1"/>
  <c r="AX153" i="1"/>
  <c r="U153" i="1" s="1"/>
  <c r="AW153" i="1"/>
  <c r="AU153" i="1" s="1"/>
  <c r="AH153" i="1" s="1"/>
  <c r="AN153" i="1"/>
  <c r="K153" i="1" s="1"/>
  <c r="J153" i="1" s="1"/>
  <c r="AI153" i="1"/>
  <c r="L153" i="1" s="1"/>
  <c r="AA153" i="1"/>
  <c r="Z153" i="1"/>
  <c r="Y153" i="1"/>
  <c r="R153" i="1"/>
  <c r="P153" i="1"/>
  <c r="BA152" i="1"/>
  <c r="AZ152" i="1"/>
  <c r="AX152" i="1"/>
  <c r="AW152" i="1"/>
  <c r="AU152" i="1"/>
  <c r="AN152" i="1"/>
  <c r="K152" i="1" s="1"/>
  <c r="J152" i="1" s="1"/>
  <c r="AI152" i="1"/>
  <c r="L152" i="1" s="1"/>
  <c r="AA152" i="1"/>
  <c r="Z152" i="1"/>
  <c r="Y152" i="1" s="1"/>
  <c r="R152" i="1"/>
  <c r="BA151" i="1"/>
  <c r="AZ151" i="1"/>
  <c r="AX151" i="1"/>
  <c r="U151" i="1" s="1"/>
  <c r="AW151" i="1"/>
  <c r="AU151" i="1"/>
  <c r="AN151" i="1"/>
  <c r="K151" i="1" s="1"/>
  <c r="J151" i="1" s="1"/>
  <c r="AI151" i="1"/>
  <c r="L151" i="1" s="1"/>
  <c r="AA151" i="1"/>
  <c r="Z151" i="1"/>
  <c r="Y151" i="1" s="1"/>
  <c r="R151" i="1"/>
  <c r="BA150" i="1"/>
  <c r="AZ150" i="1"/>
  <c r="AY150" i="1"/>
  <c r="AX150" i="1"/>
  <c r="U150" i="1" s="1"/>
  <c r="AW150" i="1"/>
  <c r="AU150" i="1"/>
  <c r="AN150" i="1"/>
  <c r="AI150" i="1"/>
  <c r="AA150" i="1"/>
  <c r="Y150" i="1" s="1"/>
  <c r="Z150" i="1"/>
  <c r="R150" i="1"/>
  <c r="L150" i="1"/>
  <c r="K150" i="1"/>
  <c r="J150" i="1" s="1"/>
  <c r="BA149" i="1"/>
  <c r="AZ149" i="1"/>
  <c r="AY149" i="1" s="1"/>
  <c r="AX149" i="1"/>
  <c r="AW149" i="1"/>
  <c r="AU149" i="1" s="1"/>
  <c r="AV149" i="1" s="1"/>
  <c r="AN149" i="1"/>
  <c r="K149" i="1" s="1"/>
  <c r="J149" i="1" s="1"/>
  <c r="AC149" i="1" s="1"/>
  <c r="AI149" i="1"/>
  <c r="L149" i="1" s="1"/>
  <c r="AA149" i="1"/>
  <c r="Z149" i="1"/>
  <c r="Y149" i="1" s="1"/>
  <c r="U149" i="1"/>
  <c r="R149" i="1"/>
  <c r="BA148" i="1"/>
  <c r="AZ148" i="1"/>
  <c r="AX148" i="1"/>
  <c r="U148" i="1" s="1"/>
  <c r="AW148" i="1"/>
  <c r="AU148" i="1" s="1"/>
  <c r="AH148" i="1" s="1"/>
  <c r="AN148" i="1"/>
  <c r="K148" i="1" s="1"/>
  <c r="J148" i="1" s="1"/>
  <c r="AI148" i="1"/>
  <c r="L148" i="1" s="1"/>
  <c r="AA148" i="1"/>
  <c r="Z148" i="1"/>
  <c r="Y148" i="1"/>
  <c r="R148" i="1"/>
  <c r="P148" i="1"/>
  <c r="BA147" i="1"/>
  <c r="AZ147" i="1"/>
  <c r="AX147" i="1"/>
  <c r="AW147" i="1"/>
  <c r="AU147" i="1"/>
  <c r="AV147" i="1" s="1"/>
  <c r="AN147" i="1"/>
  <c r="K147" i="1" s="1"/>
  <c r="J147" i="1" s="1"/>
  <c r="AC147" i="1" s="1"/>
  <c r="AI147" i="1"/>
  <c r="L147" i="1" s="1"/>
  <c r="AH147" i="1"/>
  <c r="AA147" i="1"/>
  <c r="Z147" i="1"/>
  <c r="Y147" i="1" s="1"/>
  <c r="R147" i="1"/>
  <c r="P147" i="1"/>
  <c r="M147" i="1"/>
  <c r="BA146" i="1"/>
  <c r="AZ146" i="1"/>
  <c r="AY146" i="1"/>
  <c r="AX146" i="1"/>
  <c r="AW146" i="1"/>
  <c r="AU146" i="1" s="1"/>
  <c r="AN146" i="1"/>
  <c r="K146" i="1" s="1"/>
  <c r="J146" i="1" s="1"/>
  <c r="AI146" i="1"/>
  <c r="L146" i="1" s="1"/>
  <c r="AA146" i="1"/>
  <c r="Z146" i="1"/>
  <c r="Y146" i="1" s="1"/>
  <c r="U146" i="1"/>
  <c r="R146" i="1"/>
  <c r="BA145" i="1"/>
  <c r="AZ145" i="1"/>
  <c r="AY145" i="1"/>
  <c r="AX145" i="1"/>
  <c r="U145" i="1" s="1"/>
  <c r="AW145" i="1"/>
  <c r="AU145" i="1"/>
  <c r="AN145" i="1"/>
  <c r="K145" i="1" s="1"/>
  <c r="J145" i="1" s="1"/>
  <c r="AI145" i="1"/>
  <c r="L145" i="1" s="1"/>
  <c r="AA145" i="1"/>
  <c r="Z145" i="1"/>
  <c r="Y145" i="1" s="1"/>
  <c r="R145" i="1"/>
  <c r="P145" i="1"/>
  <c r="BA144" i="1"/>
  <c r="AZ144" i="1"/>
  <c r="AX144" i="1"/>
  <c r="AW144" i="1"/>
  <c r="AU144" i="1" s="1"/>
  <c r="AN144" i="1"/>
  <c r="K144" i="1" s="1"/>
  <c r="J144" i="1" s="1"/>
  <c r="AC144" i="1" s="1"/>
  <c r="AI144" i="1"/>
  <c r="L144" i="1" s="1"/>
  <c r="AA144" i="1"/>
  <c r="Y144" i="1" s="1"/>
  <c r="Z144" i="1"/>
  <c r="R144" i="1"/>
  <c r="BA143" i="1"/>
  <c r="AZ143" i="1"/>
  <c r="AY143" i="1"/>
  <c r="AX143" i="1"/>
  <c r="U143" i="1" s="1"/>
  <c r="AW143" i="1"/>
  <c r="AU143" i="1" s="1"/>
  <c r="AV143" i="1" s="1"/>
  <c r="AN143" i="1"/>
  <c r="AI143" i="1"/>
  <c r="L143" i="1" s="1"/>
  <c r="AA143" i="1"/>
  <c r="Z143" i="1"/>
  <c r="Y143" i="1"/>
  <c r="R143" i="1"/>
  <c r="K143" i="1"/>
  <c r="J143" i="1" s="1"/>
  <c r="AC143" i="1" s="1"/>
  <c r="BA142" i="1"/>
  <c r="AZ142" i="1"/>
  <c r="AX142" i="1"/>
  <c r="AW142" i="1"/>
  <c r="AU142" i="1"/>
  <c r="AV142" i="1" s="1"/>
  <c r="AN142" i="1"/>
  <c r="K142" i="1" s="1"/>
  <c r="J142" i="1" s="1"/>
  <c r="AC142" i="1" s="1"/>
  <c r="AI142" i="1"/>
  <c r="L142" i="1" s="1"/>
  <c r="AA142" i="1"/>
  <c r="Z142" i="1"/>
  <c r="Y142" i="1" s="1"/>
  <c r="R142" i="1"/>
  <c r="BA141" i="1"/>
  <c r="U141" i="1" s="1"/>
  <c r="AZ141" i="1"/>
  <c r="AY141" i="1" s="1"/>
  <c r="AX141" i="1"/>
  <c r="AW141" i="1"/>
  <c r="AU141" i="1" s="1"/>
  <c r="AG141" i="1" s="1"/>
  <c r="AN141" i="1"/>
  <c r="K141" i="1" s="1"/>
  <c r="J141" i="1" s="1"/>
  <c r="AI141" i="1"/>
  <c r="L141" i="1" s="1"/>
  <c r="AA141" i="1"/>
  <c r="Z141" i="1"/>
  <c r="Y141" i="1" s="1"/>
  <c r="R141" i="1"/>
  <c r="BA140" i="1"/>
  <c r="AZ140" i="1"/>
  <c r="AX140" i="1"/>
  <c r="U140" i="1" s="1"/>
  <c r="AW140" i="1"/>
  <c r="AU140" i="1"/>
  <c r="AV140" i="1" s="1"/>
  <c r="AN140" i="1"/>
  <c r="K140" i="1" s="1"/>
  <c r="J140" i="1" s="1"/>
  <c r="AI140" i="1"/>
  <c r="L140" i="1" s="1"/>
  <c r="AH140" i="1"/>
  <c r="AG140" i="1"/>
  <c r="AA140" i="1"/>
  <c r="Z140" i="1"/>
  <c r="Y140" i="1" s="1"/>
  <c r="R140" i="1"/>
  <c r="M140" i="1"/>
  <c r="BA139" i="1"/>
  <c r="AZ139" i="1"/>
  <c r="AX139" i="1"/>
  <c r="U139" i="1" s="1"/>
  <c r="AW139" i="1"/>
  <c r="AU139" i="1"/>
  <c r="AN139" i="1"/>
  <c r="K139" i="1" s="1"/>
  <c r="J139" i="1" s="1"/>
  <c r="AI139" i="1"/>
  <c r="L139" i="1" s="1"/>
  <c r="AA139" i="1"/>
  <c r="Z139" i="1"/>
  <c r="Y139" i="1"/>
  <c r="R139" i="1"/>
  <c r="BA138" i="1"/>
  <c r="AZ138" i="1"/>
  <c r="AX138" i="1"/>
  <c r="U138" i="1" s="1"/>
  <c r="AW138" i="1"/>
  <c r="AU138" i="1" s="1"/>
  <c r="AH138" i="1" s="1"/>
  <c r="AV138" i="1"/>
  <c r="AN138" i="1"/>
  <c r="K138" i="1" s="1"/>
  <c r="J138" i="1" s="1"/>
  <c r="AI138" i="1"/>
  <c r="L138" i="1" s="1"/>
  <c r="AA138" i="1"/>
  <c r="Z138" i="1"/>
  <c r="Y138" i="1" s="1"/>
  <c r="R138" i="1"/>
  <c r="P138" i="1"/>
  <c r="BA137" i="1"/>
  <c r="AZ137" i="1"/>
  <c r="AX137" i="1"/>
  <c r="AW137" i="1"/>
  <c r="AU137" i="1" s="1"/>
  <c r="AV137" i="1"/>
  <c r="AN137" i="1"/>
  <c r="K137" i="1" s="1"/>
  <c r="J137" i="1" s="1"/>
  <c r="AC137" i="1" s="1"/>
  <c r="AI137" i="1"/>
  <c r="L137" i="1" s="1"/>
  <c r="AA137" i="1"/>
  <c r="Z137" i="1"/>
  <c r="R137" i="1"/>
  <c r="P137" i="1"/>
  <c r="BA136" i="1"/>
  <c r="AZ136" i="1"/>
  <c r="AX136" i="1"/>
  <c r="AW136" i="1"/>
  <c r="AU136" i="1" s="1"/>
  <c r="AN136" i="1"/>
  <c r="K136" i="1" s="1"/>
  <c r="J136" i="1" s="1"/>
  <c r="AC136" i="1" s="1"/>
  <c r="AI136" i="1"/>
  <c r="L136" i="1" s="1"/>
  <c r="AA136" i="1"/>
  <c r="Z136" i="1"/>
  <c r="Y136" i="1" s="1"/>
  <c r="R136" i="1"/>
  <c r="BA135" i="1"/>
  <c r="AZ135" i="1"/>
  <c r="AY135" i="1"/>
  <c r="AX135" i="1"/>
  <c r="AW135" i="1"/>
  <c r="AU135" i="1"/>
  <c r="AV135" i="1" s="1"/>
  <c r="AN135" i="1"/>
  <c r="K135" i="1" s="1"/>
  <c r="J135" i="1" s="1"/>
  <c r="AI135" i="1"/>
  <c r="AA135" i="1"/>
  <c r="Z135" i="1"/>
  <c r="Y135" i="1" s="1"/>
  <c r="U135" i="1"/>
  <c r="R135" i="1"/>
  <c r="L135" i="1"/>
  <c r="BA134" i="1"/>
  <c r="AZ134" i="1"/>
  <c r="AX134" i="1"/>
  <c r="AY134" i="1" s="1"/>
  <c r="AW134" i="1"/>
  <c r="AU134" i="1" s="1"/>
  <c r="AN134" i="1"/>
  <c r="K134" i="1" s="1"/>
  <c r="J134" i="1" s="1"/>
  <c r="V134" i="1" s="1"/>
  <c r="W134" i="1" s="1"/>
  <c r="AI134" i="1"/>
  <c r="L134" i="1" s="1"/>
  <c r="AH134" i="1"/>
  <c r="AA134" i="1"/>
  <c r="Z134" i="1"/>
  <c r="Y134" i="1"/>
  <c r="U134" i="1"/>
  <c r="R134" i="1"/>
  <c r="BA133" i="1"/>
  <c r="AZ133" i="1"/>
  <c r="AX133" i="1"/>
  <c r="U133" i="1" s="1"/>
  <c r="AW133" i="1"/>
  <c r="AU133" i="1" s="1"/>
  <c r="AV133" i="1"/>
  <c r="AN133" i="1"/>
  <c r="K133" i="1" s="1"/>
  <c r="J133" i="1" s="1"/>
  <c r="AI133" i="1"/>
  <c r="L133" i="1" s="1"/>
  <c r="AH133" i="1"/>
  <c r="AG133" i="1"/>
  <c r="AA133" i="1"/>
  <c r="Z133" i="1"/>
  <c r="Y133" i="1" s="1"/>
  <c r="R133" i="1"/>
  <c r="P133" i="1"/>
  <c r="M133" i="1"/>
  <c r="BA132" i="1"/>
  <c r="AZ132" i="1"/>
  <c r="AX132" i="1"/>
  <c r="AW132" i="1"/>
  <c r="AU132" i="1" s="1"/>
  <c r="AN132" i="1"/>
  <c r="K132" i="1" s="1"/>
  <c r="J132" i="1" s="1"/>
  <c r="AI132" i="1"/>
  <c r="L132" i="1" s="1"/>
  <c r="AA132" i="1"/>
  <c r="Z132" i="1"/>
  <c r="Y132" i="1"/>
  <c r="R132" i="1"/>
  <c r="BA131" i="1"/>
  <c r="AZ131" i="1"/>
  <c r="AX131" i="1"/>
  <c r="AY131" i="1" s="1"/>
  <c r="AW131" i="1"/>
  <c r="AU131" i="1"/>
  <c r="AN131" i="1"/>
  <c r="K131" i="1" s="1"/>
  <c r="J131" i="1" s="1"/>
  <c r="AI131" i="1"/>
  <c r="AA131" i="1"/>
  <c r="Z131" i="1"/>
  <c r="Y131" i="1" s="1"/>
  <c r="U131" i="1"/>
  <c r="R131" i="1"/>
  <c r="P131" i="1"/>
  <c r="L131" i="1"/>
  <c r="BA130" i="1"/>
  <c r="AZ130" i="1"/>
  <c r="AY130" i="1"/>
  <c r="AX130" i="1"/>
  <c r="AW130" i="1"/>
  <c r="AV130" i="1"/>
  <c r="AU130" i="1"/>
  <c r="M130" i="1" s="1"/>
  <c r="AN130" i="1"/>
  <c r="K130" i="1" s="1"/>
  <c r="J130" i="1" s="1"/>
  <c r="AI130" i="1"/>
  <c r="L130" i="1" s="1"/>
  <c r="AH130" i="1"/>
  <c r="AA130" i="1"/>
  <c r="Z130" i="1"/>
  <c r="Y130" i="1" s="1"/>
  <c r="U130" i="1"/>
  <c r="R130" i="1"/>
  <c r="P130" i="1"/>
  <c r="BA129" i="1"/>
  <c r="AZ129" i="1"/>
  <c r="AX129" i="1"/>
  <c r="U129" i="1" s="1"/>
  <c r="AW129" i="1"/>
  <c r="AU129" i="1" s="1"/>
  <c r="AN129" i="1"/>
  <c r="K129" i="1" s="1"/>
  <c r="J129" i="1" s="1"/>
  <c r="AC129" i="1" s="1"/>
  <c r="AI129" i="1"/>
  <c r="AA129" i="1"/>
  <c r="Z129" i="1"/>
  <c r="Y129" i="1"/>
  <c r="R129" i="1"/>
  <c r="L129" i="1"/>
  <c r="BA128" i="1"/>
  <c r="AZ128" i="1"/>
  <c r="AY128" i="1"/>
  <c r="AX128" i="1"/>
  <c r="AW128" i="1"/>
  <c r="AU128" i="1" s="1"/>
  <c r="AV128" i="1"/>
  <c r="AN128" i="1"/>
  <c r="K128" i="1" s="1"/>
  <c r="J128" i="1" s="1"/>
  <c r="AI128" i="1"/>
  <c r="L128" i="1" s="1"/>
  <c r="AH128" i="1"/>
  <c r="AG128" i="1"/>
  <c r="AA128" i="1"/>
  <c r="Z128" i="1"/>
  <c r="Y128" i="1" s="1"/>
  <c r="U128" i="1"/>
  <c r="R128" i="1"/>
  <c r="P128" i="1"/>
  <c r="M128" i="1"/>
  <c r="BA127" i="1"/>
  <c r="AZ127" i="1"/>
  <c r="AX127" i="1"/>
  <c r="AW127" i="1"/>
  <c r="AU127" i="1" s="1"/>
  <c r="AN127" i="1"/>
  <c r="K127" i="1" s="1"/>
  <c r="J127" i="1" s="1"/>
  <c r="AI127" i="1"/>
  <c r="L127" i="1" s="1"/>
  <c r="AA127" i="1"/>
  <c r="Y127" i="1" s="1"/>
  <c r="Z127" i="1"/>
  <c r="R127" i="1"/>
  <c r="BA126" i="1"/>
  <c r="U126" i="1" s="1"/>
  <c r="AZ126" i="1"/>
  <c r="AX126" i="1"/>
  <c r="AY126" i="1" s="1"/>
  <c r="AW126" i="1"/>
  <c r="AU126" i="1" s="1"/>
  <c r="AH126" i="1" s="1"/>
  <c r="AN126" i="1"/>
  <c r="K126" i="1" s="1"/>
  <c r="J126" i="1" s="1"/>
  <c r="AI126" i="1"/>
  <c r="L126" i="1" s="1"/>
  <c r="AG126" i="1"/>
  <c r="AA126" i="1"/>
  <c r="Z126" i="1"/>
  <c r="Y126" i="1" s="1"/>
  <c r="R126" i="1"/>
  <c r="BA125" i="1"/>
  <c r="AZ125" i="1"/>
  <c r="AY125" i="1"/>
  <c r="AX125" i="1"/>
  <c r="AW125" i="1"/>
  <c r="AV125" i="1"/>
  <c r="AU125" i="1"/>
  <c r="AG125" i="1" s="1"/>
  <c r="AN125" i="1"/>
  <c r="K125" i="1" s="1"/>
  <c r="J125" i="1" s="1"/>
  <c r="AI125" i="1"/>
  <c r="L125" i="1" s="1"/>
  <c r="AH125" i="1"/>
  <c r="AA125" i="1"/>
  <c r="Z125" i="1"/>
  <c r="Y125" i="1"/>
  <c r="U125" i="1"/>
  <c r="R125" i="1"/>
  <c r="P125" i="1"/>
  <c r="M125" i="1"/>
  <c r="BA124" i="1"/>
  <c r="AZ124" i="1"/>
  <c r="AX124" i="1"/>
  <c r="AY124" i="1" s="1"/>
  <c r="AW124" i="1"/>
  <c r="AU124" i="1"/>
  <c r="AN124" i="1"/>
  <c r="K124" i="1" s="1"/>
  <c r="J124" i="1" s="1"/>
  <c r="AI124" i="1"/>
  <c r="L124" i="1" s="1"/>
  <c r="AA124" i="1"/>
  <c r="Z124" i="1"/>
  <c r="Y124" i="1" s="1"/>
  <c r="U124" i="1"/>
  <c r="R124" i="1"/>
  <c r="BA123" i="1"/>
  <c r="AZ123" i="1"/>
  <c r="AY123" i="1"/>
  <c r="AX123" i="1"/>
  <c r="AW123" i="1"/>
  <c r="AU123" i="1" s="1"/>
  <c r="AV123" i="1" s="1"/>
  <c r="AN123" i="1"/>
  <c r="K123" i="1" s="1"/>
  <c r="J123" i="1" s="1"/>
  <c r="AI123" i="1"/>
  <c r="L123" i="1" s="1"/>
  <c r="AA123" i="1"/>
  <c r="Z123" i="1"/>
  <c r="Y123" i="1" s="1"/>
  <c r="U123" i="1"/>
  <c r="R123" i="1"/>
  <c r="BA122" i="1"/>
  <c r="AZ122" i="1"/>
  <c r="AX122" i="1"/>
  <c r="AW122" i="1"/>
  <c r="AU122" i="1" s="1"/>
  <c r="AN122" i="1"/>
  <c r="K122" i="1" s="1"/>
  <c r="J122" i="1" s="1"/>
  <c r="AC122" i="1" s="1"/>
  <c r="AI122" i="1"/>
  <c r="L122" i="1" s="1"/>
  <c r="AA122" i="1"/>
  <c r="Y122" i="1" s="1"/>
  <c r="Z122" i="1"/>
  <c r="R122" i="1"/>
  <c r="BA121" i="1"/>
  <c r="AZ121" i="1"/>
  <c r="AY121" i="1"/>
  <c r="AX121" i="1"/>
  <c r="U121" i="1" s="1"/>
  <c r="AW121" i="1"/>
  <c r="AU121" i="1" s="1"/>
  <c r="AN121" i="1"/>
  <c r="K121" i="1" s="1"/>
  <c r="J121" i="1" s="1"/>
  <c r="AC121" i="1" s="1"/>
  <c r="AI121" i="1"/>
  <c r="L121" i="1" s="1"/>
  <c r="AA121" i="1"/>
  <c r="Z121" i="1"/>
  <c r="Y121" i="1" s="1"/>
  <c r="R121" i="1"/>
  <c r="BA120" i="1"/>
  <c r="AZ120" i="1"/>
  <c r="AX120" i="1"/>
  <c r="AY120" i="1" s="1"/>
  <c r="AW120" i="1"/>
  <c r="AU120" i="1" s="1"/>
  <c r="AN120" i="1"/>
  <c r="K120" i="1" s="1"/>
  <c r="J120" i="1" s="1"/>
  <c r="AI120" i="1"/>
  <c r="L120" i="1" s="1"/>
  <c r="AH120" i="1"/>
  <c r="AG120" i="1"/>
  <c r="AA120" i="1"/>
  <c r="Z120" i="1"/>
  <c r="Y120" i="1" s="1"/>
  <c r="R120" i="1"/>
  <c r="M120" i="1"/>
  <c r="BA119" i="1"/>
  <c r="AZ119" i="1"/>
  <c r="AX119" i="1"/>
  <c r="AY119" i="1" s="1"/>
  <c r="AW119" i="1"/>
  <c r="AU119" i="1"/>
  <c r="AN119" i="1"/>
  <c r="K119" i="1" s="1"/>
  <c r="J119" i="1" s="1"/>
  <c r="AI119" i="1"/>
  <c r="L119" i="1" s="1"/>
  <c r="AA119" i="1"/>
  <c r="Z119" i="1"/>
  <c r="Y119" i="1" s="1"/>
  <c r="R119" i="1"/>
  <c r="BA118" i="1"/>
  <c r="AZ118" i="1"/>
  <c r="AY118" i="1" s="1"/>
  <c r="AX118" i="1"/>
  <c r="AW118" i="1"/>
  <c r="AU118" i="1"/>
  <c r="AV118" i="1" s="1"/>
  <c r="AN118" i="1"/>
  <c r="K118" i="1" s="1"/>
  <c r="J118" i="1" s="1"/>
  <c r="AI118" i="1"/>
  <c r="L118" i="1" s="1"/>
  <c r="AA118" i="1"/>
  <c r="Y118" i="1" s="1"/>
  <c r="Z118" i="1"/>
  <c r="U118" i="1"/>
  <c r="R118" i="1"/>
  <c r="BA117" i="1"/>
  <c r="AZ117" i="1"/>
  <c r="AY117" i="1"/>
  <c r="AX117" i="1"/>
  <c r="AW117" i="1"/>
  <c r="AU117" i="1" s="1"/>
  <c r="AN117" i="1"/>
  <c r="K117" i="1" s="1"/>
  <c r="J117" i="1" s="1"/>
  <c r="AI117" i="1"/>
  <c r="L117" i="1" s="1"/>
  <c r="AA117" i="1"/>
  <c r="Z117" i="1"/>
  <c r="Y117" i="1" s="1"/>
  <c r="U117" i="1"/>
  <c r="R117" i="1"/>
  <c r="BA116" i="1"/>
  <c r="AZ116" i="1"/>
  <c r="AX116" i="1"/>
  <c r="AW116" i="1"/>
  <c r="AU116" i="1" s="1"/>
  <c r="AN116" i="1"/>
  <c r="K116" i="1" s="1"/>
  <c r="J116" i="1" s="1"/>
  <c r="AI116" i="1"/>
  <c r="L116" i="1" s="1"/>
  <c r="AA116" i="1"/>
  <c r="Z116" i="1"/>
  <c r="Y116" i="1"/>
  <c r="R116" i="1"/>
  <c r="BA115" i="1"/>
  <c r="AZ115" i="1"/>
  <c r="AX115" i="1"/>
  <c r="AY115" i="1" s="1"/>
  <c r="AW115" i="1"/>
  <c r="AU115" i="1" s="1"/>
  <c r="AH115" i="1" s="1"/>
  <c r="AN115" i="1"/>
  <c r="K115" i="1" s="1"/>
  <c r="J115" i="1" s="1"/>
  <c r="AI115" i="1"/>
  <c r="L115" i="1" s="1"/>
  <c r="AG115" i="1"/>
  <c r="AA115" i="1"/>
  <c r="Z115" i="1"/>
  <c r="Y115" i="1" s="1"/>
  <c r="R115" i="1"/>
  <c r="M115" i="1"/>
  <c r="BA114" i="1"/>
  <c r="AZ114" i="1"/>
  <c r="AX114" i="1"/>
  <c r="AY114" i="1" s="1"/>
  <c r="AW114" i="1"/>
  <c r="AV114" i="1"/>
  <c r="AU114" i="1"/>
  <c r="AN114" i="1"/>
  <c r="K114" i="1" s="1"/>
  <c r="J114" i="1" s="1"/>
  <c r="AI114" i="1"/>
  <c r="AA114" i="1"/>
  <c r="Z114" i="1"/>
  <c r="Y114" i="1" s="1"/>
  <c r="R114" i="1"/>
  <c r="L114" i="1"/>
  <c r="BA113" i="1"/>
  <c r="AZ113" i="1"/>
  <c r="AY113" i="1"/>
  <c r="AX113" i="1"/>
  <c r="AW113" i="1"/>
  <c r="AU113" i="1"/>
  <c r="AV113" i="1" s="1"/>
  <c r="AN113" i="1"/>
  <c r="K113" i="1" s="1"/>
  <c r="J113" i="1" s="1"/>
  <c r="AI113" i="1"/>
  <c r="L113" i="1" s="1"/>
  <c r="AA113" i="1"/>
  <c r="Y113" i="1" s="1"/>
  <c r="Z113" i="1"/>
  <c r="U113" i="1"/>
  <c r="R113" i="1"/>
  <c r="BA112" i="1"/>
  <c r="AZ112" i="1"/>
  <c r="AY112" i="1"/>
  <c r="AX112" i="1"/>
  <c r="AW112" i="1"/>
  <c r="AU112" i="1" s="1"/>
  <c r="AN112" i="1"/>
  <c r="K112" i="1" s="1"/>
  <c r="J112" i="1" s="1"/>
  <c r="AI112" i="1"/>
  <c r="L112" i="1" s="1"/>
  <c r="AA112" i="1"/>
  <c r="Z112" i="1"/>
  <c r="Y112" i="1"/>
  <c r="U112" i="1"/>
  <c r="R112" i="1"/>
  <c r="P112" i="1"/>
  <c r="BA111" i="1"/>
  <c r="AZ111" i="1"/>
  <c r="AX111" i="1"/>
  <c r="AW111" i="1"/>
  <c r="AU111" i="1" s="1"/>
  <c r="AN111" i="1"/>
  <c r="K111" i="1" s="1"/>
  <c r="J111" i="1" s="1"/>
  <c r="AC111" i="1" s="1"/>
  <c r="AI111" i="1"/>
  <c r="L111" i="1" s="1"/>
  <c r="AA111" i="1"/>
  <c r="Z111" i="1"/>
  <c r="Y111" i="1"/>
  <c r="R111" i="1"/>
  <c r="BA110" i="1"/>
  <c r="AZ110" i="1"/>
  <c r="AX110" i="1"/>
  <c r="AY110" i="1" s="1"/>
  <c r="AW110" i="1"/>
  <c r="AU110" i="1" s="1"/>
  <c r="AN110" i="1"/>
  <c r="K110" i="1" s="1"/>
  <c r="J110" i="1" s="1"/>
  <c r="AC110" i="1" s="1"/>
  <c r="AI110" i="1"/>
  <c r="AH110" i="1"/>
  <c r="AG110" i="1"/>
  <c r="AA110" i="1"/>
  <c r="Z110" i="1"/>
  <c r="Y110" i="1" s="1"/>
  <c r="R110" i="1"/>
  <c r="M110" i="1"/>
  <c r="L110" i="1"/>
  <c r="BA109" i="1"/>
  <c r="AZ109" i="1"/>
  <c r="AX109" i="1"/>
  <c r="AY109" i="1" s="1"/>
  <c r="AW109" i="1"/>
  <c r="AV109" i="1"/>
  <c r="AU109" i="1"/>
  <c r="AN109" i="1"/>
  <c r="K109" i="1" s="1"/>
  <c r="J109" i="1" s="1"/>
  <c r="AI109" i="1"/>
  <c r="L109" i="1" s="1"/>
  <c r="AG109" i="1"/>
  <c r="AA109" i="1"/>
  <c r="Z109" i="1"/>
  <c r="Y109" i="1" s="1"/>
  <c r="R109" i="1"/>
  <c r="M109" i="1"/>
  <c r="BA108" i="1"/>
  <c r="AZ108" i="1"/>
  <c r="AY108" i="1" s="1"/>
  <c r="AX108" i="1"/>
  <c r="AW108" i="1"/>
  <c r="AU108" i="1"/>
  <c r="AN108" i="1"/>
  <c r="K108" i="1" s="1"/>
  <c r="J108" i="1" s="1"/>
  <c r="AI108" i="1"/>
  <c r="L108" i="1" s="1"/>
  <c r="AA108" i="1"/>
  <c r="Y108" i="1" s="1"/>
  <c r="Z108" i="1"/>
  <c r="U108" i="1"/>
  <c r="R108" i="1"/>
  <c r="BA107" i="1"/>
  <c r="AZ107" i="1"/>
  <c r="AY107" i="1"/>
  <c r="AX107" i="1"/>
  <c r="AW107" i="1"/>
  <c r="AU107" i="1" s="1"/>
  <c r="AN107" i="1"/>
  <c r="K107" i="1" s="1"/>
  <c r="J107" i="1" s="1"/>
  <c r="AI107" i="1"/>
  <c r="L107" i="1" s="1"/>
  <c r="AA107" i="1"/>
  <c r="Z107" i="1"/>
  <c r="Y107" i="1"/>
  <c r="U107" i="1"/>
  <c r="R107" i="1"/>
  <c r="BA106" i="1"/>
  <c r="AZ106" i="1"/>
  <c r="AX106" i="1"/>
  <c r="AW106" i="1"/>
  <c r="AU106" i="1" s="1"/>
  <c r="AN106" i="1"/>
  <c r="K106" i="1" s="1"/>
  <c r="J106" i="1" s="1"/>
  <c r="AI106" i="1"/>
  <c r="L106" i="1" s="1"/>
  <c r="AA106" i="1"/>
  <c r="Z106" i="1"/>
  <c r="Y106" i="1"/>
  <c r="R106" i="1"/>
  <c r="BA105" i="1"/>
  <c r="AZ105" i="1"/>
  <c r="AX105" i="1"/>
  <c r="AY105" i="1" s="1"/>
  <c r="AW105" i="1"/>
  <c r="AU105" i="1" s="1"/>
  <c r="AV105" i="1" s="1"/>
  <c r="AN105" i="1"/>
  <c r="K105" i="1" s="1"/>
  <c r="J105" i="1" s="1"/>
  <c r="AC105" i="1" s="1"/>
  <c r="AI105" i="1"/>
  <c r="L105" i="1" s="1"/>
  <c r="AA105" i="1"/>
  <c r="Z105" i="1"/>
  <c r="Y105" i="1" s="1"/>
  <c r="R105" i="1"/>
  <c r="P105" i="1"/>
  <c r="BA104" i="1"/>
  <c r="AZ104" i="1"/>
  <c r="AX104" i="1"/>
  <c r="AW104" i="1"/>
  <c r="AU104" i="1"/>
  <c r="AH104" i="1" s="1"/>
  <c r="AN104" i="1"/>
  <c r="K104" i="1" s="1"/>
  <c r="J104" i="1" s="1"/>
  <c r="AI104" i="1"/>
  <c r="L104" i="1" s="1"/>
  <c r="AA104" i="1"/>
  <c r="Z104" i="1"/>
  <c r="R104" i="1"/>
  <c r="BA103" i="1"/>
  <c r="AZ103" i="1"/>
  <c r="AX103" i="1"/>
  <c r="AY103" i="1" s="1"/>
  <c r="AW103" i="1"/>
  <c r="AU103" i="1"/>
  <c r="AH103" i="1" s="1"/>
  <c r="AN103" i="1"/>
  <c r="K103" i="1" s="1"/>
  <c r="J103" i="1" s="1"/>
  <c r="AI103" i="1"/>
  <c r="L103" i="1" s="1"/>
  <c r="AA103" i="1"/>
  <c r="Y103" i="1" s="1"/>
  <c r="Z103" i="1"/>
  <c r="R103" i="1"/>
  <c r="BA102" i="1"/>
  <c r="AZ102" i="1"/>
  <c r="AY102" i="1"/>
  <c r="AX102" i="1"/>
  <c r="AW102" i="1"/>
  <c r="AU102" i="1" s="1"/>
  <c r="AV102" i="1"/>
  <c r="AN102" i="1"/>
  <c r="K102" i="1" s="1"/>
  <c r="J102" i="1" s="1"/>
  <c r="AI102" i="1"/>
  <c r="L102" i="1" s="1"/>
  <c r="AA102" i="1"/>
  <c r="Z102" i="1"/>
  <c r="Y102" i="1"/>
  <c r="U102" i="1"/>
  <c r="R102" i="1"/>
  <c r="P102" i="1"/>
  <c r="BA101" i="1"/>
  <c r="AZ101" i="1"/>
  <c r="AX101" i="1"/>
  <c r="AW101" i="1"/>
  <c r="AU101" i="1" s="1"/>
  <c r="AV101" i="1"/>
  <c r="AN101" i="1"/>
  <c r="K101" i="1" s="1"/>
  <c r="J101" i="1" s="1"/>
  <c r="AI101" i="1"/>
  <c r="L101" i="1" s="1"/>
  <c r="AA101" i="1"/>
  <c r="Z101" i="1"/>
  <c r="Y101" i="1"/>
  <c r="R101" i="1"/>
  <c r="BA100" i="1"/>
  <c r="AZ100" i="1"/>
  <c r="AX100" i="1"/>
  <c r="AY100" i="1" s="1"/>
  <c r="AW100" i="1"/>
  <c r="AU100" i="1" s="1"/>
  <c r="AN100" i="1"/>
  <c r="K100" i="1" s="1"/>
  <c r="J100" i="1" s="1"/>
  <c r="AI100" i="1"/>
  <c r="L100" i="1" s="1"/>
  <c r="AA100" i="1"/>
  <c r="Z100" i="1"/>
  <c r="Y100" i="1" s="1"/>
  <c r="R100" i="1"/>
  <c r="BA99" i="1"/>
  <c r="AZ99" i="1"/>
  <c r="AX99" i="1"/>
  <c r="AW99" i="1"/>
  <c r="AV99" i="1"/>
  <c r="AU99" i="1"/>
  <c r="AH99" i="1" s="1"/>
  <c r="AN99" i="1"/>
  <c r="K99" i="1" s="1"/>
  <c r="J99" i="1" s="1"/>
  <c r="AI99" i="1"/>
  <c r="L99" i="1" s="1"/>
  <c r="AG99" i="1"/>
  <c r="AA99" i="1"/>
  <c r="Z99" i="1"/>
  <c r="Y99" i="1" s="1"/>
  <c r="R99" i="1"/>
  <c r="P99" i="1"/>
  <c r="M99" i="1"/>
  <c r="BA98" i="1"/>
  <c r="AZ98" i="1"/>
  <c r="AY98" i="1" s="1"/>
  <c r="AX98" i="1"/>
  <c r="U98" i="1" s="1"/>
  <c r="AW98" i="1"/>
  <c r="AU98" i="1"/>
  <c r="AH98" i="1" s="1"/>
  <c r="AN98" i="1"/>
  <c r="K98" i="1" s="1"/>
  <c r="J98" i="1" s="1"/>
  <c r="AI98" i="1"/>
  <c r="AA98" i="1"/>
  <c r="Y98" i="1" s="1"/>
  <c r="Z98" i="1"/>
  <c r="R98" i="1"/>
  <c r="L98" i="1"/>
  <c r="BA97" i="1"/>
  <c r="AZ97" i="1"/>
  <c r="AY97" i="1"/>
  <c r="AX97" i="1"/>
  <c r="AW97" i="1"/>
  <c r="AU97" i="1" s="1"/>
  <c r="AV97" i="1"/>
  <c r="AN97" i="1"/>
  <c r="K97" i="1" s="1"/>
  <c r="J97" i="1" s="1"/>
  <c r="AI97" i="1"/>
  <c r="L97" i="1" s="1"/>
  <c r="AH97" i="1"/>
  <c r="AA97" i="1"/>
  <c r="Z97" i="1"/>
  <c r="Y97" i="1"/>
  <c r="U97" i="1"/>
  <c r="R97" i="1"/>
  <c r="P97" i="1"/>
  <c r="BA96" i="1"/>
  <c r="AZ96" i="1"/>
  <c r="AX96" i="1"/>
  <c r="AW96" i="1"/>
  <c r="AU96" i="1" s="1"/>
  <c r="AV96" i="1"/>
  <c r="AN96" i="1"/>
  <c r="K96" i="1" s="1"/>
  <c r="J96" i="1" s="1"/>
  <c r="AC96" i="1" s="1"/>
  <c r="AI96" i="1"/>
  <c r="L96" i="1" s="1"/>
  <c r="AA96" i="1"/>
  <c r="Z96" i="1"/>
  <c r="Y96" i="1"/>
  <c r="R96" i="1"/>
  <c r="BA95" i="1"/>
  <c r="AZ95" i="1"/>
  <c r="AX95" i="1"/>
  <c r="AW95" i="1"/>
  <c r="AU95" i="1"/>
  <c r="AV95" i="1" s="1"/>
  <c r="AN95" i="1"/>
  <c r="K95" i="1" s="1"/>
  <c r="J95" i="1" s="1"/>
  <c r="AI95" i="1"/>
  <c r="L95" i="1" s="1"/>
  <c r="AH95" i="1"/>
  <c r="AA95" i="1"/>
  <c r="Z95" i="1"/>
  <c r="Y95" i="1" s="1"/>
  <c r="R95" i="1"/>
  <c r="P95" i="1"/>
  <c r="BA94" i="1"/>
  <c r="AZ94" i="1"/>
  <c r="AX94" i="1"/>
  <c r="AY94" i="1" s="1"/>
  <c r="AW94" i="1"/>
  <c r="AV94" i="1"/>
  <c r="AU94" i="1"/>
  <c r="AN94" i="1"/>
  <c r="K94" i="1" s="1"/>
  <c r="J94" i="1" s="1"/>
  <c r="AI94" i="1"/>
  <c r="AH94" i="1"/>
  <c r="AG94" i="1"/>
  <c r="AA94" i="1"/>
  <c r="Z94" i="1"/>
  <c r="U94" i="1"/>
  <c r="R94" i="1"/>
  <c r="P94" i="1"/>
  <c r="M94" i="1"/>
  <c r="L94" i="1"/>
  <c r="BA93" i="1"/>
  <c r="AZ93" i="1"/>
  <c r="AX93" i="1"/>
  <c r="AY93" i="1" s="1"/>
  <c r="AW93" i="1"/>
  <c r="AV93" i="1"/>
  <c r="AU93" i="1"/>
  <c r="AN93" i="1"/>
  <c r="K93" i="1" s="1"/>
  <c r="J93" i="1" s="1"/>
  <c r="AI93" i="1"/>
  <c r="L93" i="1" s="1"/>
  <c r="AH93" i="1"/>
  <c r="AA93" i="1"/>
  <c r="Z93" i="1"/>
  <c r="Y93" i="1" s="1"/>
  <c r="U93" i="1"/>
  <c r="R93" i="1"/>
  <c r="P93" i="1"/>
  <c r="BA92" i="1"/>
  <c r="AZ92" i="1"/>
  <c r="AY92" i="1" s="1"/>
  <c r="AX92" i="1"/>
  <c r="AW92" i="1"/>
  <c r="AU92" i="1" s="1"/>
  <c r="AV92" i="1"/>
  <c r="AN92" i="1"/>
  <c r="K92" i="1" s="1"/>
  <c r="J92" i="1" s="1"/>
  <c r="AC92" i="1" s="1"/>
  <c r="AI92" i="1"/>
  <c r="L92" i="1" s="1"/>
  <c r="AH92" i="1"/>
  <c r="AA92" i="1"/>
  <c r="Z92" i="1"/>
  <c r="Y92" i="1"/>
  <c r="U92" i="1"/>
  <c r="R92" i="1"/>
  <c r="BA91" i="1"/>
  <c r="AZ91" i="1"/>
  <c r="AX91" i="1"/>
  <c r="AW91" i="1"/>
  <c r="AU91" i="1" s="1"/>
  <c r="AV91" i="1" s="1"/>
  <c r="AN91" i="1"/>
  <c r="K91" i="1" s="1"/>
  <c r="J91" i="1" s="1"/>
  <c r="AC91" i="1" s="1"/>
  <c r="AI91" i="1"/>
  <c r="AA91" i="1"/>
  <c r="Z91" i="1"/>
  <c r="Y91" i="1"/>
  <c r="R91" i="1"/>
  <c r="P91" i="1"/>
  <c r="L91" i="1"/>
  <c r="BA90" i="1"/>
  <c r="AZ90" i="1"/>
  <c r="AX90" i="1"/>
  <c r="AW90" i="1"/>
  <c r="AU90" i="1" s="1"/>
  <c r="AV90" i="1"/>
  <c r="AN90" i="1"/>
  <c r="K90" i="1" s="1"/>
  <c r="J90" i="1" s="1"/>
  <c r="AC90" i="1" s="1"/>
  <c r="AI90" i="1"/>
  <c r="L90" i="1" s="1"/>
  <c r="AA90" i="1"/>
  <c r="Z90" i="1"/>
  <c r="R90" i="1"/>
  <c r="BA89" i="1"/>
  <c r="AZ89" i="1"/>
  <c r="AX89" i="1"/>
  <c r="AY89" i="1" s="1"/>
  <c r="AW89" i="1"/>
  <c r="AU89" i="1"/>
  <c r="AN89" i="1"/>
  <c r="K89" i="1" s="1"/>
  <c r="J89" i="1" s="1"/>
  <c r="AI89" i="1"/>
  <c r="L89" i="1" s="1"/>
  <c r="AA89" i="1"/>
  <c r="Z89" i="1"/>
  <c r="U89" i="1"/>
  <c r="R89" i="1"/>
  <c r="BA88" i="1"/>
  <c r="AZ88" i="1"/>
  <c r="AX88" i="1"/>
  <c r="U88" i="1" s="1"/>
  <c r="AW88" i="1"/>
  <c r="AV88" i="1"/>
  <c r="AU88" i="1"/>
  <c r="AN88" i="1"/>
  <c r="AI88" i="1"/>
  <c r="L88" i="1" s="1"/>
  <c r="AA88" i="1"/>
  <c r="Z88" i="1"/>
  <c r="Y88" i="1"/>
  <c r="R88" i="1"/>
  <c r="K88" i="1"/>
  <c r="J88" i="1" s="1"/>
  <c r="BA87" i="1"/>
  <c r="AZ87" i="1"/>
  <c r="AY87" i="1"/>
  <c r="AX87" i="1"/>
  <c r="AW87" i="1"/>
  <c r="AU87" i="1"/>
  <c r="AN87" i="1"/>
  <c r="K87" i="1" s="1"/>
  <c r="J87" i="1" s="1"/>
  <c r="AI87" i="1"/>
  <c r="AA87" i="1"/>
  <c r="Z87" i="1"/>
  <c r="Y87" i="1" s="1"/>
  <c r="U87" i="1"/>
  <c r="R87" i="1"/>
  <c r="L87" i="1"/>
  <c r="BA86" i="1"/>
  <c r="AZ86" i="1"/>
  <c r="AX86" i="1"/>
  <c r="AY86" i="1" s="1"/>
  <c r="AW86" i="1"/>
  <c r="AU86" i="1" s="1"/>
  <c r="AH86" i="1" s="1"/>
  <c r="AV86" i="1"/>
  <c r="AN86" i="1"/>
  <c r="K86" i="1" s="1"/>
  <c r="J86" i="1" s="1"/>
  <c r="AI86" i="1"/>
  <c r="L86" i="1" s="1"/>
  <c r="AA86" i="1"/>
  <c r="Z86" i="1"/>
  <c r="Y86" i="1" s="1"/>
  <c r="U86" i="1"/>
  <c r="R86" i="1"/>
  <c r="P86" i="1"/>
  <c r="BA85" i="1"/>
  <c r="AZ85" i="1"/>
  <c r="AX85" i="1"/>
  <c r="AW85" i="1"/>
  <c r="AU85" i="1" s="1"/>
  <c r="AV85" i="1" s="1"/>
  <c r="AN85" i="1"/>
  <c r="K85" i="1" s="1"/>
  <c r="J85" i="1" s="1"/>
  <c r="AI85" i="1"/>
  <c r="L85" i="1" s="1"/>
  <c r="AA85" i="1"/>
  <c r="Z85" i="1"/>
  <c r="Y85" i="1" s="1"/>
  <c r="R85" i="1"/>
  <c r="BA84" i="1"/>
  <c r="AZ84" i="1"/>
  <c r="AX84" i="1"/>
  <c r="AW84" i="1"/>
  <c r="AU84" i="1" s="1"/>
  <c r="AN84" i="1"/>
  <c r="K84" i="1" s="1"/>
  <c r="J84" i="1" s="1"/>
  <c r="AC84" i="1" s="1"/>
  <c r="AI84" i="1"/>
  <c r="L84" i="1" s="1"/>
  <c r="AA84" i="1"/>
  <c r="Z84" i="1"/>
  <c r="Y84" i="1" s="1"/>
  <c r="R84" i="1"/>
  <c r="BA83" i="1"/>
  <c r="AZ83" i="1"/>
  <c r="AY83" i="1" s="1"/>
  <c r="AX83" i="1"/>
  <c r="AW83" i="1"/>
  <c r="AU83" i="1"/>
  <c r="AV83" i="1" s="1"/>
  <c r="AN83" i="1"/>
  <c r="K83" i="1" s="1"/>
  <c r="AI83" i="1"/>
  <c r="L83" i="1" s="1"/>
  <c r="AG83" i="1"/>
  <c r="AA83" i="1"/>
  <c r="Z83" i="1"/>
  <c r="Y83" i="1"/>
  <c r="U83" i="1"/>
  <c r="R83" i="1"/>
  <c r="J83" i="1"/>
  <c r="BA82" i="1"/>
  <c r="AZ82" i="1"/>
  <c r="AX82" i="1"/>
  <c r="AY82" i="1" s="1"/>
  <c r="AW82" i="1"/>
  <c r="AU82" i="1" s="1"/>
  <c r="AN82" i="1"/>
  <c r="K82" i="1" s="1"/>
  <c r="J82" i="1" s="1"/>
  <c r="AI82" i="1"/>
  <c r="L82" i="1" s="1"/>
  <c r="AH82" i="1"/>
  <c r="AA82" i="1"/>
  <c r="Y82" i="1" s="1"/>
  <c r="Z82" i="1"/>
  <c r="U82" i="1"/>
  <c r="R82" i="1"/>
  <c r="BA81" i="1"/>
  <c r="AZ81" i="1"/>
  <c r="AX81" i="1"/>
  <c r="U81" i="1" s="1"/>
  <c r="AW81" i="1"/>
  <c r="AU81" i="1" s="1"/>
  <c r="AV81" i="1" s="1"/>
  <c r="AN81" i="1"/>
  <c r="K81" i="1" s="1"/>
  <c r="J81" i="1" s="1"/>
  <c r="AI81" i="1"/>
  <c r="L81" i="1" s="1"/>
  <c r="AH81" i="1"/>
  <c r="AG81" i="1"/>
  <c r="AA81" i="1"/>
  <c r="Z81" i="1"/>
  <c r="Y81" i="1"/>
  <c r="R81" i="1"/>
  <c r="M81" i="1"/>
  <c r="BA80" i="1"/>
  <c r="AZ80" i="1"/>
  <c r="AX80" i="1"/>
  <c r="AW80" i="1"/>
  <c r="AU80" i="1"/>
  <c r="AG80" i="1" s="1"/>
  <c r="AN80" i="1"/>
  <c r="K80" i="1" s="1"/>
  <c r="J80" i="1" s="1"/>
  <c r="AI80" i="1"/>
  <c r="L80" i="1" s="1"/>
  <c r="AH80" i="1"/>
  <c r="AA80" i="1"/>
  <c r="Z80" i="1"/>
  <c r="Y80" i="1"/>
  <c r="R80" i="1"/>
  <c r="M80" i="1"/>
  <c r="BA79" i="1"/>
  <c r="AZ79" i="1"/>
  <c r="AY79" i="1"/>
  <c r="AX79" i="1"/>
  <c r="AW79" i="1"/>
  <c r="AU79" i="1"/>
  <c r="AN79" i="1"/>
  <c r="K79" i="1" s="1"/>
  <c r="J79" i="1" s="1"/>
  <c r="AI79" i="1"/>
  <c r="L79" i="1" s="1"/>
  <c r="AA79" i="1"/>
  <c r="Z79" i="1"/>
  <c r="U79" i="1"/>
  <c r="R79" i="1"/>
  <c r="P79" i="1"/>
  <c r="BA78" i="1"/>
  <c r="AZ78" i="1"/>
  <c r="AX78" i="1"/>
  <c r="U78" i="1" s="1"/>
  <c r="AW78" i="1"/>
  <c r="AV78" i="1"/>
  <c r="AU78" i="1"/>
  <c r="M78" i="1" s="1"/>
  <c r="AN78" i="1"/>
  <c r="K78" i="1" s="1"/>
  <c r="J78" i="1" s="1"/>
  <c r="AI78" i="1"/>
  <c r="L78" i="1" s="1"/>
  <c r="AG78" i="1"/>
  <c r="AA78" i="1"/>
  <c r="Z78" i="1"/>
  <c r="R78" i="1"/>
  <c r="P78" i="1"/>
  <c r="BA77" i="1"/>
  <c r="AZ77" i="1"/>
  <c r="AY77" i="1"/>
  <c r="AX77" i="1"/>
  <c r="U77" i="1" s="1"/>
  <c r="AW77" i="1"/>
  <c r="AU77" i="1" s="1"/>
  <c r="AN77" i="1"/>
  <c r="K77" i="1" s="1"/>
  <c r="J77" i="1" s="1"/>
  <c r="AC77" i="1" s="1"/>
  <c r="AI77" i="1"/>
  <c r="L77" i="1" s="1"/>
  <c r="AA77" i="1"/>
  <c r="Z77" i="1"/>
  <c r="Y77" i="1"/>
  <c r="R77" i="1"/>
  <c r="BA76" i="1"/>
  <c r="AZ76" i="1"/>
  <c r="AY76" i="1" s="1"/>
  <c r="AX76" i="1"/>
  <c r="AW76" i="1"/>
  <c r="AU76" i="1" s="1"/>
  <c r="AV76" i="1"/>
  <c r="AN76" i="1"/>
  <c r="K76" i="1" s="1"/>
  <c r="J76" i="1" s="1"/>
  <c r="AI76" i="1"/>
  <c r="L76" i="1" s="1"/>
  <c r="AH76" i="1"/>
  <c r="AG76" i="1"/>
  <c r="AA76" i="1"/>
  <c r="Z76" i="1"/>
  <c r="Y76" i="1"/>
  <c r="U76" i="1"/>
  <c r="R76" i="1"/>
  <c r="P76" i="1"/>
  <c r="M76" i="1"/>
  <c r="BA75" i="1"/>
  <c r="AZ75" i="1"/>
  <c r="AX75" i="1"/>
  <c r="AW75" i="1"/>
  <c r="AU75" i="1"/>
  <c r="AV75" i="1" s="1"/>
  <c r="AN75" i="1"/>
  <c r="K75" i="1" s="1"/>
  <c r="J75" i="1" s="1"/>
  <c r="AI75" i="1"/>
  <c r="AG75" i="1"/>
  <c r="AA75" i="1"/>
  <c r="Z75" i="1"/>
  <c r="Y75" i="1" s="1"/>
  <c r="R75" i="1"/>
  <c r="L75" i="1"/>
  <c r="BA74" i="1"/>
  <c r="U74" i="1" s="1"/>
  <c r="AZ74" i="1"/>
  <c r="AX74" i="1"/>
  <c r="AY74" i="1" s="1"/>
  <c r="AW74" i="1"/>
  <c r="AU74" i="1" s="1"/>
  <c r="AN74" i="1"/>
  <c r="AI74" i="1"/>
  <c r="L74" i="1" s="1"/>
  <c r="AH74" i="1"/>
  <c r="AG74" i="1"/>
  <c r="AA74" i="1"/>
  <c r="Z74" i="1"/>
  <c r="Y74" i="1" s="1"/>
  <c r="R74" i="1"/>
  <c r="K74" i="1"/>
  <c r="J74" i="1" s="1"/>
  <c r="BA73" i="1"/>
  <c r="AZ73" i="1"/>
  <c r="AX73" i="1"/>
  <c r="U73" i="1" s="1"/>
  <c r="AW73" i="1"/>
  <c r="AU73" i="1"/>
  <c r="AG73" i="1" s="1"/>
  <c r="AN73" i="1"/>
  <c r="K73" i="1" s="1"/>
  <c r="J73" i="1" s="1"/>
  <c r="AI73" i="1"/>
  <c r="L73" i="1" s="1"/>
  <c r="AH73" i="1"/>
  <c r="AA73" i="1"/>
  <c r="Z73" i="1"/>
  <c r="Y73" i="1"/>
  <c r="R73" i="1"/>
  <c r="M73" i="1"/>
  <c r="BA72" i="1"/>
  <c r="AZ72" i="1"/>
  <c r="AX72" i="1"/>
  <c r="AY72" i="1" s="1"/>
  <c r="AW72" i="1"/>
  <c r="AU72" i="1"/>
  <c r="AN72" i="1"/>
  <c r="K72" i="1" s="1"/>
  <c r="J72" i="1" s="1"/>
  <c r="AI72" i="1"/>
  <c r="L72" i="1" s="1"/>
  <c r="AA72" i="1"/>
  <c r="Z72" i="1"/>
  <c r="Y72" i="1" s="1"/>
  <c r="U72" i="1"/>
  <c r="R72" i="1"/>
  <c r="BA71" i="1"/>
  <c r="AZ71" i="1"/>
  <c r="AX71" i="1"/>
  <c r="U71" i="1" s="1"/>
  <c r="AW71" i="1"/>
  <c r="AU71" i="1" s="1"/>
  <c r="AV71" i="1"/>
  <c r="AN71" i="1"/>
  <c r="K71" i="1" s="1"/>
  <c r="J71" i="1" s="1"/>
  <c r="AI71" i="1"/>
  <c r="L71" i="1" s="1"/>
  <c r="AA71" i="1"/>
  <c r="Z71" i="1"/>
  <c r="Y71" i="1" s="1"/>
  <c r="R71" i="1"/>
  <c r="BA70" i="1"/>
  <c r="AZ70" i="1"/>
  <c r="AX70" i="1"/>
  <c r="AW70" i="1"/>
  <c r="AU70" i="1" s="1"/>
  <c r="AN70" i="1"/>
  <c r="K70" i="1" s="1"/>
  <c r="J70" i="1" s="1"/>
  <c r="AC70" i="1" s="1"/>
  <c r="AI70" i="1"/>
  <c r="L70" i="1" s="1"/>
  <c r="AA70" i="1"/>
  <c r="Y70" i="1" s="1"/>
  <c r="Z70" i="1"/>
  <c r="R70" i="1"/>
  <c r="BA69" i="1"/>
  <c r="AZ69" i="1"/>
  <c r="AX69" i="1"/>
  <c r="U69" i="1" s="1"/>
  <c r="AW69" i="1"/>
  <c r="AU69" i="1" s="1"/>
  <c r="AN69" i="1"/>
  <c r="K69" i="1" s="1"/>
  <c r="J69" i="1" s="1"/>
  <c r="AC69" i="1" s="1"/>
  <c r="AI69" i="1"/>
  <c r="L69" i="1" s="1"/>
  <c r="AA69" i="1"/>
  <c r="Z69" i="1"/>
  <c r="Y69" i="1" s="1"/>
  <c r="R69" i="1"/>
  <c r="BA68" i="1"/>
  <c r="AZ68" i="1"/>
  <c r="AY68" i="1" s="1"/>
  <c r="AX68" i="1"/>
  <c r="AW68" i="1"/>
  <c r="AU68" i="1"/>
  <c r="AV68" i="1" s="1"/>
  <c r="AN68" i="1"/>
  <c r="K68" i="1" s="1"/>
  <c r="J68" i="1" s="1"/>
  <c r="AI68" i="1"/>
  <c r="AG68" i="1"/>
  <c r="AA68" i="1"/>
  <c r="Z68" i="1"/>
  <c r="Y68" i="1" s="1"/>
  <c r="U68" i="1"/>
  <c r="R68" i="1"/>
  <c r="L68" i="1"/>
  <c r="BA67" i="1"/>
  <c r="AZ67" i="1"/>
  <c r="AX67" i="1"/>
  <c r="AY67" i="1" s="1"/>
  <c r="AW67" i="1"/>
  <c r="AU67" i="1" s="1"/>
  <c r="AH67" i="1" s="1"/>
  <c r="AN67" i="1"/>
  <c r="K67" i="1" s="1"/>
  <c r="J67" i="1" s="1"/>
  <c r="AI67" i="1"/>
  <c r="L67" i="1" s="1"/>
  <c r="AA67" i="1"/>
  <c r="Z67" i="1"/>
  <c r="Y67" i="1"/>
  <c r="U67" i="1"/>
  <c r="R67" i="1"/>
  <c r="BA66" i="1"/>
  <c r="AZ66" i="1"/>
  <c r="AX66" i="1"/>
  <c r="U66" i="1" s="1"/>
  <c r="AW66" i="1"/>
  <c r="AU66" i="1" s="1"/>
  <c r="AV66" i="1"/>
  <c r="AN66" i="1"/>
  <c r="K66" i="1" s="1"/>
  <c r="J66" i="1" s="1"/>
  <c r="AI66" i="1"/>
  <c r="L66" i="1" s="1"/>
  <c r="AH66" i="1"/>
  <c r="AG66" i="1"/>
  <c r="AA66" i="1"/>
  <c r="Z66" i="1"/>
  <c r="Y66" i="1"/>
  <c r="R66" i="1"/>
  <c r="P66" i="1"/>
  <c r="M66" i="1"/>
  <c r="BA65" i="1"/>
  <c r="AZ65" i="1"/>
  <c r="AX65" i="1"/>
  <c r="AW65" i="1"/>
  <c r="AU65" i="1"/>
  <c r="AN65" i="1"/>
  <c r="K65" i="1" s="1"/>
  <c r="J65" i="1" s="1"/>
  <c r="AI65" i="1"/>
  <c r="L65" i="1" s="1"/>
  <c r="AA65" i="1"/>
  <c r="Z65" i="1"/>
  <c r="Y65" i="1"/>
  <c r="R65" i="1"/>
  <c r="BA64" i="1"/>
  <c r="AZ64" i="1"/>
  <c r="AX64" i="1"/>
  <c r="AY64" i="1" s="1"/>
  <c r="AW64" i="1"/>
  <c r="AU64" i="1"/>
  <c r="AN64" i="1"/>
  <c r="K64" i="1" s="1"/>
  <c r="J64" i="1" s="1"/>
  <c r="AI64" i="1"/>
  <c r="AA64" i="1"/>
  <c r="Z64" i="1"/>
  <c r="U64" i="1"/>
  <c r="R64" i="1"/>
  <c r="L64" i="1"/>
  <c r="BA63" i="1"/>
  <c r="AZ63" i="1"/>
  <c r="AX63" i="1"/>
  <c r="AW63" i="1"/>
  <c r="AV63" i="1"/>
  <c r="AU63" i="1"/>
  <c r="AN63" i="1"/>
  <c r="K63" i="1" s="1"/>
  <c r="J63" i="1" s="1"/>
  <c r="AI63" i="1"/>
  <c r="L63" i="1" s="1"/>
  <c r="AH63" i="1"/>
  <c r="AG63" i="1"/>
  <c r="AA63" i="1"/>
  <c r="Y63" i="1" s="1"/>
  <c r="Z63" i="1"/>
  <c r="R63" i="1"/>
  <c r="P63" i="1"/>
  <c r="M63" i="1"/>
  <c r="BA62" i="1"/>
  <c r="AZ62" i="1"/>
  <c r="AY62" i="1" s="1"/>
  <c r="AX62" i="1"/>
  <c r="AW62" i="1"/>
  <c r="AU62" i="1"/>
  <c r="AH62" i="1" s="1"/>
  <c r="AN62" i="1"/>
  <c r="K62" i="1" s="1"/>
  <c r="J62" i="1" s="1"/>
  <c r="AC62" i="1" s="1"/>
  <c r="AI62" i="1"/>
  <c r="L62" i="1" s="1"/>
  <c r="AA62" i="1"/>
  <c r="Z62" i="1"/>
  <c r="Y62" i="1"/>
  <c r="U62" i="1"/>
  <c r="R62" i="1"/>
  <c r="BA61" i="1"/>
  <c r="AZ61" i="1"/>
  <c r="AY61" i="1" s="1"/>
  <c r="AX61" i="1"/>
  <c r="AW61" i="1"/>
  <c r="AU61" i="1" s="1"/>
  <c r="AV61" i="1"/>
  <c r="AN61" i="1"/>
  <c r="K61" i="1" s="1"/>
  <c r="J61" i="1" s="1"/>
  <c r="AI61" i="1"/>
  <c r="L61" i="1" s="1"/>
  <c r="AH61" i="1"/>
  <c r="AG61" i="1"/>
  <c r="AA61" i="1"/>
  <c r="Z61" i="1"/>
  <c r="Y61" i="1" s="1"/>
  <c r="U61" i="1"/>
  <c r="R61" i="1"/>
  <c r="P61" i="1"/>
  <c r="M61" i="1"/>
  <c r="BA60" i="1"/>
  <c r="AZ60" i="1"/>
  <c r="AX60" i="1"/>
  <c r="AW60" i="1"/>
  <c r="AU60" i="1" s="1"/>
  <c r="AH60" i="1" s="1"/>
  <c r="AN60" i="1"/>
  <c r="K60" i="1" s="1"/>
  <c r="J60" i="1" s="1"/>
  <c r="AI60" i="1"/>
  <c r="L60" i="1" s="1"/>
  <c r="AA60" i="1"/>
  <c r="Y60" i="1" s="1"/>
  <c r="Z60" i="1"/>
  <c r="R60" i="1"/>
  <c r="BA59" i="1"/>
  <c r="AZ59" i="1"/>
  <c r="AX59" i="1"/>
  <c r="U59" i="1" s="1"/>
  <c r="AW59" i="1"/>
  <c r="AU59" i="1" s="1"/>
  <c r="AN59" i="1"/>
  <c r="K59" i="1" s="1"/>
  <c r="J59" i="1" s="1"/>
  <c r="AI59" i="1"/>
  <c r="L59" i="1" s="1"/>
  <c r="AH59" i="1"/>
  <c r="AA59" i="1"/>
  <c r="Z59" i="1"/>
  <c r="Y59" i="1" s="1"/>
  <c r="R59" i="1"/>
  <c r="BA58" i="1"/>
  <c r="AZ58" i="1"/>
  <c r="AY58" i="1"/>
  <c r="AX58" i="1"/>
  <c r="AW58" i="1"/>
  <c r="AU58" i="1"/>
  <c r="AN58" i="1"/>
  <c r="K58" i="1" s="1"/>
  <c r="J58" i="1" s="1"/>
  <c r="AI58" i="1"/>
  <c r="L58" i="1" s="1"/>
  <c r="AA58" i="1"/>
  <c r="Z58" i="1"/>
  <c r="Y58" i="1" s="1"/>
  <c r="U58" i="1"/>
  <c r="R58" i="1"/>
  <c r="BA57" i="1"/>
  <c r="AZ57" i="1"/>
  <c r="AX57" i="1"/>
  <c r="AY57" i="1" s="1"/>
  <c r="AW57" i="1"/>
  <c r="AU57" i="1" s="1"/>
  <c r="AV57" i="1"/>
  <c r="AN57" i="1"/>
  <c r="K57" i="1" s="1"/>
  <c r="J57" i="1" s="1"/>
  <c r="AI57" i="1"/>
  <c r="L57" i="1" s="1"/>
  <c r="AA57" i="1"/>
  <c r="Z57" i="1"/>
  <c r="Y57" i="1" s="1"/>
  <c r="U57" i="1"/>
  <c r="R57" i="1"/>
  <c r="P57" i="1"/>
  <c r="BA56" i="1"/>
  <c r="AZ56" i="1"/>
  <c r="AX56" i="1"/>
  <c r="AW56" i="1"/>
  <c r="AU56" i="1" s="1"/>
  <c r="AN56" i="1"/>
  <c r="K56" i="1" s="1"/>
  <c r="J56" i="1" s="1"/>
  <c r="AC56" i="1" s="1"/>
  <c r="AI56" i="1"/>
  <c r="L56" i="1" s="1"/>
  <c r="AA56" i="1"/>
  <c r="Z56" i="1"/>
  <c r="Y56" i="1"/>
  <c r="R56" i="1"/>
  <c r="BA55" i="1"/>
  <c r="AZ55" i="1"/>
  <c r="AX55" i="1"/>
  <c r="AW55" i="1"/>
  <c r="AU55" i="1" s="1"/>
  <c r="AN55" i="1"/>
  <c r="K55" i="1" s="1"/>
  <c r="J55" i="1" s="1"/>
  <c r="AC55" i="1" s="1"/>
  <c r="AI55" i="1"/>
  <c r="L55" i="1" s="1"/>
  <c r="AA55" i="1"/>
  <c r="Z55" i="1"/>
  <c r="Y55" i="1"/>
  <c r="R55" i="1"/>
  <c r="BA54" i="1"/>
  <c r="AZ54" i="1"/>
  <c r="AY54" i="1" s="1"/>
  <c r="AX54" i="1"/>
  <c r="AW54" i="1"/>
  <c r="AU54" i="1"/>
  <c r="AV54" i="1" s="1"/>
  <c r="AN54" i="1"/>
  <c r="AI54" i="1"/>
  <c r="L54" i="1" s="1"/>
  <c r="AG54" i="1"/>
  <c r="AA54" i="1"/>
  <c r="Z54" i="1"/>
  <c r="Y54" i="1" s="1"/>
  <c r="U54" i="1"/>
  <c r="R54" i="1"/>
  <c r="P54" i="1"/>
  <c r="K54" i="1"/>
  <c r="J54" i="1" s="1"/>
  <c r="BA53" i="1"/>
  <c r="U53" i="1" s="1"/>
  <c r="AZ53" i="1"/>
  <c r="AX53" i="1"/>
  <c r="AY53" i="1" s="1"/>
  <c r="AW53" i="1"/>
  <c r="AV53" i="1"/>
  <c r="AU53" i="1"/>
  <c r="AN53" i="1"/>
  <c r="AI53" i="1"/>
  <c r="L53" i="1" s="1"/>
  <c r="AH53" i="1"/>
  <c r="AG53" i="1"/>
  <c r="AA53" i="1"/>
  <c r="Y53" i="1" s="1"/>
  <c r="Z53" i="1"/>
  <c r="R53" i="1"/>
  <c r="P53" i="1"/>
  <c r="M53" i="1"/>
  <c r="K53" i="1"/>
  <c r="J53" i="1" s="1"/>
  <c r="BA52" i="1"/>
  <c r="AZ52" i="1"/>
  <c r="AX52" i="1"/>
  <c r="U52" i="1" s="1"/>
  <c r="AW52" i="1"/>
  <c r="AU52" i="1"/>
  <c r="AH52" i="1" s="1"/>
  <c r="AN52" i="1"/>
  <c r="K52" i="1" s="1"/>
  <c r="J52" i="1" s="1"/>
  <c r="AI52" i="1"/>
  <c r="L52" i="1" s="1"/>
  <c r="AA52" i="1"/>
  <c r="Z52" i="1"/>
  <c r="Y52" i="1"/>
  <c r="R52" i="1"/>
  <c r="BA51" i="1"/>
  <c r="AZ51" i="1"/>
  <c r="AY51" i="1"/>
  <c r="AX51" i="1"/>
  <c r="AW51" i="1"/>
  <c r="AU51" i="1" s="1"/>
  <c r="AG51" i="1" s="1"/>
  <c r="AV51" i="1"/>
  <c r="AN51" i="1"/>
  <c r="K51" i="1" s="1"/>
  <c r="J51" i="1" s="1"/>
  <c r="AI51" i="1"/>
  <c r="L51" i="1" s="1"/>
  <c r="AH51" i="1"/>
  <c r="AA51" i="1"/>
  <c r="Z51" i="1"/>
  <c r="Y51" i="1" s="1"/>
  <c r="U51" i="1"/>
  <c r="R51" i="1"/>
  <c r="P51" i="1"/>
  <c r="M51" i="1"/>
  <c r="BA50" i="1"/>
  <c r="AZ50" i="1"/>
  <c r="AX50" i="1"/>
  <c r="AW50" i="1"/>
  <c r="AU50" i="1"/>
  <c r="P50" i="1" s="1"/>
  <c r="AN50" i="1"/>
  <c r="K50" i="1" s="1"/>
  <c r="J50" i="1" s="1"/>
  <c r="AI50" i="1"/>
  <c r="L50" i="1" s="1"/>
  <c r="AA50" i="1"/>
  <c r="Z50" i="1"/>
  <c r="Y50" i="1" s="1"/>
  <c r="R50" i="1"/>
  <c r="BA49" i="1"/>
  <c r="AZ49" i="1"/>
  <c r="AX49" i="1"/>
  <c r="AW49" i="1"/>
  <c r="AU49" i="1"/>
  <c r="AN49" i="1"/>
  <c r="K49" i="1" s="1"/>
  <c r="J49" i="1" s="1"/>
  <c r="AI49" i="1"/>
  <c r="AG49" i="1"/>
  <c r="AA49" i="1"/>
  <c r="Z49" i="1"/>
  <c r="R49" i="1"/>
  <c r="P49" i="1"/>
  <c r="L49" i="1"/>
  <c r="BA48" i="1"/>
  <c r="AZ48" i="1"/>
  <c r="AX48" i="1"/>
  <c r="AY48" i="1" s="1"/>
  <c r="AW48" i="1"/>
  <c r="AU48" i="1"/>
  <c r="AV48" i="1" s="1"/>
  <c r="AN48" i="1"/>
  <c r="K48" i="1" s="1"/>
  <c r="J48" i="1" s="1"/>
  <c r="AI48" i="1"/>
  <c r="L48" i="1" s="1"/>
  <c r="AG48" i="1"/>
  <c r="AA48" i="1"/>
  <c r="Z48" i="1"/>
  <c r="Y48" i="1"/>
  <c r="U48" i="1"/>
  <c r="R48" i="1"/>
  <c r="M48" i="1"/>
  <c r="BA47" i="1"/>
  <c r="AZ47" i="1"/>
  <c r="AY47" i="1" s="1"/>
  <c r="AX47" i="1"/>
  <c r="AW47" i="1"/>
  <c r="AU47" i="1"/>
  <c r="AH47" i="1" s="1"/>
  <c r="AN47" i="1"/>
  <c r="K47" i="1" s="1"/>
  <c r="J47" i="1" s="1"/>
  <c r="AI47" i="1"/>
  <c r="L47" i="1" s="1"/>
  <c r="AA47" i="1"/>
  <c r="Z47" i="1"/>
  <c r="Y47" i="1" s="1"/>
  <c r="U47" i="1"/>
  <c r="R47" i="1"/>
  <c r="BA46" i="1"/>
  <c r="U46" i="1" s="1"/>
  <c r="AZ46" i="1"/>
  <c r="AX46" i="1"/>
  <c r="AW46" i="1"/>
  <c r="AU46" i="1" s="1"/>
  <c r="AV46" i="1"/>
  <c r="AN46" i="1"/>
  <c r="AI46" i="1"/>
  <c r="L46" i="1" s="1"/>
  <c r="AH46" i="1"/>
  <c r="AG46" i="1"/>
  <c r="AA46" i="1"/>
  <c r="Z46" i="1"/>
  <c r="Y46" i="1"/>
  <c r="R46" i="1"/>
  <c r="P46" i="1"/>
  <c r="M46" i="1"/>
  <c r="K46" i="1"/>
  <c r="J46" i="1" s="1"/>
  <c r="BA45" i="1"/>
  <c r="AZ45" i="1"/>
  <c r="AX45" i="1"/>
  <c r="AW45" i="1"/>
  <c r="AU45" i="1" s="1"/>
  <c r="AN45" i="1"/>
  <c r="K45" i="1" s="1"/>
  <c r="AI45" i="1"/>
  <c r="L45" i="1" s="1"/>
  <c r="AH45" i="1"/>
  <c r="AG45" i="1"/>
  <c r="AA45" i="1"/>
  <c r="Z45" i="1"/>
  <c r="Y45" i="1"/>
  <c r="R45" i="1"/>
  <c r="M45" i="1"/>
  <c r="J45" i="1"/>
  <c r="BA44" i="1"/>
  <c r="AZ44" i="1"/>
  <c r="AX44" i="1"/>
  <c r="AW44" i="1"/>
  <c r="AU44" i="1"/>
  <c r="AN44" i="1"/>
  <c r="K44" i="1" s="1"/>
  <c r="J44" i="1" s="1"/>
  <c r="AC44" i="1" s="1"/>
  <c r="AI44" i="1"/>
  <c r="L44" i="1" s="1"/>
  <c r="AH44" i="1"/>
  <c r="AA44" i="1"/>
  <c r="Z44" i="1"/>
  <c r="R44" i="1"/>
  <c r="P44" i="1"/>
  <c r="M44" i="1"/>
  <c r="BA43" i="1"/>
  <c r="AZ43" i="1"/>
  <c r="AX43" i="1"/>
  <c r="AW43" i="1"/>
  <c r="AV43" i="1"/>
  <c r="AU43" i="1"/>
  <c r="AN43" i="1"/>
  <c r="K43" i="1" s="1"/>
  <c r="J43" i="1" s="1"/>
  <c r="AI43" i="1"/>
  <c r="L43" i="1" s="1"/>
  <c r="AA43" i="1"/>
  <c r="Z43" i="1"/>
  <c r="Y43" i="1" s="1"/>
  <c r="U43" i="1"/>
  <c r="R43" i="1"/>
  <c r="P43" i="1"/>
  <c r="BA42" i="1"/>
  <c r="AZ42" i="1"/>
  <c r="AX42" i="1"/>
  <c r="U42" i="1" s="1"/>
  <c r="AW42" i="1"/>
  <c r="AU42" i="1" s="1"/>
  <c r="AV42" i="1"/>
  <c r="AN42" i="1"/>
  <c r="K42" i="1" s="1"/>
  <c r="J42" i="1" s="1"/>
  <c r="AI42" i="1"/>
  <c r="L42" i="1" s="1"/>
  <c r="AH42" i="1"/>
  <c r="AA42" i="1"/>
  <c r="Y42" i="1" s="1"/>
  <c r="Z42" i="1"/>
  <c r="R42" i="1"/>
  <c r="P42" i="1"/>
  <c r="BA41" i="1"/>
  <c r="AZ41" i="1"/>
  <c r="AY41" i="1"/>
  <c r="AX41" i="1"/>
  <c r="AW41" i="1"/>
  <c r="AU41" i="1" s="1"/>
  <c r="AN41" i="1"/>
  <c r="K41" i="1" s="1"/>
  <c r="J41" i="1" s="1"/>
  <c r="AC41" i="1" s="1"/>
  <c r="AI41" i="1"/>
  <c r="L41" i="1" s="1"/>
  <c r="AH41" i="1"/>
  <c r="AA41" i="1"/>
  <c r="Z41" i="1"/>
  <c r="Y41" i="1"/>
  <c r="U41" i="1"/>
  <c r="R41" i="1"/>
  <c r="BA40" i="1"/>
  <c r="AZ40" i="1"/>
  <c r="AX40" i="1"/>
  <c r="AY40" i="1" s="1"/>
  <c r="AW40" i="1"/>
  <c r="AU40" i="1"/>
  <c r="AV40" i="1" s="1"/>
  <c r="AN40" i="1"/>
  <c r="K40" i="1" s="1"/>
  <c r="J40" i="1" s="1"/>
  <c r="AI40" i="1"/>
  <c r="L40" i="1" s="1"/>
  <c r="AG40" i="1"/>
  <c r="AA40" i="1"/>
  <c r="Z40" i="1"/>
  <c r="Y40" i="1"/>
  <c r="U40" i="1"/>
  <c r="R40" i="1"/>
  <c r="P40" i="1"/>
  <c r="BA39" i="1"/>
  <c r="AZ39" i="1"/>
  <c r="AX39" i="1"/>
  <c r="AY39" i="1" s="1"/>
  <c r="AW39" i="1"/>
  <c r="AU39" i="1" s="1"/>
  <c r="AV39" i="1" s="1"/>
  <c r="AN39" i="1"/>
  <c r="K39" i="1" s="1"/>
  <c r="AI39" i="1"/>
  <c r="L39" i="1" s="1"/>
  <c r="AH39" i="1"/>
  <c r="AG39" i="1"/>
  <c r="AA39" i="1"/>
  <c r="Z39" i="1"/>
  <c r="Y39" i="1"/>
  <c r="R39" i="1"/>
  <c r="P39" i="1"/>
  <c r="M39" i="1"/>
  <c r="J39" i="1"/>
  <c r="BA38" i="1"/>
  <c r="AZ38" i="1"/>
  <c r="AX38" i="1"/>
  <c r="AW38" i="1"/>
  <c r="AU38" i="1" s="1"/>
  <c r="AN38" i="1"/>
  <c r="K38" i="1" s="1"/>
  <c r="J38" i="1" s="1"/>
  <c r="AC38" i="1" s="1"/>
  <c r="AI38" i="1"/>
  <c r="L38" i="1" s="1"/>
  <c r="AA38" i="1"/>
  <c r="Y38" i="1" s="1"/>
  <c r="Z38" i="1"/>
  <c r="R38" i="1"/>
  <c r="BA37" i="1"/>
  <c r="U37" i="1" s="1"/>
  <c r="AZ37" i="1"/>
  <c r="AY37" i="1" s="1"/>
  <c r="AX37" i="1"/>
  <c r="AW37" i="1"/>
  <c r="AV37" i="1"/>
  <c r="AU37" i="1"/>
  <c r="P37" i="1" s="1"/>
  <c r="AN37" i="1"/>
  <c r="K37" i="1" s="1"/>
  <c r="J37" i="1" s="1"/>
  <c r="AI37" i="1"/>
  <c r="AH37" i="1"/>
  <c r="AG37" i="1"/>
  <c r="AA37" i="1"/>
  <c r="Y37" i="1" s="1"/>
  <c r="Z37" i="1"/>
  <c r="R37" i="1"/>
  <c r="M37" i="1"/>
  <c r="L37" i="1"/>
  <c r="BA36" i="1"/>
  <c r="AZ36" i="1"/>
  <c r="AY36" i="1"/>
  <c r="AX36" i="1"/>
  <c r="AW36" i="1"/>
  <c r="AV36" i="1"/>
  <c r="AU36" i="1"/>
  <c r="P36" i="1" s="1"/>
  <c r="AN36" i="1"/>
  <c r="K36" i="1" s="1"/>
  <c r="J36" i="1" s="1"/>
  <c r="AI36" i="1"/>
  <c r="L36" i="1" s="1"/>
  <c r="AA36" i="1"/>
  <c r="Y36" i="1" s="1"/>
  <c r="Z36" i="1"/>
  <c r="U36" i="1"/>
  <c r="R36" i="1"/>
  <c r="BA35" i="1"/>
  <c r="AZ35" i="1"/>
  <c r="AY35" i="1"/>
  <c r="AX35" i="1"/>
  <c r="AW35" i="1"/>
  <c r="AU35" i="1" s="1"/>
  <c r="AN35" i="1"/>
  <c r="K35" i="1" s="1"/>
  <c r="J35" i="1" s="1"/>
  <c r="AI35" i="1"/>
  <c r="L35" i="1" s="1"/>
  <c r="AA35" i="1"/>
  <c r="Z35" i="1"/>
  <c r="Y35" i="1" s="1"/>
  <c r="U35" i="1"/>
  <c r="R35" i="1"/>
  <c r="BA34" i="1"/>
  <c r="AZ34" i="1"/>
  <c r="AX34" i="1"/>
  <c r="AW34" i="1"/>
  <c r="AU34" i="1" s="1"/>
  <c r="AV34" i="1" s="1"/>
  <c r="AN34" i="1"/>
  <c r="K34" i="1" s="1"/>
  <c r="J34" i="1" s="1"/>
  <c r="AC34" i="1" s="1"/>
  <c r="AI34" i="1"/>
  <c r="L34" i="1" s="1"/>
  <c r="AH34" i="1"/>
  <c r="AG34" i="1"/>
  <c r="AA34" i="1"/>
  <c r="Z34" i="1"/>
  <c r="Y34" i="1" s="1"/>
  <c r="R34" i="1"/>
  <c r="P34" i="1"/>
  <c r="M34" i="1"/>
  <c r="BA33" i="1"/>
  <c r="AZ33" i="1"/>
  <c r="AX33" i="1"/>
  <c r="AW33" i="1"/>
  <c r="AU33" i="1"/>
  <c r="P33" i="1" s="1"/>
  <c r="AN33" i="1"/>
  <c r="K33" i="1" s="1"/>
  <c r="J33" i="1" s="1"/>
  <c r="AC33" i="1" s="1"/>
  <c r="AI33" i="1"/>
  <c r="L33" i="1" s="1"/>
  <c r="AH33" i="1"/>
  <c r="AA33" i="1"/>
  <c r="Y33" i="1" s="1"/>
  <c r="Z33" i="1"/>
  <c r="R33" i="1"/>
  <c r="M33" i="1"/>
  <c r="BA32" i="1"/>
  <c r="AZ32" i="1"/>
  <c r="AY32" i="1"/>
  <c r="AX32" i="1"/>
  <c r="AW32" i="1"/>
  <c r="AU32" i="1"/>
  <c r="P32" i="1" s="1"/>
  <c r="AN32" i="1"/>
  <c r="K32" i="1" s="1"/>
  <c r="J32" i="1" s="1"/>
  <c r="AI32" i="1"/>
  <c r="L32" i="1" s="1"/>
  <c r="AA32" i="1"/>
  <c r="Y32" i="1" s="1"/>
  <c r="Z32" i="1"/>
  <c r="U32" i="1"/>
  <c r="R32" i="1"/>
  <c r="BA31" i="1"/>
  <c r="AZ31" i="1"/>
  <c r="AY31" i="1"/>
  <c r="AX31" i="1"/>
  <c r="AW31" i="1"/>
  <c r="AU31" i="1"/>
  <c r="AN31" i="1"/>
  <c r="K31" i="1" s="1"/>
  <c r="J31" i="1" s="1"/>
  <c r="AI31" i="1"/>
  <c r="L31" i="1" s="1"/>
  <c r="AA31" i="1"/>
  <c r="Z31" i="1"/>
  <c r="Y31" i="1" s="1"/>
  <c r="U31" i="1"/>
  <c r="R31" i="1"/>
  <c r="BA30" i="1"/>
  <c r="AZ30" i="1"/>
  <c r="AX30" i="1"/>
  <c r="U30" i="1" s="1"/>
  <c r="AW30" i="1"/>
  <c r="AU30" i="1" s="1"/>
  <c r="AN30" i="1"/>
  <c r="K30" i="1" s="1"/>
  <c r="J30" i="1" s="1"/>
  <c r="AI30" i="1"/>
  <c r="L30" i="1" s="1"/>
  <c r="AA30" i="1"/>
  <c r="Z30" i="1"/>
  <c r="Y30" i="1"/>
  <c r="R30" i="1"/>
  <c r="BA29" i="1"/>
  <c r="AZ29" i="1"/>
  <c r="AX29" i="1"/>
  <c r="AW29" i="1"/>
  <c r="AU29" i="1" s="1"/>
  <c r="AV29" i="1" s="1"/>
  <c r="AN29" i="1"/>
  <c r="K29" i="1" s="1"/>
  <c r="J29" i="1" s="1"/>
  <c r="AC29" i="1" s="1"/>
  <c r="AI29" i="1"/>
  <c r="L29" i="1" s="1"/>
  <c r="AA29" i="1"/>
  <c r="Z29" i="1"/>
  <c r="Y29" i="1"/>
  <c r="R29" i="1"/>
  <c r="P29" i="1"/>
  <c r="BA28" i="1"/>
  <c r="AZ28" i="1"/>
  <c r="AX28" i="1"/>
  <c r="AY28" i="1" s="1"/>
  <c r="AW28" i="1"/>
  <c r="AU28" i="1"/>
  <c r="P28" i="1" s="1"/>
  <c r="AN28" i="1"/>
  <c r="AI28" i="1"/>
  <c r="L28" i="1" s="1"/>
  <c r="AA28" i="1"/>
  <c r="Y28" i="1" s="1"/>
  <c r="Z28" i="1"/>
  <c r="R28" i="1"/>
  <c r="K28" i="1"/>
  <c r="J28" i="1" s="1"/>
  <c r="BA27" i="1"/>
  <c r="AZ27" i="1"/>
  <c r="AY27" i="1"/>
  <c r="AX27" i="1"/>
  <c r="AW27" i="1"/>
  <c r="AV27" i="1"/>
  <c r="AU27" i="1"/>
  <c r="P27" i="1" s="1"/>
  <c r="AN27" i="1"/>
  <c r="K27" i="1" s="1"/>
  <c r="J27" i="1" s="1"/>
  <c r="V27" i="1" s="1"/>
  <c r="W27" i="1" s="1"/>
  <c r="AI27" i="1"/>
  <c r="L27" i="1" s="1"/>
  <c r="AH27" i="1"/>
  <c r="AA27" i="1"/>
  <c r="Z27" i="1"/>
  <c r="Y27" i="1"/>
  <c r="U27" i="1"/>
  <c r="R27" i="1"/>
  <c r="M27" i="1"/>
  <c r="BA26" i="1"/>
  <c r="AZ26" i="1"/>
  <c r="AY26" i="1" s="1"/>
  <c r="AX26" i="1"/>
  <c r="AW26" i="1"/>
  <c r="AU26" i="1" s="1"/>
  <c r="AN26" i="1"/>
  <c r="K26" i="1" s="1"/>
  <c r="J26" i="1" s="1"/>
  <c r="AI26" i="1"/>
  <c r="L26" i="1" s="1"/>
  <c r="AA26" i="1"/>
  <c r="Z26" i="1"/>
  <c r="Y26" i="1" s="1"/>
  <c r="U26" i="1"/>
  <c r="R26" i="1"/>
  <c r="BA25" i="1"/>
  <c r="AZ25" i="1"/>
  <c r="AX25" i="1"/>
  <c r="U25" i="1" s="1"/>
  <c r="AW25" i="1"/>
  <c r="AU25" i="1" s="1"/>
  <c r="AV25" i="1" s="1"/>
  <c r="AN25" i="1"/>
  <c r="K25" i="1" s="1"/>
  <c r="J25" i="1" s="1"/>
  <c r="AC25" i="1" s="1"/>
  <c r="AI25" i="1"/>
  <c r="L25" i="1" s="1"/>
  <c r="AH25" i="1"/>
  <c r="AA25" i="1"/>
  <c r="Z25" i="1"/>
  <c r="Y25" i="1" s="1"/>
  <c r="R25" i="1"/>
  <c r="P25" i="1"/>
  <c r="BA24" i="1"/>
  <c r="AZ24" i="1"/>
  <c r="AX24" i="1"/>
  <c r="AW24" i="1"/>
  <c r="AU24" i="1" s="1"/>
  <c r="AN24" i="1"/>
  <c r="K24" i="1" s="1"/>
  <c r="J24" i="1" s="1"/>
  <c r="AI24" i="1"/>
  <c r="L24" i="1" s="1"/>
  <c r="AA24" i="1"/>
  <c r="Z24" i="1"/>
  <c r="Y24" i="1" s="1"/>
  <c r="R24" i="1"/>
  <c r="BA23" i="1"/>
  <c r="AZ23" i="1"/>
  <c r="AX23" i="1"/>
  <c r="U23" i="1" s="1"/>
  <c r="AW23" i="1"/>
  <c r="AU23" i="1"/>
  <c r="P23" i="1" s="1"/>
  <c r="AN23" i="1"/>
  <c r="K23" i="1" s="1"/>
  <c r="J23" i="1" s="1"/>
  <c r="AI23" i="1"/>
  <c r="L23" i="1" s="1"/>
  <c r="AH23" i="1"/>
  <c r="AG23" i="1"/>
  <c r="AA23" i="1"/>
  <c r="Y23" i="1" s="1"/>
  <c r="Z23" i="1"/>
  <c r="R23" i="1"/>
  <c r="BA22" i="1"/>
  <c r="AZ22" i="1"/>
  <c r="AY22" i="1"/>
  <c r="AX22" i="1"/>
  <c r="AW22" i="1"/>
  <c r="AV22" i="1"/>
  <c r="AU22" i="1"/>
  <c r="AG22" i="1" s="1"/>
  <c r="AN22" i="1"/>
  <c r="K22" i="1" s="1"/>
  <c r="J22" i="1" s="1"/>
  <c r="AI22" i="1"/>
  <c r="L22" i="1" s="1"/>
  <c r="AH22" i="1"/>
  <c r="AA22" i="1"/>
  <c r="Z22" i="1"/>
  <c r="Y22" i="1" s="1"/>
  <c r="U22" i="1"/>
  <c r="R22" i="1"/>
  <c r="M22" i="1"/>
  <c r="BA21" i="1"/>
  <c r="AZ21" i="1"/>
  <c r="AX21" i="1"/>
  <c r="AY21" i="1" s="1"/>
  <c r="AW21" i="1"/>
  <c r="AU21" i="1"/>
  <c r="AN21" i="1"/>
  <c r="K21" i="1" s="1"/>
  <c r="J21" i="1" s="1"/>
  <c r="AI21" i="1"/>
  <c r="L21" i="1" s="1"/>
  <c r="AA21" i="1"/>
  <c r="Z21" i="1"/>
  <c r="Y21" i="1"/>
  <c r="U21" i="1"/>
  <c r="R21" i="1"/>
  <c r="BA20" i="1"/>
  <c r="AZ20" i="1"/>
  <c r="AY20" i="1" s="1"/>
  <c r="AX20" i="1"/>
  <c r="AW20" i="1"/>
  <c r="AU20" i="1" s="1"/>
  <c r="AV20" i="1" s="1"/>
  <c r="AN20" i="1"/>
  <c r="K20" i="1" s="1"/>
  <c r="J20" i="1" s="1"/>
  <c r="AI20" i="1"/>
  <c r="L20" i="1" s="1"/>
  <c r="AH20" i="1"/>
  <c r="AG20" i="1"/>
  <c r="AA20" i="1"/>
  <c r="Z20" i="1"/>
  <c r="Y20" i="1"/>
  <c r="U20" i="1"/>
  <c r="R20" i="1"/>
  <c r="M20" i="1"/>
  <c r="BA19" i="1"/>
  <c r="AZ19" i="1"/>
  <c r="AX19" i="1"/>
  <c r="AW19" i="1"/>
  <c r="AU19" i="1"/>
  <c r="AV19" i="1" s="1"/>
  <c r="AN19" i="1"/>
  <c r="K19" i="1" s="1"/>
  <c r="J19" i="1" s="1"/>
  <c r="AI19" i="1"/>
  <c r="L19" i="1" s="1"/>
  <c r="AH19" i="1"/>
  <c r="AG19" i="1"/>
  <c r="AA19" i="1"/>
  <c r="Z19" i="1"/>
  <c r="Y19" i="1"/>
  <c r="R19" i="1"/>
  <c r="P19" i="1"/>
  <c r="M19" i="1"/>
  <c r="BA18" i="1"/>
  <c r="AZ18" i="1"/>
  <c r="AX18" i="1"/>
  <c r="AY18" i="1" s="1"/>
  <c r="AW18" i="1"/>
  <c r="AU18" i="1" s="1"/>
  <c r="AN18" i="1"/>
  <c r="K18" i="1" s="1"/>
  <c r="J18" i="1" s="1"/>
  <c r="AC18" i="1" s="1"/>
  <c r="AI18" i="1"/>
  <c r="L18" i="1" s="1"/>
  <c r="AA18" i="1"/>
  <c r="Z18" i="1"/>
  <c r="Y18" i="1"/>
  <c r="R18" i="1"/>
  <c r="BA17" i="1"/>
  <c r="AZ17" i="1"/>
  <c r="AY17" i="1" s="1"/>
  <c r="AX17" i="1"/>
  <c r="AW17" i="1"/>
  <c r="AU17" i="1"/>
  <c r="AV17" i="1" s="1"/>
  <c r="AN17" i="1"/>
  <c r="K17" i="1" s="1"/>
  <c r="J17" i="1" s="1"/>
  <c r="AC17" i="1" s="1"/>
  <c r="AI17" i="1"/>
  <c r="L17" i="1" s="1"/>
  <c r="AH17" i="1"/>
  <c r="AG17" i="1"/>
  <c r="AA17" i="1"/>
  <c r="Z17" i="1"/>
  <c r="Y17" i="1"/>
  <c r="U17" i="1"/>
  <c r="R17" i="1"/>
  <c r="M17" i="1"/>
  <c r="X709" i="1" l="1"/>
  <c r="AB709" i="1" s="1"/>
  <c r="AE709" i="1"/>
  <c r="AD709" i="1"/>
  <c r="AC714" i="1"/>
  <c r="V714" i="1"/>
  <c r="W714" i="1" s="1"/>
  <c r="AC660" i="1"/>
  <c r="S660" i="1"/>
  <c r="Q660" i="1" s="1"/>
  <c r="T660" i="1" s="1"/>
  <c r="AC697" i="1"/>
  <c r="S697" i="1"/>
  <c r="Q697" i="1" s="1"/>
  <c r="T697" i="1" s="1"/>
  <c r="AC709" i="1"/>
  <c r="V699" i="1"/>
  <c r="W699" i="1" s="1"/>
  <c r="V660" i="1"/>
  <c r="W660" i="1" s="1"/>
  <c r="V667" i="1"/>
  <c r="W667" i="1" s="1"/>
  <c r="V686" i="1"/>
  <c r="W686" i="1" s="1"/>
  <c r="V665" i="1"/>
  <c r="W665" i="1" s="1"/>
  <c r="S665" i="1" s="1"/>
  <c r="Q665" i="1" s="1"/>
  <c r="T665" i="1" s="1"/>
  <c r="AE641" i="1"/>
  <c r="AD642" i="1"/>
  <c r="V647" i="1"/>
  <c r="W647" i="1" s="1"/>
  <c r="V657" i="1"/>
  <c r="W657" i="1" s="1"/>
  <c r="V642" i="1"/>
  <c r="W642" i="1" s="1"/>
  <c r="X642" i="1" s="1"/>
  <c r="AB642" i="1" s="1"/>
  <c r="S709" i="1"/>
  <c r="Q709" i="1" s="1"/>
  <c r="T709" i="1" s="1"/>
  <c r="V655" i="1"/>
  <c r="W655" i="1" s="1"/>
  <c r="V651" i="1"/>
  <c r="W651" i="1" s="1"/>
  <c r="V697" i="1"/>
  <c r="W697" i="1" s="1"/>
  <c r="X697" i="1" s="1"/>
  <c r="AB697" i="1" s="1"/>
  <c r="AC537" i="1"/>
  <c r="AC598" i="1"/>
  <c r="V598" i="1"/>
  <c r="W598" i="1" s="1"/>
  <c r="V499" i="1"/>
  <c r="W499" i="1" s="1"/>
  <c r="V537" i="1"/>
  <c r="W537" i="1" s="1"/>
  <c r="V552" i="1"/>
  <c r="W552" i="1" s="1"/>
  <c r="X552" i="1" s="1"/>
  <c r="AB552" i="1" s="1"/>
  <c r="V560" i="1"/>
  <c r="W560" i="1" s="1"/>
  <c r="V506" i="1"/>
  <c r="W506" i="1" s="1"/>
  <c r="V536" i="1"/>
  <c r="W536" i="1" s="1"/>
  <c r="AE536" i="1" s="1"/>
  <c r="V567" i="1"/>
  <c r="W567" i="1" s="1"/>
  <c r="X567" i="1" s="1"/>
  <c r="AB567" i="1" s="1"/>
  <c r="V569" i="1"/>
  <c r="W569" i="1" s="1"/>
  <c r="AD588" i="1"/>
  <c r="V608" i="1"/>
  <c r="W608" i="1" s="1"/>
  <c r="AE608" i="1" s="1"/>
  <c r="V585" i="1"/>
  <c r="W585" i="1" s="1"/>
  <c r="AE585" i="1" s="1"/>
  <c r="V590" i="1"/>
  <c r="W590" i="1" s="1"/>
  <c r="V542" i="1"/>
  <c r="W542" i="1" s="1"/>
  <c r="AE542" i="1" s="1"/>
  <c r="V595" i="1"/>
  <c r="W595" i="1" s="1"/>
  <c r="AE595" i="1" s="1"/>
  <c r="V94" i="1"/>
  <c r="W94" i="1" s="1"/>
  <c r="V154" i="1"/>
  <c r="W154" i="1" s="1"/>
  <c r="X154" i="1" s="1"/>
  <c r="AB154" i="1" s="1"/>
  <c r="V175" i="1"/>
  <c r="W175" i="1" s="1"/>
  <c r="AE175" i="1" s="1"/>
  <c r="V169" i="1"/>
  <c r="W169" i="1" s="1"/>
  <c r="V319" i="1"/>
  <c r="W319" i="1" s="1"/>
  <c r="V247" i="1"/>
  <c r="W247" i="1" s="1"/>
  <c r="AD247" i="1" s="1"/>
  <c r="V53" i="1"/>
  <c r="W53" i="1" s="1"/>
  <c r="V238" i="1"/>
  <c r="W238" i="1" s="1"/>
  <c r="V211" i="1"/>
  <c r="W211" i="1" s="1"/>
  <c r="V260" i="1"/>
  <c r="W260" i="1" s="1"/>
  <c r="S260" i="1" s="1"/>
  <c r="Q260" i="1" s="1"/>
  <c r="T260" i="1" s="1"/>
  <c r="V299" i="1"/>
  <c r="W299" i="1" s="1"/>
  <c r="V330" i="1"/>
  <c r="W330" i="1" s="1"/>
  <c r="V61" i="1"/>
  <c r="W61" i="1" s="1"/>
  <c r="AE61" i="1" s="1"/>
  <c r="V348" i="1"/>
  <c r="W348" i="1" s="1"/>
  <c r="V230" i="1"/>
  <c r="W230" i="1" s="1"/>
  <c r="AC164" i="1"/>
  <c r="V334" i="1"/>
  <c r="W334" i="1" s="1"/>
  <c r="X334" i="1" s="1"/>
  <c r="AB334" i="1" s="1"/>
  <c r="V130" i="1"/>
  <c r="W130" i="1" s="1"/>
  <c r="AD130" i="1" s="1"/>
  <c r="V125" i="1"/>
  <c r="W125" i="1" s="1"/>
  <c r="V191" i="1"/>
  <c r="W191" i="1" s="1"/>
  <c r="AE191" i="1" s="1"/>
  <c r="V229" i="1"/>
  <c r="W229" i="1" s="1"/>
  <c r="V268" i="1"/>
  <c r="W268" i="1" s="1"/>
  <c r="V54" i="1"/>
  <c r="W54" i="1" s="1"/>
  <c r="AE54" i="1" s="1"/>
  <c r="V17" i="1"/>
  <c r="W17" i="1" s="1"/>
  <c r="AD17" i="1" s="1"/>
  <c r="V158" i="1"/>
  <c r="W158" i="1" s="1"/>
  <c r="S158" i="1" s="1"/>
  <c r="Q158" i="1" s="1"/>
  <c r="T158" i="1" s="1"/>
  <c r="N158" i="1" s="1"/>
  <c r="O158" i="1" s="1"/>
  <c r="V329" i="1"/>
  <c r="W329" i="1" s="1"/>
  <c r="V364" i="1"/>
  <c r="W364" i="1" s="1"/>
  <c r="AD364" i="1" s="1"/>
  <c r="V245" i="1"/>
  <c r="W245" i="1" s="1"/>
  <c r="S245" i="1" s="1"/>
  <c r="Q245" i="1" s="1"/>
  <c r="T245" i="1" s="1"/>
  <c r="V289" i="1"/>
  <c r="W289" i="1" s="1"/>
  <c r="V294" i="1"/>
  <c r="W294" i="1" s="1"/>
  <c r="V259" i="1"/>
  <c r="W259" i="1" s="1"/>
  <c r="V314" i="1"/>
  <c r="W314" i="1" s="1"/>
  <c r="AD314" i="1" s="1"/>
  <c r="V57" i="1"/>
  <c r="W57" i="1" s="1"/>
  <c r="S57" i="1" s="1"/>
  <c r="Q57" i="1" s="1"/>
  <c r="T57" i="1" s="1"/>
  <c r="V79" i="1"/>
  <c r="W79" i="1" s="1"/>
  <c r="AE79" i="1" s="1"/>
  <c r="V205" i="1"/>
  <c r="W205" i="1" s="1"/>
  <c r="V149" i="1"/>
  <c r="W149" i="1" s="1"/>
  <c r="AE149" i="1" s="1"/>
  <c r="V189" i="1"/>
  <c r="W189" i="1" s="1"/>
  <c r="AE189" i="1" s="1"/>
  <c r="V42" i="1"/>
  <c r="W42" i="1" s="1"/>
  <c r="S42" i="1" s="1"/>
  <c r="Q42" i="1" s="1"/>
  <c r="T42" i="1" s="1"/>
  <c r="V113" i="1"/>
  <c r="W113" i="1" s="1"/>
  <c r="AE113" i="1" s="1"/>
  <c r="V185" i="1"/>
  <c r="W185" i="1" s="1"/>
  <c r="AE185" i="1" s="1"/>
  <c r="V164" i="1"/>
  <c r="W164" i="1" s="1"/>
  <c r="S164" i="1" s="1"/>
  <c r="Q164" i="1" s="1"/>
  <c r="T164" i="1" s="1"/>
  <c r="V206" i="1"/>
  <c r="W206" i="1" s="1"/>
  <c r="V214" i="1"/>
  <c r="W214" i="1" s="1"/>
  <c r="X214" i="1" s="1"/>
  <c r="AB214" i="1" s="1"/>
  <c r="AD79" i="1"/>
  <c r="V32" i="1"/>
  <c r="W32" i="1" s="1"/>
  <c r="X32" i="1" s="1"/>
  <c r="AB32" i="1" s="1"/>
  <c r="AC154" i="1"/>
  <c r="V224" i="1"/>
  <c r="W224" i="1" s="1"/>
  <c r="V359" i="1"/>
  <c r="W359" i="1" s="1"/>
  <c r="V192" i="1"/>
  <c r="W192" i="1" s="1"/>
  <c r="V93" i="1"/>
  <c r="W93" i="1" s="1"/>
  <c r="X93" i="1" s="1"/>
  <c r="AB93" i="1" s="1"/>
  <c r="V131" i="1"/>
  <c r="W131" i="1" s="1"/>
  <c r="AD131" i="1" s="1"/>
  <c r="AE154" i="1"/>
  <c r="V335" i="1"/>
  <c r="W335" i="1" s="1"/>
  <c r="X335" i="1" s="1"/>
  <c r="AB335" i="1" s="1"/>
  <c r="V62" i="1"/>
  <c r="W62" i="1" s="1"/>
  <c r="X62" i="1" s="1"/>
  <c r="AB62" i="1" s="1"/>
  <c r="AC48" i="1"/>
  <c r="V25" i="1"/>
  <c r="W25" i="1" s="1"/>
  <c r="AH26" i="1"/>
  <c r="M26" i="1"/>
  <c r="AG26" i="1"/>
  <c r="P26" i="1"/>
  <c r="AV26" i="1"/>
  <c r="S17" i="1"/>
  <c r="Q17" i="1" s="1"/>
  <c r="T17" i="1" s="1"/>
  <c r="N17" i="1" s="1"/>
  <c r="O17" i="1" s="1"/>
  <c r="AC26" i="1"/>
  <c r="AC35" i="1"/>
  <c r="AE53" i="1"/>
  <c r="X53" i="1"/>
  <c r="AB53" i="1" s="1"/>
  <c r="P38" i="1"/>
  <c r="M38" i="1"/>
  <c r="AV38" i="1"/>
  <c r="AH38" i="1"/>
  <c r="AG38" i="1"/>
  <c r="AC36" i="1"/>
  <c r="V36" i="1"/>
  <c r="W36" i="1" s="1"/>
  <c r="AC24" i="1"/>
  <c r="AC28" i="1"/>
  <c r="AC40" i="1"/>
  <c r="P18" i="1"/>
  <c r="AV18" i="1"/>
  <c r="AH18" i="1"/>
  <c r="M18" i="1"/>
  <c r="AG18" i="1"/>
  <c r="V23" i="1"/>
  <c r="W23" i="1" s="1"/>
  <c r="S23" i="1" s="1"/>
  <c r="Q23" i="1" s="1"/>
  <c r="T23" i="1" s="1"/>
  <c r="V30" i="1"/>
  <c r="W30" i="1" s="1"/>
  <c r="S30" i="1" s="1"/>
  <c r="Q30" i="1" s="1"/>
  <c r="T30" i="1" s="1"/>
  <c r="AC21" i="1"/>
  <c r="V21" i="1"/>
  <c r="W21" i="1" s="1"/>
  <c r="AD21" i="1" s="1"/>
  <c r="M24" i="1"/>
  <c r="AH24" i="1"/>
  <c r="P24" i="1"/>
  <c r="AG24" i="1"/>
  <c r="AV24" i="1"/>
  <c r="AC19" i="1"/>
  <c r="V26" i="1"/>
  <c r="W26" i="1" s="1"/>
  <c r="S26" i="1" s="1"/>
  <c r="Q26" i="1" s="1"/>
  <c r="T26" i="1" s="1"/>
  <c r="V46" i="1"/>
  <c r="W46" i="1" s="1"/>
  <c r="S46" i="1" s="1"/>
  <c r="Q46" i="1" s="1"/>
  <c r="T46" i="1" s="1"/>
  <c r="N46" i="1" s="1"/>
  <c r="O46" i="1" s="1"/>
  <c r="AC20" i="1"/>
  <c r="AE27" i="1"/>
  <c r="X27" i="1"/>
  <c r="AB27" i="1" s="1"/>
  <c r="AC23" i="1"/>
  <c r="AC31" i="1"/>
  <c r="S31" i="1"/>
  <c r="Q31" i="1" s="1"/>
  <c r="T31" i="1" s="1"/>
  <c r="N31" i="1" s="1"/>
  <c r="O31" i="1" s="1"/>
  <c r="V37" i="1"/>
  <c r="W37" i="1" s="1"/>
  <c r="AD37" i="1" s="1"/>
  <c r="AC47" i="1"/>
  <c r="V47" i="1"/>
  <c r="W47" i="1" s="1"/>
  <c r="S47" i="1" s="1"/>
  <c r="Q47" i="1" s="1"/>
  <c r="T47" i="1" s="1"/>
  <c r="AC22" i="1"/>
  <c r="M23" i="1"/>
  <c r="AV30" i="1"/>
  <c r="AH30" i="1"/>
  <c r="AG30" i="1"/>
  <c r="M30" i="1"/>
  <c r="M32" i="1"/>
  <c r="AG33" i="1"/>
  <c r="AY34" i="1"/>
  <c r="U34" i="1"/>
  <c r="AC37" i="1"/>
  <c r="AC42" i="1"/>
  <c r="Y44" i="1"/>
  <c r="U49" i="1"/>
  <c r="AY49" i="1"/>
  <c r="AC58" i="1"/>
  <c r="V72" i="1"/>
  <c r="W72" i="1" s="1"/>
  <c r="AC73" i="1"/>
  <c r="V77" i="1"/>
  <c r="W77" i="1" s="1"/>
  <c r="AH79" i="1"/>
  <c r="AG79" i="1"/>
  <c r="AV79" i="1"/>
  <c r="M79" i="1"/>
  <c r="AG82" i="1"/>
  <c r="M82" i="1"/>
  <c r="AV82" i="1"/>
  <c r="P82" i="1"/>
  <c r="AC88" i="1"/>
  <c r="Y89" i="1"/>
  <c r="AY99" i="1"/>
  <c r="U99" i="1"/>
  <c r="AC100" i="1"/>
  <c r="V102" i="1"/>
  <c r="W102" i="1" s="1"/>
  <c r="AV108" i="1"/>
  <c r="P108" i="1"/>
  <c r="AH108" i="1"/>
  <c r="AG108" i="1"/>
  <c r="M108" i="1"/>
  <c r="V20" i="1"/>
  <c r="W20" i="1" s="1"/>
  <c r="AH21" i="1"/>
  <c r="AG21" i="1"/>
  <c r="M21" i="1"/>
  <c r="AH31" i="1"/>
  <c r="AG31" i="1"/>
  <c r="M31" i="1"/>
  <c r="AC43" i="1"/>
  <c r="AC45" i="1"/>
  <c r="AC52" i="1"/>
  <c r="AD53" i="1"/>
  <c r="AH56" i="1"/>
  <c r="M56" i="1"/>
  <c r="AG56" i="1"/>
  <c r="AV56" i="1"/>
  <c r="P56" i="1"/>
  <c r="AE57" i="1"/>
  <c r="AH58" i="1"/>
  <c r="AG58" i="1"/>
  <c r="AV58" i="1"/>
  <c r="P58" i="1"/>
  <c r="M58" i="1"/>
  <c r="AC67" i="1"/>
  <c r="AC75" i="1"/>
  <c r="AC81" i="1"/>
  <c r="AV100" i="1"/>
  <c r="AH100" i="1"/>
  <c r="AG100" i="1"/>
  <c r="P100" i="1"/>
  <c r="M100" i="1"/>
  <c r="AV21" i="1"/>
  <c r="AV23" i="1"/>
  <c r="AY25" i="1"/>
  <c r="V31" i="1"/>
  <c r="W31" i="1" s="1"/>
  <c r="AD31" i="1" s="1"/>
  <c r="V35" i="1"/>
  <c r="W35" i="1" s="1"/>
  <c r="S35" i="1" s="1"/>
  <c r="Q35" i="1" s="1"/>
  <c r="T35" i="1" s="1"/>
  <c r="AV35" i="1"/>
  <c r="AH35" i="1"/>
  <c r="AG35" i="1"/>
  <c r="M35" i="1"/>
  <c r="V40" i="1"/>
  <c r="W40" i="1" s="1"/>
  <c r="U56" i="1"/>
  <c r="AY56" i="1"/>
  <c r="AC60" i="1"/>
  <c r="U63" i="1"/>
  <c r="AY63" i="1"/>
  <c r="V68" i="1"/>
  <c r="W68" i="1" s="1"/>
  <c r="S68" i="1" s="1"/>
  <c r="Q68" i="1" s="1"/>
  <c r="T68" i="1" s="1"/>
  <c r="N68" i="1" s="1"/>
  <c r="O68" i="1" s="1"/>
  <c r="AH71" i="1"/>
  <c r="M71" i="1"/>
  <c r="AG71" i="1"/>
  <c r="AH90" i="1"/>
  <c r="AG90" i="1"/>
  <c r="M90" i="1"/>
  <c r="AC98" i="1"/>
  <c r="V98" i="1"/>
  <c r="W98" i="1" s="1"/>
  <c r="AC101" i="1"/>
  <c r="P106" i="1"/>
  <c r="AH106" i="1"/>
  <c r="AG106" i="1"/>
  <c r="M106" i="1"/>
  <c r="AV106" i="1"/>
  <c r="P136" i="1"/>
  <c r="M136" i="1"/>
  <c r="AH136" i="1"/>
  <c r="AG136" i="1"/>
  <c r="AV136" i="1"/>
  <c r="P22" i="1"/>
  <c r="M28" i="1"/>
  <c r="AV28" i="1"/>
  <c r="AG29" i="1"/>
  <c r="AG32" i="1"/>
  <c r="AH36" i="1"/>
  <c r="AG36" i="1"/>
  <c r="M36" i="1"/>
  <c r="V41" i="1"/>
  <c r="W41" i="1" s="1"/>
  <c r="AY46" i="1"/>
  <c r="AG47" i="1"/>
  <c r="M47" i="1"/>
  <c r="AV47" i="1"/>
  <c r="P47" i="1"/>
  <c r="AV60" i="1"/>
  <c r="P60" i="1"/>
  <c r="M60" i="1"/>
  <c r="AG67" i="1"/>
  <c r="M67" i="1"/>
  <c r="AV67" i="1"/>
  <c r="P67" i="1"/>
  <c r="V71" i="1"/>
  <c r="W71" i="1" s="1"/>
  <c r="S71" i="1" s="1"/>
  <c r="Q71" i="1" s="1"/>
  <c r="T71" i="1" s="1"/>
  <c r="V73" i="1"/>
  <c r="W73" i="1" s="1"/>
  <c r="S73" i="1" s="1"/>
  <c r="Q73" i="1" s="1"/>
  <c r="T73" i="1" s="1"/>
  <c r="N73" i="1" s="1"/>
  <c r="O73" i="1" s="1"/>
  <c r="V76" i="1"/>
  <c r="W76" i="1" s="1"/>
  <c r="V82" i="1"/>
  <c r="W82" i="1" s="1"/>
  <c r="S82" i="1" s="1"/>
  <c r="Q82" i="1" s="1"/>
  <c r="T82" i="1" s="1"/>
  <c r="U84" i="1"/>
  <c r="AY84" i="1"/>
  <c r="AC87" i="1"/>
  <c r="AC89" i="1"/>
  <c r="P90" i="1"/>
  <c r="AY106" i="1"/>
  <c r="U106" i="1"/>
  <c r="AC127" i="1"/>
  <c r="P21" i="1"/>
  <c r="AC30" i="1"/>
  <c r="AH32" i="1"/>
  <c r="AC39" i="1"/>
  <c r="V48" i="1"/>
  <c r="W48" i="1" s="1"/>
  <c r="V52" i="1"/>
  <c r="W52" i="1" s="1"/>
  <c r="AD52" i="1" s="1"/>
  <c r="X61" i="1"/>
  <c r="AB61" i="1" s="1"/>
  <c r="AD61" i="1"/>
  <c r="AC64" i="1"/>
  <c r="AV69" i="1"/>
  <c r="P69" i="1"/>
  <c r="M69" i="1"/>
  <c r="AH69" i="1"/>
  <c r="AG69" i="1"/>
  <c r="P71" i="1"/>
  <c r="S72" i="1"/>
  <c r="Q72" i="1" s="1"/>
  <c r="T72" i="1" s="1"/>
  <c r="AC72" i="1"/>
  <c r="AC78" i="1"/>
  <c r="AC83" i="1"/>
  <c r="AG87" i="1"/>
  <c r="M87" i="1"/>
  <c r="AH87" i="1"/>
  <c r="AV87" i="1"/>
  <c r="P87" i="1"/>
  <c r="AH89" i="1"/>
  <c r="AG89" i="1"/>
  <c r="P89" i="1"/>
  <c r="AE94" i="1"/>
  <c r="AD94" i="1"/>
  <c r="X94" i="1"/>
  <c r="AB94" i="1" s="1"/>
  <c r="AD113" i="1"/>
  <c r="AH29" i="1"/>
  <c r="P30" i="1"/>
  <c r="AV33" i="1"/>
  <c r="AV41" i="1"/>
  <c r="P41" i="1"/>
  <c r="AG41" i="1"/>
  <c r="AV55" i="1"/>
  <c r="P55" i="1"/>
  <c r="M55" i="1"/>
  <c r="AH55" i="1"/>
  <c r="AG55" i="1"/>
  <c r="V58" i="1"/>
  <c r="W58" i="1" s="1"/>
  <c r="M64" i="1"/>
  <c r="AH64" i="1"/>
  <c r="AG64" i="1"/>
  <c r="AC66" i="1"/>
  <c r="V67" i="1"/>
  <c r="W67" i="1" s="1"/>
  <c r="S67" i="1" s="1"/>
  <c r="Q67" i="1" s="1"/>
  <c r="T67" i="1" s="1"/>
  <c r="V69" i="1"/>
  <c r="W69" i="1" s="1"/>
  <c r="S69" i="1" s="1"/>
  <c r="Q69" i="1" s="1"/>
  <c r="T69" i="1" s="1"/>
  <c r="AG72" i="1"/>
  <c r="M72" i="1"/>
  <c r="AH72" i="1"/>
  <c r="AC80" i="1"/>
  <c r="V81" i="1"/>
  <c r="W81" i="1" s="1"/>
  <c r="AD81" i="1" s="1"/>
  <c r="AV89" i="1"/>
  <c r="V92" i="1"/>
  <c r="W92" i="1" s="1"/>
  <c r="AC97" i="1"/>
  <c r="AC102" i="1"/>
  <c r="AG107" i="1"/>
  <c r="M107" i="1"/>
  <c r="P107" i="1"/>
  <c r="AH107" i="1"/>
  <c r="AV107" i="1"/>
  <c r="U18" i="1"/>
  <c r="AY24" i="1"/>
  <c r="U24" i="1"/>
  <c r="AC27" i="1"/>
  <c r="S27" i="1"/>
  <c r="Q27" i="1" s="1"/>
  <c r="T27" i="1" s="1"/>
  <c r="N27" i="1" s="1"/>
  <c r="O27" i="1" s="1"/>
  <c r="AY30" i="1"/>
  <c r="AV31" i="1"/>
  <c r="AD36" i="1"/>
  <c r="AC46" i="1"/>
  <c r="AC49" i="1"/>
  <c r="X54" i="1"/>
  <c r="AB54" i="1" s="1"/>
  <c r="AD54" i="1"/>
  <c r="AC71" i="1"/>
  <c r="P84" i="1"/>
  <c r="M84" i="1"/>
  <c r="AH84" i="1"/>
  <c r="AG84" i="1"/>
  <c r="AV84" i="1"/>
  <c r="V88" i="1"/>
  <c r="W88" i="1" s="1"/>
  <c r="AD88" i="1" s="1"/>
  <c r="AC116" i="1"/>
  <c r="P17" i="1"/>
  <c r="AY23" i="1"/>
  <c r="P20" i="1"/>
  <c r="AG25" i="1"/>
  <c r="AG42" i="1"/>
  <c r="M42" i="1"/>
  <c r="M43" i="1"/>
  <c r="AH43" i="1"/>
  <c r="AG43" i="1"/>
  <c r="AG44" i="1"/>
  <c r="AV44" i="1"/>
  <c r="AC50" i="1"/>
  <c r="AC51" i="1"/>
  <c r="AC54" i="1"/>
  <c r="S54" i="1"/>
  <c r="Q54" i="1" s="1"/>
  <c r="T54" i="1" s="1"/>
  <c r="AY55" i="1"/>
  <c r="U55" i="1"/>
  <c r="AD62" i="1"/>
  <c r="P64" i="1"/>
  <c r="AV64" i="1"/>
  <c r="AY69" i="1"/>
  <c r="AV72" i="1"/>
  <c r="AC74" i="1"/>
  <c r="Y79" i="1"/>
  <c r="M89" i="1"/>
  <c r="AC118" i="1"/>
  <c r="X134" i="1"/>
  <c r="AB134" i="1" s="1"/>
  <c r="AE134" i="1"/>
  <c r="AY19" i="1"/>
  <c r="U19" i="1"/>
  <c r="V22" i="1"/>
  <c r="W22" i="1" s="1"/>
  <c r="AY33" i="1"/>
  <c r="U33" i="1"/>
  <c r="P35" i="1"/>
  <c r="AD46" i="1"/>
  <c r="M49" i="1"/>
  <c r="AH49" i="1"/>
  <c r="M50" i="1"/>
  <c r="AH50" i="1"/>
  <c r="AG50" i="1"/>
  <c r="AC53" i="1"/>
  <c r="S53" i="1"/>
  <c r="Q53" i="1" s="1"/>
  <c r="T53" i="1" s="1"/>
  <c r="N53" i="1" s="1"/>
  <c r="O53" i="1" s="1"/>
  <c r="AC59" i="1"/>
  <c r="AC61" i="1"/>
  <c r="S61" i="1"/>
  <c r="Q61" i="1" s="1"/>
  <c r="T61" i="1" s="1"/>
  <c r="N61" i="1" s="1"/>
  <c r="O61" i="1" s="1"/>
  <c r="AE62" i="1"/>
  <c r="AF62" i="1" s="1"/>
  <c r="AC68" i="1"/>
  <c r="AV74" i="1"/>
  <c r="P74" i="1"/>
  <c r="M74" i="1"/>
  <c r="AC76" i="1"/>
  <c r="M85" i="1"/>
  <c r="AH85" i="1"/>
  <c r="AG85" i="1"/>
  <c r="AC94" i="1"/>
  <c r="S94" i="1"/>
  <c r="Q94" i="1" s="1"/>
  <c r="T94" i="1" s="1"/>
  <c r="N94" i="1" s="1"/>
  <c r="O94" i="1" s="1"/>
  <c r="AC95" i="1"/>
  <c r="AG124" i="1"/>
  <c r="M124" i="1"/>
  <c r="AH124" i="1"/>
  <c r="P124" i="1"/>
  <c r="M25" i="1"/>
  <c r="AD27" i="1"/>
  <c r="AG28" i="1"/>
  <c r="AY29" i="1"/>
  <c r="U29" i="1"/>
  <c r="P31" i="1"/>
  <c r="AC32" i="1"/>
  <c r="AV32" i="1"/>
  <c r="AY38" i="1"/>
  <c r="U38" i="1"/>
  <c r="AY42" i="1"/>
  <c r="V43" i="1"/>
  <c r="W43" i="1" s="1"/>
  <c r="S43" i="1" s="1"/>
  <c r="Q43" i="1" s="1"/>
  <c r="T43" i="1" s="1"/>
  <c r="U44" i="1"/>
  <c r="AY44" i="1"/>
  <c r="AV45" i="1"/>
  <c r="P45" i="1"/>
  <c r="AV49" i="1"/>
  <c r="AV50" i="1"/>
  <c r="AG57" i="1"/>
  <c r="M57" i="1"/>
  <c r="AH57" i="1"/>
  <c r="AV59" i="1"/>
  <c r="P59" i="1"/>
  <c r="AG59" i="1"/>
  <c r="AC63" i="1"/>
  <c r="AC65" i="1"/>
  <c r="V66" i="1"/>
  <c r="W66" i="1" s="1"/>
  <c r="M70" i="1"/>
  <c r="AH70" i="1"/>
  <c r="AG70" i="1"/>
  <c r="AV70" i="1"/>
  <c r="P70" i="1"/>
  <c r="P72" i="1"/>
  <c r="V78" i="1"/>
  <c r="W78" i="1" s="1"/>
  <c r="AD78" i="1" s="1"/>
  <c r="AC82" i="1"/>
  <c r="V83" i="1"/>
  <c r="W83" i="1" s="1"/>
  <c r="P85" i="1"/>
  <c r="AC86" i="1"/>
  <c r="V87" i="1"/>
  <c r="W87" i="1" s="1"/>
  <c r="AY91" i="1"/>
  <c r="U91" i="1"/>
  <c r="AV124" i="1"/>
  <c r="V128" i="1"/>
  <c r="W128" i="1" s="1"/>
  <c r="AC139" i="1"/>
  <c r="AC141" i="1"/>
  <c r="V141" i="1"/>
  <c r="W141" i="1" s="1"/>
  <c r="S141" i="1" s="1"/>
  <c r="Q141" i="1" s="1"/>
  <c r="T141" i="1" s="1"/>
  <c r="AG27" i="1"/>
  <c r="U28" i="1"/>
  <c r="AH28" i="1"/>
  <c r="M29" i="1"/>
  <c r="M41" i="1"/>
  <c r="AY43" i="1"/>
  <c r="M59" i="1"/>
  <c r="V59" i="1"/>
  <c r="W59" i="1" s="1"/>
  <c r="AD59" i="1" s="1"/>
  <c r="AG60" i="1"/>
  <c r="V64" i="1"/>
  <c r="W64" i="1" s="1"/>
  <c r="S64" i="1" s="1"/>
  <c r="Q64" i="1" s="1"/>
  <c r="T64" i="1" s="1"/>
  <c r="AH65" i="1"/>
  <c r="AG65" i="1"/>
  <c r="AV65" i="1"/>
  <c r="P65" i="1"/>
  <c r="M65" i="1"/>
  <c r="AY70" i="1"/>
  <c r="U70" i="1"/>
  <c r="AD72" i="1"/>
  <c r="V74" i="1"/>
  <c r="W74" i="1" s="1"/>
  <c r="S74" i="1" s="1"/>
  <c r="Q74" i="1" s="1"/>
  <c r="T74" i="1" s="1"/>
  <c r="N74" i="1" s="1"/>
  <c r="O74" i="1" s="1"/>
  <c r="AG77" i="1"/>
  <c r="M77" i="1"/>
  <c r="AV77" i="1"/>
  <c r="P77" i="1"/>
  <c r="AH77" i="1"/>
  <c r="Y78" i="1"/>
  <c r="AC79" i="1"/>
  <c r="AG88" i="1"/>
  <c r="M88" i="1"/>
  <c r="AH88" i="1"/>
  <c r="P88" i="1"/>
  <c r="V89" i="1"/>
  <c r="W89" i="1" s="1"/>
  <c r="S89" i="1" s="1"/>
  <c r="Q89" i="1" s="1"/>
  <c r="T89" i="1" s="1"/>
  <c r="AC104" i="1"/>
  <c r="AV127" i="1"/>
  <c r="P127" i="1"/>
  <c r="M127" i="1"/>
  <c r="AH127" i="1"/>
  <c r="AG127" i="1"/>
  <c r="Y64" i="1"/>
  <c r="Y90" i="1"/>
  <c r="Y104" i="1"/>
  <c r="AY104" i="1"/>
  <c r="U104" i="1"/>
  <c r="V107" i="1"/>
  <c r="W107" i="1" s="1"/>
  <c r="AD107" i="1" s="1"/>
  <c r="V121" i="1"/>
  <c r="W121" i="1" s="1"/>
  <c r="AC124" i="1"/>
  <c r="AD125" i="1"/>
  <c r="AH131" i="1"/>
  <c r="AG131" i="1"/>
  <c r="AV131" i="1"/>
  <c r="M131" i="1"/>
  <c r="V143" i="1"/>
  <c r="W143" i="1" s="1"/>
  <c r="AC151" i="1"/>
  <c r="AC188" i="1"/>
  <c r="Y137" i="1"/>
  <c r="V138" i="1"/>
  <c r="W138" i="1" s="1"/>
  <c r="S138" i="1" s="1"/>
  <c r="Q138" i="1" s="1"/>
  <c r="T138" i="1" s="1"/>
  <c r="AH151" i="1"/>
  <c r="AG151" i="1"/>
  <c r="P151" i="1"/>
  <c r="AC155" i="1"/>
  <c r="V156" i="1"/>
  <c r="W156" i="1" s="1"/>
  <c r="AC159" i="1"/>
  <c r="V159" i="1"/>
  <c r="W159" i="1" s="1"/>
  <c r="S159" i="1" s="1"/>
  <c r="Q159" i="1" s="1"/>
  <c r="T159" i="1" s="1"/>
  <c r="AC166" i="1"/>
  <c r="AC183" i="1"/>
  <c r="AC186" i="1"/>
  <c r="V140" i="1"/>
  <c r="W140" i="1" s="1"/>
  <c r="AC146" i="1"/>
  <c r="AG149" i="1"/>
  <c r="M149" i="1"/>
  <c r="AH149" i="1"/>
  <c r="P149" i="1"/>
  <c r="AV151" i="1"/>
  <c r="V153" i="1"/>
  <c r="W153" i="1" s="1"/>
  <c r="AD153" i="1" s="1"/>
  <c r="AC158" i="1"/>
  <c r="U160" i="1"/>
  <c r="AY160" i="1"/>
  <c r="P170" i="1"/>
  <c r="AG170" i="1"/>
  <c r="M170" i="1"/>
  <c r="AH170" i="1"/>
  <c r="AV170" i="1"/>
  <c r="P183" i="1"/>
  <c r="AH183" i="1"/>
  <c r="AG183" i="1"/>
  <c r="M183" i="1"/>
  <c r="AV183" i="1"/>
  <c r="AG52" i="1"/>
  <c r="M52" i="1"/>
  <c r="AC57" i="1"/>
  <c r="AH68" i="1"/>
  <c r="AH75" i="1"/>
  <c r="AC85" i="1"/>
  <c r="AY85" i="1"/>
  <c r="U85" i="1"/>
  <c r="AY90" i="1"/>
  <c r="U90" i="1"/>
  <c r="AC93" i="1"/>
  <c r="S93" i="1"/>
  <c r="Q93" i="1" s="1"/>
  <c r="T93" i="1" s="1"/>
  <c r="P101" i="1"/>
  <c r="AH101" i="1"/>
  <c r="AG101" i="1"/>
  <c r="M101" i="1"/>
  <c r="AG102" i="1"/>
  <c r="M102" i="1"/>
  <c r="P116" i="1"/>
  <c r="AH116" i="1"/>
  <c r="AG116" i="1"/>
  <c r="M116" i="1"/>
  <c r="AV116" i="1"/>
  <c r="AC120" i="1"/>
  <c r="M122" i="1"/>
  <c r="AH122" i="1"/>
  <c r="AG122" i="1"/>
  <c r="AV122" i="1"/>
  <c r="P122" i="1"/>
  <c r="AC132" i="1"/>
  <c r="V133" i="1"/>
  <c r="W133" i="1" s="1"/>
  <c r="AC135" i="1"/>
  <c r="U136" i="1"/>
  <c r="AY136" i="1"/>
  <c r="AG139" i="1"/>
  <c r="M139" i="1"/>
  <c r="AH139" i="1"/>
  <c r="AV139" i="1"/>
  <c r="P139" i="1"/>
  <c r="AG144" i="1"/>
  <c r="M144" i="1"/>
  <c r="AH144" i="1"/>
  <c r="AV144" i="1"/>
  <c r="P144" i="1"/>
  <c r="AG146" i="1"/>
  <c r="AV146" i="1"/>
  <c r="P146" i="1"/>
  <c r="AH146" i="1"/>
  <c r="AY153" i="1"/>
  <c r="AD155" i="1"/>
  <c r="X164" i="1"/>
  <c r="AB164" i="1" s="1"/>
  <c r="AE164" i="1"/>
  <c r="AC167" i="1"/>
  <c r="X169" i="1"/>
  <c r="AB169" i="1" s="1"/>
  <c r="AE169" i="1"/>
  <c r="V179" i="1"/>
  <c r="W179" i="1" s="1"/>
  <c r="AV180" i="1"/>
  <c r="P180" i="1"/>
  <c r="AG180" i="1"/>
  <c r="M180" i="1"/>
  <c r="AH180" i="1"/>
  <c r="AY183" i="1"/>
  <c r="U183" i="1"/>
  <c r="AC190" i="1"/>
  <c r="AE230" i="1"/>
  <c r="X230" i="1"/>
  <c r="AB230" i="1" s="1"/>
  <c r="M40" i="1"/>
  <c r="AH40" i="1"/>
  <c r="AY50" i="1"/>
  <c r="U50" i="1"/>
  <c r="P52" i="1"/>
  <c r="AV52" i="1"/>
  <c r="AH54" i="1"/>
  <c r="M68" i="1"/>
  <c r="AY71" i="1"/>
  <c r="P73" i="1"/>
  <c r="AV73" i="1"/>
  <c r="M75" i="1"/>
  <c r="AY78" i="1"/>
  <c r="P80" i="1"/>
  <c r="AV80" i="1"/>
  <c r="AH83" i="1"/>
  <c r="M95" i="1"/>
  <c r="V97" i="1"/>
  <c r="W97" i="1" s="1"/>
  <c r="S97" i="1" s="1"/>
  <c r="Q97" i="1" s="1"/>
  <c r="T97" i="1" s="1"/>
  <c r="AC99" i="1"/>
  <c r="AY101" i="1"/>
  <c r="U101" i="1"/>
  <c r="M104" i="1"/>
  <c r="AG104" i="1"/>
  <c r="M105" i="1"/>
  <c r="V108" i="1"/>
  <c r="W108" i="1" s="1"/>
  <c r="S108" i="1" s="1"/>
  <c r="Q108" i="1" s="1"/>
  <c r="T108" i="1" s="1"/>
  <c r="N108" i="1" s="1"/>
  <c r="O108" i="1" s="1"/>
  <c r="AC113" i="1"/>
  <c r="S113" i="1"/>
  <c r="Q113" i="1" s="1"/>
  <c r="T113" i="1" s="1"/>
  <c r="AY116" i="1"/>
  <c r="U116" i="1"/>
  <c r="AV120" i="1"/>
  <c r="P120" i="1"/>
  <c r="AY122" i="1"/>
  <c r="U122" i="1"/>
  <c r="AG132" i="1"/>
  <c r="AV132" i="1"/>
  <c r="P132" i="1"/>
  <c r="AH132" i="1"/>
  <c r="U144" i="1"/>
  <c r="AY144" i="1"/>
  <c r="M146" i="1"/>
  <c r="M151" i="1"/>
  <c r="V151" i="1"/>
  <c r="W151" i="1" s="1"/>
  <c r="S151" i="1" s="1"/>
  <c r="Q151" i="1" s="1"/>
  <c r="T151" i="1" s="1"/>
  <c r="N151" i="1" s="1"/>
  <c r="O151" i="1" s="1"/>
  <c r="AV167" i="1"/>
  <c r="AH167" i="1"/>
  <c r="AG167" i="1"/>
  <c r="P167" i="1"/>
  <c r="M167" i="1"/>
  <c r="AY186" i="1"/>
  <c r="U186" i="1"/>
  <c r="V195" i="1"/>
  <c r="W195" i="1" s="1"/>
  <c r="S195" i="1" s="1"/>
  <c r="Q195" i="1" s="1"/>
  <c r="T195" i="1" s="1"/>
  <c r="AH48" i="1"/>
  <c r="M54" i="1"/>
  <c r="AY65" i="1"/>
  <c r="U65" i="1"/>
  <c r="P81" i="1"/>
  <c r="M83" i="1"/>
  <c r="AY88" i="1"/>
  <c r="AG91" i="1"/>
  <c r="AG93" i="1"/>
  <c r="M93" i="1"/>
  <c r="Y94" i="1"/>
  <c r="AY95" i="1"/>
  <c r="U95" i="1"/>
  <c r="P96" i="1"/>
  <c r="AH96" i="1"/>
  <c r="AG96" i="1"/>
  <c r="M96" i="1"/>
  <c r="AG97" i="1"/>
  <c r="M97" i="1"/>
  <c r="U103" i="1"/>
  <c r="P104" i="1"/>
  <c r="AC106" i="1"/>
  <c r="AC107" i="1"/>
  <c r="AC117" i="1"/>
  <c r="V118" i="1"/>
  <c r="W118" i="1" s="1"/>
  <c r="AC119" i="1"/>
  <c r="AC123" i="1"/>
  <c r="AC128" i="1"/>
  <c r="AE131" i="1"/>
  <c r="X131" i="1"/>
  <c r="AB131" i="1" s="1"/>
  <c r="M132" i="1"/>
  <c r="V139" i="1"/>
  <c r="W139" i="1" s="1"/>
  <c r="S139" i="1" s="1"/>
  <c r="Q139" i="1" s="1"/>
  <c r="T139" i="1" s="1"/>
  <c r="N139" i="1" s="1"/>
  <c r="O139" i="1" s="1"/>
  <c r="X149" i="1"/>
  <c r="AB149" i="1" s="1"/>
  <c r="S149" i="1"/>
  <c r="Q149" i="1" s="1"/>
  <c r="T149" i="1" s="1"/>
  <c r="AC152" i="1"/>
  <c r="V155" i="1"/>
  <c r="W155" i="1" s="1"/>
  <c r="S155" i="1" s="1"/>
  <c r="Q155" i="1" s="1"/>
  <c r="T155" i="1" s="1"/>
  <c r="AC161" i="1"/>
  <c r="AY167" i="1"/>
  <c r="U167" i="1"/>
  <c r="AC168" i="1"/>
  <c r="AE211" i="1"/>
  <c r="X211" i="1"/>
  <c r="AB211" i="1" s="1"/>
  <c r="AY80" i="1"/>
  <c r="U80" i="1"/>
  <c r="AH91" i="1"/>
  <c r="AY96" i="1"/>
  <c r="U96" i="1"/>
  <c r="AV103" i="1"/>
  <c r="P103" i="1"/>
  <c r="AG103" i="1"/>
  <c r="M103" i="1"/>
  <c r="AG105" i="1"/>
  <c r="AC108" i="1"/>
  <c r="P111" i="1"/>
  <c r="AH111" i="1"/>
  <c r="AG111" i="1"/>
  <c r="M111" i="1"/>
  <c r="AV111" i="1"/>
  <c r="AC115" i="1"/>
  <c r="AG117" i="1"/>
  <c r="M117" i="1"/>
  <c r="AV117" i="1"/>
  <c r="AH117" i="1"/>
  <c r="AH119" i="1"/>
  <c r="AG119" i="1"/>
  <c r="M119" i="1"/>
  <c r="P119" i="1"/>
  <c r="V124" i="1"/>
  <c r="W124" i="1" s="1"/>
  <c r="S124" i="1" s="1"/>
  <c r="Q124" i="1" s="1"/>
  <c r="T124" i="1" s="1"/>
  <c r="N124" i="1" s="1"/>
  <c r="O124" i="1" s="1"/>
  <c r="AC126" i="1"/>
  <c r="AG129" i="1"/>
  <c r="M129" i="1"/>
  <c r="AV129" i="1"/>
  <c r="P129" i="1"/>
  <c r="AH129" i="1"/>
  <c r="S134" i="1"/>
  <c r="Q134" i="1" s="1"/>
  <c r="T134" i="1" s="1"/>
  <c r="AC134" i="1"/>
  <c r="AF134" i="1" s="1"/>
  <c r="M145" i="1"/>
  <c r="AH145" i="1"/>
  <c r="AG145" i="1"/>
  <c r="AC148" i="1"/>
  <c r="P150" i="1"/>
  <c r="AH150" i="1"/>
  <c r="AG150" i="1"/>
  <c r="M150" i="1"/>
  <c r="AV152" i="1"/>
  <c r="AH152" i="1"/>
  <c r="AG152" i="1"/>
  <c r="P152" i="1"/>
  <c r="M152" i="1"/>
  <c r="AD158" i="1"/>
  <c r="AH163" i="1"/>
  <c r="AG163" i="1"/>
  <c r="P163" i="1"/>
  <c r="AV163" i="1"/>
  <c r="P165" i="1"/>
  <c r="AG165" i="1"/>
  <c r="M165" i="1"/>
  <c r="AH165" i="1"/>
  <c r="AV165" i="1"/>
  <c r="AH168" i="1"/>
  <c r="AG168" i="1"/>
  <c r="M168" i="1"/>
  <c r="AV168" i="1"/>
  <c r="P168" i="1"/>
  <c r="AC178" i="1"/>
  <c r="AH181" i="1"/>
  <c r="P181" i="1"/>
  <c r="M181" i="1"/>
  <c r="AG181" i="1"/>
  <c r="X192" i="1"/>
  <c r="AB192" i="1" s="1"/>
  <c r="AE192" i="1"/>
  <c r="AY45" i="1"/>
  <c r="U45" i="1"/>
  <c r="AY52" i="1"/>
  <c r="AG62" i="1"/>
  <c r="M62" i="1"/>
  <c r="AY66" i="1"/>
  <c r="P68" i="1"/>
  <c r="AY73" i="1"/>
  <c r="P75" i="1"/>
  <c r="AH78" i="1"/>
  <c r="V86" i="1"/>
  <c r="W86" i="1" s="1"/>
  <c r="AD86" i="1" s="1"/>
  <c r="AH105" i="1"/>
  <c r="AY111" i="1"/>
  <c r="U111" i="1"/>
  <c r="AV115" i="1"/>
  <c r="P115" i="1"/>
  <c r="AV119" i="1"/>
  <c r="AH123" i="1"/>
  <c r="M123" i="1"/>
  <c r="AG123" i="1"/>
  <c r="AV126" i="1"/>
  <c r="P126" i="1"/>
  <c r="M126" i="1"/>
  <c r="V129" i="1"/>
  <c r="W129" i="1" s="1"/>
  <c r="X130" i="1"/>
  <c r="AB130" i="1" s="1"/>
  <c r="AE130" i="1"/>
  <c r="AV141" i="1"/>
  <c r="P141" i="1"/>
  <c r="M141" i="1"/>
  <c r="AH141" i="1"/>
  <c r="AC145" i="1"/>
  <c r="AV145" i="1"/>
  <c r="V146" i="1"/>
  <c r="W146" i="1" s="1"/>
  <c r="AD146" i="1" s="1"/>
  <c r="V148" i="1"/>
  <c r="W148" i="1" s="1"/>
  <c r="AV150" i="1"/>
  <c r="AD154" i="1"/>
  <c r="AG154" i="1"/>
  <c r="M154" i="1"/>
  <c r="P154" i="1"/>
  <c r="AV154" i="1"/>
  <c r="AH154" i="1"/>
  <c r="AY163" i="1"/>
  <c r="U163" i="1"/>
  <c r="AC165" i="1"/>
  <c r="AY168" i="1"/>
  <c r="U168" i="1"/>
  <c r="V170" i="1"/>
  <c r="W170" i="1" s="1"/>
  <c r="AD170" i="1" s="1"/>
  <c r="AV181" i="1"/>
  <c r="V204" i="1"/>
  <c r="W204" i="1" s="1"/>
  <c r="S204" i="1" s="1"/>
  <c r="Q204" i="1" s="1"/>
  <c r="T204" i="1" s="1"/>
  <c r="N204" i="1" s="1"/>
  <c r="O204" i="1" s="1"/>
  <c r="AC232" i="1"/>
  <c r="U39" i="1"/>
  <c r="V51" i="1"/>
  <c r="W51" i="1" s="1"/>
  <c r="AY59" i="1"/>
  <c r="AY60" i="1"/>
  <c r="U60" i="1"/>
  <c r="P62" i="1"/>
  <c r="AV62" i="1"/>
  <c r="AY81" i="1"/>
  <c r="P83" i="1"/>
  <c r="AG86" i="1"/>
  <c r="M91" i="1"/>
  <c r="AG92" i="1"/>
  <c r="M92" i="1"/>
  <c r="AV98" i="1"/>
  <c r="P98" i="1"/>
  <c r="AG98" i="1"/>
  <c r="M98" i="1"/>
  <c r="AC103" i="1"/>
  <c r="AV104" i="1"/>
  <c r="AC109" i="1"/>
  <c r="AC112" i="1"/>
  <c r="AC114" i="1"/>
  <c r="P117" i="1"/>
  <c r="P123" i="1"/>
  <c r="AC125" i="1"/>
  <c r="S125" i="1"/>
  <c r="Q125" i="1" s="1"/>
  <c r="T125" i="1" s="1"/>
  <c r="N125" i="1" s="1"/>
  <c r="O125" i="1" s="1"/>
  <c r="AY129" i="1"/>
  <c r="AC133" i="1"/>
  <c r="V135" i="1"/>
  <c r="W135" i="1" s="1"/>
  <c r="M137" i="1"/>
  <c r="AH137" i="1"/>
  <c r="AG137" i="1"/>
  <c r="AC138" i="1"/>
  <c r="AC140" i="1"/>
  <c r="AC153" i="1"/>
  <c r="S154" i="1"/>
  <c r="Q154" i="1" s="1"/>
  <c r="T154" i="1" s="1"/>
  <c r="V161" i="1"/>
  <c r="W161" i="1" s="1"/>
  <c r="S161" i="1" s="1"/>
  <c r="Q161" i="1" s="1"/>
  <c r="T161" i="1" s="1"/>
  <c r="N161" i="1" s="1"/>
  <c r="O161" i="1" s="1"/>
  <c r="V165" i="1"/>
  <c r="W165" i="1" s="1"/>
  <c r="S165" i="1" s="1"/>
  <c r="Q165" i="1" s="1"/>
  <c r="T165" i="1" s="1"/>
  <c r="N165" i="1" s="1"/>
  <c r="O165" i="1" s="1"/>
  <c r="AC174" i="1"/>
  <c r="V180" i="1"/>
  <c r="W180" i="1" s="1"/>
  <c r="S180" i="1" s="1"/>
  <c r="Q180" i="1" s="1"/>
  <c r="T180" i="1" s="1"/>
  <c r="N180" i="1" s="1"/>
  <c r="O180" i="1" s="1"/>
  <c r="V193" i="1"/>
  <c r="W193" i="1" s="1"/>
  <c r="P48" i="1"/>
  <c r="Y49" i="1"/>
  <c r="AY75" i="1"/>
  <c r="U75" i="1"/>
  <c r="M86" i="1"/>
  <c r="P92" i="1"/>
  <c r="AG95" i="1"/>
  <c r="AH102" i="1"/>
  <c r="AH109" i="1"/>
  <c r="P109" i="1"/>
  <c r="AV110" i="1"/>
  <c r="P110" i="1"/>
  <c r="AG112" i="1"/>
  <c r="M112" i="1"/>
  <c r="AV112" i="1"/>
  <c r="AH112" i="1"/>
  <c r="AH114" i="1"/>
  <c r="AG114" i="1"/>
  <c r="M114" i="1"/>
  <c r="P114" i="1"/>
  <c r="AV121" i="1"/>
  <c r="P121" i="1"/>
  <c r="AH121" i="1"/>
  <c r="M121" i="1"/>
  <c r="AG121" i="1"/>
  <c r="AD123" i="1"/>
  <c r="V126" i="1"/>
  <c r="W126" i="1" s="1"/>
  <c r="S131" i="1"/>
  <c r="Q131" i="1" s="1"/>
  <c r="T131" i="1" s="1"/>
  <c r="N131" i="1" s="1"/>
  <c r="O131" i="1" s="1"/>
  <c r="AC131" i="1"/>
  <c r="AD134" i="1"/>
  <c r="AG134" i="1"/>
  <c r="M134" i="1"/>
  <c r="AV134" i="1"/>
  <c r="P134" i="1"/>
  <c r="V145" i="1"/>
  <c r="W145" i="1" s="1"/>
  <c r="AD145" i="1" s="1"/>
  <c r="V150" i="1"/>
  <c r="W150" i="1" s="1"/>
  <c r="S150" i="1" s="1"/>
  <c r="Q150" i="1" s="1"/>
  <c r="T150" i="1" s="1"/>
  <c r="AG169" i="1"/>
  <c r="M169" i="1"/>
  <c r="AH169" i="1"/>
  <c r="P169" i="1"/>
  <c r="AV169" i="1"/>
  <c r="AG179" i="1"/>
  <c r="M179" i="1"/>
  <c r="AH179" i="1"/>
  <c r="AV179" i="1"/>
  <c r="P179" i="1"/>
  <c r="AV182" i="1"/>
  <c r="AH182" i="1"/>
  <c r="AG182" i="1"/>
  <c r="M182" i="1"/>
  <c r="P182" i="1"/>
  <c r="V198" i="1"/>
  <c r="W198" i="1" s="1"/>
  <c r="AC199" i="1"/>
  <c r="AY142" i="1"/>
  <c r="U142" i="1"/>
  <c r="AG147" i="1"/>
  <c r="AG148" i="1"/>
  <c r="AD164" i="1"/>
  <c r="AY166" i="1"/>
  <c r="U166" i="1"/>
  <c r="AY171" i="1"/>
  <c r="U171" i="1"/>
  <c r="AC176" i="1"/>
  <c r="Y194" i="1"/>
  <c r="AH195" i="1"/>
  <c r="M195" i="1"/>
  <c r="AG195" i="1"/>
  <c r="Y196" i="1"/>
  <c r="V196" i="1"/>
  <c r="W196" i="1" s="1"/>
  <c r="AD196" i="1" s="1"/>
  <c r="AV198" i="1"/>
  <c r="P198" i="1"/>
  <c r="M198" i="1"/>
  <c r="V199" i="1"/>
  <c r="W199" i="1" s="1"/>
  <c r="AH205" i="1"/>
  <c r="AV205" i="1"/>
  <c r="P205" i="1"/>
  <c r="M205" i="1"/>
  <c r="AG205" i="1"/>
  <c r="M208" i="1"/>
  <c r="AH208" i="1"/>
  <c r="AG208" i="1"/>
  <c r="AV211" i="1"/>
  <c r="P211" i="1"/>
  <c r="M211" i="1"/>
  <c r="AE214" i="1"/>
  <c r="AD214" i="1"/>
  <c r="AC215" i="1"/>
  <c r="AC258" i="1"/>
  <c r="V258" i="1"/>
  <c r="W258" i="1" s="1"/>
  <c r="S258" i="1" s="1"/>
  <c r="Q258" i="1" s="1"/>
  <c r="T258" i="1" s="1"/>
  <c r="M201" i="1"/>
  <c r="AH201" i="1"/>
  <c r="AG201" i="1"/>
  <c r="AV201" i="1"/>
  <c r="P201" i="1"/>
  <c r="AH215" i="1"/>
  <c r="AG215" i="1"/>
  <c r="AV215" i="1"/>
  <c r="P215" i="1"/>
  <c r="AC217" i="1"/>
  <c r="Y220" i="1"/>
  <c r="M221" i="1"/>
  <c r="AH221" i="1"/>
  <c r="AG221" i="1"/>
  <c r="AE238" i="1"/>
  <c r="X238" i="1"/>
  <c r="AB238" i="1" s="1"/>
  <c r="M241" i="1"/>
  <c r="AG241" i="1"/>
  <c r="AV241" i="1"/>
  <c r="P241" i="1"/>
  <c r="AH241" i="1"/>
  <c r="V265" i="1"/>
  <c r="W265" i="1" s="1"/>
  <c r="S265" i="1" s="1"/>
  <c r="Q265" i="1" s="1"/>
  <c r="T265" i="1" s="1"/>
  <c r="N265" i="1" s="1"/>
  <c r="O265" i="1" s="1"/>
  <c r="M213" i="1"/>
  <c r="AH213" i="1"/>
  <c r="AG213" i="1"/>
  <c r="AV213" i="1"/>
  <c r="P213" i="1"/>
  <c r="M215" i="1"/>
  <c r="AV219" i="1"/>
  <c r="AH219" i="1"/>
  <c r="M219" i="1"/>
  <c r="AG219" i="1"/>
  <c r="P219" i="1"/>
  <c r="AV221" i="1"/>
  <c r="AC239" i="1"/>
  <c r="M113" i="1"/>
  <c r="AG113" i="1"/>
  <c r="M118" i="1"/>
  <c r="AG118" i="1"/>
  <c r="AG135" i="1"/>
  <c r="AY137" i="1"/>
  <c r="U137" i="1"/>
  <c r="AG142" i="1"/>
  <c r="M148" i="1"/>
  <c r="AV148" i="1"/>
  <c r="AY152" i="1"/>
  <c r="U152" i="1"/>
  <c r="AG155" i="1"/>
  <c r="AG156" i="1"/>
  <c r="AG157" i="1"/>
  <c r="AG159" i="1"/>
  <c r="M159" i="1"/>
  <c r="AG161" i="1"/>
  <c r="AG166" i="1"/>
  <c r="AG171" i="1"/>
  <c r="AC172" i="1"/>
  <c r="P174" i="1"/>
  <c r="AD175" i="1"/>
  <c r="P177" i="1"/>
  <c r="AC185" i="1"/>
  <c r="S185" i="1"/>
  <c r="Q185" i="1" s="1"/>
  <c r="T185" i="1" s="1"/>
  <c r="AC187" i="1"/>
  <c r="AH190" i="1"/>
  <c r="AG190" i="1"/>
  <c r="AV190" i="1"/>
  <c r="P190" i="1"/>
  <c r="AC192" i="1"/>
  <c r="S192" i="1"/>
  <c r="Q192" i="1" s="1"/>
  <c r="T192" i="1" s="1"/>
  <c r="V201" i="1"/>
  <c r="W201" i="1" s="1"/>
  <c r="AD201" i="1" s="1"/>
  <c r="AC204" i="1"/>
  <c r="X205" i="1"/>
  <c r="AB205" i="1" s="1"/>
  <c r="AD205" i="1"/>
  <c r="P208" i="1"/>
  <c r="AC210" i="1"/>
  <c r="U213" i="1"/>
  <c r="AY213" i="1"/>
  <c r="P217" i="1"/>
  <c r="AV217" i="1"/>
  <c r="AH217" i="1"/>
  <c r="M217" i="1"/>
  <c r="U219" i="1"/>
  <c r="AY219" i="1"/>
  <c r="V222" i="1"/>
  <c r="W222" i="1" s="1"/>
  <c r="V234" i="1"/>
  <c r="W234" i="1" s="1"/>
  <c r="AC235" i="1"/>
  <c r="AC237" i="1"/>
  <c r="AH113" i="1"/>
  <c r="AH118" i="1"/>
  <c r="AH135" i="1"/>
  <c r="AH142" i="1"/>
  <c r="AH155" i="1"/>
  <c r="AH156" i="1"/>
  <c r="AH157" i="1"/>
  <c r="AH161" i="1"/>
  <c r="AC163" i="1"/>
  <c r="AH166" i="1"/>
  <c r="AH171" i="1"/>
  <c r="AG174" i="1"/>
  <c r="M174" i="1"/>
  <c r="AH174" i="1"/>
  <c r="AV175" i="1"/>
  <c r="P175" i="1"/>
  <c r="AG175" i="1"/>
  <c r="M175" i="1"/>
  <c r="AH176" i="1"/>
  <c r="P176" i="1"/>
  <c r="P178" i="1"/>
  <c r="AH178" i="1"/>
  <c r="AG178" i="1"/>
  <c r="M178" i="1"/>
  <c r="AV178" i="1"/>
  <c r="Y181" i="1"/>
  <c r="AY181" i="1"/>
  <c r="U181" i="1"/>
  <c r="P188" i="1"/>
  <c r="AH188" i="1"/>
  <c r="AG188" i="1"/>
  <c r="M188" i="1"/>
  <c r="AV188" i="1"/>
  <c r="M190" i="1"/>
  <c r="M196" i="1"/>
  <c r="AH196" i="1"/>
  <c r="AG196" i="1"/>
  <c r="P202" i="1"/>
  <c r="AH202" i="1"/>
  <c r="M202" i="1"/>
  <c r="AG202" i="1"/>
  <c r="AV202" i="1"/>
  <c r="AV204" i="1"/>
  <c r="P204" i="1"/>
  <c r="AH204" i="1"/>
  <c r="M204" i="1"/>
  <c r="AC212" i="1"/>
  <c r="V217" i="1"/>
  <c r="W217" i="1" s="1"/>
  <c r="AD217" i="1" s="1"/>
  <c r="AC223" i="1"/>
  <c r="AD224" i="1"/>
  <c r="V232" i="1"/>
  <c r="W232" i="1" s="1"/>
  <c r="S232" i="1" s="1"/>
  <c r="Q232" i="1" s="1"/>
  <c r="T232" i="1" s="1"/>
  <c r="N232" i="1" s="1"/>
  <c r="O232" i="1" s="1"/>
  <c r="AY234" i="1"/>
  <c r="AH235" i="1"/>
  <c r="AG235" i="1"/>
  <c r="P235" i="1"/>
  <c r="M235" i="1"/>
  <c r="U109" i="1"/>
  <c r="U114" i="1"/>
  <c r="U119" i="1"/>
  <c r="AC130" i="1"/>
  <c r="S130" i="1"/>
  <c r="Q130" i="1" s="1"/>
  <c r="T130" i="1" s="1"/>
  <c r="N130" i="1" s="1"/>
  <c r="O130" i="1" s="1"/>
  <c r="M135" i="1"/>
  <c r="AY138" i="1"/>
  <c r="P140" i="1"/>
  <c r="M142" i="1"/>
  <c r="AG143" i="1"/>
  <c r="AD149" i="1"/>
  <c r="AY151" i="1"/>
  <c r="AC169" i="1"/>
  <c r="S169" i="1"/>
  <c r="Q169" i="1" s="1"/>
  <c r="T169" i="1" s="1"/>
  <c r="V174" i="1"/>
  <c r="W174" i="1" s="1"/>
  <c r="AY178" i="1"/>
  <c r="U178" i="1"/>
  <c r="AC184" i="1"/>
  <c r="AY188" i="1"/>
  <c r="U188" i="1"/>
  <c r="AD192" i="1"/>
  <c r="P192" i="1"/>
  <c r="AV192" i="1"/>
  <c r="AH192" i="1"/>
  <c r="M192" i="1"/>
  <c r="AV194" i="1"/>
  <c r="AH194" i="1"/>
  <c r="M194" i="1"/>
  <c r="AG194" i="1"/>
  <c r="P194" i="1"/>
  <c r="AV196" i="1"/>
  <c r="AC202" i="1"/>
  <c r="P207" i="1"/>
  <c r="AH207" i="1"/>
  <c r="M207" i="1"/>
  <c r="AG207" i="1"/>
  <c r="S214" i="1"/>
  <c r="Q214" i="1" s="1"/>
  <c r="T214" i="1" s="1"/>
  <c r="AC214" i="1"/>
  <c r="V215" i="1"/>
  <c r="W215" i="1" s="1"/>
  <c r="S215" i="1" s="1"/>
  <c r="Q215" i="1" s="1"/>
  <c r="T215" i="1" s="1"/>
  <c r="AC216" i="1"/>
  <c r="P221" i="1"/>
  <c r="AV223" i="1"/>
  <c r="AH223" i="1"/>
  <c r="AG223" i="1"/>
  <c r="P223" i="1"/>
  <c r="M223" i="1"/>
  <c r="AV235" i="1"/>
  <c r="U244" i="1"/>
  <c r="AY244" i="1"/>
  <c r="AC248" i="1"/>
  <c r="P113" i="1"/>
  <c r="P118" i="1"/>
  <c r="V123" i="1"/>
  <c r="W123" i="1" s="1"/>
  <c r="S123" i="1" s="1"/>
  <c r="Q123" i="1" s="1"/>
  <c r="T123" i="1" s="1"/>
  <c r="AG130" i="1"/>
  <c r="AY132" i="1"/>
  <c r="U132" i="1"/>
  <c r="AY139" i="1"/>
  <c r="M143" i="1"/>
  <c r="AH143" i="1"/>
  <c r="AY148" i="1"/>
  <c r="AG153" i="1"/>
  <c r="M155" i="1"/>
  <c r="M157" i="1"/>
  <c r="M162" i="1"/>
  <c r="Y162" i="1"/>
  <c r="AG164" i="1"/>
  <c r="M164" i="1"/>
  <c r="AY165" i="1"/>
  <c r="AC170" i="1"/>
  <c r="P172" i="1"/>
  <c r="X175" i="1"/>
  <c r="AB175" i="1" s="1"/>
  <c r="AC180" i="1"/>
  <c r="U194" i="1"/>
  <c r="AY194" i="1"/>
  <c r="AG198" i="1"/>
  <c r="AE205" i="1"/>
  <c r="Y208" i="1"/>
  <c r="AC209" i="1"/>
  <c r="AG211" i="1"/>
  <c r="AV214" i="1"/>
  <c r="AH214" i="1"/>
  <c r="M214" i="1"/>
  <c r="AG214" i="1"/>
  <c r="AG216" i="1"/>
  <c r="AV216" i="1"/>
  <c r="P216" i="1"/>
  <c r="AH216" i="1"/>
  <c r="AC220" i="1"/>
  <c r="AV225" i="1"/>
  <c r="P225" i="1"/>
  <c r="M225" i="1"/>
  <c r="AH225" i="1"/>
  <c r="AG225" i="1"/>
  <c r="U237" i="1"/>
  <c r="AY237" i="1"/>
  <c r="AY147" i="1"/>
  <c r="U147" i="1"/>
  <c r="AC150" i="1"/>
  <c r="AY162" i="1"/>
  <c r="U162" i="1"/>
  <c r="P173" i="1"/>
  <c r="AH173" i="1"/>
  <c r="AG173" i="1"/>
  <c r="M173" i="1"/>
  <c r="AV173" i="1"/>
  <c r="AY176" i="1"/>
  <c r="U176" i="1"/>
  <c r="AC181" i="1"/>
  <c r="AD185" i="1"/>
  <c r="S189" i="1"/>
  <c r="Q189" i="1" s="1"/>
  <c r="T189" i="1" s="1"/>
  <c r="AC189" i="1"/>
  <c r="V190" i="1"/>
  <c r="W190" i="1" s="1"/>
  <c r="AD190" i="1" s="1"/>
  <c r="AC191" i="1"/>
  <c r="V200" i="1"/>
  <c r="W200" i="1" s="1"/>
  <c r="AC203" i="1"/>
  <c r="AH220" i="1"/>
  <c r="M220" i="1"/>
  <c r="AG220" i="1"/>
  <c r="V221" i="1"/>
  <c r="W221" i="1" s="1"/>
  <c r="S221" i="1" s="1"/>
  <c r="Q221" i="1" s="1"/>
  <c r="T221" i="1" s="1"/>
  <c r="N221" i="1" s="1"/>
  <c r="O221" i="1" s="1"/>
  <c r="X224" i="1"/>
  <c r="AB224" i="1" s="1"/>
  <c r="AE224" i="1"/>
  <c r="AY225" i="1"/>
  <c r="U225" i="1"/>
  <c r="S230" i="1"/>
  <c r="Q230" i="1" s="1"/>
  <c r="T230" i="1" s="1"/>
  <c r="AC230" i="1"/>
  <c r="AC236" i="1"/>
  <c r="S238" i="1"/>
  <c r="Q238" i="1" s="1"/>
  <c r="T238" i="1" s="1"/>
  <c r="AC238" i="1"/>
  <c r="AC240" i="1"/>
  <c r="AC243" i="1"/>
  <c r="V112" i="1"/>
  <c r="W112" i="1" s="1"/>
  <c r="S112" i="1" s="1"/>
  <c r="Q112" i="1" s="1"/>
  <c r="T112" i="1" s="1"/>
  <c r="V117" i="1"/>
  <c r="W117" i="1" s="1"/>
  <c r="AY133" i="1"/>
  <c r="P135" i="1"/>
  <c r="AG138" i="1"/>
  <c r="AY140" i="1"/>
  <c r="P142" i="1"/>
  <c r="AV155" i="1"/>
  <c r="AV156" i="1"/>
  <c r="AC160" i="1"/>
  <c r="AV161" i="1"/>
  <c r="P162" i="1"/>
  <c r="AV166" i="1"/>
  <c r="AV171" i="1"/>
  <c r="AY173" i="1"/>
  <c r="U173" i="1"/>
  <c r="AC179" i="1"/>
  <c r="AG184" i="1"/>
  <c r="M184" i="1"/>
  <c r="AH184" i="1"/>
  <c r="AV185" i="1"/>
  <c r="P185" i="1"/>
  <c r="AG185" i="1"/>
  <c r="M185" i="1"/>
  <c r="AH186" i="1"/>
  <c r="P186" i="1"/>
  <c r="AV187" i="1"/>
  <c r="P187" i="1"/>
  <c r="AV189" i="1"/>
  <c r="AH189" i="1"/>
  <c r="M189" i="1"/>
  <c r="AG189" i="1"/>
  <c r="AG191" i="1"/>
  <c r="AV191" i="1"/>
  <c r="P191" i="1"/>
  <c r="AH191" i="1"/>
  <c r="P196" i="1"/>
  <c r="AC198" i="1"/>
  <c r="AY200" i="1"/>
  <c r="AC201" i="1"/>
  <c r="AG203" i="1"/>
  <c r="AV203" i="1"/>
  <c r="P203" i="1"/>
  <c r="AH203" i="1"/>
  <c r="AC205" i="1"/>
  <c r="S205" i="1"/>
  <c r="Q205" i="1" s="1"/>
  <c r="T205" i="1" s="1"/>
  <c r="S211" i="1"/>
  <c r="Q211" i="1" s="1"/>
  <c r="T211" i="1" s="1"/>
  <c r="AC211" i="1"/>
  <c r="P220" i="1"/>
  <c r="V220" i="1"/>
  <c r="W220" i="1" s="1"/>
  <c r="AC225" i="1"/>
  <c r="X229" i="1"/>
  <c r="AB229" i="1" s="1"/>
  <c r="AE229" i="1"/>
  <c r="AV230" i="1"/>
  <c r="P230" i="1"/>
  <c r="AH230" i="1"/>
  <c r="AG230" i="1"/>
  <c r="M230" i="1"/>
  <c r="AG243" i="1"/>
  <c r="M243" i="1"/>
  <c r="AH243" i="1"/>
  <c r="AV243" i="1"/>
  <c r="P243" i="1"/>
  <c r="U100" i="1"/>
  <c r="U105" i="1"/>
  <c r="U110" i="1"/>
  <c r="U115" i="1"/>
  <c r="U120" i="1"/>
  <c r="AY127" i="1"/>
  <c r="U127" i="1"/>
  <c r="M138" i="1"/>
  <c r="P143" i="1"/>
  <c r="M153" i="1"/>
  <c r="AV153" i="1"/>
  <c r="P157" i="1"/>
  <c r="AY157" i="1"/>
  <c r="U157" i="1"/>
  <c r="AH159" i="1"/>
  <c r="P160" i="1"/>
  <c r="AG160" i="1"/>
  <c r="M160" i="1"/>
  <c r="P164" i="1"/>
  <c r="Y166" i="1"/>
  <c r="AD169" i="1"/>
  <c r="AC171" i="1"/>
  <c r="Y171" i="1"/>
  <c r="AC175" i="1"/>
  <c r="S175" i="1"/>
  <c r="Q175" i="1" s="1"/>
  <c r="T175" i="1" s="1"/>
  <c r="V184" i="1"/>
  <c r="W184" i="1" s="1"/>
  <c r="AD184" i="1" s="1"/>
  <c r="AV186" i="1"/>
  <c r="AC195" i="1"/>
  <c r="AV195" i="1"/>
  <c r="M203" i="1"/>
  <c r="V203" i="1"/>
  <c r="W203" i="1" s="1"/>
  <c r="V209" i="1"/>
  <c r="W209" i="1" s="1"/>
  <c r="S209" i="1" s="1"/>
  <c r="Q209" i="1" s="1"/>
  <c r="T209" i="1" s="1"/>
  <c r="N209" i="1" s="1"/>
  <c r="O209" i="1" s="1"/>
  <c r="V212" i="1"/>
  <c r="W212" i="1" s="1"/>
  <c r="AC213" i="1"/>
  <c r="V216" i="1"/>
  <c r="W216" i="1" s="1"/>
  <c r="S216" i="1" s="1"/>
  <c r="Q216" i="1" s="1"/>
  <c r="T216" i="1" s="1"/>
  <c r="N216" i="1" s="1"/>
  <c r="O216" i="1" s="1"/>
  <c r="V218" i="1"/>
  <c r="W218" i="1" s="1"/>
  <c r="S218" i="1" s="1"/>
  <c r="Q218" i="1" s="1"/>
  <c r="T218" i="1" s="1"/>
  <c r="Y229" i="1"/>
  <c r="V235" i="1"/>
  <c r="W235" i="1" s="1"/>
  <c r="S235" i="1" s="1"/>
  <c r="Q235" i="1" s="1"/>
  <c r="T235" i="1" s="1"/>
  <c r="AG197" i="1"/>
  <c r="AD206" i="1"/>
  <c r="AG209" i="1"/>
  <c r="U210" i="1"/>
  <c r="AC233" i="1"/>
  <c r="Y234" i="1"/>
  <c r="P245" i="1"/>
  <c r="AH245" i="1"/>
  <c r="AY246" i="1"/>
  <c r="U246" i="1"/>
  <c r="AY260" i="1"/>
  <c r="AC265" i="1"/>
  <c r="X268" i="1"/>
  <c r="AB268" i="1" s="1"/>
  <c r="AE268" i="1"/>
  <c r="AC272" i="1"/>
  <c r="AV272" i="1"/>
  <c r="AH272" i="1"/>
  <c r="AG272" i="1"/>
  <c r="M272" i="1"/>
  <c r="AC276" i="1"/>
  <c r="AC250" i="1"/>
  <c r="AV251" i="1"/>
  <c r="P251" i="1"/>
  <c r="AH251" i="1"/>
  <c r="V252" i="1"/>
  <c r="W252" i="1" s="1"/>
  <c r="AC254" i="1"/>
  <c r="M255" i="1"/>
  <c r="AH255" i="1"/>
  <c r="AG255" i="1"/>
  <c r="AV255" i="1"/>
  <c r="AE259" i="1"/>
  <c r="X259" i="1"/>
  <c r="AB259" i="1" s="1"/>
  <c r="X260" i="1"/>
  <c r="AB260" i="1" s="1"/>
  <c r="AE260" i="1"/>
  <c r="AC262" i="1"/>
  <c r="AC267" i="1"/>
  <c r="AC284" i="1"/>
  <c r="AC304" i="1"/>
  <c r="V304" i="1"/>
  <c r="W304" i="1" s="1"/>
  <c r="AD304" i="1" s="1"/>
  <c r="AC309" i="1"/>
  <c r="AC317" i="1"/>
  <c r="AC257" i="1"/>
  <c r="AC269" i="1"/>
  <c r="AC296" i="1"/>
  <c r="V312" i="1"/>
  <c r="W312" i="1" s="1"/>
  <c r="AC320" i="1"/>
  <c r="AG193" i="1"/>
  <c r="AG206" i="1"/>
  <c r="M210" i="1"/>
  <c r="AG218" i="1"/>
  <c r="AH226" i="1"/>
  <c r="AG226" i="1"/>
  <c r="AH227" i="1"/>
  <c r="M227" i="1"/>
  <c r="AY230" i="1"/>
  <c r="AG238" i="1"/>
  <c r="M238" i="1"/>
  <c r="AV238" i="1"/>
  <c r="P238" i="1"/>
  <c r="U239" i="1"/>
  <c r="AC247" i="1"/>
  <c r="S247" i="1"/>
  <c r="Q247" i="1" s="1"/>
  <c r="T247" i="1" s="1"/>
  <c r="AG248" i="1"/>
  <c r="M248" i="1"/>
  <c r="AH248" i="1"/>
  <c r="U249" i="1"/>
  <c r="AY249" i="1"/>
  <c r="V250" i="1"/>
  <c r="W250" i="1" s="1"/>
  <c r="AD250" i="1" s="1"/>
  <c r="AY251" i="1"/>
  <c r="U251" i="1"/>
  <c r="V255" i="1"/>
  <c r="W255" i="1" s="1"/>
  <c r="U287" i="1"/>
  <c r="AY287" i="1"/>
  <c r="AC328" i="1"/>
  <c r="V328" i="1"/>
  <c r="W328" i="1" s="1"/>
  <c r="S328" i="1" s="1"/>
  <c r="Q328" i="1" s="1"/>
  <c r="T328" i="1" s="1"/>
  <c r="N328" i="1" s="1"/>
  <c r="O328" i="1" s="1"/>
  <c r="AC196" i="1"/>
  <c r="AH206" i="1"/>
  <c r="AC208" i="1"/>
  <c r="AH218" i="1"/>
  <c r="AC221" i="1"/>
  <c r="AY223" i="1"/>
  <c r="U223" i="1"/>
  <c r="AY226" i="1"/>
  <c r="U226" i="1"/>
  <c r="V227" i="1"/>
  <c r="W227" i="1" s="1"/>
  <c r="AG228" i="1"/>
  <c r="M228" i="1"/>
  <c r="AH228" i="1"/>
  <c r="P229" i="1"/>
  <c r="AH229" i="1"/>
  <c r="V243" i="1"/>
  <c r="W243" i="1" s="1"/>
  <c r="AC245" i="1"/>
  <c r="U248" i="1"/>
  <c r="AY248" i="1"/>
  <c r="P255" i="1"/>
  <c r="AD260" i="1"/>
  <c r="AF260" i="1" s="1"/>
  <c r="AV261" i="1"/>
  <c r="P261" i="1"/>
  <c r="M261" i="1"/>
  <c r="AH261" i="1"/>
  <c r="AG261" i="1"/>
  <c r="U262" i="1"/>
  <c r="AY262" i="1"/>
  <c r="AC264" i="1"/>
  <c r="V267" i="1"/>
  <c r="W267" i="1" s="1"/>
  <c r="S267" i="1" s="1"/>
  <c r="Q267" i="1" s="1"/>
  <c r="T267" i="1" s="1"/>
  <c r="AC271" i="1"/>
  <c r="AC292" i="1"/>
  <c r="V322" i="1"/>
  <c r="W322" i="1" s="1"/>
  <c r="M193" i="1"/>
  <c r="AV197" i="1"/>
  <c r="M199" i="1"/>
  <c r="AH199" i="1"/>
  <c r="AG200" i="1"/>
  <c r="M206" i="1"/>
  <c r="V207" i="1"/>
  <c r="W207" i="1" s="1"/>
  <c r="P210" i="1"/>
  <c r="AV210" i="1"/>
  <c r="M212" i="1"/>
  <c r="AH212" i="1"/>
  <c r="M218" i="1"/>
  <c r="AY227" i="1"/>
  <c r="U228" i="1"/>
  <c r="AV228" i="1"/>
  <c r="AD229" i="1"/>
  <c r="AY232" i="1"/>
  <c r="U233" i="1"/>
  <c r="P234" i="1"/>
  <c r="AV239" i="1"/>
  <c r="P239" i="1"/>
  <c r="M239" i="1"/>
  <c r="AD255" i="1"/>
  <c r="S268" i="1"/>
  <c r="Q268" i="1" s="1"/>
  <c r="T268" i="1" s="1"/>
  <c r="AV282" i="1"/>
  <c r="P282" i="1"/>
  <c r="AH282" i="1"/>
  <c r="AG282" i="1"/>
  <c r="M282" i="1"/>
  <c r="AC283" i="1"/>
  <c r="AC287" i="1"/>
  <c r="V307" i="1"/>
  <c r="W307" i="1" s="1"/>
  <c r="S307" i="1" s="1"/>
  <c r="Q307" i="1" s="1"/>
  <c r="T307" i="1" s="1"/>
  <c r="AE330" i="1"/>
  <c r="X330" i="1"/>
  <c r="AB330" i="1" s="1"/>
  <c r="U202" i="1"/>
  <c r="AC229" i="1"/>
  <c r="S229" i="1"/>
  <c r="Q229" i="1" s="1"/>
  <c r="T229" i="1" s="1"/>
  <c r="N229" i="1" s="1"/>
  <c r="O229" i="1" s="1"/>
  <c r="AG233" i="1"/>
  <c r="M233" i="1"/>
  <c r="AV233" i="1"/>
  <c r="P233" i="1"/>
  <c r="AH233" i="1"/>
  <c r="M245" i="1"/>
  <c r="AG245" i="1"/>
  <c r="AV247" i="1"/>
  <c r="P247" i="1"/>
  <c r="AH247" i="1"/>
  <c r="M247" i="1"/>
  <c r="AG247" i="1"/>
  <c r="AC252" i="1"/>
  <c r="AG253" i="1"/>
  <c r="M253" i="1"/>
  <c r="AV253" i="1"/>
  <c r="P253" i="1"/>
  <c r="AH253" i="1"/>
  <c r="AC256" i="1"/>
  <c r="AC259" i="1"/>
  <c r="S259" i="1"/>
  <c r="Q259" i="1" s="1"/>
  <c r="T259" i="1" s="1"/>
  <c r="N259" i="1" s="1"/>
  <c r="O259" i="1" s="1"/>
  <c r="AG268" i="1"/>
  <c r="M268" i="1"/>
  <c r="AV268" i="1"/>
  <c r="AH268" i="1"/>
  <c r="AV277" i="1"/>
  <c r="P277" i="1"/>
  <c r="AH277" i="1"/>
  <c r="AG277" i="1"/>
  <c r="M277" i="1"/>
  <c r="AC278" i="1"/>
  <c r="AC307" i="1"/>
  <c r="V208" i="1"/>
  <c r="W208" i="1" s="1"/>
  <c r="S208" i="1" s="1"/>
  <c r="Q208" i="1" s="1"/>
  <c r="T208" i="1" s="1"/>
  <c r="N208" i="1" s="1"/>
  <c r="O208" i="1" s="1"/>
  <c r="P222" i="1"/>
  <c r="AG222" i="1"/>
  <c r="M222" i="1"/>
  <c r="AC224" i="1"/>
  <c r="S224" i="1"/>
  <c r="Q224" i="1" s="1"/>
  <c r="T224" i="1" s="1"/>
  <c r="N224" i="1" s="1"/>
  <c r="O224" i="1" s="1"/>
  <c r="U242" i="1"/>
  <c r="AY242" i="1"/>
  <c r="AC244" i="1"/>
  <c r="X247" i="1"/>
  <c r="AB247" i="1" s="1"/>
  <c r="AE247" i="1"/>
  <c r="AF247" i="1" s="1"/>
  <c r="AC249" i="1"/>
  <c r="V254" i="1"/>
  <c r="W254" i="1" s="1"/>
  <c r="AD254" i="1" s="1"/>
  <c r="X289" i="1"/>
  <c r="AB289" i="1" s="1"/>
  <c r="AE289" i="1"/>
  <c r="X294" i="1"/>
  <c r="AB294" i="1" s="1"/>
  <c r="AE294" i="1"/>
  <c r="U302" i="1"/>
  <c r="AY302" i="1"/>
  <c r="P193" i="1"/>
  <c r="U197" i="1"/>
  <c r="P206" i="1"/>
  <c r="AD211" i="1"/>
  <c r="P218" i="1"/>
  <c r="AV222" i="1"/>
  <c r="AV229" i="1"/>
  <c r="M234" i="1"/>
  <c r="AG234" i="1"/>
  <c r="V240" i="1"/>
  <c r="W240" i="1" s="1"/>
  <c r="P240" i="1"/>
  <c r="AH240" i="1"/>
  <c r="AG240" i="1"/>
  <c r="AV246" i="1"/>
  <c r="P246" i="1"/>
  <c r="M246" i="1"/>
  <c r="AG246" i="1"/>
  <c r="AG251" i="1"/>
  <c r="AG266" i="1"/>
  <c r="M266" i="1"/>
  <c r="AH266" i="1"/>
  <c r="P266" i="1"/>
  <c r="AV266" i="1"/>
  <c r="AC297" i="1"/>
  <c r="V313" i="1"/>
  <c r="W313" i="1" s="1"/>
  <c r="AD313" i="1" s="1"/>
  <c r="AC313" i="1"/>
  <c r="X319" i="1"/>
  <c r="AB319" i="1" s="1"/>
  <c r="AE319" i="1"/>
  <c r="AH324" i="1"/>
  <c r="AV324" i="1"/>
  <c r="P324" i="1"/>
  <c r="M324" i="1"/>
  <c r="AG324" i="1"/>
  <c r="U172" i="1"/>
  <c r="U177" i="1"/>
  <c r="U182" i="1"/>
  <c r="U187" i="1"/>
  <c r="P200" i="1"/>
  <c r="AV200" i="1"/>
  <c r="AV212" i="1"/>
  <c r="P227" i="1"/>
  <c r="AG227" i="1"/>
  <c r="AD230" i="1"/>
  <c r="AV234" i="1"/>
  <c r="AD238" i="1"/>
  <c r="AY240" i="1"/>
  <c r="AV244" i="1"/>
  <c r="P244" i="1"/>
  <c r="AH244" i="1"/>
  <c r="AV245" i="1"/>
  <c r="V253" i="1"/>
  <c r="W253" i="1" s="1"/>
  <c r="AD259" i="1"/>
  <c r="AG263" i="1"/>
  <c r="M263" i="1"/>
  <c r="P263" i="1"/>
  <c r="AV263" i="1"/>
  <c r="AH263" i="1"/>
  <c r="AD268" i="1"/>
  <c r="V270" i="1"/>
  <c r="W270" i="1" s="1"/>
  <c r="S270" i="1" s="1"/>
  <c r="Q270" i="1" s="1"/>
  <c r="T270" i="1" s="1"/>
  <c r="AC281" i="1"/>
  <c r="AC289" i="1"/>
  <c r="S289" i="1"/>
  <c r="Q289" i="1" s="1"/>
  <c r="T289" i="1" s="1"/>
  <c r="N289" i="1" s="1"/>
  <c r="O289" i="1" s="1"/>
  <c r="AH298" i="1"/>
  <c r="AG298" i="1"/>
  <c r="M298" i="1"/>
  <c r="AV298" i="1"/>
  <c r="P298" i="1"/>
  <c r="X299" i="1"/>
  <c r="AB299" i="1" s="1"/>
  <c r="AE299" i="1"/>
  <c r="AC302" i="1"/>
  <c r="V309" i="1"/>
  <c r="W309" i="1" s="1"/>
  <c r="S309" i="1" s="1"/>
  <c r="Q309" i="1" s="1"/>
  <c r="T309" i="1" s="1"/>
  <c r="N309" i="1" s="1"/>
  <c r="O309" i="1" s="1"/>
  <c r="V317" i="1"/>
  <c r="W317" i="1" s="1"/>
  <c r="S317" i="1" s="1"/>
  <c r="Q317" i="1" s="1"/>
  <c r="T317" i="1" s="1"/>
  <c r="X348" i="1"/>
  <c r="AB348" i="1" s="1"/>
  <c r="AE348" i="1"/>
  <c r="AD348" i="1"/>
  <c r="X381" i="1"/>
  <c r="AB381" i="1" s="1"/>
  <c r="AE381" i="1"/>
  <c r="AY261" i="1"/>
  <c r="U261" i="1"/>
  <c r="M267" i="1"/>
  <c r="AV271" i="1"/>
  <c r="P271" i="1"/>
  <c r="AG271" i="1"/>
  <c r="M271" i="1"/>
  <c r="Y273" i="1"/>
  <c r="AC274" i="1"/>
  <c r="AV287" i="1"/>
  <c r="P287" i="1"/>
  <c r="AH287" i="1"/>
  <c r="AG287" i="1"/>
  <c r="M287" i="1"/>
  <c r="Y288" i="1"/>
  <c r="V297" i="1"/>
  <c r="W297" i="1" s="1"/>
  <c r="S297" i="1" s="1"/>
  <c r="Q297" i="1" s="1"/>
  <c r="T297" i="1" s="1"/>
  <c r="V298" i="1"/>
  <c r="W298" i="1" s="1"/>
  <c r="S298" i="1" s="1"/>
  <c r="Q298" i="1" s="1"/>
  <c r="T298" i="1" s="1"/>
  <c r="AC298" i="1"/>
  <c r="AD299" i="1"/>
  <c r="AV302" i="1"/>
  <c r="P302" i="1"/>
  <c r="AH302" i="1"/>
  <c r="AG302" i="1"/>
  <c r="M302" i="1"/>
  <c r="P305" i="1"/>
  <c r="AH305" i="1"/>
  <c r="AG305" i="1"/>
  <c r="M305" i="1"/>
  <c r="AC310" i="1"/>
  <c r="AH313" i="1"/>
  <c r="AG313" i="1"/>
  <c r="M313" i="1"/>
  <c r="AV313" i="1"/>
  <c r="AV317" i="1"/>
  <c r="P317" i="1"/>
  <c r="AH317" i="1"/>
  <c r="AG317" i="1"/>
  <c r="M317" i="1"/>
  <c r="V323" i="1"/>
  <c r="W323" i="1" s="1"/>
  <c r="S323" i="1" s="1"/>
  <c r="Q323" i="1" s="1"/>
  <c r="T323" i="1" s="1"/>
  <c r="AC323" i="1"/>
  <c r="V324" i="1"/>
  <c r="W324" i="1" s="1"/>
  <c r="AV328" i="1"/>
  <c r="P328" i="1"/>
  <c r="AH328" i="1"/>
  <c r="M328" i="1"/>
  <c r="AC339" i="1"/>
  <c r="V339" i="1"/>
  <c r="W339" i="1" s="1"/>
  <c r="S339" i="1" s="1"/>
  <c r="Q339" i="1" s="1"/>
  <c r="T339" i="1" s="1"/>
  <c r="AC344" i="1"/>
  <c r="AC374" i="1"/>
  <c r="X314" i="1"/>
  <c r="AB314" i="1" s="1"/>
  <c r="AE314" i="1"/>
  <c r="P320" i="1"/>
  <c r="AH320" i="1"/>
  <c r="AG320" i="1"/>
  <c r="M320" i="1"/>
  <c r="AC327" i="1"/>
  <c r="X329" i="1"/>
  <c r="AB329" i="1" s="1"/>
  <c r="AD329" i="1"/>
  <c r="AC331" i="1"/>
  <c r="V338" i="1"/>
  <c r="W338" i="1" s="1"/>
  <c r="S338" i="1" s="1"/>
  <c r="Q338" i="1" s="1"/>
  <c r="T338" i="1" s="1"/>
  <c r="AC347" i="1"/>
  <c r="AY241" i="1"/>
  <c r="U241" i="1"/>
  <c r="M252" i="1"/>
  <c r="AH252" i="1"/>
  <c r="P257" i="1"/>
  <c r="AV257" i="1"/>
  <c r="AG258" i="1"/>
  <c r="M258" i="1"/>
  <c r="AG260" i="1"/>
  <c r="AY271" i="1"/>
  <c r="U271" i="1"/>
  <c r="V272" i="1"/>
  <c r="W272" i="1" s="1"/>
  <c r="V277" i="1"/>
  <c r="W277" i="1" s="1"/>
  <c r="AH278" i="1"/>
  <c r="AG278" i="1"/>
  <c r="M278" i="1"/>
  <c r="AV278" i="1"/>
  <c r="AY279" i="1"/>
  <c r="V282" i="1"/>
  <c r="W282" i="1" s="1"/>
  <c r="S282" i="1" s="1"/>
  <c r="Q282" i="1" s="1"/>
  <c r="T282" i="1" s="1"/>
  <c r="N282" i="1" s="1"/>
  <c r="O282" i="1" s="1"/>
  <c r="AH283" i="1"/>
  <c r="AG283" i="1"/>
  <c r="M283" i="1"/>
  <c r="AV283" i="1"/>
  <c r="AC286" i="1"/>
  <c r="P290" i="1"/>
  <c r="AH290" i="1"/>
  <c r="AG290" i="1"/>
  <c r="M290" i="1"/>
  <c r="AC301" i="1"/>
  <c r="AC303" i="1"/>
  <c r="AV307" i="1"/>
  <c r="P307" i="1"/>
  <c r="AH307" i="1"/>
  <c r="AG307" i="1"/>
  <c r="M307" i="1"/>
  <c r="Y308" i="1"/>
  <c r="AC316" i="1"/>
  <c r="AY317" i="1"/>
  <c r="AC318" i="1"/>
  <c r="AD319" i="1"/>
  <c r="AC338" i="1"/>
  <c r="V340" i="1"/>
  <c r="W340" i="1" s="1"/>
  <c r="S340" i="1" s="1"/>
  <c r="Q340" i="1" s="1"/>
  <c r="T340" i="1" s="1"/>
  <c r="N340" i="1" s="1"/>
  <c r="O340" i="1" s="1"/>
  <c r="V345" i="1"/>
  <c r="W345" i="1" s="1"/>
  <c r="AD345" i="1" s="1"/>
  <c r="AY256" i="1"/>
  <c r="U256" i="1"/>
  <c r="AH260" i="1"/>
  <c r="V263" i="1"/>
  <c r="W263" i="1" s="1"/>
  <c r="AD263" i="1" s="1"/>
  <c r="AC273" i="1"/>
  <c r="V288" i="1"/>
  <c r="W288" i="1" s="1"/>
  <c r="AD288" i="1" s="1"/>
  <c r="AC288" i="1"/>
  <c r="AD289" i="1"/>
  <c r="AC294" i="1"/>
  <c r="S294" i="1"/>
  <c r="Q294" i="1" s="1"/>
  <c r="T294" i="1" s="1"/>
  <c r="N294" i="1" s="1"/>
  <c r="O294" i="1" s="1"/>
  <c r="AH303" i="1"/>
  <c r="AG303" i="1"/>
  <c r="M303" i="1"/>
  <c r="AV303" i="1"/>
  <c r="AH318" i="1"/>
  <c r="AG318" i="1"/>
  <c r="M318" i="1"/>
  <c r="AV318" i="1"/>
  <c r="S322" i="1"/>
  <c r="Q322" i="1" s="1"/>
  <c r="T322" i="1" s="1"/>
  <c r="AC322" i="1"/>
  <c r="AC348" i="1"/>
  <c r="S348" i="1"/>
  <c r="Q348" i="1" s="1"/>
  <c r="T348" i="1" s="1"/>
  <c r="AC234" i="1"/>
  <c r="M260" i="1"/>
  <c r="N260" i="1" s="1"/>
  <c r="O260" i="1" s="1"/>
  <c r="AY266" i="1"/>
  <c r="U266" i="1"/>
  <c r="AY267" i="1"/>
  <c r="AH273" i="1"/>
  <c r="AG273" i="1"/>
  <c r="M273" i="1"/>
  <c r="AV273" i="1"/>
  <c r="AH288" i="1"/>
  <c r="AG288" i="1"/>
  <c r="M288" i="1"/>
  <c r="AV288" i="1"/>
  <c r="AV292" i="1"/>
  <c r="P292" i="1"/>
  <c r="AH292" i="1"/>
  <c r="AG292" i="1"/>
  <c r="M292" i="1"/>
  <c r="AC306" i="1"/>
  <c r="AY307" i="1"/>
  <c r="P310" i="1"/>
  <c r="AH310" i="1"/>
  <c r="AG310" i="1"/>
  <c r="M310" i="1"/>
  <c r="AC312" i="1"/>
  <c r="AV323" i="1"/>
  <c r="P323" i="1"/>
  <c r="AH323" i="1"/>
  <c r="M323" i="1"/>
  <c r="AG323" i="1"/>
  <c r="M325" i="1"/>
  <c r="AH325" i="1"/>
  <c r="AG325" i="1"/>
  <c r="AV325" i="1"/>
  <c r="P325" i="1"/>
  <c r="AC329" i="1"/>
  <c r="S329" i="1"/>
  <c r="Q329" i="1" s="1"/>
  <c r="T329" i="1" s="1"/>
  <c r="N329" i="1" s="1"/>
  <c r="O329" i="1" s="1"/>
  <c r="AE329" i="1"/>
  <c r="AF329" i="1" s="1"/>
  <c r="AY236" i="1"/>
  <c r="U236" i="1"/>
  <c r="AY243" i="1"/>
  <c r="P252" i="1"/>
  <c r="M254" i="1"/>
  <c r="P259" i="1"/>
  <c r="Y260" i="1"/>
  <c r="Y263" i="1"/>
  <c r="AV264" i="1"/>
  <c r="AC266" i="1"/>
  <c r="P278" i="1"/>
  <c r="P283" i="1"/>
  <c r="P295" i="1"/>
  <c r="AH295" i="1"/>
  <c r="AG295" i="1"/>
  <c r="M295" i="1"/>
  <c r="AY304" i="1"/>
  <c r="V308" i="1"/>
  <c r="W308" i="1" s="1"/>
  <c r="AD308" i="1" s="1"/>
  <c r="AC308" i="1"/>
  <c r="AD309" i="1"/>
  <c r="AC314" i="1"/>
  <c r="S314" i="1"/>
  <c r="Q314" i="1" s="1"/>
  <c r="T314" i="1" s="1"/>
  <c r="N314" i="1" s="1"/>
  <c r="O314" i="1" s="1"/>
  <c r="AV322" i="1"/>
  <c r="P322" i="1"/>
  <c r="M322" i="1"/>
  <c r="AC330" i="1"/>
  <c r="S330" i="1"/>
  <c r="Q330" i="1" s="1"/>
  <c r="T330" i="1" s="1"/>
  <c r="N330" i="1" s="1"/>
  <c r="O330" i="1" s="1"/>
  <c r="V331" i="1"/>
  <c r="W331" i="1" s="1"/>
  <c r="AD331" i="1" s="1"/>
  <c r="V333" i="1"/>
  <c r="W333" i="1" s="1"/>
  <c r="S333" i="1" s="1"/>
  <c r="Q333" i="1" s="1"/>
  <c r="T333" i="1" s="1"/>
  <c r="N333" i="1" s="1"/>
  <c r="O333" i="1" s="1"/>
  <c r="P336" i="1"/>
  <c r="AV336" i="1"/>
  <c r="M336" i="1"/>
  <c r="AH336" i="1"/>
  <c r="AG336" i="1"/>
  <c r="V344" i="1"/>
  <c r="W344" i="1" s="1"/>
  <c r="AE359" i="1"/>
  <c r="X359" i="1"/>
  <c r="AB359" i="1" s="1"/>
  <c r="AY269" i="1"/>
  <c r="U269" i="1"/>
  <c r="AC291" i="1"/>
  <c r="AC299" i="1"/>
  <c r="S299" i="1"/>
  <c r="Q299" i="1" s="1"/>
  <c r="T299" i="1" s="1"/>
  <c r="N299" i="1" s="1"/>
  <c r="O299" i="1" s="1"/>
  <c r="P303" i="1"/>
  <c r="AH308" i="1"/>
  <c r="AG308" i="1"/>
  <c r="M308" i="1"/>
  <c r="AV308" i="1"/>
  <c r="AV312" i="1"/>
  <c r="P312" i="1"/>
  <c r="AH312" i="1"/>
  <c r="AG312" i="1"/>
  <c r="M312" i="1"/>
  <c r="P318" i="1"/>
  <c r="P326" i="1"/>
  <c r="AH326" i="1"/>
  <c r="M326" i="1"/>
  <c r="AG326" i="1"/>
  <c r="AV326" i="1"/>
  <c r="AV332" i="1"/>
  <c r="AH332" i="1"/>
  <c r="AG332" i="1"/>
  <c r="P332" i="1"/>
  <c r="V336" i="1"/>
  <c r="W336" i="1" s="1"/>
  <c r="AD336" i="1" s="1"/>
  <c r="AC337" i="1"/>
  <c r="AG242" i="1"/>
  <c r="AH249" i="1"/>
  <c r="AH256" i="1"/>
  <c r="V257" i="1"/>
  <c r="W257" i="1" s="1"/>
  <c r="AD257" i="1" s="1"/>
  <c r="AY264" i="1"/>
  <c r="U264" i="1"/>
  <c r="AG267" i="1"/>
  <c r="AH271" i="1"/>
  <c r="P273" i="1"/>
  <c r="AC277" i="1"/>
  <c r="S277" i="1"/>
  <c r="Q277" i="1" s="1"/>
  <c r="T277" i="1" s="1"/>
  <c r="P280" i="1"/>
  <c r="AH280" i="1"/>
  <c r="AG280" i="1"/>
  <c r="M280" i="1"/>
  <c r="AC282" i="1"/>
  <c r="V292" i="1"/>
  <c r="W292" i="1" s="1"/>
  <c r="S292" i="1" s="1"/>
  <c r="Q292" i="1" s="1"/>
  <c r="T292" i="1" s="1"/>
  <c r="V293" i="1"/>
  <c r="W293" i="1" s="1"/>
  <c r="S293" i="1" s="1"/>
  <c r="Q293" i="1" s="1"/>
  <c r="T293" i="1" s="1"/>
  <c r="AC293" i="1"/>
  <c r="AD294" i="1"/>
  <c r="AV297" i="1"/>
  <c r="P297" i="1"/>
  <c r="AH297" i="1"/>
  <c r="AG297" i="1"/>
  <c r="M297" i="1"/>
  <c r="V325" i="1"/>
  <c r="W325" i="1" s="1"/>
  <c r="AG328" i="1"/>
  <c r="AC332" i="1"/>
  <c r="AC333" i="1"/>
  <c r="N396" i="1"/>
  <c r="O396" i="1" s="1"/>
  <c r="AY231" i="1"/>
  <c r="U231" i="1"/>
  <c r="M242" i="1"/>
  <c r="P254" i="1"/>
  <c r="Y255" i="1"/>
  <c r="AG270" i="1"/>
  <c r="M270" i="1"/>
  <c r="P275" i="1"/>
  <c r="AH275" i="1"/>
  <c r="AG275" i="1"/>
  <c r="M275" i="1"/>
  <c r="Y278" i="1"/>
  <c r="AC279" i="1"/>
  <c r="Y283" i="1"/>
  <c r="P285" i="1"/>
  <c r="AH285" i="1"/>
  <c r="AG285" i="1"/>
  <c r="M285" i="1"/>
  <c r="AH293" i="1"/>
  <c r="AG293" i="1"/>
  <c r="M293" i="1"/>
  <c r="AV293" i="1"/>
  <c r="P300" i="1"/>
  <c r="AH300" i="1"/>
  <c r="AG300" i="1"/>
  <c r="M300" i="1"/>
  <c r="P308" i="1"/>
  <c r="AC311" i="1"/>
  <c r="P315" i="1"/>
  <c r="AH315" i="1"/>
  <c r="AG315" i="1"/>
  <c r="M315" i="1"/>
  <c r="AC319" i="1"/>
  <c r="S319" i="1"/>
  <c r="Q319" i="1" s="1"/>
  <c r="T319" i="1" s="1"/>
  <c r="N319" i="1" s="1"/>
  <c r="O319" i="1" s="1"/>
  <c r="AC326" i="1"/>
  <c r="M332" i="1"/>
  <c r="AC336" i="1"/>
  <c r="AC343" i="1"/>
  <c r="V343" i="1"/>
  <c r="W343" i="1" s="1"/>
  <c r="U274" i="1"/>
  <c r="M276" i="1"/>
  <c r="AG276" i="1"/>
  <c r="U279" i="1"/>
  <c r="M281" i="1"/>
  <c r="AG281" i="1"/>
  <c r="U284" i="1"/>
  <c r="M286" i="1"/>
  <c r="AG286" i="1"/>
  <c r="M291" i="1"/>
  <c r="AG291" i="1"/>
  <c r="M296" i="1"/>
  <c r="AG296" i="1"/>
  <c r="M301" i="1"/>
  <c r="AG301" i="1"/>
  <c r="M306" i="1"/>
  <c r="AG306" i="1"/>
  <c r="M311" i="1"/>
  <c r="AG311" i="1"/>
  <c r="M316" i="1"/>
  <c r="AG316" i="1"/>
  <c r="M321" i="1"/>
  <c r="AG321" i="1"/>
  <c r="AH327" i="1"/>
  <c r="AD330" i="1"/>
  <c r="AG331" i="1"/>
  <c r="AC340" i="1"/>
  <c r="AC345" i="1"/>
  <c r="AG347" i="1"/>
  <c r="AH350" i="1"/>
  <c r="AG350" i="1"/>
  <c r="AC351" i="1"/>
  <c r="V354" i="1"/>
  <c r="W354" i="1" s="1"/>
  <c r="AC360" i="1"/>
  <c r="AG362" i="1"/>
  <c r="M362" i="1"/>
  <c r="AV362" i="1"/>
  <c r="P362" i="1"/>
  <c r="AH362" i="1"/>
  <c r="Y363" i="1"/>
  <c r="AH364" i="1"/>
  <c r="AG364" i="1"/>
  <c r="AV364" i="1"/>
  <c r="M364" i="1"/>
  <c r="AC366" i="1"/>
  <c r="Y370" i="1"/>
  <c r="AC382" i="1"/>
  <c r="X384" i="1"/>
  <c r="AB384" i="1" s="1"/>
  <c r="AE384" i="1"/>
  <c r="S384" i="1"/>
  <c r="Q384" i="1" s="1"/>
  <c r="T384" i="1" s="1"/>
  <c r="AH334" i="1"/>
  <c r="AG334" i="1"/>
  <c r="M334" i="1"/>
  <c r="P346" i="1"/>
  <c r="AG346" i="1"/>
  <c r="M346" i="1"/>
  <c r="AG352" i="1"/>
  <c r="M352" i="1"/>
  <c r="AV352" i="1"/>
  <c r="P352" i="1"/>
  <c r="V358" i="1"/>
  <c r="W358" i="1" s="1"/>
  <c r="S358" i="1" s="1"/>
  <c r="Q358" i="1" s="1"/>
  <c r="T358" i="1" s="1"/>
  <c r="N358" i="1" s="1"/>
  <c r="O358" i="1" s="1"/>
  <c r="V362" i="1"/>
  <c r="W362" i="1" s="1"/>
  <c r="AD362" i="1" s="1"/>
  <c r="P369" i="1"/>
  <c r="M369" i="1"/>
  <c r="AH369" i="1"/>
  <c r="AG369" i="1"/>
  <c r="AV369" i="1"/>
  <c r="AG377" i="1"/>
  <c r="M377" i="1"/>
  <c r="AH377" i="1"/>
  <c r="AV377" i="1"/>
  <c r="P377" i="1"/>
  <c r="AC385" i="1"/>
  <c r="V386" i="1"/>
  <c r="W386" i="1" s="1"/>
  <c r="AV338" i="1"/>
  <c r="AH338" i="1"/>
  <c r="AY342" i="1"/>
  <c r="U342" i="1"/>
  <c r="AV346" i="1"/>
  <c r="V352" i="1"/>
  <c r="W352" i="1" s="1"/>
  <c r="AD352" i="1" s="1"/>
  <c r="V353" i="1"/>
  <c r="W353" i="1" s="1"/>
  <c r="AD353" i="1" s="1"/>
  <c r="AC357" i="1"/>
  <c r="AY362" i="1"/>
  <c r="V367" i="1"/>
  <c r="W367" i="1" s="1"/>
  <c r="S367" i="1" s="1"/>
  <c r="Q367" i="1" s="1"/>
  <c r="T367" i="1" s="1"/>
  <c r="U369" i="1"/>
  <c r="AY369" i="1"/>
  <c r="V371" i="1"/>
  <c r="W371" i="1" s="1"/>
  <c r="S371" i="1" s="1"/>
  <c r="Q371" i="1" s="1"/>
  <c r="T371" i="1" s="1"/>
  <c r="AC372" i="1"/>
  <c r="V374" i="1"/>
  <c r="W374" i="1" s="1"/>
  <c r="S374" i="1" s="1"/>
  <c r="Q374" i="1" s="1"/>
  <c r="T374" i="1" s="1"/>
  <c r="N374" i="1" s="1"/>
  <c r="O374" i="1" s="1"/>
  <c r="U377" i="1"/>
  <c r="AY377" i="1"/>
  <c r="AC378" i="1"/>
  <c r="V379" i="1"/>
  <c r="W379" i="1" s="1"/>
  <c r="AC381" i="1"/>
  <c r="S381" i="1"/>
  <c r="Q381" i="1" s="1"/>
  <c r="T381" i="1" s="1"/>
  <c r="N381" i="1" s="1"/>
  <c r="O381" i="1" s="1"/>
  <c r="AC402" i="1"/>
  <c r="S402" i="1"/>
  <c r="Q402" i="1" s="1"/>
  <c r="T402" i="1" s="1"/>
  <c r="N402" i="1" s="1"/>
  <c r="O402" i="1" s="1"/>
  <c r="X418" i="1"/>
  <c r="AB418" i="1" s="1"/>
  <c r="AE418" i="1"/>
  <c r="AC447" i="1"/>
  <c r="P276" i="1"/>
  <c r="P281" i="1"/>
  <c r="P286" i="1"/>
  <c r="P291" i="1"/>
  <c r="P296" i="1"/>
  <c r="P301" i="1"/>
  <c r="P306" i="1"/>
  <c r="P311" i="1"/>
  <c r="P316" i="1"/>
  <c r="P321" i="1"/>
  <c r="AY332" i="1"/>
  <c r="U332" i="1"/>
  <c r="M338" i="1"/>
  <c r="AH339" i="1"/>
  <c r="AG339" i="1"/>
  <c r="M339" i="1"/>
  <c r="M342" i="1"/>
  <c r="AH349" i="1"/>
  <c r="M349" i="1"/>
  <c r="V351" i="1"/>
  <c r="W351" i="1" s="1"/>
  <c r="S351" i="1" s="1"/>
  <c r="Q351" i="1" s="1"/>
  <c r="T351" i="1" s="1"/>
  <c r="N351" i="1" s="1"/>
  <c r="O351" i="1" s="1"/>
  <c r="AG357" i="1"/>
  <c r="M357" i="1"/>
  <c r="AH357" i="1"/>
  <c r="AC368" i="1"/>
  <c r="AG372" i="1"/>
  <c r="M372" i="1"/>
  <c r="AH372" i="1"/>
  <c r="AV372" i="1"/>
  <c r="P372" i="1"/>
  <c r="V373" i="1"/>
  <c r="W373" i="1" s="1"/>
  <c r="AD373" i="1" s="1"/>
  <c r="M378" i="1"/>
  <c r="AH378" i="1"/>
  <c r="AG378" i="1"/>
  <c r="AC401" i="1"/>
  <c r="AG402" i="1"/>
  <c r="M402" i="1"/>
  <c r="AH402" i="1"/>
  <c r="AV402" i="1"/>
  <c r="P402" i="1"/>
  <c r="AH404" i="1"/>
  <c r="P404" i="1"/>
  <c r="AV404" i="1"/>
  <c r="AG404" i="1"/>
  <c r="M404" i="1"/>
  <c r="V445" i="1"/>
  <c r="W445" i="1" s="1"/>
  <c r="AD335" i="1"/>
  <c r="AV343" i="1"/>
  <c r="AH343" i="1"/>
  <c r="AG343" i="1"/>
  <c r="M343" i="1"/>
  <c r="AH344" i="1"/>
  <c r="AG344" i="1"/>
  <c r="M344" i="1"/>
  <c r="AY346" i="1"/>
  <c r="U346" i="1"/>
  <c r="AV349" i="1"/>
  <c r="M355" i="1"/>
  <c r="AH355" i="1"/>
  <c r="AG355" i="1"/>
  <c r="AV357" i="1"/>
  <c r="AC365" i="1"/>
  <c r="V366" i="1"/>
  <c r="W366" i="1" s="1"/>
  <c r="S366" i="1" s="1"/>
  <c r="Q366" i="1" s="1"/>
  <c r="T366" i="1" s="1"/>
  <c r="N366" i="1" s="1"/>
  <c r="O366" i="1" s="1"/>
  <c r="AV378" i="1"/>
  <c r="X383" i="1"/>
  <c r="AB383" i="1" s="1"/>
  <c r="AD383" i="1"/>
  <c r="AC387" i="1"/>
  <c r="S391" i="1"/>
  <c r="Q391" i="1" s="1"/>
  <c r="T391" i="1" s="1"/>
  <c r="N391" i="1" s="1"/>
  <c r="O391" i="1" s="1"/>
  <c r="S431" i="1"/>
  <c r="Q431" i="1" s="1"/>
  <c r="T431" i="1" s="1"/>
  <c r="N431" i="1" s="1"/>
  <c r="O431" i="1" s="1"/>
  <c r="AC431" i="1"/>
  <c r="V275" i="1"/>
  <c r="W275" i="1" s="1"/>
  <c r="AD275" i="1" s="1"/>
  <c r="V280" i="1"/>
  <c r="W280" i="1" s="1"/>
  <c r="AD280" i="1" s="1"/>
  <c r="V285" i="1"/>
  <c r="W285" i="1" s="1"/>
  <c r="AD285" i="1" s="1"/>
  <c r="V290" i="1"/>
  <c r="W290" i="1" s="1"/>
  <c r="AD290" i="1" s="1"/>
  <c r="V295" i="1"/>
  <c r="W295" i="1" s="1"/>
  <c r="S295" i="1" s="1"/>
  <c r="Q295" i="1" s="1"/>
  <c r="T295" i="1" s="1"/>
  <c r="V300" i="1"/>
  <c r="W300" i="1" s="1"/>
  <c r="AD300" i="1" s="1"/>
  <c r="V305" i="1"/>
  <c r="W305" i="1" s="1"/>
  <c r="V310" i="1"/>
  <c r="W310" i="1" s="1"/>
  <c r="AD310" i="1" s="1"/>
  <c r="V315" i="1"/>
  <c r="W315" i="1" s="1"/>
  <c r="AD315" i="1" s="1"/>
  <c r="V320" i="1"/>
  <c r="W320" i="1" s="1"/>
  <c r="S320" i="1" s="1"/>
  <c r="Q320" i="1" s="1"/>
  <c r="T320" i="1" s="1"/>
  <c r="M331" i="1"/>
  <c r="AV331" i="1"/>
  <c r="P338" i="1"/>
  <c r="AC342" i="1"/>
  <c r="AV344" i="1"/>
  <c r="AY347" i="1"/>
  <c r="U347" i="1"/>
  <c r="AV348" i="1"/>
  <c r="AH348" i="1"/>
  <c r="AG348" i="1"/>
  <c r="M348" i="1"/>
  <c r="V349" i="1"/>
  <c r="W349" i="1" s="1"/>
  <c r="S349" i="1" s="1"/>
  <c r="Q349" i="1" s="1"/>
  <c r="T349" i="1" s="1"/>
  <c r="AC353" i="1"/>
  <c r="AY355" i="1"/>
  <c r="U355" i="1"/>
  <c r="P357" i="1"/>
  <c r="S359" i="1"/>
  <c r="Q359" i="1" s="1"/>
  <c r="T359" i="1" s="1"/>
  <c r="AC359" i="1"/>
  <c r="V361" i="1"/>
  <c r="W361" i="1" s="1"/>
  <c r="S361" i="1" s="1"/>
  <c r="Q361" i="1" s="1"/>
  <c r="T361" i="1" s="1"/>
  <c r="N361" i="1" s="1"/>
  <c r="O361" i="1" s="1"/>
  <c r="AC363" i="1"/>
  <c r="AE364" i="1"/>
  <c r="X364" i="1"/>
  <c r="AB364" i="1" s="1"/>
  <c r="AD381" i="1"/>
  <c r="V382" i="1"/>
  <c r="W382" i="1" s="1"/>
  <c r="S382" i="1" s="1"/>
  <c r="Q382" i="1" s="1"/>
  <c r="T382" i="1" s="1"/>
  <c r="N382" i="1" s="1"/>
  <c r="O382" i="1" s="1"/>
  <c r="AE383" i="1"/>
  <c r="AF383" i="1" s="1"/>
  <c r="X388" i="1"/>
  <c r="AB388" i="1" s="1"/>
  <c r="AD388" i="1"/>
  <c r="AH389" i="1"/>
  <c r="AG389" i="1"/>
  <c r="P389" i="1"/>
  <c r="M389" i="1"/>
  <c r="AD403" i="1"/>
  <c r="X403" i="1"/>
  <c r="AB403" i="1" s="1"/>
  <c r="AE403" i="1"/>
  <c r="AF403" i="1" s="1"/>
  <c r="AD428" i="1"/>
  <c r="U273" i="1"/>
  <c r="U278" i="1"/>
  <c r="U283" i="1"/>
  <c r="U303" i="1"/>
  <c r="U318" i="1"/>
  <c r="U326" i="1"/>
  <c r="AV330" i="1"/>
  <c r="P334" i="1"/>
  <c r="AC334" i="1"/>
  <c r="AH335" i="1"/>
  <c r="M337" i="1"/>
  <c r="AH340" i="1"/>
  <c r="P342" i="1"/>
  <c r="Y349" i="1"/>
  <c r="AC356" i="1"/>
  <c r="AV359" i="1"/>
  <c r="P359" i="1"/>
  <c r="M359" i="1"/>
  <c r="Y364" i="1"/>
  <c r="U387" i="1"/>
  <c r="AY387" i="1"/>
  <c r="AE388" i="1"/>
  <c r="AF388" i="1" s="1"/>
  <c r="V393" i="1"/>
  <c r="W393" i="1" s="1"/>
  <c r="AH394" i="1"/>
  <c r="P394" i="1"/>
  <c r="AG394" i="1"/>
  <c r="M394" i="1"/>
  <c r="AC397" i="1"/>
  <c r="V401" i="1"/>
  <c r="W401" i="1" s="1"/>
  <c r="S401" i="1" s="1"/>
  <c r="Q401" i="1" s="1"/>
  <c r="T401" i="1" s="1"/>
  <c r="N401" i="1" s="1"/>
  <c r="O401" i="1" s="1"/>
  <c r="AE334" i="1"/>
  <c r="AY337" i="1"/>
  <c r="U337" i="1"/>
  <c r="AG342" i="1"/>
  <c r="AC352" i="1"/>
  <c r="V357" i="1"/>
  <c r="W357" i="1" s="1"/>
  <c r="S357" i="1" s="1"/>
  <c r="Q357" i="1" s="1"/>
  <c r="T357" i="1" s="1"/>
  <c r="AD359" i="1"/>
  <c r="AC367" i="1"/>
  <c r="M370" i="1"/>
  <c r="AH370" i="1"/>
  <c r="AG370" i="1"/>
  <c r="AC371" i="1"/>
  <c r="V372" i="1"/>
  <c r="W372" i="1" s="1"/>
  <c r="S372" i="1" s="1"/>
  <c r="Q372" i="1" s="1"/>
  <c r="T372" i="1" s="1"/>
  <c r="V376" i="1"/>
  <c r="W376" i="1" s="1"/>
  <c r="P378" i="1"/>
  <c r="AH384" i="1"/>
  <c r="P384" i="1"/>
  <c r="AV384" i="1"/>
  <c r="M384" i="1"/>
  <c r="AC386" i="1"/>
  <c r="S386" i="1"/>
  <c r="Q386" i="1" s="1"/>
  <c r="T386" i="1" s="1"/>
  <c r="N386" i="1" s="1"/>
  <c r="O386" i="1" s="1"/>
  <c r="AD391" i="1"/>
  <c r="V391" i="1"/>
  <c r="W391" i="1" s="1"/>
  <c r="X396" i="1"/>
  <c r="AB396" i="1" s="1"/>
  <c r="AD396" i="1"/>
  <c r="AE396" i="1"/>
  <c r="AG397" i="1"/>
  <c r="M397" i="1"/>
  <c r="AH397" i="1"/>
  <c r="AV397" i="1"/>
  <c r="AH399" i="1"/>
  <c r="P399" i="1"/>
  <c r="AG399" i="1"/>
  <c r="M399" i="1"/>
  <c r="AV399" i="1"/>
  <c r="AD402" i="1"/>
  <c r="U276" i="1"/>
  <c r="U281" i="1"/>
  <c r="U286" i="1"/>
  <c r="U291" i="1"/>
  <c r="U296" i="1"/>
  <c r="U301" i="1"/>
  <c r="U306" i="1"/>
  <c r="U311" i="1"/>
  <c r="U316" i="1"/>
  <c r="U321" i="1"/>
  <c r="AV333" i="1"/>
  <c r="AH333" i="1"/>
  <c r="AD334" i="1"/>
  <c r="AC335" i="1"/>
  <c r="AH342" i="1"/>
  <c r="AH346" i="1"/>
  <c r="M347" i="1"/>
  <c r="AH352" i="1"/>
  <c r="AH356" i="1"/>
  <c r="M356" i="1"/>
  <c r="AG356" i="1"/>
  <c r="AC358" i="1"/>
  <c r="V363" i="1"/>
  <c r="W363" i="1" s="1"/>
  <c r="AD363" i="1" s="1"/>
  <c r="V368" i="1"/>
  <c r="W368" i="1" s="1"/>
  <c r="AD368" i="1" s="1"/>
  <c r="AC373" i="1"/>
  <c r="AY376" i="1"/>
  <c r="AC377" i="1"/>
  <c r="V378" i="1"/>
  <c r="W378" i="1" s="1"/>
  <c r="AV380" i="1"/>
  <c r="P380" i="1"/>
  <c r="AG380" i="1"/>
  <c r="AD384" i="1"/>
  <c r="AV395" i="1"/>
  <c r="AH395" i="1"/>
  <c r="P395" i="1"/>
  <c r="AG395" i="1"/>
  <c r="M395" i="1"/>
  <c r="AY399" i="1"/>
  <c r="U399" i="1"/>
  <c r="V327" i="1"/>
  <c r="W327" i="1" s="1"/>
  <c r="P337" i="1"/>
  <c r="AG338" i="1"/>
  <c r="AY341" i="1"/>
  <c r="U341" i="1"/>
  <c r="P343" i="1"/>
  <c r="AC349" i="1"/>
  <c r="M350" i="1"/>
  <c r="AC350" i="1"/>
  <c r="AV354" i="1"/>
  <c r="P354" i="1"/>
  <c r="M354" i="1"/>
  <c r="AH354" i="1"/>
  <c r="AG354" i="1"/>
  <c r="V356" i="1"/>
  <c r="W356" i="1" s="1"/>
  <c r="S356" i="1" s="1"/>
  <c r="Q356" i="1" s="1"/>
  <c r="T356" i="1" s="1"/>
  <c r="AC361" i="1"/>
  <c r="S364" i="1"/>
  <c r="Q364" i="1" s="1"/>
  <c r="T364" i="1" s="1"/>
  <c r="AC364" i="1"/>
  <c r="AG367" i="1"/>
  <c r="M367" i="1"/>
  <c r="AV367" i="1"/>
  <c r="P367" i="1"/>
  <c r="Y378" i="1"/>
  <c r="S379" i="1"/>
  <c r="Q379" i="1" s="1"/>
  <c r="T379" i="1" s="1"/>
  <c r="N379" i="1" s="1"/>
  <c r="O379" i="1" s="1"/>
  <c r="AC379" i="1"/>
  <c r="AC383" i="1"/>
  <c r="S383" i="1"/>
  <c r="Q383" i="1" s="1"/>
  <c r="T383" i="1" s="1"/>
  <c r="N383" i="1" s="1"/>
  <c r="O383" i="1" s="1"/>
  <c r="P397" i="1"/>
  <c r="AD398" i="1"/>
  <c r="X398" i="1"/>
  <c r="AB398" i="1" s="1"/>
  <c r="AV400" i="1"/>
  <c r="AH400" i="1"/>
  <c r="P400" i="1"/>
  <c r="AG400" i="1"/>
  <c r="M400" i="1"/>
  <c r="AY375" i="1"/>
  <c r="U375" i="1"/>
  <c r="V392" i="1"/>
  <c r="W392" i="1" s="1"/>
  <c r="AG392" i="1"/>
  <c r="M392" i="1"/>
  <c r="Y404" i="1"/>
  <c r="AC407" i="1"/>
  <c r="AV411" i="1"/>
  <c r="P411" i="1"/>
  <c r="M411" i="1"/>
  <c r="AH411" i="1"/>
  <c r="M415" i="1"/>
  <c r="AH415" i="1"/>
  <c r="AG415" i="1"/>
  <c r="AD416" i="1"/>
  <c r="V424" i="1"/>
  <c r="W424" i="1" s="1"/>
  <c r="S434" i="1"/>
  <c r="Q434" i="1" s="1"/>
  <c r="T434" i="1" s="1"/>
  <c r="N434" i="1" s="1"/>
  <c r="O434" i="1" s="1"/>
  <c r="AC434" i="1"/>
  <c r="V434" i="1"/>
  <c r="W434" i="1" s="1"/>
  <c r="AG434" i="1"/>
  <c r="M434" i="1"/>
  <c r="AH434" i="1"/>
  <c r="P434" i="1"/>
  <c r="AC438" i="1"/>
  <c r="U438" i="1"/>
  <c r="AY438" i="1"/>
  <c r="P441" i="1"/>
  <c r="AH441" i="1"/>
  <c r="AG441" i="1"/>
  <c r="X444" i="1"/>
  <c r="AB444" i="1" s="1"/>
  <c r="AE444" i="1"/>
  <c r="AG449" i="1"/>
  <c r="M449" i="1"/>
  <c r="AH449" i="1"/>
  <c r="P449" i="1"/>
  <c r="AV449" i="1"/>
  <c r="V451" i="1"/>
  <c r="W451" i="1" s="1"/>
  <c r="X464" i="1"/>
  <c r="AB464" i="1" s="1"/>
  <c r="AE464" i="1"/>
  <c r="AF464" i="1" s="1"/>
  <c r="AY404" i="1"/>
  <c r="U404" i="1"/>
  <c r="AD411" i="1"/>
  <c r="AC415" i="1"/>
  <c r="AC443" i="1"/>
  <c r="Y444" i="1"/>
  <c r="AV447" i="1"/>
  <c r="AH447" i="1"/>
  <c r="AG447" i="1"/>
  <c r="P447" i="1"/>
  <c r="M447" i="1"/>
  <c r="X450" i="1"/>
  <c r="AB450" i="1" s="1"/>
  <c r="AE450" i="1"/>
  <c r="AC410" i="1"/>
  <c r="X416" i="1"/>
  <c r="AB416" i="1" s="1"/>
  <c r="AD418" i="1"/>
  <c r="X419" i="1"/>
  <c r="AB419" i="1" s="1"/>
  <c r="AD419" i="1"/>
  <c r="AC426" i="1"/>
  <c r="AC430" i="1"/>
  <c r="S430" i="1"/>
  <c r="Q430" i="1" s="1"/>
  <c r="T430" i="1" s="1"/>
  <c r="N430" i="1" s="1"/>
  <c r="O430" i="1" s="1"/>
  <c r="AC441" i="1"/>
  <c r="V446" i="1"/>
  <c r="W446" i="1" s="1"/>
  <c r="S446" i="1" s="1"/>
  <c r="Q446" i="1" s="1"/>
  <c r="T446" i="1" s="1"/>
  <c r="N446" i="1" s="1"/>
  <c r="O446" i="1" s="1"/>
  <c r="AY454" i="1"/>
  <c r="U454" i="1"/>
  <c r="AG455" i="1"/>
  <c r="M455" i="1"/>
  <c r="AV455" i="1"/>
  <c r="P455" i="1"/>
  <c r="AH455" i="1"/>
  <c r="AY370" i="1"/>
  <c r="U370" i="1"/>
  <c r="AY389" i="1"/>
  <c r="U389" i="1"/>
  <c r="AY394" i="1"/>
  <c r="U394" i="1"/>
  <c r="P401" i="1"/>
  <c r="AH401" i="1"/>
  <c r="AG401" i="1"/>
  <c r="M401" i="1"/>
  <c r="AV401" i="1"/>
  <c r="V402" i="1"/>
  <c r="W402" i="1" s="1"/>
  <c r="AC404" i="1"/>
  <c r="AC406" i="1"/>
  <c r="V408" i="1"/>
  <c r="W408" i="1" s="1"/>
  <c r="V411" i="1"/>
  <c r="W411" i="1" s="1"/>
  <c r="V415" i="1"/>
  <c r="W415" i="1" s="1"/>
  <c r="AC417" i="1"/>
  <c r="AC420" i="1"/>
  <c r="V441" i="1"/>
  <c r="W441" i="1" s="1"/>
  <c r="S441" i="1" s="1"/>
  <c r="Q441" i="1" s="1"/>
  <c r="T441" i="1" s="1"/>
  <c r="N441" i="1" s="1"/>
  <c r="O441" i="1" s="1"/>
  <c r="AD445" i="1"/>
  <c r="AC485" i="1"/>
  <c r="V485" i="1"/>
  <c r="W485" i="1" s="1"/>
  <c r="AY356" i="1"/>
  <c r="P358" i="1"/>
  <c r="AV358" i="1"/>
  <c r="AY363" i="1"/>
  <c r="P365" i="1"/>
  <c r="AV365" i="1"/>
  <c r="AH368" i="1"/>
  <c r="AH375" i="1"/>
  <c r="AV379" i="1"/>
  <c r="AH383" i="1"/>
  <c r="AV385" i="1"/>
  <c r="AC392" i="1"/>
  <c r="S392" i="1"/>
  <c r="Q392" i="1" s="1"/>
  <c r="T392" i="1" s="1"/>
  <c r="P396" i="1"/>
  <c r="AH396" i="1"/>
  <c r="AG396" i="1"/>
  <c r="M396" i="1"/>
  <c r="AV396" i="1"/>
  <c r="V397" i="1"/>
  <c r="W397" i="1" s="1"/>
  <c r="S397" i="1" s="1"/>
  <c r="Q397" i="1" s="1"/>
  <c r="T397" i="1" s="1"/>
  <c r="N397" i="1" s="1"/>
  <c r="O397" i="1" s="1"/>
  <c r="AC399" i="1"/>
  <c r="V413" i="1"/>
  <c r="W413" i="1" s="1"/>
  <c r="P415" i="1"/>
  <c r="M421" i="1"/>
  <c r="AH421" i="1"/>
  <c r="AG421" i="1"/>
  <c r="P421" i="1"/>
  <c r="AC423" i="1"/>
  <c r="AC425" i="1"/>
  <c r="S425" i="1"/>
  <c r="Q425" i="1" s="1"/>
  <c r="T425" i="1" s="1"/>
  <c r="N425" i="1" s="1"/>
  <c r="O425" i="1" s="1"/>
  <c r="AV427" i="1"/>
  <c r="P427" i="1"/>
  <c r="M427" i="1"/>
  <c r="AH427" i="1"/>
  <c r="AG427" i="1"/>
  <c r="AE429" i="1"/>
  <c r="AF429" i="1" s="1"/>
  <c r="AD431" i="1"/>
  <c r="AE435" i="1"/>
  <c r="M441" i="1"/>
  <c r="V443" i="1"/>
  <c r="W443" i="1" s="1"/>
  <c r="S443" i="1" s="1"/>
  <c r="Q443" i="1" s="1"/>
  <c r="T443" i="1" s="1"/>
  <c r="N443" i="1" s="1"/>
  <c r="O443" i="1" s="1"/>
  <c r="S453" i="1"/>
  <c r="Q453" i="1" s="1"/>
  <c r="T453" i="1" s="1"/>
  <c r="N453" i="1" s="1"/>
  <c r="O453" i="1" s="1"/>
  <c r="V492" i="1"/>
  <c r="W492" i="1" s="1"/>
  <c r="AY350" i="1"/>
  <c r="U350" i="1"/>
  <c r="P366" i="1"/>
  <c r="M368" i="1"/>
  <c r="P373" i="1"/>
  <c r="Y374" i="1"/>
  <c r="M375" i="1"/>
  <c r="AG376" i="1"/>
  <c r="Y384" i="1"/>
  <c r="AC389" i="1"/>
  <c r="AC394" i="1"/>
  <c r="AC409" i="1"/>
  <c r="V410" i="1"/>
  <c r="W410" i="1" s="1"/>
  <c r="S410" i="1" s="1"/>
  <c r="Q410" i="1" s="1"/>
  <c r="T410" i="1" s="1"/>
  <c r="N410" i="1" s="1"/>
  <c r="O410" i="1" s="1"/>
  <c r="AY413" i="1"/>
  <c r="AD415" i="1"/>
  <c r="AE419" i="1"/>
  <c r="V421" i="1"/>
  <c r="W421" i="1" s="1"/>
  <c r="AY427" i="1"/>
  <c r="U427" i="1"/>
  <c r="V439" i="1"/>
  <c r="W439" i="1" s="1"/>
  <c r="AD441" i="1"/>
  <c r="S444" i="1"/>
  <c r="Q444" i="1" s="1"/>
  <c r="T444" i="1" s="1"/>
  <c r="AC444" i="1"/>
  <c r="V449" i="1"/>
  <c r="W449" i="1" s="1"/>
  <c r="S449" i="1" s="1"/>
  <c r="Q449" i="1" s="1"/>
  <c r="T449" i="1" s="1"/>
  <c r="N449" i="1" s="1"/>
  <c r="O449" i="1" s="1"/>
  <c r="AG363" i="1"/>
  <c r="AY365" i="1"/>
  <c r="U365" i="1"/>
  <c r="M376" i="1"/>
  <c r="AH376" i="1"/>
  <c r="P381" i="1"/>
  <c r="AG382" i="1"/>
  <c r="M382" i="1"/>
  <c r="P385" i="1"/>
  <c r="AC388" i="1"/>
  <c r="S388" i="1"/>
  <c r="Q388" i="1" s="1"/>
  <c r="T388" i="1" s="1"/>
  <c r="N388" i="1" s="1"/>
  <c r="O388" i="1" s="1"/>
  <c r="AV403" i="1"/>
  <c r="P403" i="1"/>
  <c r="AH409" i="1"/>
  <c r="AG409" i="1"/>
  <c r="M409" i="1"/>
  <c r="P409" i="1"/>
  <c r="S416" i="1"/>
  <c r="Q416" i="1" s="1"/>
  <c r="T416" i="1" s="1"/>
  <c r="N416" i="1" s="1"/>
  <c r="O416" i="1" s="1"/>
  <c r="AC416" i="1"/>
  <c r="AF416" i="1" s="1"/>
  <c r="AF419" i="1"/>
  <c r="V430" i="1"/>
  <c r="W430" i="1" s="1"/>
  <c r="AG444" i="1"/>
  <c r="M444" i="1"/>
  <c r="AH444" i="1"/>
  <c r="AV444" i="1"/>
  <c r="P444" i="1"/>
  <c r="P451" i="1"/>
  <c r="AV451" i="1"/>
  <c r="AH451" i="1"/>
  <c r="AG451" i="1"/>
  <c r="M451" i="1"/>
  <c r="AC464" i="1"/>
  <c r="S464" i="1"/>
  <c r="Q464" i="1" s="1"/>
  <c r="T464" i="1" s="1"/>
  <c r="N464" i="1" s="1"/>
  <c r="O464" i="1" s="1"/>
  <c r="AH363" i="1"/>
  <c r="AC380" i="1"/>
  <c r="AY380" i="1"/>
  <c r="U380" i="1"/>
  <c r="P382" i="1"/>
  <c r="AV382" i="1"/>
  <c r="AY386" i="1"/>
  <c r="AV388" i="1"/>
  <c r="P388" i="1"/>
  <c r="P392" i="1"/>
  <c r="AH392" i="1"/>
  <c r="AC393" i="1"/>
  <c r="S393" i="1"/>
  <c r="Q393" i="1" s="1"/>
  <c r="T393" i="1" s="1"/>
  <c r="N393" i="1" s="1"/>
  <c r="O393" i="1" s="1"/>
  <c r="AV398" i="1"/>
  <c r="P398" i="1"/>
  <c r="AV409" i="1"/>
  <c r="AG411" i="1"/>
  <c r="AG414" i="1"/>
  <c r="M414" i="1"/>
  <c r="AH414" i="1"/>
  <c r="AV414" i="1"/>
  <c r="P414" i="1"/>
  <c r="AC419" i="1"/>
  <c r="S419" i="1"/>
  <c r="Q419" i="1" s="1"/>
  <c r="T419" i="1" s="1"/>
  <c r="AC424" i="1"/>
  <c r="AD425" i="1"/>
  <c r="V428" i="1"/>
  <c r="W428" i="1" s="1"/>
  <c r="AC440" i="1"/>
  <c r="AF440" i="1" s="1"/>
  <c r="S440" i="1"/>
  <c r="Q440" i="1" s="1"/>
  <c r="T440" i="1" s="1"/>
  <c r="N440" i="1" s="1"/>
  <c r="O440" i="1" s="1"/>
  <c r="P440" i="1"/>
  <c r="AH440" i="1"/>
  <c r="AG440" i="1"/>
  <c r="AV440" i="1"/>
  <c r="M440" i="1"/>
  <c r="AY366" i="1"/>
  <c r="P368" i="1"/>
  <c r="AG371" i="1"/>
  <c r="AY373" i="1"/>
  <c r="P375" i="1"/>
  <c r="AV393" i="1"/>
  <c r="P393" i="1"/>
  <c r="AC403" i="1"/>
  <c r="S403" i="1"/>
  <c r="Q403" i="1" s="1"/>
  <c r="T403" i="1" s="1"/>
  <c r="N403" i="1" s="1"/>
  <c r="O403" i="1" s="1"/>
  <c r="P406" i="1"/>
  <c r="AH406" i="1"/>
  <c r="AG406" i="1"/>
  <c r="M406" i="1"/>
  <c r="AV406" i="1"/>
  <c r="AC408" i="1"/>
  <c r="S408" i="1"/>
  <c r="Q408" i="1" s="1"/>
  <c r="T408" i="1" s="1"/>
  <c r="N408" i="1" s="1"/>
  <c r="O408" i="1" s="1"/>
  <c r="S411" i="1"/>
  <c r="Q411" i="1" s="1"/>
  <c r="T411" i="1" s="1"/>
  <c r="N411" i="1" s="1"/>
  <c r="O411" i="1" s="1"/>
  <c r="AC411" i="1"/>
  <c r="U414" i="1"/>
  <c r="AY414" i="1"/>
  <c r="V420" i="1"/>
  <c r="W420" i="1" s="1"/>
  <c r="V425" i="1"/>
  <c r="W425" i="1" s="1"/>
  <c r="V426" i="1"/>
  <c r="W426" i="1" s="1"/>
  <c r="AD429" i="1"/>
  <c r="AG429" i="1"/>
  <c r="M429" i="1"/>
  <c r="AH429" i="1"/>
  <c r="P429" i="1"/>
  <c r="AV429" i="1"/>
  <c r="AV432" i="1"/>
  <c r="AH432" i="1"/>
  <c r="AG432" i="1"/>
  <c r="P432" i="1"/>
  <c r="AC446" i="1"/>
  <c r="V471" i="1"/>
  <c r="W471" i="1" s="1"/>
  <c r="AY360" i="1"/>
  <c r="U360" i="1"/>
  <c r="M371" i="1"/>
  <c r="P376" i="1"/>
  <c r="P383" i="1"/>
  <c r="AG387" i="1"/>
  <c r="M387" i="1"/>
  <c r="M388" i="1"/>
  <c r="P391" i="1"/>
  <c r="AH391" i="1"/>
  <c r="AG391" i="1"/>
  <c r="M391" i="1"/>
  <c r="AD392" i="1"/>
  <c r="Y393" i="1"/>
  <c r="AC398" i="1"/>
  <c r="AF398" i="1" s="1"/>
  <c r="S398" i="1"/>
  <c r="Q398" i="1" s="1"/>
  <c r="T398" i="1" s="1"/>
  <c r="N398" i="1" s="1"/>
  <c r="O398" i="1" s="1"/>
  <c r="AY406" i="1"/>
  <c r="U406" i="1"/>
  <c r="AC418" i="1"/>
  <c r="AF418" i="1" s="1"/>
  <c r="S418" i="1"/>
  <c r="Q418" i="1" s="1"/>
  <c r="T418" i="1" s="1"/>
  <c r="N418" i="1" s="1"/>
  <c r="O418" i="1" s="1"/>
  <c r="AG419" i="1"/>
  <c r="M419" i="1"/>
  <c r="AV419" i="1"/>
  <c r="P419" i="1"/>
  <c r="AH419" i="1"/>
  <c r="AY420" i="1"/>
  <c r="M422" i="1"/>
  <c r="AH422" i="1"/>
  <c r="AG422" i="1"/>
  <c r="S429" i="1"/>
  <c r="Q429" i="1" s="1"/>
  <c r="T429" i="1" s="1"/>
  <c r="M432" i="1"/>
  <c r="AY432" i="1"/>
  <c r="U432" i="1"/>
  <c r="V433" i="1"/>
  <c r="W433" i="1" s="1"/>
  <c r="AV434" i="1"/>
  <c r="AH438" i="1"/>
  <c r="AV438" i="1"/>
  <c r="AG438" i="1"/>
  <c r="P438" i="1"/>
  <c r="Y442" i="1"/>
  <c r="P446" i="1"/>
  <c r="AV446" i="1"/>
  <c r="M446" i="1"/>
  <c r="V448" i="1"/>
  <c r="W448" i="1" s="1"/>
  <c r="AC449" i="1"/>
  <c r="V453" i="1"/>
  <c r="W453" i="1" s="1"/>
  <c r="AH407" i="1"/>
  <c r="AG410" i="1"/>
  <c r="AY412" i="1"/>
  <c r="U412" i="1"/>
  <c r="AH416" i="1"/>
  <c r="AG417" i="1"/>
  <c r="M423" i="1"/>
  <c r="AH423" i="1"/>
  <c r="AG430" i="1"/>
  <c r="V431" i="1"/>
  <c r="W431" i="1" s="1"/>
  <c r="AH431" i="1"/>
  <c r="AG437" i="1"/>
  <c r="AY442" i="1"/>
  <c r="U442" i="1"/>
  <c r="V460" i="1"/>
  <c r="W460" i="1" s="1"/>
  <c r="V472" i="1"/>
  <c r="W472" i="1" s="1"/>
  <c r="AG475" i="1"/>
  <c r="M475" i="1"/>
  <c r="AH475" i="1"/>
  <c r="AC478" i="1"/>
  <c r="AD481" i="1"/>
  <c r="V481" i="1"/>
  <c r="W481" i="1" s="1"/>
  <c r="AC482" i="1"/>
  <c r="Y488" i="1"/>
  <c r="U495" i="1"/>
  <c r="AY495" i="1"/>
  <c r="AC497" i="1"/>
  <c r="S497" i="1"/>
  <c r="Q497" i="1" s="1"/>
  <c r="T497" i="1" s="1"/>
  <c r="N497" i="1" s="1"/>
  <c r="O497" i="1" s="1"/>
  <c r="AY458" i="1"/>
  <c r="U458" i="1"/>
  <c r="AC461" i="1"/>
  <c r="V462" i="1"/>
  <c r="W462" i="1" s="1"/>
  <c r="AD469" i="1"/>
  <c r="S475" i="1"/>
  <c r="Q475" i="1" s="1"/>
  <c r="T475" i="1" s="1"/>
  <c r="N475" i="1" s="1"/>
  <c r="O475" i="1" s="1"/>
  <c r="AC475" i="1"/>
  <c r="V480" i="1"/>
  <c r="W480" i="1" s="1"/>
  <c r="AH482" i="1"/>
  <c r="AG482" i="1"/>
  <c r="AV482" i="1"/>
  <c r="M482" i="1"/>
  <c r="P487" i="1"/>
  <c r="M487" i="1"/>
  <c r="AH487" i="1"/>
  <c r="AG487" i="1"/>
  <c r="AV487" i="1"/>
  <c r="V489" i="1"/>
  <c r="W489" i="1" s="1"/>
  <c r="V491" i="1"/>
  <c r="W491" i="1" s="1"/>
  <c r="AD491" i="1" s="1"/>
  <c r="AD499" i="1"/>
  <c r="V500" i="1"/>
  <c r="W500" i="1" s="1"/>
  <c r="S500" i="1" s="1"/>
  <c r="Q500" i="1" s="1"/>
  <c r="T500" i="1" s="1"/>
  <c r="N500" i="1" s="1"/>
  <c r="O500" i="1" s="1"/>
  <c r="AD460" i="1"/>
  <c r="AH461" i="1"/>
  <c r="AG461" i="1"/>
  <c r="AV461" i="1"/>
  <c r="P461" i="1"/>
  <c r="M461" i="1"/>
  <c r="V467" i="1"/>
  <c r="W467" i="1" s="1"/>
  <c r="AC468" i="1"/>
  <c r="AC471" i="1"/>
  <c r="AC477" i="1"/>
  <c r="AV478" i="1"/>
  <c r="P478" i="1"/>
  <c r="M478" i="1"/>
  <c r="AH478" i="1"/>
  <c r="AY480" i="1"/>
  <c r="AC484" i="1"/>
  <c r="U487" i="1"/>
  <c r="AY487" i="1"/>
  <c r="S490" i="1"/>
  <c r="Q490" i="1" s="1"/>
  <c r="T490" i="1" s="1"/>
  <c r="N490" i="1" s="1"/>
  <c r="O490" i="1" s="1"/>
  <c r="AC490" i="1"/>
  <c r="X499" i="1"/>
  <c r="AB499" i="1" s="1"/>
  <c r="AE499" i="1"/>
  <c r="AV423" i="1"/>
  <c r="AG424" i="1"/>
  <c r="M424" i="1"/>
  <c r="Y431" i="1"/>
  <c r="AD435" i="1"/>
  <c r="AD451" i="1"/>
  <c r="V455" i="1"/>
  <c r="W455" i="1" s="1"/>
  <c r="Y460" i="1"/>
  <c r="AD464" i="1"/>
  <c r="AD467" i="1"/>
  <c r="AH468" i="1"/>
  <c r="AG468" i="1"/>
  <c r="AV468" i="1"/>
  <c r="P468" i="1"/>
  <c r="M468" i="1"/>
  <c r="V475" i="1"/>
  <c r="W475" i="1" s="1"/>
  <c r="V479" i="1"/>
  <c r="W479" i="1" s="1"/>
  <c r="S479" i="1" s="1"/>
  <c r="Q479" i="1" s="1"/>
  <c r="T479" i="1" s="1"/>
  <c r="N479" i="1" s="1"/>
  <c r="O479" i="1" s="1"/>
  <c r="V482" i="1"/>
  <c r="W482" i="1" s="1"/>
  <c r="S482" i="1" s="1"/>
  <c r="Q482" i="1" s="1"/>
  <c r="T482" i="1" s="1"/>
  <c r="N482" i="1" s="1"/>
  <c r="O482" i="1" s="1"/>
  <c r="AG490" i="1"/>
  <c r="M490" i="1"/>
  <c r="AH490" i="1"/>
  <c r="AV490" i="1"/>
  <c r="P490" i="1"/>
  <c r="AC496" i="1"/>
  <c r="AG498" i="1"/>
  <c r="M498" i="1"/>
  <c r="AH498" i="1"/>
  <c r="P498" i="1"/>
  <c r="AV498" i="1"/>
  <c r="AY422" i="1"/>
  <c r="U422" i="1"/>
  <c r="P424" i="1"/>
  <c r="AV424" i="1"/>
  <c r="AV431" i="1"/>
  <c r="V436" i="1"/>
  <c r="W436" i="1" s="1"/>
  <c r="AG439" i="1"/>
  <c r="M439" i="1"/>
  <c r="AH439" i="1"/>
  <c r="AY447" i="1"/>
  <c r="U447" i="1"/>
  <c r="AV452" i="1"/>
  <c r="P452" i="1"/>
  <c r="AH459" i="1"/>
  <c r="M459" i="1"/>
  <c r="AG459" i="1"/>
  <c r="AV459" i="1"/>
  <c r="P459" i="1"/>
  <c r="AC463" i="1"/>
  <c r="M473" i="1"/>
  <c r="AH473" i="1"/>
  <c r="AG473" i="1"/>
  <c r="AV473" i="1"/>
  <c r="P473" i="1"/>
  <c r="AC483" i="1"/>
  <c r="X497" i="1"/>
  <c r="AB497" i="1" s="1"/>
  <c r="AE497" i="1"/>
  <c r="U409" i="1"/>
  <c r="M412" i="1"/>
  <c r="AG413" i="1"/>
  <c r="AY415" i="1"/>
  <c r="P417" i="1"/>
  <c r="M426" i="1"/>
  <c r="AV430" i="1"/>
  <c r="M437" i="1"/>
  <c r="AV439" i="1"/>
  <c r="AY441" i="1"/>
  <c r="AH443" i="1"/>
  <c r="AV443" i="1"/>
  <c r="AD444" i="1"/>
  <c r="AF444" i="1" s="1"/>
  <c r="AC445" i="1"/>
  <c r="S445" i="1"/>
  <c r="Q445" i="1" s="1"/>
  <c r="T445" i="1" s="1"/>
  <c r="N445" i="1" s="1"/>
  <c r="O445" i="1" s="1"/>
  <c r="AD450" i="1"/>
  <c r="AC454" i="1"/>
  <c r="X457" i="1"/>
  <c r="AB457" i="1" s="1"/>
  <c r="AD457" i="1"/>
  <c r="U459" i="1"/>
  <c r="AY459" i="1"/>
  <c r="AV463" i="1"/>
  <c r="P463" i="1"/>
  <c r="M463" i="1"/>
  <c r="AY473" i="1"/>
  <c r="U473" i="1"/>
  <c r="AC474" i="1"/>
  <c r="S474" i="1"/>
  <c r="Q474" i="1" s="1"/>
  <c r="T474" i="1" s="1"/>
  <c r="AD475" i="1"/>
  <c r="AC476" i="1"/>
  <c r="S476" i="1"/>
  <c r="Q476" i="1" s="1"/>
  <c r="T476" i="1" s="1"/>
  <c r="N476" i="1" s="1"/>
  <c r="O476" i="1" s="1"/>
  <c r="P482" i="1"/>
  <c r="V484" i="1"/>
  <c r="W484" i="1" s="1"/>
  <c r="V490" i="1"/>
  <c r="W490" i="1" s="1"/>
  <c r="AC492" i="1"/>
  <c r="V494" i="1"/>
  <c r="W494" i="1" s="1"/>
  <c r="AC500" i="1"/>
  <c r="P408" i="1"/>
  <c r="M413" i="1"/>
  <c r="AH413" i="1"/>
  <c r="P418" i="1"/>
  <c r="M420" i="1"/>
  <c r="P425" i="1"/>
  <c r="Y426" i="1"/>
  <c r="AY437" i="1"/>
  <c r="U437" i="1"/>
  <c r="M443" i="1"/>
  <c r="AG450" i="1"/>
  <c r="M452" i="1"/>
  <c r="AY452" i="1"/>
  <c r="U452" i="1"/>
  <c r="V461" i="1"/>
  <c r="W461" i="1" s="1"/>
  <c r="AD461" i="1" s="1"/>
  <c r="U466" i="1"/>
  <c r="AY466" i="1"/>
  <c r="AC470" i="1"/>
  <c r="Y475" i="1"/>
  <c r="AC479" i="1"/>
  <c r="AY494" i="1"/>
  <c r="AY496" i="1"/>
  <c r="U496" i="1"/>
  <c r="AY417" i="1"/>
  <c r="U417" i="1"/>
  <c r="AH433" i="1"/>
  <c r="AV433" i="1"/>
  <c r="AD434" i="1"/>
  <c r="AC435" i="1"/>
  <c r="AF435" i="1" s="1"/>
  <c r="S435" i="1"/>
  <c r="Q435" i="1" s="1"/>
  <c r="T435" i="1" s="1"/>
  <c r="AD440" i="1"/>
  <c r="AC456" i="1"/>
  <c r="S462" i="1"/>
  <c r="Q462" i="1" s="1"/>
  <c r="T462" i="1" s="1"/>
  <c r="N462" i="1" s="1"/>
  <c r="O462" i="1" s="1"/>
  <c r="AC462" i="1"/>
  <c r="AH474" i="1"/>
  <c r="M474" i="1"/>
  <c r="AG474" i="1"/>
  <c r="AC486" i="1"/>
  <c r="S486" i="1"/>
  <c r="Q486" i="1" s="1"/>
  <c r="T486" i="1" s="1"/>
  <c r="N486" i="1" s="1"/>
  <c r="O486" i="1" s="1"/>
  <c r="AE486" i="1"/>
  <c r="AF486" i="1" s="1"/>
  <c r="M488" i="1"/>
  <c r="AH488" i="1"/>
  <c r="AG488" i="1"/>
  <c r="AD490" i="1"/>
  <c r="AV492" i="1"/>
  <c r="P492" i="1"/>
  <c r="M492" i="1"/>
  <c r="AH492" i="1"/>
  <c r="V407" i="1"/>
  <c r="W407" i="1" s="1"/>
  <c r="AY410" i="1"/>
  <c r="P412" i="1"/>
  <c r="V423" i="1"/>
  <c r="W423" i="1" s="1"/>
  <c r="M433" i="1"/>
  <c r="M436" i="1"/>
  <c r="AV436" i="1"/>
  <c r="P437" i="1"/>
  <c r="P443" i="1"/>
  <c r="AH453" i="1"/>
  <c r="AV453" i="1"/>
  <c r="AE457" i="1"/>
  <c r="AF457" i="1" s="1"/>
  <c r="AC460" i="1"/>
  <c r="V474" i="1"/>
  <c r="W474" i="1" s="1"/>
  <c r="AD476" i="1"/>
  <c r="AC489" i="1"/>
  <c r="S489" i="1"/>
  <c r="Q489" i="1" s="1"/>
  <c r="T489" i="1" s="1"/>
  <c r="N489" i="1" s="1"/>
  <c r="O489" i="1" s="1"/>
  <c r="AC491" i="1"/>
  <c r="U385" i="1"/>
  <c r="U390" i="1"/>
  <c r="U395" i="1"/>
  <c r="U400" i="1"/>
  <c r="U405" i="1"/>
  <c r="M407" i="1"/>
  <c r="P413" i="1"/>
  <c r="P420" i="1"/>
  <c r="Y421" i="1"/>
  <c r="AD430" i="1"/>
  <c r="AG431" i="1"/>
  <c r="M435" i="1"/>
  <c r="AV435" i="1"/>
  <c r="P439" i="1"/>
  <c r="M442" i="1"/>
  <c r="AH448" i="1"/>
  <c r="AV448" i="1"/>
  <c r="AC450" i="1"/>
  <c r="S450" i="1"/>
  <c r="Q450" i="1" s="1"/>
  <c r="T450" i="1" s="1"/>
  <c r="N450" i="1" s="1"/>
  <c r="O450" i="1" s="1"/>
  <c r="Y451" i="1"/>
  <c r="AC457" i="1"/>
  <c r="S457" i="1"/>
  <c r="Q457" i="1" s="1"/>
  <c r="T457" i="1" s="1"/>
  <c r="AG460" i="1"/>
  <c r="M460" i="1"/>
  <c r="AH460" i="1"/>
  <c r="AD465" i="1"/>
  <c r="AC466" i="1"/>
  <c r="S467" i="1"/>
  <c r="Q467" i="1" s="1"/>
  <c r="T467" i="1" s="1"/>
  <c r="N467" i="1" s="1"/>
  <c r="O467" i="1" s="1"/>
  <c r="AC467" i="1"/>
  <c r="M467" i="1"/>
  <c r="AH467" i="1"/>
  <c r="AG467" i="1"/>
  <c r="AC469" i="1"/>
  <c r="S469" i="1"/>
  <c r="Q469" i="1" s="1"/>
  <c r="T469" i="1" s="1"/>
  <c r="N469" i="1" s="1"/>
  <c r="O469" i="1" s="1"/>
  <c r="P474" i="1"/>
  <c r="V476" i="1"/>
  <c r="W476" i="1" s="1"/>
  <c r="AG478" i="1"/>
  <c r="AG495" i="1"/>
  <c r="M495" i="1"/>
  <c r="AH495" i="1"/>
  <c r="AV495" i="1"/>
  <c r="P495" i="1"/>
  <c r="M501" i="1"/>
  <c r="AG501" i="1"/>
  <c r="AV501" i="1"/>
  <c r="AH501" i="1"/>
  <c r="P501" i="1"/>
  <c r="AH454" i="1"/>
  <c r="U456" i="1"/>
  <c r="Y467" i="1"/>
  <c r="U470" i="1"/>
  <c r="AH476" i="1"/>
  <c r="U477" i="1"/>
  <c r="AH483" i="1"/>
  <c r="AG491" i="1"/>
  <c r="AY493" i="1"/>
  <c r="U493" i="1"/>
  <c r="AC504" i="1"/>
  <c r="AG504" i="1"/>
  <c r="M504" i="1"/>
  <c r="AH504" i="1"/>
  <c r="P504" i="1"/>
  <c r="AC510" i="1"/>
  <c r="AC503" i="1"/>
  <c r="V504" i="1"/>
  <c r="W504" i="1" s="1"/>
  <c r="AE506" i="1"/>
  <c r="AD506" i="1"/>
  <c r="X506" i="1"/>
  <c r="AB506" i="1" s="1"/>
  <c r="AV516" i="1"/>
  <c r="P516" i="1"/>
  <c r="AH516" i="1"/>
  <c r="AG516" i="1"/>
  <c r="M516" i="1"/>
  <c r="AG457" i="1"/>
  <c r="AF465" i="1"/>
  <c r="AY488" i="1"/>
  <c r="U488" i="1"/>
  <c r="V505" i="1"/>
  <c r="W505" i="1" s="1"/>
  <c r="AH507" i="1"/>
  <c r="AG507" i="1"/>
  <c r="P507" i="1"/>
  <c r="M507" i="1"/>
  <c r="V511" i="1"/>
  <c r="W511" i="1" s="1"/>
  <c r="AV520" i="1"/>
  <c r="AH520" i="1"/>
  <c r="M520" i="1"/>
  <c r="AG520" i="1"/>
  <c r="AC541" i="1"/>
  <c r="V541" i="1"/>
  <c r="W541" i="1" s="1"/>
  <c r="S541" i="1" s="1"/>
  <c r="Q541" i="1" s="1"/>
  <c r="T541" i="1" s="1"/>
  <c r="V550" i="1"/>
  <c r="W550" i="1" s="1"/>
  <c r="AH457" i="1"/>
  <c r="AG458" i="1"/>
  <c r="AY460" i="1"/>
  <c r="AG470" i="1"/>
  <c r="M470" i="1"/>
  <c r="AY474" i="1"/>
  <c r="P476" i="1"/>
  <c r="AV476" i="1"/>
  <c r="AY481" i="1"/>
  <c r="P483" i="1"/>
  <c r="AV483" i="1"/>
  <c r="AV507" i="1"/>
  <c r="AC514" i="1"/>
  <c r="V514" i="1"/>
  <c r="W514" i="1" s="1"/>
  <c r="S514" i="1" s="1"/>
  <c r="Q514" i="1" s="1"/>
  <c r="T514" i="1" s="1"/>
  <c r="N514" i="1" s="1"/>
  <c r="O514" i="1" s="1"/>
  <c r="V521" i="1"/>
  <c r="W521" i="1" s="1"/>
  <c r="AD521" i="1" s="1"/>
  <c r="X542" i="1"/>
  <c r="AB542" i="1" s="1"/>
  <c r="M457" i="1"/>
  <c r="AY467" i="1"/>
  <c r="AY468" i="1"/>
  <c r="U468" i="1"/>
  <c r="P470" i="1"/>
  <c r="AV470" i="1"/>
  <c r="AY475" i="1"/>
  <c r="AC481" i="1"/>
  <c r="S481" i="1"/>
  <c r="Q481" i="1" s="1"/>
  <c r="T481" i="1" s="1"/>
  <c r="N481" i="1" s="1"/>
  <c r="O481" i="1" s="1"/>
  <c r="AG485" i="1"/>
  <c r="M485" i="1"/>
  <c r="AY489" i="1"/>
  <c r="P491" i="1"/>
  <c r="AC499" i="1"/>
  <c r="S499" i="1"/>
  <c r="Q499" i="1" s="1"/>
  <c r="T499" i="1" s="1"/>
  <c r="N499" i="1" s="1"/>
  <c r="O499" i="1" s="1"/>
  <c r="AC507" i="1"/>
  <c r="AC509" i="1"/>
  <c r="AH512" i="1"/>
  <c r="P512" i="1"/>
  <c r="AV512" i="1"/>
  <c r="AY514" i="1"/>
  <c r="V520" i="1"/>
  <c r="W520" i="1" s="1"/>
  <c r="AC530" i="1"/>
  <c r="U540" i="1"/>
  <c r="AY540" i="1"/>
  <c r="AV549" i="1"/>
  <c r="AH549" i="1"/>
  <c r="AG549" i="1"/>
  <c r="P549" i="1"/>
  <c r="P456" i="1"/>
  <c r="Y457" i="1"/>
  <c r="M458" i="1"/>
  <c r="M472" i="1"/>
  <c r="AY482" i="1"/>
  <c r="AY483" i="1"/>
  <c r="U483" i="1"/>
  <c r="P485" i="1"/>
  <c r="AV485" i="1"/>
  <c r="AY490" i="1"/>
  <c r="M494" i="1"/>
  <c r="AH494" i="1"/>
  <c r="M502" i="1"/>
  <c r="AH502" i="1"/>
  <c r="V516" i="1"/>
  <c r="W516" i="1" s="1"/>
  <c r="P520" i="1"/>
  <c r="V524" i="1"/>
  <c r="W524" i="1" s="1"/>
  <c r="S524" i="1" s="1"/>
  <c r="Q524" i="1" s="1"/>
  <c r="T524" i="1" s="1"/>
  <c r="N524" i="1" s="1"/>
  <c r="O524" i="1" s="1"/>
  <c r="P533" i="1"/>
  <c r="AH533" i="1"/>
  <c r="M533" i="1"/>
  <c r="AG533" i="1"/>
  <c r="AC540" i="1"/>
  <c r="AY549" i="1"/>
  <c r="U549" i="1"/>
  <c r="AG465" i="1"/>
  <c r="M465" i="1"/>
  <c r="N465" i="1" s="1"/>
  <c r="O465" i="1" s="1"/>
  <c r="V503" i="1"/>
  <c r="W503" i="1" s="1"/>
  <c r="AD503" i="1" s="1"/>
  <c r="AC506" i="1"/>
  <c r="S506" i="1"/>
  <c r="Q506" i="1" s="1"/>
  <c r="T506" i="1" s="1"/>
  <c r="Y510" i="1"/>
  <c r="AC517" i="1"/>
  <c r="M549" i="1"/>
  <c r="AY462" i="1"/>
  <c r="AY463" i="1"/>
  <c r="U463" i="1"/>
  <c r="P465" i="1"/>
  <c r="AV465" i="1"/>
  <c r="AG480" i="1"/>
  <c r="M480" i="1"/>
  <c r="AG489" i="1"/>
  <c r="V532" i="1"/>
  <c r="W532" i="1" s="1"/>
  <c r="AE547" i="1"/>
  <c r="X547" i="1"/>
  <c r="AB547" i="1" s="1"/>
  <c r="M454" i="1"/>
  <c r="P458" i="1"/>
  <c r="V469" i="1"/>
  <c r="W469" i="1" s="1"/>
  <c r="AY478" i="1"/>
  <c r="U478" i="1"/>
  <c r="P480" i="1"/>
  <c r="AV480" i="1"/>
  <c r="M489" i="1"/>
  <c r="P494" i="1"/>
  <c r="V501" i="1"/>
  <c r="W501" i="1" s="1"/>
  <c r="AY502" i="1"/>
  <c r="U502" i="1"/>
  <c r="Y507" i="1"/>
  <c r="V509" i="1"/>
  <c r="W509" i="1" s="1"/>
  <c r="S509" i="1" s="1"/>
  <c r="Q509" i="1" s="1"/>
  <c r="T509" i="1" s="1"/>
  <c r="AC533" i="1"/>
  <c r="U535" i="1"/>
  <c r="AY535" i="1"/>
  <c r="AV540" i="1"/>
  <c r="AH540" i="1"/>
  <c r="AG540" i="1"/>
  <c r="P540" i="1"/>
  <c r="V576" i="1"/>
  <c r="W576" i="1" s="1"/>
  <c r="AC554" i="1"/>
  <c r="AC556" i="1"/>
  <c r="S556" i="1"/>
  <c r="Q556" i="1" s="1"/>
  <c r="T556" i="1" s="1"/>
  <c r="AV562" i="1"/>
  <c r="P562" i="1"/>
  <c r="AH562" i="1"/>
  <c r="AG562" i="1"/>
  <c r="M562" i="1"/>
  <c r="M566" i="1"/>
  <c r="AH566" i="1"/>
  <c r="AG566" i="1"/>
  <c r="AH581" i="1"/>
  <c r="AG581" i="1"/>
  <c r="P581" i="1"/>
  <c r="AV581" i="1"/>
  <c r="M581" i="1"/>
  <c r="V553" i="1"/>
  <c r="W553" i="1" s="1"/>
  <c r="AY562" i="1"/>
  <c r="U562" i="1"/>
  <c r="U581" i="1"/>
  <c r="AY581" i="1"/>
  <c r="P503" i="1"/>
  <c r="AV503" i="1"/>
  <c r="AY507" i="1"/>
  <c r="U507" i="1"/>
  <c r="AV511" i="1"/>
  <c r="P511" i="1"/>
  <c r="Y521" i="1"/>
  <c r="AC522" i="1"/>
  <c r="AV525" i="1"/>
  <c r="P525" i="1"/>
  <c r="AH525" i="1"/>
  <c r="M525" i="1"/>
  <c r="AG525" i="1"/>
  <c r="M527" i="1"/>
  <c r="AH527" i="1"/>
  <c r="AG527" i="1"/>
  <c r="AC534" i="1"/>
  <c r="M540" i="1"/>
  <c r="AC543" i="1"/>
  <c r="S548" i="1"/>
  <c r="Q548" i="1" s="1"/>
  <c r="T548" i="1" s="1"/>
  <c r="N548" i="1" s="1"/>
  <c r="O548" i="1" s="1"/>
  <c r="AC548" i="1"/>
  <c r="AC551" i="1"/>
  <c r="V551" i="1"/>
  <c r="W551" i="1" s="1"/>
  <c r="S551" i="1" s="1"/>
  <c r="Q551" i="1" s="1"/>
  <c r="T551" i="1" s="1"/>
  <c r="N551" i="1" s="1"/>
  <c r="O551" i="1" s="1"/>
  <c r="AH551" i="1"/>
  <c r="AG551" i="1"/>
  <c r="M551" i="1"/>
  <c r="P551" i="1"/>
  <c r="V557" i="1"/>
  <c r="W557" i="1" s="1"/>
  <c r="S557" i="1" s="1"/>
  <c r="Q557" i="1" s="1"/>
  <c r="T557" i="1" s="1"/>
  <c r="N557" i="1" s="1"/>
  <c r="O557" i="1" s="1"/>
  <c r="V564" i="1"/>
  <c r="W564" i="1" s="1"/>
  <c r="AD564" i="1" s="1"/>
  <c r="AC566" i="1"/>
  <c r="AY504" i="1"/>
  <c r="P509" i="1"/>
  <c r="AG509" i="1"/>
  <c r="M509" i="1"/>
  <c r="AC515" i="1"/>
  <c r="AC516" i="1"/>
  <c r="AH517" i="1"/>
  <c r="P517" i="1"/>
  <c r="AV519" i="1"/>
  <c r="P519" i="1"/>
  <c r="AH519" i="1"/>
  <c r="M519" i="1"/>
  <c r="AH522" i="1"/>
  <c r="AG522" i="1"/>
  <c r="AV522" i="1"/>
  <c r="P522" i="1"/>
  <c r="M522" i="1"/>
  <c r="P523" i="1"/>
  <c r="AV523" i="1"/>
  <c r="V525" i="1"/>
  <c r="W525" i="1" s="1"/>
  <c r="AV534" i="1"/>
  <c r="AH534" i="1"/>
  <c r="AG534" i="1"/>
  <c r="P534" i="1"/>
  <c r="M534" i="1"/>
  <c r="P543" i="1"/>
  <c r="AH543" i="1"/>
  <c r="AG543" i="1"/>
  <c r="S560" i="1"/>
  <c r="Q560" i="1" s="1"/>
  <c r="T560" i="1" s="1"/>
  <c r="AH563" i="1"/>
  <c r="AV563" i="1"/>
  <c r="P563" i="1"/>
  <c r="M563" i="1"/>
  <c r="AG563" i="1"/>
  <c r="P566" i="1"/>
  <c r="AC511" i="1"/>
  <c r="S511" i="1"/>
  <c r="Q511" i="1" s="1"/>
  <c r="T511" i="1" s="1"/>
  <c r="AV517" i="1"/>
  <c r="V519" i="1"/>
  <c r="W519" i="1" s="1"/>
  <c r="AY525" i="1"/>
  <c r="S545" i="1"/>
  <c r="Q545" i="1" s="1"/>
  <c r="T545" i="1" s="1"/>
  <c r="AC545" i="1"/>
  <c r="V556" i="1"/>
  <c r="W556" i="1" s="1"/>
  <c r="U498" i="1"/>
  <c r="AG505" i="1"/>
  <c r="M505" i="1"/>
  <c r="M506" i="1"/>
  <c r="Y506" i="1"/>
  <c r="Y517" i="1"/>
  <c r="AY519" i="1"/>
  <c r="AC521" i="1"/>
  <c r="S525" i="1"/>
  <c r="Q525" i="1" s="1"/>
  <c r="T525" i="1" s="1"/>
  <c r="Y527" i="1"/>
  <c r="AC529" i="1"/>
  <c r="AV532" i="1"/>
  <c r="P532" i="1"/>
  <c r="M532" i="1"/>
  <c r="AH532" i="1"/>
  <c r="AG532" i="1"/>
  <c r="V534" i="1"/>
  <c r="W534" i="1" s="1"/>
  <c r="AD536" i="1"/>
  <c r="AF536" i="1" s="1"/>
  <c r="Y556" i="1"/>
  <c r="AC505" i="1"/>
  <c r="V510" i="1"/>
  <c r="W510" i="1" s="1"/>
  <c r="S510" i="1" s="1"/>
  <c r="Q510" i="1" s="1"/>
  <c r="T510" i="1" s="1"/>
  <c r="M511" i="1"/>
  <c r="AG515" i="1"/>
  <c r="M515" i="1"/>
  <c r="AH515" i="1"/>
  <c r="AY517" i="1"/>
  <c r="U517" i="1"/>
  <c r="V522" i="1"/>
  <c r="W522" i="1" s="1"/>
  <c r="AH526" i="1"/>
  <c r="M526" i="1"/>
  <c r="AG526" i="1"/>
  <c r="AV526" i="1"/>
  <c r="P526" i="1"/>
  <c r="V527" i="1"/>
  <c r="W527" i="1" s="1"/>
  <c r="AD527" i="1" s="1"/>
  <c r="V530" i="1"/>
  <c r="W530" i="1" s="1"/>
  <c r="S530" i="1" s="1"/>
  <c r="Q530" i="1" s="1"/>
  <c r="T530" i="1" s="1"/>
  <c r="AD532" i="1"/>
  <c r="X536" i="1"/>
  <c r="AB536" i="1" s="1"/>
  <c r="S536" i="1"/>
  <c r="Q536" i="1" s="1"/>
  <c r="T536" i="1" s="1"/>
  <c r="AE552" i="1"/>
  <c r="V586" i="1"/>
  <c r="W586" i="1" s="1"/>
  <c r="AY508" i="1"/>
  <c r="AG510" i="1"/>
  <c r="M510" i="1"/>
  <c r="AY512" i="1"/>
  <c r="U512" i="1"/>
  <c r="AV515" i="1"/>
  <c r="V518" i="1"/>
  <c r="W518" i="1" s="1"/>
  <c r="AH521" i="1"/>
  <c r="AG521" i="1"/>
  <c r="M521" i="1"/>
  <c r="AC524" i="1"/>
  <c r="U526" i="1"/>
  <c r="AY526" i="1"/>
  <c r="AC542" i="1"/>
  <c r="S542" i="1"/>
  <c r="Q542" i="1" s="1"/>
  <c r="T542" i="1" s="1"/>
  <c r="P542" i="1"/>
  <c r="AH542" i="1"/>
  <c r="AG542" i="1"/>
  <c r="AV542" i="1"/>
  <c r="M542" i="1"/>
  <c r="P553" i="1"/>
  <c r="AV553" i="1"/>
  <c r="M553" i="1"/>
  <c r="AH553" i="1"/>
  <c r="AC568" i="1"/>
  <c r="AC573" i="1"/>
  <c r="Y501" i="1"/>
  <c r="AG511" i="1"/>
  <c r="P514" i="1"/>
  <c r="AH514" i="1"/>
  <c r="AG514" i="1"/>
  <c r="M514" i="1"/>
  <c r="AV514" i="1"/>
  <c r="V515" i="1"/>
  <c r="W515" i="1" s="1"/>
  <c r="S515" i="1" s="1"/>
  <c r="Q515" i="1" s="1"/>
  <c r="T515" i="1" s="1"/>
  <c r="S520" i="1"/>
  <c r="Q520" i="1" s="1"/>
  <c r="T520" i="1" s="1"/>
  <c r="AC520" i="1"/>
  <c r="AV524" i="1"/>
  <c r="P524" i="1"/>
  <c r="M524" i="1"/>
  <c r="AH524" i="1"/>
  <c r="V531" i="1"/>
  <c r="W531" i="1" s="1"/>
  <c r="AC531" i="1"/>
  <c r="AV535" i="1"/>
  <c r="AH535" i="1"/>
  <c r="AG535" i="1"/>
  <c r="M535" i="1"/>
  <c r="X545" i="1"/>
  <c r="AB545" i="1" s="1"/>
  <c r="AE545" i="1"/>
  <c r="AD545" i="1"/>
  <c r="AF545" i="1" s="1"/>
  <c r="AD553" i="1"/>
  <c r="X560" i="1"/>
  <c r="AB560" i="1" s="1"/>
  <c r="AE560" i="1"/>
  <c r="AF560" i="1" s="1"/>
  <c r="AD560" i="1"/>
  <c r="X563" i="1"/>
  <c r="AB563" i="1" s="1"/>
  <c r="AE563" i="1"/>
  <c r="AC583" i="1"/>
  <c r="M528" i="1"/>
  <c r="AH528" i="1"/>
  <c r="U529" i="1"/>
  <c r="AG529" i="1"/>
  <c r="P536" i="1"/>
  <c r="AD537" i="1"/>
  <c r="AG539" i="1"/>
  <c r="AD547" i="1"/>
  <c r="V548" i="1"/>
  <c r="W548" i="1" s="1"/>
  <c r="AD548" i="1" s="1"/>
  <c r="AH548" i="1"/>
  <c r="AH554" i="1"/>
  <c r="AC559" i="1"/>
  <c r="AE567" i="1"/>
  <c r="AF567" i="1" s="1"/>
  <c r="AD567" i="1"/>
  <c r="AG569" i="1"/>
  <c r="M569" i="1"/>
  <c r="AH569" i="1"/>
  <c r="P569" i="1"/>
  <c r="V570" i="1"/>
  <c r="W570" i="1" s="1"/>
  <c r="X585" i="1"/>
  <c r="AB585" i="1" s="1"/>
  <c r="AD585" i="1"/>
  <c r="S588" i="1"/>
  <c r="Q588" i="1" s="1"/>
  <c r="T588" i="1" s="1"/>
  <c r="N588" i="1" s="1"/>
  <c r="O588" i="1" s="1"/>
  <c r="AC590" i="1"/>
  <c r="AF590" i="1" s="1"/>
  <c r="S590" i="1"/>
  <c r="Q590" i="1" s="1"/>
  <c r="T590" i="1" s="1"/>
  <c r="N590" i="1" s="1"/>
  <c r="O590" i="1" s="1"/>
  <c r="S598" i="1"/>
  <c r="Q598" i="1" s="1"/>
  <c r="T598" i="1" s="1"/>
  <c r="P598" i="1"/>
  <c r="AH598" i="1"/>
  <c r="AG598" i="1"/>
  <c r="M598" i="1"/>
  <c r="AV598" i="1"/>
  <c r="AG530" i="1"/>
  <c r="AC535" i="1"/>
  <c r="AG537" i="1"/>
  <c r="V538" i="1"/>
  <c r="W538" i="1" s="1"/>
  <c r="AG538" i="1"/>
  <c r="AG544" i="1"/>
  <c r="AD552" i="1"/>
  <c r="AC557" i="1"/>
  <c r="AY563" i="1"/>
  <c r="V566" i="1"/>
  <c r="W566" i="1" s="1"/>
  <c r="S566" i="1" s="1"/>
  <c r="Q566" i="1" s="1"/>
  <c r="T566" i="1" s="1"/>
  <c r="N566" i="1" s="1"/>
  <c r="O566" i="1" s="1"/>
  <c r="X569" i="1"/>
  <c r="AB569" i="1" s="1"/>
  <c r="S569" i="1"/>
  <c r="Q569" i="1" s="1"/>
  <c r="T569" i="1" s="1"/>
  <c r="AE569" i="1"/>
  <c r="AH571" i="1"/>
  <c r="AG571" i="1"/>
  <c r="M571" i="1"/>
  <c r="AC581" i="1"/>
  <c r="V583" i="1"/>
  <c r="W583" i="1" s="1"/>
  <c r="S583" i="1" s="1"/>
  <c r="Q583" i="1" s="1"/>
  <c r="T583" i="1" s="1"/>
  <c r="N583" i="1" s="1"/>
  <c r="O583" i="1" s="1"/>
  <c r="AC589" i="1"/>
  <c r="AC594" i="1"/>
  <c r="M530" i="1"/>
  <c r="AH530" i="1"/>
  <c r="AG531" i="1"/>
  <c r="AG536" i="1"/>
  <c r="AH537" i="1"/>
  <c r="AH541" i="1"/>
  <c r="AG541" i="1"/>
  <c r="M541" i="1"/>
  <c r="AV545" i="1"/>
  <c r="AH545" i="1"/>
  <c r="AC547" i="1"/>
  <c r="S547" i="1"/>
  <c r="Q547" i="1" s="1"/>
  <c r="T547" i="1" s="1"/>
  <c r="AY554" i="1"/>
  <c r="U554" i="1"/>
  <c r="P558" i="1"/>
  <c r="AG558" i="1"/>
  <c r="M558" i="1"/>
  <c r="V571" i="1"/>
  <c r="W571" i="1" s="1"/>
  <c r="AD571" i="1" s="1"/>
  <c r="AC580" i="1"/>
  <c r="X588" i="1"/>
  <c r="AB588" i="1" s="1"/>
  <c r="AE588" i="1"/>
  <c r="AD590" i="1"/>
  <c r="AE590" i="1"/>
  <c r="X590" i="1"/>
  <c r="AB590" i="1" s="1"/>
  <c r="AG594" i="1"/>
  <c r="M594" i="1"/>
  <c r="AH594" i="1"/>
  <c r="AV594" i="1"/>
  <c r="AH596" i="1"/>
  <c r="P596" i="1"/>
  <c r="AV596" i="1"/>
  <c r="AG596" i="1"/>
  <c r="M596" i="1"/>
  <c r="X598" i="1"/>
  <c r="AB598" i="1" s="1"/>
  <c r="AE598" i="1"/>
  <c r="AD598" i="1"/>
  <c r="AH602" i="1"/>
  <c r="AG602" i="1"/>
  <c r="AV602" i="1"/>
  <c r="P602" i="1"/>
  <c r="M602" i="1"/>
  <c r="AC604" i="1"/>
  <c r="AC625" i="1"/>
  <c r="V625" i="1"/>
  <c r="W625" i="1" s="1"/>
  <c r="S625" i="1" s="1"/>
  <c r="Q625" i="1" s="1"/>
  <c r="T625" i="1" s="1"/>
  <c r="N625" i="1" s="1"/>
  <c r="O625" i="1" s="1"/>
  <c r="S528" i="1"/>
  <c r="Q528" i="1" s="1"/>
  <c r="T528" i="1" s="1"/>
  <c r="N528" i="1" s="1"/>
  <c r="O528" i="1" s="1"/>
  <c r="P529" i="1"/>
  <c r="U533" i="1"/>
  <c r="M539" i="1"/>
  <c r="AV541" i="1"/>
  <c r="M545" i="1"/>
  <c r="AH552" i="1"/>
  <c r="U555" i="1"/>
  <c r="AV558" i="1"/>
  <c r="AC562" i="1"/>
  <c r="S563" i="1"/>
  <c r="Q563" i="1" s="1"/>
  <c r="T563" i="1" s="1"/>
  <c r="N563" i="1" s="1"/>
  <c r="O563" i="1" s="1"/>
  <c r="AC563" i="1"/>
  <c r="U565" i="1"/>
  <c r="V568" i="1"/>
  <c r="W568" i="1" s="1"/>
  <c r="S568" i="1" s="1"/>
  <c r="Q568" i="1" s="1"/>
  <c r="T568" i="1" s="1"/>
  <c r="N568" i="1" s="1"/>
  <c r="O568" i="1" s="1"/>
  <c r="P570" i="1"/>
  <c r="AH570" i="1"/>
  <c r="AG570" i="1"/>
  <c r="M570" i="1"/>
  <c r="AH591" i="1"/>
  <c r="P591" i="1"/>
  <c r="AG591" i="1"/>
  <c r="M591" i="1"/>
  <c r="V593" i="1"/>
  <c r="W593" i="1" s="1"/>
  <c r="AY596" i="1"/>
  <c r="U596" i="1"/>
  <c r="M531" i="1"/>
  <c r="M537" i="1"/>
  <c r="M538" i="1"/>
  <c r="AY539" i="1"/>
  <c r="U539" i="1"/>
  <c r="M547" i="1"/>
  <c r="AV547" i="1"/>
  <c r="AV555" i="1"/>
  <c r="AH555" i="1"/>
  <c r="AG555" i="1"/>
  <c r="M555" i="1"/>
  <c r="AD556" i="1"/>
  <c r="AC561" i="1"/>
  <c r="P565" i="1"/>
  <c r="AH565" i="1"/>
  <c r="M565" i="1"/>
  <c r="AG565" i="1"/>
  <c r="S567" i="1"/>
  <c r="Q567" i="1" s="1"/>
  <c r="T567" i="1" s="1"/>
  <c r="AC567" i="1"/>
  <c r="AV570" i="1"/>
  <c r="AV582" i="1"/>
  <c r="M582" i="1"/>
  <c r="AH582" i="1"/>
  <c r="P582" i="1"/>
  <c r="P594" i="1"/>
  <c r="AD595" i="1"/>
  <c r="X595" i="1"/>
  <c r="AB595" i="1" s="1"/>
  <c r="X627" i="1"/>
  <c r="AB627" i="1" s="1"/>
  <c r="AE627" i="1"/>
  <c r="AD627" i="1"/>
  <c r="AD542" i="1"/>
  <c r="V543" i="1"/>
  <c r="W543" i="1" s="1"/>
  <c r="P545" i="1"/>
  <c r="V546" i="1"/>
  <c r="W546" i="1" s="1"/>
  <c r="AH546" i="1"/>
  <c r="AG546" i="1"/>
  <c r="M546" i="1"/>
  <c r="AV550" i="1"/>
  <c r="AH550" i="1"/>
  <c r="AD551" i="1"/>
  <c r="AC552" i="1"/>
  <c r="AF552" i="1" s="1"/>
  <c r="S552" i="1"/>
  <c r="Q552" i="1" s="1"/>
  <c r="T552" i="1" s="1"/>
  <c r="P554" i="1"/>
  <c r="AH556" i="1"/>
  <c r="AG556" i="1"/>
  <c r="M556" i="1"/>
  <c r="AY558" i="1"/>
  <c r="U558" i="1"/>
  <c r="AH561" i="1"/>
  <c r="AG561" i="1"/>
  <c r="M561" i="1"/>
  <c r="AV572" i="1"/>
  <c r="M572" i="1"/>
  <c r="AH572" i="1"/>
  <c r="AG572" i="1"/>
  <c r="AV575" i="1"/>
  <c r="P575" i="1"/>
  <c r="AH575" i="1"/>
  <c r="AG575" i="1"/>
  <c r="P578" i="1"/>
  <c r="AH578" i="1"/>
  <c r="AG578" i="1"/>
  <c r="AV578" i="1"/>
  <c r="AC586" i="1"/>
  <c r="AV592" i="1"/>
  <c r="AH592" i="1"/>
  <c r="P592" i="1"/>
  <c r="AG592" i="1"/>
  <c r="M592" i="1"/>
  <c r="V599" i="1"/>
  <c r="W599" i="1" s="1"/>
  <c r="V604" i="1"/>
  <c r="W604" i="1" s="1"/>
  <c r="S604" i="1" s="1"/>
  <c r="Q604" i="1" s="1"/>
  <c r="T604" i="1" s="1"/>
  <c r="N604" i="1" s="1"/>
  <c r="O604" i="1" s="1"/>
  <c r="V528" i="1"/>
  <c r="W528" i="1" s="1"/>
  <c r="P531" i="1"/>
  <c r="AV531" i="1"/>
  <c r="M536" i="1"/>
  <c r="AV536" i="1"/>
  <c r="AV537" i="1"/>
  <c r="AV538" i="1"/>
  <c r="P539" i="1"/>
  <c r="M544" i="1"/>
  <c r="AV546" i="1"/>
  <c r="M550" i="1"/>
  <c r="AV556" i="1"/>
  <c r="AY559" i="1"/>
  <c r="U559" i="1"/>
  <c r="AV560" i="1"/>
  <c r="AH560" i="1"/>
  <c r="AG560" i="1"/>
  <c r="M560" i="1"/>
  <c r="AV561" i="1"/>
  <c r="AC577" i="1"/>
  <c r="U578" i="1"/>
  <c r="AY578" i="1"/>
  <c r="AH586" i="1"/>
  <c r="AG586" i="1"/>
  <c r="P586" i="1"/>
  <c r="M586" i="1"/>
  <c r="AV586" i="1"/>
  <c r="U508" i="1"/>
  <c r="U513" i="1"/>
  <c r="U523" i="1"/>
  <c r="AG528" i="1"/>
  <c r="P541" i="1"/>
  <c r="AY544" i="1"/>
  <c r="U544" i="1"/>
  <c r="AG548" i="1"/>
  <c r="M552" i="1"/>
  <c r="AV552" i="1"/>
  <c r="AG554" i="1"/>
  <c r="V561" i="1"/>
  <c r="W561" i="1" s="1"/>
  <c r="AD563" i="1"/>
  <c r="AV569" i="1"/>
  <c r="V573" i="1"/>
  <c r="W573" i="1" s="1"/>
  <c r="S573" i="1" s="1"/>
  <c r="Q573" i="1" s="1"/>
  <c r="T573" i="1" s="1"/>
  <c r="N573" i="1" s="1"/>
  <c r="O573" i="1" s="1"/>
  <c r="AG574" i="1"/>
  <c r="M574" i="1"/>
  <c r="AH574" i="1"/>
  <c r="P574" i="1"/>
  <c r="M575" i="1"/>
  <c r="V575" i="1"/>
  <c r="W575" i="1" s="1"/>
  <c r="AG579" i="1"/>
  <c r="M579" i="1"/>
  <c r="P579" i="1"/>
  <c r="AV579" i="1"/>
  <c r="V580" i="1"/>
  <c r="W580" i="1" s="1"/>
  <c r="M567" i="1"/>
  <c r="AH567" i="1"/>
  <c r="Y571" i="1"/>
  <c r="V574" i="1"/>
  <c r="W574" i="1" s="1"/>
  <c r="AH577" i="1"/>
  <c r="Y581" i="1"/>
  <c r="AY587" i="1"/>
  <c r="Y596" i="1"/>
  <c r="AG599" i="1"/>
  <c r="M599" i="1"/>
  <c r="AH599" i="1"/>
  <c r="AH601" i="1"/>
  <c r="AG601" i="1"/>
  <c r="M601" i="1"/>
  <c r="P601" i="1"/>
  <c r="AV605" i="1"/>
  <c r="P605" i="1"/>
  <c r="AH605" i="1"/>
  <c r="X608" i="1"/>
  <c r="AB608" i="1" s="1"/>
  <c r="AD608" i="1"/>
  <c r="AF608" i="1" s="1"/>
  <c r="AC611" i="1"/>
  <c r="V613" i="1"/>
  <c r="W613" i="1" s="1"/>
  <c r="S613" i="1" s="1"/>
  <c r="Q613" i="1" s="1"/>
  <c r="T613" i="1" s="1"/>
  <c r="N613" i="1" s="1"/>
  <c r="O613" i="1" s="1"/>
  <c r="AE618" i="1"/>
  <c r="AD618" i="1"/>
  <c r="X618" i="1"/>
  <c r="AB618" i="1" s="1"/>
  <c r="V611" i="1"/>
  <c r="W611" i="1" s="1"/>
  <c r="S611" i="1" s="1"/>
  <c r="Q611" i="1" s="1"/>
  <c r="T611" i="1" s="1"/>
  <c r="N611" i="1" s="1"/>
  <c r="O611" i="1" s="1"/>
  <c r="AC631" i="1"/>
  <c r="V605" i="1"/>
  <c r="W605" i="1" s="1"/>
  <c r="V607" i="1"/>
  <c r="W607" i="1" s="1"/>
  <c r="AD622" i="1"/>
  <c r="S628" i="1"/>
  <c r="Q628" i="1" s="1"/>
  <c r="T628" i="1" s="1"/>
  <c r="N628" i="1" s="1"/>
  <c r="O628" i="1" s="1"/>
  <c r="V579" i="1"/>
  <c r="W579" i="1" s="1"/>
  <c r="AD579" i="1" s="1"/>
  <c r="P588" i="1"/>
  <c r="AH588" i="1"/>
  <c r="AG588" i="1"/>
  <c r="M588" i="1"/>
  <c r="AY591" i="1"/>
  <c r="U591" i="1"/>
  <c r="AD594" i="1"/>
  <c r="AC596" i="1"/>
  <c r="V600" i="1"/>
  <c r="W600" i="1" s="1"/>
  <c r="AY601" i="1"/>
  <c r="U601" i="1"/>
  <c r="AH612" i="1"/>
  <c r="AG612" i="1"/>
  <c r="P612" i="1"/>
  <c r="AH614" i="1"/>
  <c r="M614" i="1"/>
  <c r="AV614" i="1"/>
  <c r="AG614" i="1"/>
  <c r="AC626" i="1"/>
  <c r="AY566" i="1"/>
  <c r="AY571" i="1"/>
  <c r="AY575" i="1"/>
  <c r="M577" i="1"/>
  <c r="AV580" i="1"/>
  <c r="P580" i="1"/>
  <c r="P583" i="1"/>
  <c r="AH583" i="1"/>
  <c r="AC585" i="1"/>
  <c r="S585" i="1"/>
  <c r="Q585" i="1" s="1"/>
  <c r="T585" i="1" s="1"/>
  <c r="N585" i="1" s="1"/>
  <c r="O585" i="1" s="1"/>
  <c r="V589" i="1"/>
  <c r="W589" i="1" s="1"/>
  <c r="AD589" i="1" s="1"/>
  <c r="AG589" i="1"/>
  <c r="M589" i="1"/>
  <c r="P593" i="1"/>
  <c r="AH593" i="1"/>
  <c r="AG593" i="1"/>
  <c r="M593" i="1"/>
  <c r="AV593" i="1"/>
  <c r="V594" i="1"/>
  <c r="W594" i="1" s="1"/>
  <c r="S594" i="1" s="1"/>
  <c r="Q594" i="1" s="1"/>
  <c r="T594" i="1" s="1"/>
  <c r="N594" i="1" s="1"/>
  <c r="O594" i="1" s="1"/>
  <c r="M597" i="1"/>
  <c r="AC603" i="1"/>
  <c r="AD604" i="1"/>
  <c r="AH604" i="1"/>
  <c r="AV604" i="1"/>
  <c r="P604" i="1"/>
  <c r="V606" i="1"/>
  <c r="W606" i="1" s="1"/>
  <c r="AC606" i="1"/>
  <c r="AC612" i="1"/>
  <c r="S612" i="1"/>
  <c r="Q612" i="1" s="1"/>
  <c r="T612" i="1" s="1"/>
  <c r="N612" i="1" s="1"/>
  <c r="O612" i="1" s="1"/>
  <c r="AV612" i="1"/>
  <c r="P616" i="1"/>
  <c r="AG616" i="1"/>
  <c r="M616" i="1"/>
  <c r="AH616" i="1"/>
  <c r="AG621" i="1"/>
  <c r="M621" i="1"/>
  <c r="AV621" i="1"/>
  <c r="P621" i="1"/>
  <c r="AH621" i="1"/>
  <c r="AC623" i="1"/>
  <c r="S633" i="1"/>
  <c r="Q633" i="1" s="1"/>
  <c r="T633" i="1" s="1"/>
  <c r="AC633" i="1"/>
  <c r="AD569" i="1"/>
  <c r="AY577" i="1"/>
  <c r="AV589" i="1"/>
  <c r="AC591" i="1"/>
  <c r="S602" i="1"/>
  <c r="Q602" i="1" s="1"/>
  <c r="T602" i="1" s="1"/>
  <c r="N602" i="1" s="1"/>
  <c r="O602" i="1" s="1"/>
  <c r="AC602" i="1"/>
  <c r="S610" i="1"/>
  <c r="Q610" i="1" s="1"/>
  <c r="T610" i="1" s="1"/>
  <c r="N610" i="1" s="1"/>
  <c r="O610" i="1" s="1"/>
  <c r="AC610" i="1"/>
  <c r="M612" i="1"/>
  <c r="V616" i="1"/>
  <c r="W616" i="1" s="1"/>
  <c r="AD616" i="1" s="1"/>
  <c r="Y617" i="1"/>
  <c r="AC618" i="1"/>
  <c r="S618" i="1"/>
  <c r="Q618" i="1" s="1"/>
  <c r="T618" i="1" s="1"/>
  <c r="V620" i="1"/>
  <c r="W620" i="1" s="1"/>
  <c r="U621" i="1"/>
  <c r="AY621" i="1"/>
  <c r="AH623" i="1"/>
  <c r="AG623" i="1"/>
  <c r="P623" i="1"/>
  <c r="M623" i="1"/>
  <c r="P633" i="1"/>
  <c r="AH633" i="1"/>
  <c r="AG633" i="1"/>
  <c r="M633" i="1"/>
  <c r="AC635" i="1"/>
  <c r="AC574" i="1"/>
  <c r="V584" i="1"/>
  <c r="W584" i="1" s="1"/>
  <c r="AC588" i="1"/>
  <c r="AF588" i="1" s="1"/>
  <c r="AG597" i="1"/>
  <c r="S608" i="1"/>
  <c r="Q608" i="1" s="1"/>
  <c r="T608" i="1" s="1"/>
  <c r="V612" i="1"/>
  <c r="W612" i="1" s="1"/>
  <c r="AC616" i="1"/>
  <c r="AC570" i="1"/>
  <c r="S570" i="1"/>
  <c r="Q570" i="1" s="1"/>
  <c r="T570" i="1" s="1"/>
  <c r="N570" i="1" s="1"/>
  <c r="O570" i="1" s="1"/>
  <c r="P577" i="1"/>
  <c r="AG584" i="1"/>
  <c r="M584" i="1"/>
  <c r="AV585" i="1"/>
  <c r="P585" i="1"/>
  <c r="AV595" i="1"/>
  <c r="P595" i="1"/>
  <c r="P597" i="1"/>
  <c r="AH597" i="1"/>
  <c r="AC599" i="1"/>
  <c r="S599" i="1"/>
  <c r="Q599" i="1" s="1"/>
  <c r="T599" i="1" s="1"/>
  <c r="N599" i="1" s="1"/>
  <c r="O599" i="1" s="1"/>
  <c r="AC600" i="1"/>
  <c r="AG605" i="1"/>
  <c r="AD607" i="1"/>
  <c r="AC613" i="1"/>
  <c r="AC615" i="1"/>
  <c r="V615" i="1"/>
  <c r="W615" i="1" s="1"/>
  <c r="AD615" i="1" s="1"/>
  <c r="AC621" i="1"/>
  <c r="AC627" i="1"/>
  <c r="S627" i="1"/>
  <c r="Q627" i="1" s="1"/>
  <c r="T627" i="1" s="1"/>
  <c r="M627" i="1"/>
  <c r="AH627" i="1"/>
  <c r="AG627" i="1"/>
  <c r="P627" i="1"/>
  <c r="AV627" i="1"/>
  <c r="AG629" i="1"/>
  <c r="AH629" i="1"/>
  <c r="P629" i="1"/>
  <c r="M629" i="1"/>
  <c r="P573" i="1"/>
  <c r="AH573" i="1"/>
  <c r="AC575" i="1"/>
  <c r="S575" i="1"/>
  <c r="Q575" i="1" s="1"/>
  <c r="T575" i="1" s="1"/>
  <c r="AV584" i="1"/>
  <c r="V602" i="1"/>
  <c r="W602" i="1" s="1"/>
  <c r="AC605" i="1"/>
  <c r="AV613" i="1"/>
  <c r="AH613" i="1"/>
  <c r="AG613" i="1"/>
  <c r="P613" i="1"/>
  <c r="AV629" i="1"/>
  <c r="AC632" i="1"/>
  <c r="V633" i="1"/>
  <c r="W633" i="1" s="1"/>
  <c r="AG567" i="1"/>
  <c r="M576" i="1"/>
  <c r="AG577" i="1"/>
  <c r="AV590" i="1"/>
  <c r="P590" i="1"/>
  <c r="AC595" i="1"/>
  <c r="AF595" i="1" s="1"/>
  <c r="S595" i="1"/>
  <c r="Q595" i="1" s="1"/>
  <c r="T595" i="1" s="1"/>
  <c r="N595" i="1" s="1"/>
  <c r="O595" i="1" s="1"/>
  <c r="P599" i="1"/>
  <c r="AC601" i="1"/>
  <c r="M605" i="1"/>
  <c r="V610" i="1"/>
  <c r="W610" i="1" s="1"/>
  <c r="P611" i="1"/>
  <c r="AG611" i="1"/>
  <c r="M611" i="1"/>
  <c r="AH611" i="1"/>
  <c r="AV611" i="1"/>
  <c r="AC620" i="1"/>
  <c r="V623" i="1"/>
  <c r="W623" i="1" s="1"/>
  <c r="S623" i="1" s="1"/>
  <c r="Q623" i="1" s="1"/>
  <c r="T623" i="1" s="1"/>
  <c r="N623" i="1" s="1"/>
  <c r="O623" i="1" s="1"/>
  <c r="U603" i="1"/>
  <c r="AH610" i="1"/>
  <c r="AY626" i="1"/>
  <c r="AC637" i="1"/>
  <c r="V640" i="1"/>
  <c r="W640" i="1" s="1"/>
  <c r="AE652" i="1"/>
  <c r="X652" i="1"/>
  <c r="AB652" i="1" s="1"/>
  <c r="AH653" i="1"/>
  <c r="P653" i="1"/>
  <c r="AG653" i="1"/>
  <c r="M653" i="1"/>
  <c r="AV653" i="1"/>
  <c r="X655" i="1"/>
  <c r="AB655" i="1" s="1"/>
  <c r="AD655" i="1"/>
  <c r="AE655" i="1"/>
  <c r="AD640" i="1"/>
  <c r="X645" i="1"/>
  <c r="AB645" i="1" s="1"/>
  <c r="AE645" i="1"/>
  <c r="AD650" i="1"/>
  <c r="U653" i="1"/>
  <c r="AY653" i="1"/>
  <c r="X665" i="1"/>
  <c r="AB665" i="1" s="1"/>
  <c r="AD665" i="1"/>
  <c r="V638" i="1"/>
  <c r="W638" i="1" s="1"/>
  <c r="AC649" i="1"/>
  <c r="AG651" i="1"/>
  <c r="M651" i="1"/>
  <c r="AH651" i="1"/>
  <c r="AV651" i="1"/>
  <c r="AC653" i="1"/>
  <c r="AV654" i="1"/>
  <c r="AH654" i="1"/>
  <c r="P654" i="1"/>
  <c r="AG654" i="1"/>
  <c r="M654" i="1"/>
  <c r="AC682" i="1"/>
  <c r="AV610" i="1"/>
  <c r="Y623" i="1"/>
  <c r="Y627" i="1"/>
  <c r="Y629" i="1"/>
  <c r="AH630" i="1"/>
  <c r="M630" i="1"/>
  <c r="AG630" i="1"/>
  <c r="AG631" i="1"/>
  <c r="M631" i="1"/>
  <c r="AH631" i="1"/>
  <c r="M637" i="1"/>
  <c r="AH637" i="1"/>
  <c r="AC639" i="1"/>
  <c r="AH658" i="1"/>
  <c r="P658" i="1"/>
  <c r="AG658" i="1"/>
  <c r="M658" i="1"/>
  <c r="AE667" i="1"/>
  <c r="X667" i="1"/>
  <c r="AB667" i="1" s="1"/>
  <c r="AC607" i="1"/>
  <c r="S607" i="1"/>
  <c r="Q607" i="1" s="1"/>
  <c r="T607" i="1" s="1"/>
  <c r="N607" i="1" s="1"/>
  <c r="O607" i="1" s="1"/>
  <c r="AV618" i="1"/>
  <c r="P618" i="1"/>
  <c r="AY629" i="1"/>
  <c r="U629" i="1"/>
  <c r="U630" i="1"/>
  <c r="AY630" i="1"/>
  <c r="V631" i="1"/>
  <c r="W631" i="1" s="1"/>
  <c r="AD631" i="1" s="1"/>
  <c r="AV634" i="1"/>
  <c r="P634" i="1"/>
  <c r="M634" i="1"/>
  <c r="AV639" i="1"/>
  <c r="AH639" i="1"/>
  <c r="AG639" i="1"/>
  <c r="P639" i="1"/>
  <c r="M639" i="1"/>
  <c r="AC646" i="1"/>
  <c r="V646" i="1"/>
  <c r="W646" i="1" s="1"/>
  <c r="AG646" i="1"/>
  <c r="M646" i="1"/>
  <c r="AH646" i="1"/>
  <c r="P646" i="1"/>
  <c r="AV646" i="1"/>
  <c r="X660" i="1"/>
  <c r="AB660" i="1" s="1"/>
  <c r="AD660" i="1"/>
  <c r="AE660" i="1"/>
  <c r="AF660" i="1" s="1"/>
  <c r="M609" i="1"/>
  <c r="AV609" i="1"/>
  <c r="P610" i="1"/>
  <c r="AY612" i="1"/>
  <c r="AY613" i="1"/>
  <c r="U635" i="1"/>
  <c r="AG636" i="1"/>
  <c r="M636" i="1"/>
  <c r="AH636" i="1"/>
  <c r="AV636" i="1"/>
  <c r="P636" i="1"/>
  <c r="AD641" i="1"/>
  <c r="AF641" i="1" s="1"/>
  <c r="AG641" i="1"/>
  <c r="M641" i="1"/>
  <c r="P641" i="1"/>
  <c r="AV641" i="1"/>
  <c r="AH641" i="1"/>
  <c r="S645" i="1"/>
  <c r="Q645" i="1" s="1"/>
  <c r="T645" i="1" s="1"/>
  <c r="N645" i="1" s="1"/>
  <c r="O645" i="1" s="1"/>
  <c r="AC645" i="1"/>
  <c r="AC650" i="1"/>
  <c r="X651" i="1"/>
  <c r="AB651" i="1" s="1"/>
  <c r="S651" i="1"/>
  <c r="Q651" i="1" s="1"/>
  <c r="T651" i="1" s="1"/>
  <c r="AV659" i="1"/>
  <c r="AH659" i="1"/>
  <c r="P659" i="1"/>
  <c r="AG659" i="1"/>
  <c r="M659" i="1"/>
  <c r="V662" i="1"/>
  <c r="W662" i="1" s="1"/>
  <c r="AE665" i="1"/>
  <c r="AF665" i="1" s="1"/>
  <c r="P600" i="1"/>
  <c r="AY602" i="1"/>
  <c r="M608" i="1"/>
  <c r="AD610" i="1"/>
  <c r="AY611" i="1"/>
  <c r="V617" i="1"/>
  <c r="W617" i="1" s="1"/>
  <c r="AD617" i="1" s="1"/>
  <c r="AV622" i="1"/>
  <c r="AV624" i="1"/>
  <c r="AY625" i="1"/>
  <c r="U626" i="1"/>
  <c r="AY631" i="1"/>
  <c r="AV632" i="1"/>
  <c r="P632" i="1"/>
  <c r="AD633" i="1"/>
  <c r="AY634" i="1"/>
  <c r="U634" i="1"/>
  <c r="V636" i="1"/>
  <c r="W636" i="1" s="1"/>
  <c r="U637" i="1"/>
  <c r="S641" i="1"/>
  <c r="Q641" i="1" s="1"/>
  <c r="T641" i="1" s="1"/>
  <c r="V643" i="1"/>
  <c r="W643" i="1" s="1"/>
  <c r="AD643" i="1" s="1"/>
  <c r="AC648" i="1"/>
  <c r="P606" i="1"/>
  <c r="AG606" i="1"/>
  <c r="P609" i="1"/>
  <c r="AY609" i="1"/>
  <c r="U609" i="1"/>
  <c r="AC617" i="1"/>
  <c r="M618" i="1"/>
  <c r="V628" i="1"/>
  <c r="W628" i="1" s="1"/>
  <c r="AD628" i="1" s="1"/>
  <c r="AE642" i="1"/>
  <c r="AH650" i="1"/>
  <c r="AG650" i="1"/>
  <c r="P650" i="1"/>
  <c r="AV606" i="1"/>
  <c r="P608" i="1"/>
  <c r="AV617" i="1"/>
  <c r="V622" i="1"/>
  <c r="W622" i="1" s="1"/>
  <c r="M624" i="1"/>
  <c r="U632" i="1"/>
  <c r="AY632" i="1"/>
  <c r="S638" i="1"/>
  <c r="Q638" i="1" s="1"/>
  <c r="T638" i="1" s="1"/>
  <c r="N638" i="1" s="1"/>
  <c r="O638" i="1" s="1"/>
  <c r="AC638" i="1"/>
  <c r="V650" i="1"/>
  <c r="W650" i="1" s="1"/>
  <c r="S650" i="1" s="1"/>
  <c r="Q650" i="1" s="1"/>
  <c r="T650" i="1" s="1"/>
  <c r="N650" i="1" s="1"/>
  <c r="O650" i="1" s="1"/>
  <c r="S655" i="1"/>
  <c r="Q655" i="1" s="1"/>
  <c r="T655" i="1" s="1"/>
  <c r="AC656" i="1"/>
  <c r="U572" i="1"/>
  <c r="U577" i="1"/>
  <c r="U582" i="1"/>
  <c r="U587" i="1"/>
  <c r="U592" i="1"/>
  <c r="U597" i="1"/>
  <c r="AY614" i="1"/>
  <c r="M617" i="1"/>
  <c r="M622" i="1"/>
  <c r="AY622" i="1"/>
  <c r="AG626" i="1"/>
  <c r="M626" i="1"/>
  <c r="AV626" i="1"/>
  <c r="P626" i="1"/>
  <c r="P628" i="1"/>
  <c r="AH628" i="1"/>
  <c r="AG628" i="1"/>
  <c r="AH638" i="1"/>
  <c r="P638" i="1"/>
  <c r="AD645" i="1"/>
  <c r="AC647" i="1"/>
  <c r="S647" i="1"/>
  <c r="Q647" i="1" s="1"/>
  <c r="T647" i="1" s="1"/>
  <c r="N647" i="1" s="1"/>
  <c r="O647" i="1" s="1"/>
  <c r="M650" i="1"/>
  <c r="AE651" i="1"/>
  <c r="AG656" i="1"/>
  <c r="M656" i="1"/>
  <c r="AH656" i="1"/>
  <c r="AV656" i="1"/>
  <c r="AH647" i="1"/>
  <c r="V648" i="1"/>
  <c r="W648" i="1" s="1"/>
  <c r="AD648" i="1" s="1"/>
  <c r="AH648" i="1"/>
  <c r="AH649" i="1"/>
  <c r="Y653" i="1"/>
  <c r="AG661" i="1"/>
  <c r="M661" i="1"/>
  <c r="AH661" i="1"/>
  <c r="AC663" i="1"/>
  <c r="M664" i="1"/>
  <c r="AG664" i="1"/>
  <c r="AC666" i="1"/>
  <c r="AC668" i="1"/>
  <c r="P669" i="1"/>
  <c r="V679" i="1"/>
  <c r="W679" i="1" s="1"/>
  <c r="AD679" i="1" s="1"/>
  <c r="AG666" i="1"/>
  <c r="M666" i="1"/>
  <c r="AH666" i="1"/>
  <c r="V670" i="1"/>
  <c r="W670" i="1" s="1"/>
  <c r="AD670" i="1" s="1"/>
  <c r="AV676" i="1"/>
  <c r="P676" i="1"/>
  <c r="AH676" i="1"/>
  <c r="AG676" i="1"/>
  <c r="X686" i="1"/>
  <c r="AB686" i="1" s="1"/>
  <c r="AE686" i="1"/>
  <c r="AC695" i="1"/>
  <c r="V695" i="1"/>
  <c r="W695" i="1" s="1"/>
  <c r="AD667" i="1"/>
  <c r="AH669" i="1"/>
  <c r="M669" i="1"/>
  <c r="AG669" i="1"/>
  <c r="AH672" i="1"/>
  <c r="AG672" i="1"/>
  <c r="V677" i="1"/>
  <c r="W677" i="1" s="1"/>
  <c r="AC680" i="1"/>
  <c r="AY639" i="1"/>
  <c r="U639" i="1"/>
  <c r="AC642" i="1"/>
  <c r="AF642" i="1" s="1"/>
  <c r="S642" i="1"/>
  <c r="Q642" i="1" s="1"/>
  <c r="T642" i="1" s="1"/>
  <c r="AD651" i="1"/>
  <c r="AC652" i="1"/>
  <c r="S652" i="1"/>
  <c r="Q652" i="1" s="1"/>
  <c r="T652" i="1" s="1"/>
  <c r="AY658" i="1"/>
  <c r="U658" i="1"/>
  <c r="AC664" i="1"/>
  <c r="V669" i="1"/>
  <c r="W669" i="1" s="1"/>
  <c r="AD669" i="1" s="1"/>
  <c r="AC671" i="1"/>
  <c r="P672" i="1"/>
  <c r="V672" i="1"/>
  <c r="W672" i="1" s="1"/>
  <c r="V674" i="1"/>
  <c r="W674" i="1" s="1"/>
  <c r="AG675" i="1"/>
  <c r="M675" i="1"/>
  <c r="AH675" i="1"/>
  <c r="P675" i="1"/>
  <c r="M676" i="1"/>
  <c r="V676" i="1"/>
  <c r="W676" i="1" s="1"/>
  <c r="AG680" i="1"/>
  <c r="M680" i="1"/>
  <c r="AV680" i="1"/>
  <c r="P680" i="1"/>
  <c r="AD686" i="1"/>
  <c r="V691" i="1"/>
  <c r="W691" i="1" s="1"/>
  <c r="AH642" i="1"/>
  <c r="AH643" i="1"/>
  <c r="AV647" i="1"/>
  <c r="AV648" i="1"/>
  <c r="AY650" i="1"/>
  <c r="AV652" i="1"/>
  <c r="P652" i="1"/>
  <c r="P655" i="1"/>
  <c r="AH655" i="1"/>
  <c r="AG655" i="1"/>
  <c r="M655" i="1"/>
  <c r="AV655" i="1"/>
  <c r="V656" i="1"/>
  <c r="W656" i="1" s="1"/>
  <c r="AD656" i="1" s="1"/>
  <c r="AD657" i="1"/>
  <c r="P660" i="1"/>
  <c r="AH660" i="1"/>
  <c r="AG660" i="1"/>
  <c r="M660" i="1"/>
  <c r="N660" i="1" s="1"/>
  <c r="O660" i="1" s="1"/>
  <c r="AV660" i="1"/>
  <c r="AH663" i="1"/>
  <c r="AG663" i="1"/>
  <c r="M663" i="1"/>
  <c r="P663" i="1"/>
  <c r="AV671" i="1"/>
  <c r="AH671" i="1"/>
  <c r="AG671" i="1"/>
  <c r="P671" i="1"/>
  <c r="AV675" i="1"/>
  <c r="V681" i="1"/>
  <c r="W681" i="1" s="1"/>
  <c r="P687" i="1"/>
  <c r="AH687" i="1"/>
  <c r="AG687" i="1"/>
  <c r="AV687" i="1"/>
  <c r="M687" i="1"/>
  <c r="AC622" i="1"/>
  <c r="S622" i="1"/>
  <c r="Q622" i="1" s="1"/>
  <c r="T622" i="1" s="1"/>
  <c r="AG635" i="1"/>
  <c r="AY637" i="1"/>
  <c r="AY638" i="1"/>
  <c r="P648" i="1"/>
  <c r="P649" i="1"/>
  <c r="AY649" i="1"/>
  <c r="U649" i="1"/>
  <c r="M652" i="1"/>
  <c r="AC658" i="1"/>
  <c r="AV663" i="1"/>
  <c r="P665" i="1"/>
  <c r="AH665" i="1"/>
  <c r="AG665" i="1"/>
  <c r="M665" i="1"/>
  <c r="N665" i="1" s="1"/>
  <c r="O665" i="1" s="1"/>
  <c r="AV665" i="1"/>
  <c r="M668" i="1"/>
  <c r="AH668" i="1"/>
  <c r="AG668" i="1"/>
  <c r="AV668" i="1"/>
  <c r="P668" i="1"/>
  <c r="M671" i="1"/>
  <c r="AH682" i="1"/>
  <c r="AG682" i="1"/>
  <c r="P682" i="1"/>
  <c r="M682" i="1"/>
  <c r="AC684" i="1"/>
  <c r="AC685" i="1"/>
  <c r="U614" i="1"/>
  <c r="AY624" i="1"/>
  <c r="U624" i="1"/>
  <c r="M635" i="1"/>
  <c r="AH635" i="1"/>
  <c r="AG640" i="1"/>
  <c r="M642" i="1"/>
  <c r="M644" i="1"/>
  <c r="AY668" i="1"/>
  <c r="U668" i="1"/>
  <c r="V671" i="1"/>
  <c r="W671" i="1" s="1"/>
  <c r="AV682" i="1"/>
  <c r="V684" i="1"/>
  <c r="W684" i="1" s="1"/>
  <c r="AC694" i="1"/>
  <c r="AD646" i="1"/>
  <c r="AV657" i="1"/>
  <c r="P657" i="1"/>
  <c r="AC662" i="1"/>
  <c r="S662" i="1"/>
  <c r="Q662" i="1" s="1"/>
  <c r="T662" i="1" s="1"/>
  <c r="N662" i="1" s="1"/>
  <c r="O662" i="1" s="1"/>
  <c r="AY663" i="1"/>
  <c r="U663" i="1"/>
  <c r="AC691" i="1"/>
  <c r="AV642" i="1"/>
  <c r="AV643" i="1"/>
  <c r="AC667" i="1"/>
  <c r="AF667" i="1" s="1"/>
  <c r="S667" i="1"/>
  <c r="Q667" i="1" s="1"/>
  <c r="T667" i="1" s="1"/>
  <c r="N667" i="1" s="1"/>
  <c r="O667" i="1" s="1"/>
  <c r="AG670" i="1"/>
  <c r="M670" i="1"/>
  <c r="AH670" i="1"/>
  <c r="AC681" i="1"/>
  <c r="AY619" i="1"/>
  <c r="U619" i="1"/>
  <c r="P635" i="1"/>
  <c r="M640" i="1"/>
  <c r="AV640" i="1"/>
  <c r="P644" i="1"/>
  <c r="AY644" i="1"/>
  <c r="U644" i="1"/>
  <c r="AG647" i="1"/>
  <c r="AG649" i="1"/>
  <c r="AD652" i="1"/>
  <c r="AC657" i="1"/>
  <c r="S657" i="1"/>
  <c r="Q657" i="1" s="1"/>
  <c r="T657" i="1" s="1"/>
  <c r="N657" i="1" s="1"/>
  <c r="O657" i="1" s="1"/>
  <c r="AC661" i="1"/>
  <c r="AV670" i="1"/>
  <c r="AC679" i="1"/>
  <c r="P679" i="1"/>
  <c r="AH679" i="1"/>
  <c r="AG679" i="1"/>
  <c r="V692" i="1"/>
  <c r="W692" i="1" s="1"/>
  <c r="AH695" i="1"/>
  <c r="AG695" i="1"/>
  <c r="M695" i="1"/>
  <c r="AV695" i="1"/>
  <c r="P695" i="1"/>
  <c r="X702" i="1"/>
  <c r="AB702" i="1" s="1"/>
  <c r="AE702" i="1"/>
  <c r="Y672" i="1"/>
  <c r="V675" i="1"/>
  <c r="W675" i="1" s="1"/>
  <c r="M677" i="1"/>
  <c r="AG678" i="1"/>
  <c r="U682" i="1"/>
  <c r="AD695" i="1"/>
  <c r="AD697" i="1"/>
  <c r="P697" i="1"/>
  <c r="AG697" i="1"/>
  <c r="M697" i="1"/>
  <c r="N697" i="1" s="1"/>
  <c r="O697" i="1" s="1"/>
  <c r="AV697" i="1"/>
  <c r="AH697" i="1"/>
  <c r="AE699" i="1"/>
  <c r="AD699" i="1"/>
  <c r="X699" i="1"/>
  <c r="AB699" i="1" s="1"/>
  <c r="V710" i="1"/>
  <c r="W710" i="1" s="1"/>
  <c r="AH711" i="1"/>
  <c r="AG711" i="1"/>
  <c r="M711" i="1"/>
  <c r="AV711" i="1"/>
  <c r="P711" i="1"/>
  <c r="AE712" i="1"/>
  <c r="X712" i="1"/>
  <c r="AB712" i="1" s="1"/>
  <c r="S712" i="1"/>
  <c r="Q712" i="1" s="1"/>
  <c r="T712" i="1" s="1"/>
  <c r="N712" i="1" s="1"/>
  <c r="O712" i="1" s="1"/>
  <c r="S708" i="1"/>
  <c r="Q708" i="1" s="1"/>
  <c r="T708" i="1" s="1"/>
  <c r="AC708" i="1"/>
  <c r="V685" i="1"/>
  <c r="W685" i="1" s="1"/>
  <c r="AC692" i="1"/>
  <c r="V694" i="1"/>
  <c r="W694" i="1" s="1"/>
  <c r="AC705" i="1"/>
  <c r="V705" i="1"/>
  <c r="W705" i="1" s="1"/>
  <c r="S705" i="1" s="1"/>
  <c r="Q705" i="1" s="1"/>
  <c r="T705" i="1" s="1"/>
  <c r="V707" i="1"/>
  <c r="W707" i="1" s="1"/>
  <c r="AY684" i="1"/>
  <c r="AG685" i="1"/>
  <c r="M685" i="1"/>
  <c r="AH685" i="1"/>
  <c r="AV685" i="1"/>
  <c r="P685" i="1"/>
  <c r="AH698" i="1"/>
  <c r="AG698" i="1"/>
  <c r="P698" i="1"/>
  <c r="M698" i="1"/>
  <c r="AY672" i="1"/>
  <c r="V680" i="1"/>
  <c r="W680" i="1" s="1"/>
  <c r="S680" i="1" s="1"/>
  <c r="Q680" i="1" s="1"/>
  <c r="T680" i="1" s="1"/>
  <c r="N680" i="1" s="1"/>
  <c r="O680" i="1" s="1"/>
  <c r="M686" i="1"/>
  <c r="AH686" i="1"/>
  <c r="AV689" i="1"/>
  <c r="M689" i="1"/>
  <c r="AH689" i="1"/>
  <c r="AG689" i="1"/>
  <c r="V690" i="1"/>
  <c r="W690" i="1" s="1"/>
  <c r="AD690" i="1" s="1"/>
  <c r="AC700" i="1"/>
  <c r="AH700" i="1"/>
  <c r="AV700" i="1"/>
  <c r="P700" i="1"/>
  <c r="AG700" i="1"/>
  <c r="M700" i="1"/>
  <c r="V708" i="1"/>
  <c r="W708" i="1" s="1"/>
  <c r="AC713" i="1"/>
  <c r="AY670" i="1"/>
  <c r="AY671" i="1"/>
  <c r="M678" i="1"/>
  <c r="AV681" i="1"/>
  <c r="P681" i="1"/>
  <c r="AV686" i="1"/>
  <c r="V689" i="1"/>
  <c r="W689" i="1" s="1"/>
  <c r="AC707" i="1"/>
  <c r="X714" i="1"/>
  <c r="AB714" i="1" s="1"/>
  <c r="AE714" i="1"/>
  <c r="AF714" i="1" s="1"/>
  <c r="AD714" i="1"/>
  <c r="P662" i="1"/>
  <c r="P667" i="1"/>
  <c r="AC675" i="1"/>
  <c r="AY678" i="1"/>
  <c r="Y686" i="1"/>
  <c r="AH688" i="1"/>
  <c r="AG688" i="1"/>
  <c r="M688" i="1"/>
  <c r="AY689" i="1"/>
  <c r="AE697" i="1"/>
  <c r="AF697" i="1" s="1"/>
  <c r="V701" i="1"/>
  <c r="W701" i="1" s="1"/>
  <c r="AH710" i="1"/>
  <c r="AG710" i="1"/>
  <c r="P710" i="1"/>
  <c r="M710" i="1"/>
  <c r="AE716" i="1"/>
  <c r="X716" i="1"/>
  <c r="AB716" i="1" s="1"/>
  <c r="AY688" i="1"/>
  <c r="U688" i="1"/>
  <c r="S702" i="1"/>
  <c r="Q702" i="1" s="1"/>
  <c r="T702" i="1" s="1"/>
  <c r="AC704" i="1"/>
  <c r="V661" i="1"/>
  <c r="W661" i="1" s="1"/>
  <c r="S661" i="1" s="1"/>
  <c r="Q661" i="1" s="1"/>
  <c r="T661" i="1" s="1"/>
  <c r="V666" i="1"/>
  <c r="W666" i="1" s="1"/>
  <c r="S666" i="1" s="1"/>
  <c r="Q666" i="1" s="1"/>
  <c r="T666" i="1" s="1"/>
  <c r="N666" i="1" s="1"/>
  <c r="O666" i="1" s="1"/>
  <c r="P674" i="1"/>
  <c r="AH674" i="1"/>
  <c r="AC676" i="1"/>
  <c r="S676" i="1"/>
  <c r="Q676" i="1" s="1"/>
  <c r="T676" i="1" s="1"/>
  <c r="N676" i="1" s="1"/>
  <c r="O676" i="1" s="1"/>
  <c r="AV677" i="1"/>
  <c r="P678" i="1"/>
  <c r="M683" i="1"/>
  <c r="AC686" i="1"/>
  <c r="AF686" i="1" s="1"/>
  <c r="S686" i="1"/>
  <c r="Q686" i="1" s="1"/>
  <c r="T686" i="1" s="1"/>
  <c r="AY686" i="1"/>
  <c r="S699" i="1"/>
  <c r="Q699" i="1" s="1"/>
  <c r="T699" i="1" s="1"/>
  <c r="N699" i="1" s="1"/>
  <c r="O699" i="1" s="1"/>
  <c r="AC699" i="1"/>
  <c r="V700" i="1"/>
  <c r="W700" i="1" s="1"/>
  <c r="AV704" i="1"/>
  <c r="AG704" i="1"/>
  <c r="AH704" i="1"/>
  <c r="P704" i="1"/>
  <c r="M704" i="1"/>
  <c r="AC715" i="1"/>
  <c r="AE721" i="1"/>
  <c r="X721" i="1"/>
  <c r="AB721" i="1" s="1"/>
  <c r="U654" i="1"/>
  <c r="U659" i="1"/>
  <c r="U664" i="1"/>
  <c r="Y687" i="1"/>
  <c r="U687" i="1"/>
  <c r="AY687" i="1"/>
  <c r="P693" i="1"/>
  <c r="AV693" i="1"/>
  <c r="AD696" i="1"/>
  <c r="AD702" i="1"/>
  <c r="AC706" i="1"/>
  <c r="AC711" i="1"/>
  <c r="V713" i="1"/>
  <c r="W713" i="1" s="1"/>
  <c r="V703" i="1"/>
  <c r="W703" i="1" s="1"/>
  <c r="S710" i="1"/>
  <c r="Q710" i="1" s="1"/>
  <c r="T710" i="1" s="1"/>
  <c r="N710" i="1" s="1"/>
  <c r="O710" i="1" s="1"/>
  <c r="AC721" i="1"/>
  <c r="S721" i="1"/>
  <c r="Q721" i="1" s="1"/>
  <c r="T721" i="1" s="1"/>
  <c r="AC725" i="1"/>
  <c r="V718" i="1"/>
  <c r="W718" i="1" s="1"/>
  <c r="AV721" i="1"/>
  <c r="AH721" i="1"/>
  <c r="AG721" i="1"/>
  <c r="P721" i="1"/>
  <c r="M721" i="1"/>
  <c r="V722" i="1"/>
  <c r="W722" i="1" s="1"/>
  <c r="AG723" i="1"/>
  <c r="M723" i="1"/>
  <c r="AH723" i="1"/>
  <c r="AV723" i="1"/>
  <c r="P723" i="1"/>
  <c r="AC726" i="1"/>
  <c r="AC719" i="1"/>
  <c r="V727" i="1"/>
  <c r="W727" i="1" s="1"/>
  <c r="U698" i="1"/>
  <c r="AY698" i="1"/>
  <c r="V711" i="1"/>
  <c r="W711" i="1" s="1"/>
  <c r="S711" i="1" s="1"/>
  <c r="Q711" i="1" s="1"/>
  <c r="T711" i="1" s="1"/>
  <c r="N711" i="1" s="1"/>
  <c r="O711" i="1" s="1"/>
  <c r="AD712" i="1"/>
  <c r="V725" i="1"/>
  <c r="W725" i="1" s="1"/>
  <c r="AC730" i="1"/>
  <c r="P732" i="1"/>
  <c r="AH732" i="1"/>
  <c r="AG732" i="1"/>
  <c r="M732" i="1"/>
  <c r="AV732" i="1"/>
  <c r="AY695" i="1"/>
  <c r="U704" i="1"/>
  <c r="AY704" i="1"/>
  <c r="AV708" i="1"/>
  <c r="P708" i="1"/>
  <c r="M708" i="1"/>
  <c r="V715" i="1"/>
  <c r="W715" i="1" s="1"/>
  <c r="AD715" i="1" s="1"/>
  <c r="V719" i="1"/>
  <c r="W719" i="1" s="1"/>
  <c r="V696" i="1"/>
  <c r="W696" i="1" s="1"/>
  <c r="S696" i="1" s="1"/>
  <c r="Q696" i="1" s="1"/>
  <c r="T696" i="1" s="1"/>
  <c r="N696" i="1" s="1"/>
  <c r="O696" i="1" s="1"/>
  <c r="P702" i="1"/>
  <c r="AH702" i="1"/>
  <c r="M702" i="1"/>
  <c r="AH718" i="1"/>
  <c r="AG718" i="1"/>
  <c r="P718" i="1"/>
  <c r="AV724" i="1"/>
  <c r="P724" i="1"/>
  <c r="AH724" i="1"/>
  <c r="AG724" i="1"/>
  <c r="M724" i="1"/>
  <c r="AH684" i="1"/>
  <c r="M692" i="1"/>
  <c r="Y692" i="1"/>
  <c r="Y697" i="1"/>
  <c r="AC698" i="1"/>
  <c r="AV705" i="1"/>
  <c r="AG706" i="1"/>
  <c r="AV718" i="1"/>
  <c r="AC724" i="1"/>
  <c r="S724" i="1"/>
  <c r="Q724" i="1" s="1"/>
  <c r="T724" i="1" s="1"/>
  <c r="N724" i="1" s="1"/>
  <c r="O724" i="1" s="1"/>
  <c r="AH690" i="1"/>
  <c r="AG690" i="1"/>
  <c r="M690" i="1"/>
  <c r="AC696" i="1"/>
  <c r="AC702" i="1"/>
  <c r="M703" i="1"/>
  <c r="AG703" i="1"/>
  <c r="P706" i="1"/>
  <c r="AV709" i="1"/>
  <c r="AH709" i="1"/>
  <c r="M709" i="1"/>
  <c r="N709" i="1" s="1"/>
  <c r="O709" i="1" s="1"/>
  <c r="P712" i="1"/>
  <c r="AV712" i="1"/>
  <c r="M718" i="1"/>
  <c r="P684" i="1"/>
  <c r="AV690" i="1"/>
  <c r="AV692" i="1"/>
  <c r="AY693" i="1"/>
  <c r="U693" i="1"/>
  <c r="AV703" i="1"/>
  <c r="P707" i="1"/>
  <c r="AV707" i="1"/>
  <c r="S714" i="1"/>
  <c r="Q714" i="1" s="1"/>
  <c r="T714" i="1" s="1"/>
  <c r="N714" i="1" s="1"/>
  <c r="O714" i="1" s="1"/>
  <c r="S716" i="1"/>
  <c r="Q716" i="1" s="1"/>
  <c r="T716" i="1" s="1"/>
  <c r="N716" i="1" s="1"/>
  <c r="O716" i="1" s="1"/>
  <c r="AC716" i="1"/>
  <c r="AC717" i="1"/>
  <c r="V717" i="1"/>
  <c r="W717" i="1" s="1"/>
  <c r="S717" i="1" s="1"/>
  <c r="Q717" i="1" s="1"/>
  <c r="T717" i="1" s="1"/>
  <c r="N717" i="1" s="1"/>
  <c r="O717" i="1" s="1"/>
  <c r="AH725" i="1"/>
  <c r="AG725" i="1"/>
  <c r="M725" i="1"/>
  <c r="P725" i="1"/>
  <c r="AC729" i="1"/>
  <c r="U673" i="1"/>
  <c r="U678" i="1"/>
  <c r="U683" i="1"/>
  <c r="M705" i="1"/>
  <c r="V706" i="1"/>
  <c r="W706" i="1" s="1"/>
  <c r="S706" i="1" s="1"/>
  <c r="Q706" i="1" s="1"/>
  <c r="T706" i="1" s="1"/>
  <c r="N706" i="1" s="1"/>
  <c r="O706" i="1" s="1"/>
  <c r="M707" i="1"/>
  <c r="AF709" i="1"/>
  <c r="V724" i="1"/>
  <c r="W724" i="1" s="1"/>
  <c r="AV725" i="1"/>
  <c r="AD721" i="1"/>
  <c r="M722" i="1"/>
  <c r="AH726" i="1"/>
  <c r="V728" i="1"/>
  <c r="W728" i="1" s="1"/>
  <c r="P717" i="1"/>
  <c r="AH717" i="1"/>
  <c r="AV719" i="1"/>
  <c r="P719" i="1"/>
  <c r="AH730" i="1"/>
  <c r="AG730" i="1"/>
  <c r="M730" i="1"/>
  <c r="AV730" i="1"/>
  <c r="P730" i="1"/>
  <c r="AC732" i="1"/>
  <c r="AV717" i="1"/>
  <c r="AG728" i="1"/>
  <c r="M728" i="1"/>
  <c r="AH728" i="1"/>
  <c r="AD711" i="1"/>
  <c r="M715" i="1"/>
  <c r="AV715" i="1"/>
  <c r="AV728" i="1"/>
  <c r="AV729" i="1"/>
  <c r="P729" i="1"/>
  <c r="U730" i="1"/>
  <c r="P716" i="1"/>
  <c r="AY719" i="1"/>
  <c r="V732" i="1"/>
  <c r="W732" i="1" s="1"/>
  <c r="S732" i="1" s="1"/>
  <c r="Q732" i="1" s="1"/>
  <c r="T732" i="1" s="1"/>
  <c r="AG733" i="1"/>
  <c r="M733" i="1"/>
  <c r="AV733" i="1"/>
  <c r="P733" i="1"/>
  <c r="AH733" i="1"/>
  <c r="AV714" i="1"/>
  <c r="P714" i="1"/>
  <c r="P715" i="1"/>
  <c r="V720" i="1"/>
  <c r="W720" i="1" s="1"/>
  <c r="AH720" i="1"/>
  <c r="AG720" i="1"/>
  <c r="P722" i="1"/>
  <c r="AH722" i="1"/>
  <c r="AV722" i="1"/>
  <c r="V726" i="1"/>
  <c r="W726" i="1" s="1"/>
  <c r="S726" i="1" s="1"/>
  <c r="Q726" i="1" s="1"/>
  <c r="T726" i="1" s="1"/>
  <c r="N726" i="1" s="1"/>
  <c r="O726" i="1" s="1"/>
  <c r="P727" i="1"/>
  <c r="AH727" i="1"/>
  <c r="AV727" i="1"/>
  <c r="AC731" i="1"/>
  <c r="S731" i="1"/>
  <c r="Q731" i="1" s="1"/>
  <c r="T731" i="1" s="1"/>
  <c r="N731" i="1" s="1"/>
  <c r="O731" i="1" s="1"/>
  <c r="AC733" i="1"/>
  <c r="AD716" i="1"/>
  <c r="AV720" i="1"/>
  <c r="M726" i="1"/>
  <c r="AV731" i="1"/>
  <c r="AH731" i="1"/>
  <c r="AG731" i="1"/>
  <c r="M731" i="1"/>
  <c r="AD713" i="1"/>
  <c r="AG719" i="1"/>
  <c r="Y720" i="1"/>
  <c r="AG726" i="1"/>
  <c r="V729" i="1"/>
  <c r="W729" i="1" s="1"/>
  <c r="S729" i="1" s="1"/>
  <c r="Q729" i="1" s="1"/>
  <c r="T729" i="1" s="1"/>
  <c r="N729" i="1" s="1"/>
  <c r="O729" i="1" s="1"/>
  <c r="P731" i="1"/>
  <c r="V731" i="1"/>
  <c r="W731" i="1" s="1"/>
  <c r="V723" i="1"/>
  <c r="W723" i="1" s="1"/>
  <c r="V733" i="1"/>
  <c r="W733" i="1" s="1"/>
  <c r="S733" i="1" s="1"/>
  <c r="Q733" i="1" s="1"/>
  <c r="T733" i="1" s="1"/>
  <c r="N733" i="1" s="1"/>
  <c r="O733" i="1" s="1"/>
  <c r="AF721" i="1" l="1"/>
  <c r="N708" i="1"/>
  <c r="O708" i="1" s="1"/>
  <c r="AD680" i="1"/>
  <c r="X657" i="1"/>
  <c r="AB657" i="1" s="1"/>
  <c r="AE657" i="1"/>
  <c r="AF657" i="1" s="1"/>
  <c r="AE647" i="1"/>
  <c r="X647" i="1"/>
  <c r="AB647" i="1" s="1"/>
  <c r="AD726" i="1"/>
  <c r="AF712" i="1"/>
  <c r="AD661" i="1"/>
  <c r="AF645" i="1"/>
  <c r="AD732" i="1"/>
  <c r="N702" i="1"/>
  <c r="O702" i="1" s="1"/>
  <c r="N705" i="1"/>
  <c r="O705" i="1" s="1"/>
  <c r="N618" i="1"/>
  <c r="O618" i="1" s="1"/>
  <c r="AF702" i="1"/>
  <c r="AF652" i="1"/>
  <c r="AF618" i="1"/>
  <c r="AD647" i="1"/>
  <c r="AF651" i="1"/>
  <c r="AF655" i="1"/>
  <c r="S648" i="1"/>
  <c r="Q648" i="1" s="1"/>
  <c r="T648" i="1" s="1"/>
  <c r="N648" i="1" s="1"/>
  <c r="O648" i="1" s="1"/>
  <c r="AF716" i="1"/>
  <c r="AD566" i="1"/>
  <c r="N560" i="1"/>
  <c r="O560" i="1" s="1"/>
  <c r="N556" i="1"/>
  <c r="O556" i="1" s="1"/>
  <c r="AF506" i="1"/>
  <c r="S571" i="1"/>
  <c r="Q571" i="1" s="1"/>
  <c r="T571" i="1" s="1"/>
  <c r="S503" i="1"/>
  <c r="Q503" i="1" s="1"/>
  <c r="T503" i="1" s="1"/>
  <c r="N503" i="1" s="1"/>
  <c r="O503" i="1" s="1"/>
  <c r="AF598" i="1"/>
  <c r="X537" i="1"/>
  <c r="AB537" i="1" s="1"/>
  <c r="AE537" i="1"/>
  <c r="AF499" i="1"/>
  <c r="AF547" i="1"/>
  <c r="AF563" i="1"/>
  <c r="N520" i="1"/>
  <c r="O520" i="1" s="1"/>
  <c r="N515" i="1"/>
  <c r="O515" i="1" s="1"/>
  <c r="N541" i="1"/>
  <c r="O541" i="1" s="1"/>
  <c r="N575" i="1"/>
  <c r="O575" i="1" s="1"/>
  <c r="AF569" i="1"/>
  <c r="AF537" i="1"/>
  <c r="S537" i="1"/>
  <c r="Q537" i="1" s="1"/>
  <c r="T537" i="1" s="1"/>
  <c r="N537" i="1" s="1"/>
  <c r="O537" i="1" s="1"/>
  <c r="AF542" i="1"/>
  <c r="N530" i="1"/>
  <c r="O530" i="1" s="1"/>
  <c r="N506" i="1"/>
  <c r="O506" i="1" s="1"/>
  <c r="N30" i="1"/>
  <c r="O30" i="1" s="1"/>
  <c r="AF61" i="1"/>
  <c r="N82" i="1"/>
  <c r="O82" i="1" s="1"/>
  <c r="AE17" i="1"/>
  <c r="AD97" i="1"/>
  <c r="N64" i="1"/>
  <c r="O64" i="1" s="1"/>
  <c r="X113" i="1"/>
  <c r="AB113" i="1" s="1"/>
  <c r="AF131" i="1"/>
  <c r="N205" i="1"/>
  <c r="O205" i="1" s="1"/>
  <c r="N141" i="1"/>
  <c r="O141" i="1" s="1"/>
  <c r="AF214" i="1"/>
  <c r="S201" i="1"/>
  <c r="Q201" i="1" s="1"/>
  <c r="T201" i="1" s="1"/>
  <c r="N154" i="1"/>
  <c r="O154" i="1" s="1"/>
  <c r="S196" i="1"/>
  <c r="Q196" i="1" s="1"/>
  <c r="T196" i="1" s="1"/>
  <c r="AD180" i="1"/>
  <c r="N215" i="1"/>
  <c r="O215" i="1" s="1"/>
  <c r="AD141" i="1"/>
  <c r="X185" i="1"/>
  <c r="AB185" i="1" s="1"/>
  <c r="AF154" i="1"/>
  <c r="AF364" i="1"/>
  <c r="N258" i="1"/>
  <c r="O258" i="1" s="1"/>
  <c r="AF268" i="1"/>
  <c r="N371" i="1"/>
  <c r="O371" i="1" s="1"/>
  <c r="N297" i="1"/>
  <c r="O297" i="1" s="1"/>
  <c r="N357" i="1"/>
  <c r="O357" i="1" s="1"/>
  <c r="N356" i="1"/>
  <c r="O356" i="1" s="1"/>
  <c r="N295" i="1"/>
  <c r="O295" i="1" s="1"/>
  <c r="S353" i="1"/>
  <c r="Q353" i="1" s="1"/>
  <c r="T353" i="1" s="1"/>
  <c r="N353" i="1" s="1"/>
  <c r="O353" i="1" s="1"/>
  <c r="S352" i="1"/>
  <c r="Q352" i="1" s="1"/>
  <c r="T352" i="1" s="1"/>
  <c r="N352" i="1" s="1"/>
  <c r="O352" i="1" s="1"/>
  <c r="S331" i="1"/>
  <c r="Q331" i="1" s="1"/>
  <c r="T331" i="1" s="1"/>
  <c r="N331" i="1" s="1"/>
  <c r="O331" i="1" s="1"/>
  <c r="N323" i="1"/>
  <c r="O323" i="1" s="1"/>
  <c r="N267" i="1"/>
  <c r="O267" i="1" s="1"/>
  <c r="N159" i="1"/>
  <c r="O159" i="1" s="1"/>
  <c r="AF94" i="1"/>
  <c r="N23" i="1"/>
  <c r="O23" i="1" s="1"/>
  <c r="X17" i="1"/>
  <c r="AB17" i="1" s="1"/>
  <c r="AD93" i="1"/>
  <c r="AF164" i="1"/>
  <c r="AF79" i="1"/>
  <c r="AD356" i="1"/>
  <c r="N211" i="1"/>
  <c r="O211" i="1" s="1"/>
  <c r="N69" i="1"/>
  <c r="O69" i="1" s="1"/>
  <c r="N57" i="1"/>
  <c r="O57" i="1" s="1"/>
  <c r="AF211" i="1"/>
  <c r="AE158" i="1"/>
  <c r="N298" i="1"/>
  <c r="O298" i="1" s="1"/>
  <c r="N175" i="1"/>
  <c r="O175" i="1" s="1"/>
  <c r="AD298" i="1"/>
  <c r="N185" i="1"/>
  <c r="O185" i="1" s="1"/>
  <c r="AF54" i="1"/>
  <c r="X158" i="1"/>
  <c r="AB158" i="1" s="1"/>
  <c r="AD339" i="1"/>
  <c r="X57" i="1"/>
  <c r="AB57" i="1" s="1"/>
  <c r="AD340" i="1"/>
  <c r="AD124" i="1"/>
  <c r="N97" i="1"/>
  <c r="O97" i="1" s="1"/>
  <c r="AD64" i="1"/>
  <c r="N72" i="1"/>
  <c r="O72" i="1" s="1"/>
  <c r="N35" i="1"/>
  <c r="O35" i="1" s="1"/>
  <c r="AD23" i="1"/>
  <c r="N292" i="1"/>
  <c r="O292" i="1" s="1"/>
  <c r="N235" i="1"/>
  <c r="O235" i="1" s="1"/>
  <c r="S79" i="1"/>
  <c r="Q79" i="1" s="1"/>
  <c r="T79" i="1" s="1"/>
  <c r="N79" i="1" s="1"/>
  <c r="O79" i="1" s="1"/>
  <c r="N42" i="1"/>
  <c r="O42" i="1" s="1"/>
  <c r="AF130" i="1"/>
  <c r="N169" i="1"/>
  <c r="O169" i="1" s="1"/>
  <c r="X79" i="1"/>
  <c r="AB79" i="1" s="1"/>
  <c r="AD57" i="1"/>
  <c r="AF57" i="1" s="1"/>
  <c r="N26" i="1"/>
  <c r="O26" i="1" s="1"/>
  <c r="N349" i="1"/>
  <c r="O349" i="1" s="1"/>
  <c r="AF299" i="1"/>
  <c r="N270" i="1"/>
  <c r="O270" i="1" s="1"/>
  <c r="S78" i="1"/>
  <c r="Q78" i="1" s="1"/>
  <c r="T78" i="1" s="1"/>
  <c r="N78" i="1" s="1"/>
  <c r="O78" i="1" s="1"/>
  <c r="AD26" i="1"/>
  <c r="N201" i="1"/>
  <c r="O201" i="1" s="1"/>
  <c r="N150" i="1"/>
  <c r="O150" i="1" s="1"/>
  <c r="AD71" i="1"/>
  <c r="AD32" i="1"/>
  <c r="AF32" i="1" s="1"/>
  <c r="S368" i="1"/>
  <c r="Q368" i="1" s="1"/>
  <c r="T368" i="1" s="1"/>
  <c r="N368" i="1" s="1"/>
  <c r="O368" i="1" s="1"/>
  <c r="AE335" i="1"/>
  <c r="N320" i="1"/>
  <c r="O320" i="1" s="1"/>
  <c r="S250" i="1"/>
  <c r="Q250" i="1" s="1"/>
  <c r="T250" i="1" s="1"/>
  <c r="N250" i="1" s="1"/>
  <c r="O250" i="1" s="1"/>
  <c r="AD189" i="1"/>
  <c r="AF189" i="1" s="1"/>
  <c r="AE125" i="1"/>
  <c r="AF125" i="1" s="1"/>
  <c r="X125" i="1"/>
  <c r="AB125" i="1" s="1"/>
  <c r="S335" i="1"/>
  <c r="Q335" i="1" s="1"/>
  <c r="T335" i="1" s="1"/>
  <c r="N335" i="1" s="1"/>
  <c r="O335" i="1" s="1"/>
  <c r="S363" i="1"/>
  <c r="Q363" i="1" s="1"/>
  <c r="T363" i="1" s="1"/>
  <c r="N363" i="1" s="1"/>
  <c r="O363" i="1" s="1"/>
  <c r="S288" i="1"/>
  <c r="Q288" i="1" s="1"/>
  <c r="T288" i="1" s="1"/>
  <c r="N288" i="1" s="1"/>
  <c r="O288" i="1" s="1"/>
  <c r="AD267" i="1"/>
  <c r="AF175" i="1"/>
  <c r="AE32" i="1"/>
  <c r="AD366" i="1"/>
  <c r="S32" i="1"/>
  <c r="Q32" i="1" s="1"/>
  <c r="T32" i="1" s="1"/>
  <c r="N32" i="1" s="1"/>
  <c r="O32" i="1" s="1"/>
  <c r="N43" i="1"/>
  <c r="O43" i="1" s="1"/>
  <c r="AF158" i="1"/>
  <c r="AE245" i="1"/>
  <c r="X245" i="1"/>
  <c r="AB245" i="1" s="1"/>
  <c r="N338" i="1"/>
  <c r="O338" i="1" s="1"/>
  <c r="N164" i="1"/>
  <c r="O164" i="1" s="1"/>
  <c r="X191" i="1"/>
  <c r="AB191" i="1" s="1"/>
  <c r="AD74" i="1"/>
  <c r="X206" i="1"/>
  <c r="AB206" i="1" s="1"/>
  <c r="AE206" i="1"/>
  <c r="AF206" i="1" s="1"/>
  <c r="S334" i="1"/>
  <c r="Q334" i="1" s="1"/>
  <c r="T334" i="1" s="1"/>
  <c r="N334" i="1" s="1"/>
  <c r="O334" i="1" s="1"/>
  <c r="AF334" i="1"/>
  <c r="AF359" i="1"/>
  <c r="AD367" i="1"/>
  <c r="N317" i="1"/>
  <c r="O317" i="1" s="1"/>
  <c r="AF259" i="1"/>
  <c r="S280" i="1"/>
  <c r="Q280" i="1" s="1"/>
  <c r="T280" i="1" s="1"/>
  <c r="N280" i="1" s="1"/>
  <c r="O280" i="1" s="1"/>
  <c r="AF229" i="1"/>
  <c r="AD221" i="1"/>
  <c r="AF191" i="1"/>
  <c r="S184" i="1"/>
  <c r="Q184" i="1" s="1"/>
  <c r="T184" i="1" s="1"/>
  <c r="N184" i="1" s="1"/>
  <c r="O184" i="1" s="1"/>
  <c r="AF149" i="1"/>
  <c r="S190" i="1"/>
  <c r="Q190" i="1" s="1"/>
  <c r="T190" i="1" s="1"/>
  <c r="N190" i="1" s="1"/>
  <c r="O190" i="1" s="1"/>
  <c r="AF53" i="1"/>
  <c r="AD67" i="1"/>
  <c r="AD42" i="1"/>
  <c r="N372" i="1"/>
  <c r="O372" i="1" s="1"/>
  <c r="N364" i="1"/>
  <c r="O364" i="1" s="1"/>
  <c r="N359" i="1"/>
  <c r="O359" i="1" s="1"/>
  <c r="AD270" i="1"/>
  <c r="AD245" i="1"/>
  <c r="S257" i="1"/>
  <c r="Q257" i="1" s="1"/>
  <c r="T257" i="1" s="1"/>
  <c r="N257" i="1" s="1"/>
  <c r="O257" i="1" s="1"/>
  <c r="S191" i="1"/>
  <c r="Q191" i="1" s="1"/>
  <c r="T191" i="1" s="1"/>
  <c r="N191" i="1" s="1"/>
  <c r="O191" i="1" s="1"/>
  <c r="AF238" i="1"/>
  <c r="AD139" i="1"/>
  <c r="X189" i="1"/>
  <c r="AB189" i="1" s="1"/>
  <c r="N149" i="1"/>
  <c r="O149" i="1" s="1"/>
  <c r="S86" i="1"/>
  <c r="Q86" i="1" s="1"/>
  <c r="T86" i="1" s="1"/>
  <c r="N86" i="1" s="1"/>
  <c r="O86" i="1" s="1"/>
  <c r="AE93" i="1"/>
  <c r="N47" i="1"/>
  <c r="O47" i="1" s="1"/>
  <c r="AE42" i="1"/>
  <c r="AF330" i="1"/>
  <c r="N307" i="1"/>
  <c r="O307" i="1" s="1"/>
  <c r="S336" i="1"/>
  <c r="Q336" i="1" s="1"/>
  <c r="T336" i="1" s="1"/>
  <c r="N336" i="1" s="1"/>
  <c r="O336" i="1" s="1"/>
  <c r="N348" i="1"/>
  <c r="O348" i="1" s="1"/>
  <c r="AF314" i="1"/>
  <c r="AD191" i="1"/>
  <c r="N218" i="1"/>
  <c r="O218" i="1" s="1"/>
  <c r="N112" i="1"/>
  <c r="O112" i="1" s="1"/>
  <c r="AF17" i="1"/>
  <c r="S62" i="1"/>
  <c r="Q62" i="1" s="1"/>
  <c r="T62" i="1" s="1"/>
  <c r="X42" i="1"/>
  <c r="AB42" i="1" s="1"/>
  <c r="S206" i="1"/>
  <c r="Q206" i="1" s="1"/>
  <c r="T206" i="1" s="1"/>
  <c r="N206" i="1" s="1"/>
  <c r="O206" i="1" s="1"/>
  <c r="AD706" i="1"/>
  <c r="V639" i="1"/>
  <c r="W639" i="1" s="1"/>
  <c r="AD516" i="1"/>
  <c r="AE516" i="1"/>
  <c r="AF516" i="1" s="1"/>
  <c r="X516" i="1"/>
  <c r="AB516" i="1" s="1"/>
  <c r="X485" i="1"/>
  <c r="AB485" i="1" s="1"/>
  <c r="AE485" i="1"/>
  <c r="V370" i="1"/>
  <c r="W370" i="1" s="1"/>
  <c r="AE424" i="1"/>
  <c r="AD424" i="1"/>
  <c r="X424" i="1"/>
  <c r="AB424" i="1" s="1"/>
  <c r="V375" i="1"/>
  <c r="W375" i="1" s="1"/>
  <c r="V284" i="1"/>
  <c r="W284" i="1" s="1"/>
  <c r="X272" i="1"/>
  <c r="AB272" i="1" s="1"/>
  <c r="AE272" i="1"/>
  <c r="AD272" i="1"/>
  <c r="X703" i="1"/>
  <c r="AB703" i="1" s="1"/>
  <c r="S703" i="1"/>
  <c r="Q703" i="1" s="1"/>
  <c r="T703" i="1" s="1"/>
  <c r="N703" i="1" s="1"/>
  <c r="O703" i="1" s="1"/>
  <c r="AE703" i="1"/>
  <c r="AD703" i="1"/>
  <c r="X707" i="1"/>
  <c r="AB707" i="1" s="1"/>
  <c r="AE707" i="1"/>
  <c r="AD707" i="1"/>
  <c r="AD692" i="1"/>
  <c r="AE692" i="1"/>
  <c r="AF692" i="1" s="1"/>
  <c r="X692" i="1"/>
  <c r="AB692" i="1" s="1"/>
  <c r="AE681" i="1"/>
  <c r="AD681" i="1"/>
  <c r="X681" i="1"/>
  <c r="AB681" i="1" s="1"/>
  <c r="V523" i="1"/>
  <c r="W523" i="1" s="1"/>
  <c r="AE728" i="1"/>
  <c r="X728" i="1"/>
  <c r="AB728" i="1" s="1"/>
  <c r="AE719" i="1"/>
  <c r="AF719" i="1" s="1"/>
  <c r="AD719" i="1"/>
  <c r="X719" i="1"/>
  <c r="AB719" i="1" s="1"/>
  <c r="V654" i="1"/>
  <c r="W654" i="1" s="1"/>
  <c r="X700" i="1"/>
  <c r="AB700" i="1" s="1"/>
  <c r="AD700" i="1"/>
  <c r="AE700" i="1"/>
  <c r="AE685" i="1"/>
  <c r="AD685" i="1"/>
  <c r="X685" i="1"/>
  <c r="AB685" i="1" s="1"/>
  <c r="AE675" i="1"/>
  <c r="X675" i="1"/>
  <c r="AB675" i="1" s="1"/>
  <c r="N661" i="1"/>
  <c r="O661" i="1" s="1"/>
  <c r="V663" i="1"/>
  <c r="W663" i="1" s="1"/>
  <c r="X684" i="1"/>
  <c r="AB684" i="1" s="1"/>
  <c r="AE684" i="1"/>
  <c r="AD684" i="1"/>
  <c r="V572" i="1"/>
  <c r="W572" i="1" s="1"/>
  <c r="V635" i="1"/>
  <c r="W635" i="1" s="1"/>
  <c r="AE602" i="1"/>
  <c r="X602" i="1"/>
  <c r="AB602" i="1" s="1"/>
  <c r="V621" i="1"/>
  <c r="W621" i="1" s="1"/>
  <c r="N633" i="1"/>
  <c r="O633" i="1" s="1"/>
  <c r="AD600" i="1"/>
  <c r="AE600" i="1"/>
  <c r="AF600" i="1" s="1"/>
  <c r="X600" i="1"/>
  <c r="AB600" i="1" s="1"/>
  <c r="X579" i="1"/>
  <c r="AB579" i="1" s="1"/>
  <c r="AE579" i="1"/>
  <c r="AF579" i="1" s="1"/>
  <c r="S579" i="1"/>
  <c r="Q579" i="1" s="1"/>
  <c r="T579" i="1" s="1"/>
  <c r="N579" i="1" s="1"/>
  <c r="O579" i="1" s="1"/>
  <c r="AE605" i="1"/>
  <c r="X605" i="1"/>
  <c r="AB605" i="1" s="1"/>
  <c r="X573" i="1"/>
  <c r="AB573" i="1" s="1"/>
  <c r="AD573" i="1"/>
  <c r="AE573" i="1"/>
  <c r="AF573" i="1" s="1"/>
  <c r="X593" i="1"/>
  <c r="AB593" i="1" s="1"/>
  <c r="AD593" i="1"/>
  <c r="AE593" i="1"/>
  <c r="AF593" i="1" s="1"/>
  <c r="V526" i="1"/>
  <c r="W526" i="1" s="1"/>
  <c r="V512" i="1"/>
  <c r="W512" i="1" s="1"/>
  <c r="AE522" i="1"/>
  <c r="X522" i="1"/>
  <c r="AB522" i="1" s="1"/>
  <c r="S522" i="1"/>
  <c r="Q522" i="1" s="1"/>
  <c r="T522" i="1" s="1"/>
  <c r="N522" i="1" s="1"/>
  <c r="O522" i="1" s="1"/>
  <c r="V581" i="1"/>
  <c r="W581" i="1" s="1"/>
  <c r="V549" i="1"/>
  <c r="W549" i="1" s="1"/>
  <c r="X514" i="1"/>
  <c r="AB514" i="1" s="1"/>
  <c r="AE514" i="1"/>
  <c r="AD514" i="1"/>
  <c r="V477" i="1"/>
  <c r="W477" i="1" s="1"/>
  <c r="V417" i="1"/>
  <c r="W417" i="1" s="1"/>
  <c r="AE484" i="1"/>
  <c r="AF484" i="1" s="1"/>
  <c r="AD484" i="1"/>
  <c r="X484" i="1"/>
  <c r="AB484" i="1" s="1"/>
  <c r="S484" i="1"/>
  <c r="Q484" i="1" s="1"/>
  <c r="T484" i="1" s="1"/>
  <c r="N484" i="1" s="1"/>
  <c r="O484" i="1" s="1"/>
  <c r="X480" i="1"/>
  <c r="AB480" i="1" s="1"/>
  <c r="AE480" i="1"/>
  <c r="S480" i="1"/>
  <c r="Q480" i="1" s="1"/>
  <c r="T480" i="1" s="1"/>
  <c r="N480" i="1" s="1"/>
  <c r="O480" i="1" s="1"/>
  <c r="V360" i="1"/>
  <c r="W360" i="1" s="1"/>
  <c r="V350" i="1"/>
  <c r="W350" i="1" s="1"/>
  <c r="V296" i="1"/>
  <c r="W296" i="1" s="1"/>
  <c r="X391" i="1"/>
  <c r="AB391" i="1" s="1"/>
  <c r="AE391" i="1"/>
  <c r="AF391" i="1" s="1"/>
  <c r="X376" i="1"/>
  <c r="AB376" i="1" s="1"/>
  <c r="AE376" i="1"/>
  <c r="S376" i="1"/>
  <c r="Q376" i="1" s="1"/>
  <c r="T376" i="1" s="1"/>
  <c r="N376" i="1" s="1"/>
  <c r="O376" i="1" s="1"/>
  <c r="AD376" i="1"/>
  <c r="X320" i="1"/>
  <c r="AB320" i="1" s="1"/>
  <c r="AE320" i="1"/>
  <c r="X343" i="1"/>
  <c r="AB343" i="1" s="1"/>
  <c r="AD343" i="1"/>
  <c r="AE343" i="1"/>
  <c r="X344" i="1"/>
  <c r="AB344" i="1" s="1"/>
  <c r="AE344" i="1"/>
  <c r="X339" i="1"/>
  <c r="AB339" i="1" s="1"/>
  <c r="AE339" i="1"/>
  <c r="AF339" i="1" s="1"/>
  <c r="V261" i="1"/>
  <c r="W261" i="1" s="1"/>
  <c r="V177" i="1"/>
  <c r="W177" i="1" s="1"/>
  <c r="AE240" i="1"/>
  <c r="X240" i="1"/>
  <c r="AB240" i="1" s="1"/>
  <c r="AD240" i="1"/>
  <c r="V242" i="1"/>
  <c r="W242" i="1" s="1"/>
  <c r="N268" i="1"/>
  <c r="O268" i="1" s="1"/>
  <c r="V233" i="1"/>
  <c r="W233" i="1" s="1"/>
  <c r="V249" i="1"/>
  <c r="W249" i="1" s="1"/>
  <c r="X252" i="1"/>
  <c r="AB252" i="1" s="1"/>
  <c r="AE252" i="1"/>
  <c r="V157" i="1"/>
  <c r="W157" i="1" s="1"/>
  <c r="V115" i="1"/>
  <c r="W115" i="1" s="1"/>
  <c r="AF224" i="1"/>
  <c r="V176" i="1"/>
  <c r="W176" i="1" s="1"/>
  <c r="V109" i="1"/>
  <c r="W109" i="1" s="1"/>
  <c r="V137" i="1"/>
  <c r="W137" i="1" s="1"/>
  <c r="V95" i="1"/>
  <c r="W95" i="1" s="1"/>
  <c r="X153" i="1"/>
  <c r="AB153" i="1" s="1"/>
  <c r="AE153" i="1"/>
  <c r="AF153" i="1" s="1"/>
  <c r="AE140" i="1"/>
  <c r="X140" i="1"/>
  <c r="AB140" i="1" s="1"/>
  <c r="AE159" i="1"/>
  <c r="X159" i="1"/>
  <c r="AB159" i="1" s="1"/>
  <c r="AD112" i="1"/>
  <c r="V70" i="1"/>
  <c r="W70" i="1" s="1"/>
  <c r="AE87" i="1"/>
  <c r="AD87" i="1"/>
  <c r="X87" i="1"/>
  <c r="AB87" i="1" s="1"/>
  <c r="V38" i="1"/>
  <c r="W38" i="1" s="1"/>
  <c r="X48" i="1"/>
  <c r="AB48" i="1" s="1"/>
  <c r="AE48" i="1"/>
  <c r="X82" i="1"/>
  <c r="AB82" i="1" s="1"/>
  <c r="AE82" i="1"/>
  <c r="V56" i="1"/>
  <c r="W56" i="1" s="1"/>
  <c r="X37" i="1"/>
  <c r="AB37" i="1" s="1"/>
  <c r="AE37" i="1"/>
  <c r="AF37" i="1" s="1"/>
  <c r="X30" i="1"/>
  <c r="AB30" i="1" s="1"/>
  <c r="AE30" i="1"/>
  <c r="AD30" i="1"/>
  <c r="AD48" i="1"/>
  <c r="X207" i="1"/>
  <c r="AB207" i="1" s="1"/>
  <c r="AE207" i="1"/>
  <c r="S207" i="1"/>
  <c r="Q207" i="1" s="1"/>
  <c r="T207" i="1" s="1"/>
  <c r="N207" i="1" s="1"/>
  <c r="O207" i="1" s="1"/>
  <c r="V110" i="1"/>
  <c r="W110" i="1" s="1"/>
  <c r="X220" i="1"/>
  <c r="AB220" i="1" s="1"/>
  <c r="AE220" i="1"/>
  <c r="AD220" i="1"/>
  <c r="X200" i="1"/>
  <c r="AB200" i="1" s="1"/>
  <c r="AE200" i="1"/>
  <c r="S200" i="1"/>
  <c r="Q200" i="1" s="1"/>
  <c r="T200" i="1" s="1"/>
  <c r="N200" i="1" s="1"/>
  <c r="O200" i="1" s="1"/>
  <c r="AD200" i="1"/>
  <c r="V194" i="1"/>
  <c r="W194" i="1" s="1"/>
  <c r="V166" i="1"/>
  <c r="W166" i="1" s="1"/>
  <c r="X198" i="1"/>
  <c r="AB198" i="1" s="1"/>
  <c r="AE198" i="1"/>
  <c r="X150" i="1"/>
  <c r="AB150" i="1" s="1"/>
  <c r="AE150" i="1"/>
  <c r="AE126" i="1"/>
  <c r="X126" i="1"/>
  <c r="AB126" i="1" s="1"/>
  <c r="X193" i="1"/>
  <c r="AB193" i="1" s="1"/>
  <c r="AE193" i="1"/>
  <c r="AD193" i="1"/>
  <c r="S193" i="1"/>
  <c r="Q193" i="1" s="1"/>
  <c r="T193" i="1" s="1"/>
  <c r="N193" i="1" s="1"/>
  <c r="O193" i="1" s="1"/>
  <c r="V45" i="1"/>
  <c r="W45" i="1" s="1"/>
  <c r="X108" i="1"/>
  <c r="AB108" i="1" s="1"/>
  <c r="AE108" i="1"/>
  <c r="AD108" i="1"/>
  <c r="AE133" i="1"/>
  <c r="AD133" i="1"/>
  <c r="X133" i="1"/>
  <c r="AB133" i="1" s="1"/>
  <c r="V85" i="1"/>
  <c r="W85" i="1" s="1"/>
  <c r="AD150" i="1"/>
  <c r="V33" i="1"/>
  <c r="W33" i="1" s="1"/>
  <c r="X76" i="1"/>
  <c r="AB76" i="1" s="1"/>
  <c r="AE76" i="1"/>
  <c r="AD76" i="1"/>
  <c r="X41" i="1"/>
  <c r="AB41" i="1" s="1"/>
  <c r="AE41" i="1"/>
  <c r="S41" i="1"/>
  <c r="Q41" i="1" s="1"/>
  <c r="T41" i="1" s="1"/>
  <c r="N41" i="1" s="1"/>
  <c r="O41" i="1" s="1"/>
  <c r="AE20" i="1"/>
  <c r="AD20" i="1"/>
  <c r="X20" i="1"/>
  <c r="AB20" i="1" s="1"/>
  <c r="AE102" i="1"/>
  <c r="X102" i="1"/>
  <c r="AB102" i="1" s="1"/>
  <c r="X77" i="1"/>
  <c r="AB77" i="1" s="1"/>
  <c r="AE77" i="1"/>
  <c r="S77" i="1"/>
  <c r="Q77" i="1" s="1"/>
  <c r="T77" i="1" s="1"/>
  <c r="N77" i="1" s="1"/>
  <c r="O77" i="1" s="1"/>
  <c r="X234" i="1"/>
  <c r="AB234" i="1" s="1"/>
  <c r="AE234" i="1"/>
  <c r="X135" i="1"/>
  <c r="AB135" i="1" s="1"/>
  <c r="AE135" i="1"/>
  <c r="X148" i="1"/>
  <c r="AB148" i="1" s="1"/>
  <c r="AE148" i="1"/>
  <c r="AF148" i="1" s="1"/>
  <c r="AD148" i="1"/>
  <c r="V80" i="1"/>
  <c r="W80" i="1" s="1"/>
  <c r="N123" i="1"/>
  <c r="O123" i="1" s="1"/>
  <c r="AE151" i="1"/>
  <c r="X151" i="1"/>
  <c r="AB151" i="1" s="1"/>
  <c r="V122" i="1"/>
  <c r="W122" i="1" s="1"/>
  <c r="X179" i="1"/>
  <c r="AB179" i="1" s="1"/>
  <c r="AE179" i="1"/>
  <c r="X143" i="1"/>
  <c r="AB143" i="1" s="1"/>
  <c r="AE143" i="1"/>
  <c r="AD143" i="1"/>
  <c r="S143" i="1"/>
  <c r="Q143" i="1" s="1"/>
  <c r="T143" i="1" s="1"/>
  <c r="N143" i="1" s="1"/>
  <c r="O143" i="1" s="1"/>
  <c r="N89" i="1"/>
  <c r="O89" i="1" s="1"/>
  <c r="AE40" i="1"/>
  <c r="X40" i="1"/>
  <c r="AB40" i="1" s="1"/>
  <c r="AD40" i="1"/>
  <c r="AD77" i="1"/>
  <c r="AE574" i="1"/>
  <c r="X574" i="1"/>
  <c r="AB574" i="1" s="1"/>
  <c r="V468" i="1"/>
  <c r="W468" i="1" s="1"/>
  <c r="AE615" i="1"/>
  <c r="AF615" i="1" s="1"/>
  <c r="X615" i="1"/>
  <c r="AB615" i="1" s="1"/>
  <c r="AE733" i="1"/>
  <c r="X733" i="1"/>
  <c r="AB733" i="1" s="1"/>
  <c r="S715" i="1"/>
  <c r="Q715" i="1" s="1"/>
  <c r="T715" i="1" s="1"/>
  <c r="N715" i="1" s="1"/>
  <c r="O715" i="1" s="1"/>
  <c r="AD675" i="1"/>
  <c r="X710" i="1"/>
  <c r="AB710" i="1" s="1"/>
  <c r="AE710" i="1"/>
  <c r="AF710" i="1" s="1"/>
  <c r="AD710" i="1"/>
  <c r="V619" i="1"/>
  <c r="W619" i="1" s="1"/>
  <c r="AE671" i="1"/>
  <c r="AD671" i="1"/>
  <c r="X671" i="1"/>
  <c r="AB671" i="1" s="1"/>
  <c r="V614" i="1"/>
  <c r="W614" i="1" s="1"/>
  <c r="X672" i="1"/>
  <c r="AB672" i="1" s="1"/>
  <c r="AE672" i="1"/>
  <c r="S672" i="1"/>
  <c r="Q672" i="1" s="1"/>
  <c r="T672" i="1" s="1"/>
  <c r="N672" i="1" s="1"/>
  <c r="O672" i="1" s="1"/>
  <c r="V658" i="1"/>
  <c r="W658" i="1" s="1"/>
  <c r="N641" i="1"/>
  <c r="O641" i="1" s="1"/>
  <c r="N651" i="1"/>
  <c r="O651" i="1" s="1"/>
  <c r="V591" i="1"/>
  <c r="W591" i="1" s="1"/>
  <c r="S631" i="1"/>
  <c r="Q631" i="1" s="1"/>
  <c r="T631" i="1" s="1"/>
  <c r="N631" i="1" s="1"/>
  <c r="O631" i="1" s="1"/>
  <c r="AE575" i="1"/>
  <c r="AD575" i="1"/>
  <c r="X575" i="1"/>
  <c r="AB575" i="1" s="1"/>
  <c r="X561" i="1"/>
  <c r="AB561" i="1" s="1"/>
  <c r="AE561" i="1"/>
  <c r="V513" i="1"/>
  <c r="W513" i="1" s="1"/>
  <c r="N552" i="1"/>
  <c r="O552" i="1" s="1"/>
  <c r="X543" i="1"/>
  <c r="AB543" i="1" s="1"/>
  <c r="AE543" i="1"/>
  <c r="V539" i="1"/>
  <c r="W539" i="1" s="1"/>
  <c r="V565" i="1"/>
  <c r="W565" i="1" s="1"/>
  <c r="S593" i="1"/>
  <c r="Q593" i="1" s="1"/>
  <c r="T593" i="1" s="1"/>
  <c r="N593" i="1" s="1"/>
  <c r="O593" i="1" s="1"/>
  <c r="V562" i="1"/>
  <c r="W562" i="1" s="1"/>
  <c r="V540" i="1"/>
  <c r="W540" i="1" s="1"/>
  <c r="X505" i="1"/>
  <c r="AB505" i="1" s="1"/>
  <c r="AE505" i="1"/>
  <c r="AD505" i="1"/>
  <c r="V400" i="1"/>
  <c r="W400" i="1" s="1"/>
  <c r="AE407" i="1"/>
  <c r="X407" i="1"/>
  <c r="AB407" i="1" s="1"/>
  <c r="X500" i="1"/>
  <c r="AB500" i="1" s="1"/>
  <c r="AE500" i="1"/>
  <c r="AD500" i="1"/>
  <c r="V495" i="1"/>
  <c r="W495" i="1" s="1"/>
  <c r="V412" i="1"/>
  <c r="W412" i="1" s="1"/>
  <c r="X448" i="1"/>
  <c r="AB448" i="1" s="1"/>
  <c r="AE448" i="1"/>
  <c r="AF448" i="1" s="1"/>
  <c r="S448" i="1"/>
  <c r="Q448" i="1" s="1"/>
  <c r="T448" i="1" s="1"/>
  <c r="N448" i="1" s="1"/>
  <c r="O448" i="1" s="1"/>
  <c r="AD448" i="1"/>
  <c r="X471" i="1"/>
  <c r="AB471" i="1" s="1"/>
  <c r="AE471" i="1"/>
  <c r="V414" i="1"/>
  <c r="W414" i="1" s="1"/>
  <c r="S485" i="1"/>
  <c r="Q485" i="1" s="1"/>
  <c r="T485" i="1" s="1"/>
  <c r="N485" i="1" s="1"/>
  <c r="O485" i="1" s="1"/>
  <c r="AD446" i="1"/>
  <c r="S407" i="1"/>
  <c r="Q407" i="1" s="1"/>
  <c r="T407" i="1" s="1"/>
  <c r="N407" i="1" s="1"/>
  <c r="O407" i="1" s="1"/>
  <c r="V281" i="1"/>
  <c r="W281" i="1" s="1"/>
  <c r="V387" i="1"/>
  <c r="W387" i="1" s="1"/>
  <c r="V326" i="1"/>
  <c r="W326" i="1" s="1"/>
  <c r="V355" i="1"/>
  <c r="W355" i="1" s="1"/>
  <c r="X305" i="1"/>
  <c r="AB305" i="1" s="1"/>
  <c r="AE305" i="1"/>
  <c r="S305" i="1"/>
  <c r="Q305" i="1" s="1"/>
  <c r="T305" i="1" s="1"/>
  <c r="N305" i="1" s="1"/>
  <c r="O305" i="1" s="1"/>
  <c r="X445" i="1"/>
  <c r="AB445" i="1" s="1"/>
  <c r="AE445" i="1"/>
  <c r="AF445" i="1" s="1"/>
  <c r="AD374" i="1"/>
  <c r="V264" i="1"/>
  <c r="W264" i="1" s="1"/>
  <c r="N322" i="1"/>
  <c r="O322" i="1" s="1"/>
  <c r="V271" i="1"/>
  <c r="W271" i="1" s="1"/>
  <c r="AD320" i="1"/>
  <c r="X253" i="1"/>
  <c r="AB253" i="1" s="1"/>
  <c r="AE253" i="1"/>
  <c r="AF253" i="1" s="1"/>
  <c r="S253" i="1"/>
  <c r="Q253" i="1" s="1"/>
  <c r="T253" i="1" s="1"/>
  <c r="N253" i="1" s="1"/>
  <c r="O253" i="1" s="1"/>
  <c r="AD253" i="1"/>
  <c r="AD216" i="1"/>
  <c r="V287" i="1"/>
  <c r="W287" i="1" s="1"/>
  <c r="V100" i="1"/>
  <c r="W100" i="1" s="1"/>
  <c r="X221" i="1"/>
  <c r="AB221" i="1" s="1"/>
  <c r="AE221" i="1"/>
  <c r="V132" i="1"/>
  <c r="W132" i="1" s="1"/>
  <c r="V244" i="1"/>
  <c r="W244" i="1" s="1"/>
  <c r="X217" i="1"/>
  <c r="AB217" i="1" s="1"/>
  <c r="AE217" i="1"/>
  <c r="AF217" i="1" s="1"/>
  <c r="X222" i="1"/>
  <c r="AB222" i="1" s="1"/>
  <c r="S222" i="1"/>
  <c r="Q222" i="1" s="1"/>
  <c r="T222" i="1" s="1"/>
  <c r="N222" i="1" s="1"/>
  <c r="O222" i="1" s="1"/>
  <c r="AE222" i="1"/>
  <c r="AD222" i="1"/>
  <c r="X201" i="1"/>
  <c r="AB201" i="1" s="1"/>
  <c r="AE201" i="1"/>
  <c r="AF201" i="1" s="1"/>
  <c r="AE265" i="1"/>
  <c r="X265" i="1"/>
  <c r="AB265" i="1" s="1"/>
  <c r="X199" i="1"/>
  <c r="AB199" i="1" s="1"/>
  <c r="AE199" i="1"/>
  <c r="AD199" i="1"/>
  <c r="X145" i="1"/>
  <c r="AB145" i="1" s="1"/>
  <c r="AE145" i="1"/>
  <c r="AF145" i="1" s="1"/>
  <c r="AE180" i="1"/>
  <c r="AF180" i="1" s="1"/>
  <c r="X180" i="1"/>
  <c r="AB180" i="1" s="1"/>
  <c r="S133" i="1"/>
  <c r="Q133" i="1" s="1"/>
  <c r="T133" i="1" s="1"/>
  <c r="N133" i="1" s="1"/>
  <c r="O133" i="1" s="1"/>
  <c r="AD204" i="1"/>
  <c r="X204" i="1"/>
  <c r="AB204" i="1" s="1"/>
  <c r="AE204" i="1"/>
  <c r="AF204" i="1" s="1"/>
  <c r="V163" i="1"/>
  <c r="W163" i="1" s="1"/>
  <c r="AF192" i="1"/>
  <c r="AD151" i="1"/>
  <c r="V103" i="1"/>
  <c r="W103" i="1" s="1"/>
  <c r="X156" i="1"/>
  <c r="AB156" i="1" s="1"/>
  <c r="AE156" i="1"/>
  <c r="S156" i="1"/>
  <c r="Q156" i="1" s="1"/>
  <c r="T156" i="1" s="1"/>
  <c r="N156" i="1" s="1"/>
  <c r="O156" i="1" s="1"/>
  <c r="AD140" i="1"/>
  <c r="AD102" i="1"/>
  <c r="X22" i="1"/>
  <c r="AB22" i="1" s="1"/>
  <c r="AE22" i="1"/>
  <c r="X92" i="1"/>
  <c r="AB92" i="1" s="1"/>
  <c r="AD92" i="1"/>
  <c r="S92" i="1"/>
  <c r="Q92" i="1" s="1"/>
  <c r="T92" i="1" s="1"/>
  <c r="N92" i="1" s="1"/>
  <c r="O92" i="1" s="1"/>
  <c r="AE92" i="1"/>
  <c r="V49" i="1"/>
  <c r="W49" i="1" s="1"/>
  <c r="X47" i="1"/>
  <c r="AB47" i="1" s="1"/>
  <c r="AE47" i="1"/>
  <c r="AD47" i="1"/>
  <c r="AE46" i="1"/>
  <c r="AF46" i="1" s="1"/>
  <c r="X46" i="1"/>
  <c r="AB46" i="1" s="1"/>
  <c r="AD41" i="1"/>
  <c r="X504" i="1"/>
  <c r="AB504" i="1" s="1"/>
  <c r="AE504" i="1"/>
  <c r="X519" i="1"/>
  <c r="AB519" i="1" s="1"/>
  <c r="AE519" i="1"/>
  <c r="AD519" i="1"/>
  <c r="AE723" i="1"/>
  <c r="X723" i="1"/>
  <c r="AB723" i="1" s="1"/>
  <c r="V693" i="1"/>
  <c r="W693" i="1" s="1"/>
  <c r="X727" i="1"/>
  <c r="AB727" i="1" s="1"/>
  <c r="S727" i="1"/>
  <c r="Q727" i="1" s="1"/>
  <c r="T727" i="1" s="1"/>
  <c r="N727" i="1" s="1"/>
  <c r="O727" i="1" s="1"/>
  <c r="AE727" i="1"/>
  <c r="AD727" i="1"/>
  <c r="X705" i="1"/>
  <c r="AB705" i="1" s="1"/>
  <c r="AE705" i="1"/>
  <c r="AD705" i="1"/>
  <c r="V668" i="1"/>
  <c r="W668" i="1" s="1"/>
  <c r="S685" i="1"/>
  <c r="Q685" i="1" s="1"/>
  <c r="T685" i="1" s="1"/>
  <c r="N685" i="1" s="1"/>
  <c r="O685" i="1" s="1"/>
  <c r="N622" i="1"/>
  <c r="O622" i="1" s="1"/>
  <c r="S675" i="1"/>
  <c r="Q675" i="1" s="1"/>
  <c r="T675" i="1" s="1"/>
  <c r="N675" i="1" s="1"/>
  <c r="O675" i="1" s="1"/>
  <c r="AE676" i="1"/>
  <c r="AF676" i="1" s="1"/>
  <c r="AD676" i="1"/>
  <c r="X676" i="1"/>
  <c r="AB676" i="1" s="1"/>
  <c r="AD605" i="1"/>
  <c r="S656" i="1"/>
  <c r="Q656" i="1" s="1"/>
  <c r="T656" i="1" s="1"/>
  <c r="N656" i="1" s="1"/>
  <c r="O656" i="1" s="1"/>
  <c r="V632" i="1"/>
  <c r="W632" i="1" s="1"/>
  <c r="V637" i="1"/>
  <c r="W637" i="1" s="1"/>
  <c r="V626" i="1"/>
  <c r="W626" i="1" s="1"/>
  <c r="V603" i="1"/>
  <c r="W603" i="1" s="1"/>
  <c r="AE610" i="1"/>
  <c r="AF610" i="1" s="1"/>
  <c r="X610" i="1"/>
  <c r="AB610" i="1" s="1"/>
  <c r="S615" i="1"/>
  <c r="Q615" i="1" s="1"/>
  <c r="T615" i="1" s="1"/>
  <c r="N615" i="1" s="1"/>
  <c r="O615" i="1" s="1"/>
  <c r="X584" i="1"/>
  <c r="AB584" i="1" s="1"/>
  <c r="AE584" i="1"/>
  <c r="X594" i="1"/>
  <c r="AB594" i="1" s="1"/>
  <c r="AE594" i="1"/>
  <c r="AF594" i="1" s="1"/>
  <c r="X589" i="1"/>
  <c r="AB589" i="1" s="1"/>
  <c r="AE589" i="1"/>
  <c r="AF589" i="1" s="1"/>
  <c r="V508" i="1"/>
  <c r="W508" i="1" s="1"/>
  <c r="V578" i="1"/>
  <c r="W578" i="1" s="1"/>
  <c r="S561" i="1"/>
  <c r="Q561" i="1" s="1"/>
  <c r="T561" i="1" s="1"/>
  <c r="N561" i="1" s="1"/>
  <c r="O561" i="1" s="1"/>
  <c r="V533" i="1"/>
  <c r="W533" i="1" s="1"/>
  <c r="S589" i="1"/>
  <c r="Q589" i="1" s="1"/>
  <c r="T589" i="1" s="1"/>
  <c r="N589" i="1" s="1"/>
  <c r="O589" i="1" s="1"/>
  <c r="X527" i="1"/>
  <c r="AB527" i="1" s="1"/>
  <c r="AE527" i="1"/>
  <c r="AF527" i="1" s="1"/>
  <c r="S527" i="1"/>
  <c r="Q527" i="1" s="1"/>
  <c r="T527" i="1" s="1"/>
  <c r="N527" i="1" s="1"/>
  <c r="O527" i="1" s="1"/>
  <c r="AD543" i="1"/>
  <c r="AE557" i="1"/>
  <c r="X557" i="1"/>
  <c r="AB557" i="1" s="1"/>
  <c r="V463" i="1"/>
  <c r="W463" i="1" s="1"/>
  <c r="AE503" i="1"/>
  <c r="AF503" i="1" s="1"/>
  <c r="X503" i="1"/>
  <c r="AB503" i="1" s="1"/>
  <c r="N509" i="1"/>
  <c r="O509" i="1" s="1"/>
  <c r="V456" i="1"/>
  <c r="W456" i="1" s="1"/>
  <c r="N457" i="1"/>
  <c r="O457" i="1" s="1"/>
  <c r="V395" i="1"/>
  <c r="W395" i="1" s="1"/>
  <c r="V466" i="1"/>
  <c r="W466" i="1" s="1"/>
  <c r="X494" i="1"/>
  <c r="AB494" i="1" s="1"/>
  <c r="AE494" i="1"/>
  <c r="AF494" i="1" s="1"/>
  <c r="S494" i="1"/>
  <c r="Q494" i="1" s="1"/>
  <c r="T494" i="1" s="1"/>
  <c r="N494" i="1" s="1"/>
  <c r="O494" i="1" s="1"/>
  <c r="AD494" i="1"/>
  <c r="AE455" i="1"/>
  <c r="AD455" i="1"/>
  <c r="S455" i="1"/>
  <c r="Q455" i="1" s="1"/>
  <c r="T455" i="1" s="1"/>
  <c r="N455" i="1" s="1"/>
  <c r="O455" i="1" s="1"/>
  <c r="X455" i="1"/>
  <c r="AB455" i="1" s="1"/>
  <c r="AE462" i="1"/>
  <c r="AD462" i="1"/>
  <c r="X462" i="1"/>
  <c r="AB462" i="1" s="1"/>
  <c r="X433" i="1"/>
  <c r="AB433" i="1" s="1"/>
  <c r="S433" i="1"/>
  <c r="Q433" i="1" s="1"/>
  <c r="T433" i="1" s="1"/>
  <c r="N433" i="1" s="1"/>
  <c r="O433" i="1" s="1"/>
  <c r="AE433" i="1"/>
  <c r="AD433" i="1"/>
  <c r="X428" i="1"/>
  <c r="AB428" i="1" s="1"/>
  <c r="AE428" i="1"/>
  <c r="AF428" i="1" s="1"/>
  <c r="S428" i="1"/>
  <c r="Q428" i="1" s="1"/>
  <c r="T428" i="1" s="1"/>
  <c r="N428" i="1" s="1"/>
  <c r="O428" i="1" s="1"/>
  <c r="N444" i="1"/>
  <c r="O444" i="1" s="1"/>
  <c r="X415" i="1"/>
  <c r="AB415" i="1" s="1"/>
  <c r="AE415" i="1"/>
  <c r="AF415" i="1" s="1"/>
  <c r="V276" i="1"/>
  <c r="W276" i="1" s="1"/>
  <c r="X300" i="1"/>
  <c r="AB300" i="1" s="1"/>
  <c r="AE300" i="1"/>
  <c r="AF300" i="1" s="1"/>
  <c r="S300" i="1"/>
  <c r="Q300" i="1" s="1"/>
  <c r="T300" i="1" s="1"/>
  <c r="N300" i="1" s="1"/>
  <c r="O300" i="1" s="1"/>
  <c r="X353" i="1"/>
  <c r="AB353" i="1" s="1"/>
  <c r="AE353" i="1"/>
  <c r="AF353" i="1" s="1"/>
  <c r="AE358" i="1"/>
  <c r="X358" i="1"/>
  <c r="AB358" i="1" s="1"/>
  <c r="V279" i="1"/>
  <c r="W279" i="1" s="1"/>
  <c r="X336" i="1"/>
  <c r="AB336" i="1" s="1"/>
  <c r="AE336" i="1"/>
  <c r="AF336" i="1" s="1"/>
  <c r="V266" i="1"/>
  <c r="W266" i="1" s="1"/>
  <c r="V256" i="1"/>
  <c r="W256" i="1" s="1"/>
  <c r="X270" i="1"/>
  <c r="AB270" i="1" s="1"/>
  <c r="AE270" i="1"/>
  <c r="AF270" i="1" s="1"/>
  <c r="V202" i="1"/>
  <c r="W202" i="1" s="1"/>
  <c r="V228" i="1"/>
  <c r="W228" i="1" s="1"/>
  <c r="X227" i="1"/>
  <c r="AB227" i="1" s="1"/>
  <c r="AE227" i="1"/>
  <c r="AD227" i="1"/>
  <c r="X312" i="1"/>
  <c r="AB312" i="1" s="1"/>
  <c r="AE312" i="1"/>
  <c r="AD312" i="1"/>
  <c r="X212" i="1"/>
  <c r="AB212" i="1" s="1"/>
  <c r="AE212" i="1"/>
  <c r="AD212" i="1"/>
  <c r="N195" i="1"/>
  <c r="O195" i="1" s="1"/>
  <c r="S198" i="1"/>
  <c r="Q198" i="1" s="1"/>
  <c r="T198" i="1" s="1"/>
  <c r="N198" i="1" s="1"/>
  <c r="O198" i="1" s="1"/>
  <c r="X190" i="1"/>
  <c r="AB190" i="1" s="1"/>
  <c r="AE190" i="1"/>
  <c r="AF190" i="1" s="1"/>
  <c r="S220" i="1"/>
  <c r="Q220" i="1" s="1"/>
  <c r="T220" i="1" s="1"/>
  <c r="N220" i="1" s="1"/>
  <c r="O220" i="1" s="1"/>
  <c r="X174" i="1"/>
  <c r="AB174" i="1" s="1"/>
  <c r="AE174" i="1"/>
  <c r="AD215" i="1"/>
  <c r="V213" i="1"/>
  <c r="W213" i="1" s="1"/>
  <c r="N192" i="1"/>
  <c r="O192" i="1" s="1"/>
  <c r="S174" i="1"/>
  <c r="Q174" i="1" s="1"/>
  <c r="T174" i="1" s="1"/>
  <c r="N174" i="1" s="1"/>
  <c r="O174" i="1" s="1"/>
  <c r="AE146" i="1"/>
  <c r="AF146" i="1" s="1"/>
  <c r="X146" i="1"/>
  <c r="AB146" i="1" s="1"/>
  <c r="S126" i="1"/>
  <c r="Q126" i="1" s="1"/>
  <c r="T126" i="1" s="1"/>
  <c r="N126" i="1" s="1"/>
  <c r="O126" i="1" s="1"/>
  <c r="V167" i="1"/>
  <c r="W167" i="1" s="1"/>
  <c r="X195" i="1"/>
  <c r="AB195" i="1" s="1"/>
  <c r="AE195" i="1"/>
  <c r="AD195" i="1"/>
  <c r="V50" i="1"/>
  <c r="W50" i="1" s="1"/>
  <c r="AF185" i="1"/>
  <c r="AF169" i="1"/>
  <c r="X138" i="1"/>
  <c r="AB138" i="1" s="1"/>
  <c r="AE138" i="1"/>
  <c r="AD138" i="1"/>
  <c r="X121" i="1"/>
  <c r="AB121" i="1" s="1"/>
  <c r="AE121" i="1"/>
  <c r="AD121" i="1"/>
  <c r="S121" i="1"/>
  <c r="Q121" i="1" s="1"/>
  <c r="T121" i="1" s="1"/>
  <c r="N121" i="1" s="1"/>
  <c r="O121" i="1" s="1"/>
  <c r="X83" i="1"/>
  <c r="AB83" i="1" s="1"/>
  <c r="AE83" i="1"/>
  <c r="V19" i="1"/>
  <c r="W19" i="1" s="1"/>
  <c r="AD83" i="1"/>
  <c r="V55" i="1"/>
  <c r="W55" i="1" s="1"/>
  <c r="AE58" i="1"/>
  <c r="X58" i="1"/>
  <c r="AB58" i="1" s="1"/>
  <c r="AE73" i="1"/>
  <c r="X73" i="1"/>
  <c r="AB73" i="1" s="1"/>
  <c r="X68" i="1"/>
  <c r="AB68" i="1" s="1"/>
  <c r="AE68" i="1"/>
  <c r="N67" i="1"/>
  <c r="O67" i="1" s="1"/>
  <c r="AD156" i="1"/>
  <c r="X23" i="1"/>
  <c r="AB23" i="1" s="1"/>
  <c r="AE23" i="1"/>
  <c r="AF23" i="1" s="1"/>
  <c r="X701" i="1"/>
  <c r="AB701" i="1" s="1"/>
  <c r="AE701" i="1"/>
  <c r="S701" i="1"/>
  <c r="Q701" i="1" s="1"/>
  <c r="T701" i="1" s="1"/>
  <c r="N701" i="1" s="1"/>
  <c r="O701" i="1" s="1"/>
  <c r="X546" i="1"/>
  <c r="AB546" i="1" s="1"/>
  <c r="S546" i="1"/>
  <c r="Q546" i="1" s="1"/>
  <c r="T546" i="1" s="1"/>
  <c r="N546" i="1" s="1"/>
  <c r="O546" i="1" s="1"/>
  <c r="AE546" i="1"/>
  <c r="X530" i="1"/>
  <c r="AB530" i="1" s="1"/>
  <c r="AD530" i="1"/>
  <c r="AE530" i="1"/>
  <c r="AF530" i="1" s="1"/>
  <c r="X421" i="1"/>
  <c r="AB421" i="1" s="1"/>
  <c r="AE421" i="1"/>
  <c r="S421" i="1"/>
  <c r="Q421" i="1" s="1"/>
  <c r="T421" i="1" s="1"/>
  <c r="N421" i="1" s="1"/>
  <c r="O421" i="1" s="1"/>
  <c r="N732" i="1"/>
  <c r="O732" i="1" s="1"/>
  <c r="S707" i="1"/>
  <c r="Q707" i="1" s="1"/>
  <c r="T707" i="1" s="1"/>
  <c r="N707" i="1" s="1"/>
  <c r="O707" i="1" s="1"/>
  <c r="X680" i="1"/>
  <c r="AB680" i="1" s="1"/>
  <c r="AE680" i="1"/>
  <c r="AF680" i="1" s="1"/>
  <c r="S681" i="1"/>
  <c r="Q681" i="1" s="1"/>
  <c r="T681" i="1" s="1"/>
  <c r="N681" i="1" s="1"/>
  <c r="O681" i="1" s="1"/>
  <c r="AD672" i="1"/>
  <c r="S671" i="1"/>
  <c r="Q671" i="1" s="1"/>
  <c r="T671" i="1" s="1"/>
  <c r="N671" i="1" s="1"/>
  <c r="O671" i="1" s="1"/>
  <c r="X695" i="1"/>
  <c r="AB695" i="1" s="1"/>
  <c r="AE695" i="1"/>
  <c r="AF695" i="1" s="1"/>
  <c r="V597" i="1"/>
  <c r="W597" i="1" s="1"/>
  <c r="AE662" i="1"/>
  <c r="X662" i="1"/>
  <c r="AB662" i="1" s="1"/>
  <c r="AE646" i="1"/>
  <c r="AF646" i="1" s="1"/>
  <c r="X646" i="1"/>
  <c r="AB646" i="1" s="1"/>
  <c r="AE623" i="1"/>
  <c r="X623" i="1"/>
  <c r="AB623" i="1" s="1"/>
  <c r="AD574" i="1"/>
  <c r="AE611" i="1"/>
  <c r="X611" i="1"/>
  <c r="AB611" i="1" s="1"/>
  <c r="AE528" i="1"/>
  <c r="X528" i="1"/>
  <c r="AB528" i="1" s="1"/>
  <c r="AD561" i="1"/>
  <c r="S584" i="1"/>
  <c r="Q584" i="1" s="1"/>
  <c r="T584" i="1" s="1"/>
  <c r="N584" i="1" s="1"/>
  <c r="O584" i="1" s="1"/>
  <c r="V554" i="1"/>
  <c r="W554" i="1" s="1"/>
  <c r="N569" i="1"/>
  <c r="O569" i="1" s="1"/>
  <c r="S574" i="1"/>
  <c r="Q574" i="1" s="1"/>
  <c r="T574" i="1" s="1"/>
  <c r="N574" i="1" s="1"/>
  <c r="O574" i="1" s="1"/>
  <c r="X531" i="1"/>
  <c r="AB531" i="1" s="1"/>
  <c r="AE531" i="1"/>
  <c r="AD531" i="1"/>
  <c r="S531" i="1"/>
  <c r="Q531" i="1" s="1"/>
  <c r="T531" i="1" s="1"/>
  <c r="N531" i="1" s="1"/>
  <c r="O531" i="1" s="1"/>
  <c r="X586" i="1"/>
  <c r="AB586" i="1" s="1"/>
  <c r="AE586" i="1"/>
  <c r="AD586" i="1"/>
  <c r="N511" i="1"/>
  <c r="O511" i="1" s="1"/>
  <c r="S543" i="1"/>
  <c r="Q543" i="1" s="1"/>
  <c r="T543" i="1" s="1"/>
  <c r="N543" i="1" s="1"/>
  <c r="O543" i="1" s="1"/>
  <c r="V507" i="1"/>
  <c r="W507" i="1" s="1"/>
  <c r="X553" i="1"/>
  <c r="AB553" i="1" s="1"/>
  <c r="AE553" i="1"/>
  <c r="AF553" i="1" s="1"/>
  <c r="S553" i="1"/>
  <c r="Q553" i="1" s="1"/>
  <c r="T553" i="1" s="1"/>
  <c r="N553" i="1" s="1"/>
  <c r="O553" i="1" s="1"/>
  <c r="X576" i="1"/>
  <c r="AB576" i="1" s="1"/>
  <c r="S576" i="1"/>
  <c r="Q576" i="1" s="1"/>
  <c r="T576" i="1" s="1"/>
  <c r="N576" i="1" s="1"/>
  <c r="O576" i="1" s="1"/>
  <c r="AD576" i="1"/>
  <c r="AE576" i="1"/>
  <c r="AF576" i="1" s="1"/>
  <c r="X532" i="1"/>
  <c r="AB532" i="1" s="1"/>
  <c r="S532" i="1"/>
  <c r="Q532" i="1" s="1"/>
  <c r="T532" i="1" s="1"/>
  <c r="N532" i="1" s="1"/>
  <c r="O532" i="1" s="1"/>
  <c r="AE532" i="1"/>
  <c r="AF532" i="1" s="1"/>
  <c r="AD504" i="1"/>
  <c r="N510" i="1"/>
  <c r="O510" i="1" s="1"/>
  <c r="S504" i="1"/>
  <c r="Q504" i="1" s="1"/>
  <c r="T504" i="1" s="1"/>
  <c r="N504" i="1" s="1"/>
  <c r="O504" i="1" s="1"/>
  <c r="V390" i="1"/>
  <c r="W390" i="1" s="1"/>
  <c r="X474" i="1"/>
  <c r="AB474" i="1" s="1"/>
  <c r="AE474" i="1"/>
  <c r="AF474" i="1" s="1"/>
  <c r="N435" i="1"/>
  <c r="O435" i="1" s="1"/>
  <c r="AD482" i="1"/>
  <c r="V459" i="1"/>
  <c r="W459" i="1" s="1"/>
  <c r="X475" i="1"/>
  <c r="AB475" i="1" s="1"/>
  <c r="AE475" i="1"/>
  <c r="AF475" i="1" s="1"/>
  <c r="X467" i="1"/>
  <c r="AB467" i="1" s="1"/>
  <c r="AE467" i="1"/>
  <c r="AF467" i="1" s="1"/>
  <c r="V432" i="1"/>
  <c r="W432" i="1" s="1"/>
  <c r="AD480" i="1"/>
  <c r="AE441" i="1"/>
  <c r="AF441" i="1" s="1"/>
  <c r="X441" i="1"/>
  <c r="AB441" i="1" s="1"/>
  <c r="X411" i="1"/>
  <c r="AB411" i="1" s="1"/>
  <c r="AE411" i="1"/>
  <c r="AF411" i="1" s="1"/>
  <c r="S373" i="1"/>
  <c r="Q373" i="1" s="1"/>
  <c r="T373" i="1" s="1"/>
  <c r="N373" i="1" s="1"/>
  <c r="O373" i="1" s="1"/>
  <c r="V321" i="1"/>
  <c r="W321" i="1" s="1"/>
  <c r="AF396" i="1"/>
  <c r="V337" i="1"/>
  <c r="W337" i="1" s="1"/>
  <c r="V318" i="1"/>
  <c r="W318" i="1" s="1"/>
  <c r="X295" i="1"/>
  <c r="AB295" i="1" s="1"/>
  <c r="AE295" i="1"/>
  <c r="AD344" i="1"/>
  <c r="V332" i="1"/>
  <c r="W332" i="1" s="1"/>
  <c r="X371" i="1"/>
  <c r="AB371" i="1" s="1"/>
  <c r="AE371" i="1"/>
  <c r="AE352" i="1"/>
  <c r="AF352" i="1" s="1"/>
  <c r="X352" i="1"/>
  <c r="AB352" i="1" s="1"/>
  <c r="AE386" i="1"/>
  <c r="AD386" i="1"/>
  <c r="X386" i="1"/>
  <c r="AB386" i="1" s="1"/>
  <c r="AD358" i="1"/>
  <c r="N293" i="1"/>
  <c r="O293" i="1" s="1"/>
  <c r="AE257" i="1"/>
  <c r="AF257" i="1" s="1"/>
  <c r="X257" i="1"/>
  <c r="AB257" i="1" s="1"/>
  <c r="AF348" i="1"/>
  <c r="N245" i="1"/>
  <c r="O245" i="1" s="1"/>
  <c r="X255" i="1"/>
  <c r="AB255" i="1" s="1"/>
  <c r="AE255" i="1"/>
  <c r="AF255" i="1" s="1"/>
  <c r="S255" i="1"/>
  <c r="Q255" i="1" s="1"/>
  <c r="T255" i="1" s="1"/>
  <c r="N255" i="1" s="1"/>
  <c r="O255" i="1" s="1"/>
  <c r="N247" i="1"/>
  <c r="O247" i="1" s="1"/>
  <c r="AD252" i="1"/>
  <c r="AE117" i="1"/>
  <c r="X117" i="1"/>
  <c r="AB117" i="1" s="1"/>
  <c r="AD174" i="1"/>
  <c r="V152" i="1"/>
  <c r="W152" i="1" s="1"/>
  <c r="S140" i="1"/>
  <c r="Q140" i="1" s="1"/>
  <c r="T140" i="1" s="1"/>
  <c r="N140" i="1" s="1"/>
  <c r="O140" i="1" s="1"/>
  <c r="V60" i="1"/>
  <c r="W60" i="1" s="1"/>
  <c r="AD135" i="1"/>
  <c r="X124" i="1"/>
  <c r="AB124" i="1" s="1"/>
  <c r="AE124" i="1"/>
  <c r="AF124" i="1" s="1"/>
  <c r="AE139" i="1"/>
  <c r="AF139" i="1" s="1"/>
  <c r="X139" i="1"/>
  <c r="AB139" i="1" s="1"/>
  <c r="V186" i="1"/>
  <c r="W186" i="1" s="1"/>
  <c r="V101" i="1"/>
  <c r="W101" i="1" s="1"/>
  <c r="V183" i="1"/>
  <c r="W183" i="1" s="1"/>
  <c r="V160" i="1"/>
  <c r="W160" i="1" s="1"/>
  <c r="N155" i="1"/>
  <c r="O155" i="1" s="1"/>
  <c r="AE89" i="1"/>
  <c r="AD89" i="1"/>
  <c r="X89" i="1"/>
  <c r="AB89" i="1" s="1"/>
  <c r="X128" i="1"/>
  <c r="AB128" i="1" s="1"/>
  <c r="AE128" i="1"/>
  <c r="AD128" i="1"/>
  <c r="N71" i="1"/>
  <c r="O71" i="1" s="1"/>
  <c r="AD73" i="1"/>
  <c r="X98" i="1"/>
  <c r="AB98" i="1" s="1"/>
  <c r="AE98" i="1"/>
  <c r="AD98" i="1"/>
  <c r="V99" i="1"/>
  <c r="W99" i="1" s="1"/>
  <c r="X72" i="1"/>
  <c r="AB72" i="1" s="1"/>
  <c r="AE72" i="1"/>
  <c r="AF72" i="1" s="1"/>
  <c r="S40" i="1"/>
  <c r="Q40" i="1" s="1"/>
  <c r="T40" i="1" s="1"/>
  <c r="N40" i="1" s="1"/>
  <c r="O40" i="1" s="1"/>
  <c r="N655" i="1"/>
  <c r="O655" i="1" s="1"/>
  <c r="X636" i="1"/>
  <c r="AB636" i="1" s="1"/>
  <c r="S636" i="1"/>
  <c r="Q636" i="1" s="1"/>
  <c r="T636" i="1" s="1"/>
  <c r="N636" i="1" s="1"/>
  <c r="O636" i="1" s="1"/>
  <c r="AE636" i="1"/>
  <c r="AD636" i="1"/>
  <c r="AD662" i="1"/>
  <c r="X631" i="1"/>
  <c r="AB631" i="1" s="1"/>
  <c r="AE631" i="1"/>
  <c r="AF631" i="1" s="1"/>
  <c r="X616" i="1"/>
  <c r="AB616" i="1" s="1"/>
  <c r="AE616" i="1"/>
  <c r="AF616" i="1" s="1"/>
  <c r="X606" i="1"/>
  <c r="AB606" i="1" s="1"/>
  <c r="S606" i="1"/>
  <c r="Q606" i="1" s="1"/>
  <c r="T606" i="1" s="1"/>
  <c r="N606" i="1" s="1"/>
  <c r="O606" i="1" s="1"/>
  <c r="AE606" i="1"/>
  <c r="AD606" i="1"/>
  <c r="AE580" i="1"/>
  <c r="AD580" i="1"/>
  <c r="X580" i="1"/>
  <c r="AB580" i="1" s="1"/>
  <c r="V558" i="1"/>
  <c r="W558" i="1" s="1"/>
  <c r="S580" i="1"/>
  <c r="Q580" i="1" s="1"/>
  <c r="T580" i="1" s="1"/>
  <c r="N580" i="1" s="1"/>
  <c r="O580" i="1" s="1"/>
  <c r="X538" i="1"/>
  <c r="AB538" i="1" s="1"/>
  <c r="AE538" i="1"/>
  <c r="AD538" i="1"/>
  <c r="S538" i="1"/>
  <c r="Q538" i="1" s="1"/>
  <c r="T538" i="1" s="1"/>
  <c r="N538" i="1" s="1"/>
  <c r="O538" i="1" s="1"/>
  <c r="V529" i="1"/>
  <c r="W529" i="1" s="1"/>
  <c r="N542" i="1"/>
  <c r="O542" i="1" s="1"/>
  <c r="AE518" i="1"/>
  <c r="X518" i="1"/>
  <c r="AB518" i="1" s="1"/>
  <c r="AE534" i="1"/>
  <c r="AD534" i="1"/>
  <c r="X534" i="1"/>
  <c r="AB534" i="1" s="1"/>
  <c r="V498" i="1"/>
  <c r="W498" i="1" s="1"/>
  <c r="X520" i="1"/>
  <c r="AB520" i="1" s="1"/>
  <c r="AE520" i="1"/>
  <c r="AD520" i="1"/>
  <c r="V493" i="1"/>
  <c r="W493" i="1" s="1"/>
  <c r="V385" i="1"/>
  <c r="W385" i="1" s="1"/>
  <c r="AE461" i="1"/>
  <c r="AF461" i="1" s="1"/>
  <c r="X461" i="1"/>
  <c r="AB461" i="1" s="1"/>
  <c r="N474" i="1"/>
  <c r="O474" i="1" s="1"/>
  <c r="V409" i="1"/>
  <c r="W409" i="1" s="1"/>
  <c r="V447" i="1"/>
  <c r="W447" i="1" s="1"/>
  <c r="V422" i="1"/>
  <c r="W422" i="1" s="1"/>
  <c r="AE491" i="1"/>
  <c r="AF491" i="1" s="1"/>
  <c r="X491" i="1"/>
  <c r="AB491" i="1" s="1"/>
  <c r="S461" i="1"/>
  <c r="Q461" i="1" s="1"/>
  <c r="T461" i="1" s="1"/>
  <c r="N461" i="1" s="1"/>
  <c r="O461" i="1" s="1"/>
  <c r="AD474" i="1"/>
  <c r="AE431" i="1"/>
  <c r="AF431" i="1" s="1"/>
  <c r="X431" i="1"/>
  <c r="AB431" i="1" s="1"/>
  <c r="AE410" i="1"/>
  <c r="AF410" i="1" s="1"/>
  <c r="AD410" i="1"/>
  <c r="X410" i="1"/>
  <c r="AB410" i="1" s="1"/>
  <c r="X443" i="1"/>
  <c r="AB443" i="1" s="1"/>
  <c r="AD443" i="1"/>
  <c r="AE443" i="1"/>
  <c r="X413" i="1"/>
  <c r="AB413" i="1" s="1"/>
  <c r="AE413" i="1"/>
  <c r="AD413" i="1"/>
  <c r="X408" i="1"/>
  <c r="AB408" i="1" s="1"/>
  <c r="AD408" i="1"/>
  <c r="AE408" i="1"/>
  <c r="AD397" i="1"/>
  <c r="X451" i="1"/>
  <c r="AB451" i="1" s="1"/>
  <c r="S451" i="1"/>
  <c r="Q451" i="1" s="1"/>
  <c r="T451" i="1" s="1"/>
  <c r="N451" i="1" s="1"/>
  <c r="O451" i="1" s="1"/>
  <c r="AE451" i="1"/>
  <c r="AF451" i="1" s="1"/>
  <c r="AE327" i="1"/>
  <c r="AD327" i="1"/>
  <c r="X327" i="1"/>
  <c r="AB327" i="1" s="1"/>
  <c r="V316" i="1"/>
  <c r="W316" i="1" s="1"/>
  <c r="V303" i="1"/>
  <c r="W303" i="1" s="1"/>
  <c r="X290" i="1"/>
  <c r="AB290" i="1" s="1"/>
  <c r="AE290" i="1"/>
  <c r="AF290" i="1" s="1"/>
  <c r="S290" i="1"/>
  <c r="Q290" i="1" s="1"/>
  <c r="T290" i="1" s="1"/>
  <c r="N290" i="1" s="1"/>
  <c r="O290" i="1" s="1"/>
  <c r="AE351" i="1"/>
  <c r="AD351" i="1"/>
  <c r="X351" i="1"/>
  <c r="AB351" i="1" s="1"/>
  <c r="AF335" i="1"/>
  <c r="V269" i="1"/>
  <c r="W269" i="1" s="1"/>
  <c r="V302" i="1"/>
  <c r="W302" i="1" s="1"/>
  <c r="V226" i="1"/>
  <c r="W226" i="1" s="1"/>
  <c r="V251" i="1"/>
  <c r="W251" i="1" s="1"/>
  <c r="V246" i="1"/>
  <c r="W246" i="1" s="1"/>
  <c r="AE209" i="1"/>
  <c r="AD209" i="1"/>
  <c r="X209" i="1"/>
  <c r="AB209" i="1" s="1"/>
  <c r="X184" i="1"/>
  <c r="AB184" i="1" s="1"/>
  <c r="AE184" i="1"/>
  <c r="AF184" i="1" s="1"/>
  <c r="S179" i="1"/>
  <c r="Q179" i="1" s="1"/>
  <c r="T179" i="1" s="1"/>
  <c r="N179" i="1" s="1"/>
  <c r="O179" i="1" s="1"/>
  <c r="AE112" i="1"/>
  <c r="X112" i="1"/>
  <c r="AB112" i="1" s="1"/>
  <c r="N189" i="1"/>
  <c r="O189" i="1" s="1"/>
  <c r="X123" i="1"/>
  <c r="AB123" i="1" s="1"/>
  <c r="AE123" i="1"/>
  <c r="AF123" i="1" s="1"/>
  <c r="X215" i="1"/>
  <c r="AB215" i="1" s="1"/>
  <c r="AE215" i="1"/>
  <c r="S212" i="1"/>
  <c r="Q212" i="1" s="1"/>
  <c r="T212" i="1" s="1"/>
  <c r="N212" i="1" s="1"/>
  <c r="O212" i="1" s="1"/>
  <c r="V219" i="1"/>
  <c r="W219" i="1" s="1"/>
  <c r="V142" i="1"/>
  <c r="W142" i="1" s="1"/>
  <c r="AE165" i="1"/>
  <c r="X165" i="1"/>
  <c r="AB165" i="1" s="1"/>
  <c r="AD126" i="1"/>
  <c r="S145" i="1"/>
  <c r="Q145" i="1" s="1"/>
  <c r="T145" i="1" s="1"/>
  <c r="N145" i="1" s="1"/>
  <c r="O145" i="1" s="1"/>
  <c r="X129" i="1"/>
  <c r="AB129" i="1" s="1"/>
  <c r="AE129" i="1"/>
  <c r="S129" i="1"/>
  <c r="Q129" i="1" s="1"/>
  <c r="T129" i="1" s="1"/>
  <c r="N129" i="1" s="1"/>
  <c r="O129" i="1" s="1"/>
  <c r="AD129" i="1"/>
  <c r="V111" i="1"/>
  <c r="W111" i="1" s="1"/>
  <c r="X118" i="1"/>
  <c r="AB118" i="1" s="1"/>
  <c r="AD118" i="1"/>
  <c r="AE118" i="1"/>
  <c r="N93" i="1"/>
  <c r="O93" i="1" s="1"/>
  <c r="V29" i="1"/>
  <c r="W29" i="1" s="1"/>
  <c r="AF113" i="1"/>
  <c r="S76" i="1"/>
  <c r="Q76" i="1" s="1"/>
  <c r="T76" i="1" s="1"/>
  <c r="N76" i="1" s="1"/>
  <c r="O76" i="1" s="1"/>
  <c r="AE81" i="1"/>
  <c r="AF81" i="1" s="1"/>
  <c r="X81" i="1"/>
  <c r="AB81" i="1" s="1"/>
  <c r="S87" i="1"/>
  <c r="Q87" i="1" s="1"/>
  <c r="T87" i="1" s="1"/>
  <c r="N87" i="1" s="1"/>
  <c r="O87" i="1" s="1"/>
  <c r="X71" i="1"/>
  <c r="AB71" i="1" s="1"/>
  <c r="AE71" i="1"/>
  <c r="AF71" i="1" s="1"/>
  <c r="S98" i="1"/>
  <c r="Q98" i="1" s="1"/>
  <c r="T98" i="1" s="1"/>
  <c r="N98" i="1" s="1"/>
  <c r="O98" i="1" s="1"/>
  <c r="V63" i="1"/>
  <c r="W63" i="1" s="1"/>
  <c r="AD68" i="1"/>
  <c r="S37" i="1"/>
  <c r="Q37" i="1" s="1"/>
  <c r="T37" i="1" s="1"/>
  <c r="N37" i="1" s="1"/>
  <c r="O37" i="1" s="1"/>
  <c r="X36" i="1"/>
  <c r="AB36" i="1" s="1"/>
  <c r="AE36" i="1"/>
  <c r="AF36" i="1" s="1"/>
  <c r="AE706" i="1"/>
  <c r="AF706" i="1" s="1"/>
  <c r="X706" i="1"/>
  <c r="AB706" i="1" s="1"/>
  <c r="X715" i="1"/>
  <c r="AB715" i="1" s="1"/>
  <c r="AE715" i="1"/>
  <c r="AF715" i="1" s="1"/>
  <c r="V698" i="1"/>
  <c r="W698" i="1" s="1"/>
  <c r="X656" i="1"/>
  <c r="AB656" i="1" s="1"/>
  <c r="AE656" i="1"/>
  <c r="AF656" i="1" s="1"/>
  <c r="X541" i="1"/>
  <c r="AB541" i="1" s="1"/>
  <c r="AE541" i="1"/>
  <c r="X460" i="1"/>
  <c r="AB460" i="1" s="1"/>
  <c r="AE460" i="1"/>
  <c r="AF460" i="1" s="1"/>
  <c r="X446" i="1"/>
  <c r="AB446" i="1" s="1"/>
  <c r="AE446" i="1"/>
  <c r="AF446" i="1" s="1"/>
  <c r="V404" i="1"/>
  <c r="W404" i="1" s="1"/>
  <c r="V291" i="1"/>
  <c r="W291" i="1" s="1"/>
  <c r="X282" i="1"/>
  <c r="AB282" i="1" s="1"/>
  <c r="AE282" i="1"/>
  <c r="AD282" i="1"/>
  <c r="X323" i="1"/>
  <c r="AB323" i="1" s="1"/>
  <c r="AE323" i="1"/>
  <c r="AD323" i="1"/>
  <c r="V172" i="1"/>
  <c r="W172" i="1" s="1"/>
  <c r="V197" i="1"/>
  <c r="W197" i="1" s="1"/>
  <c r="V730" i="1"/>
  <c r="W730" i="1" s="1"/>
  <c r="X620" i="1"/>
  <c r="AB620" i="1" s="1"/>
  <c r="AE620" i="1"/>
  <c r="AD620" i="1"/>
  <c r="AE613" i="1"/>
  <c r="AD613" i="1"/>
  <c r="X613" i="1"/>
  <c r="AB613" i="1" s="1"/>
  <c r="S516" i="1"/>
  <c r="Q516" i="1" s="1"/>
  <c r="T516" i="1" s="1"/>
  <c r="N516" i="1" s="1"/>
  <c r="O516" i="1" s="1"/>
  <c r="V535" i="1"/>
  <c r="W535" i="1" s="1"/>
  <c r="V470" i="1"/>
  <c r="W470" i="1" s="1"/>
  <c r="X492" i="1"/>
  <c r="AB492" i="1" s="1"/>
  <c r="AE492" i="1"/>
  <c r="V347" i="1"/>
  <c r="W347" i="1" s="1"/>
  <c r="AE373" i="1"/>
  <c r="AF373" i="1" s="1"/>
  <c r="X373" i="1"/>
  <c r="AB373" i="1" s="1"/>
  <c r="V210" i="1"/>
  <c r="W210" i="1" s="1"/>
  <c r="V105" i="1"/>
  <c r="W105" i="1" s="1"/>
  <c r="V147" i="1"/>
  <c r="W147" i="1" s="1"/>
  <c r="AD701" i="1"/>
  <c r="S718" i="1"/>
  <c r="Q718" i="1" s="1"/>
  <c r="T718" i="1" s="1"/>
  <c r="N718" i="1" s="1"/>
  <c r="O718" i="1" s="1"/>
  <c r="AE718" i="1"/>
  <c r="X718" i="1"/>
  <c r="AB718" i="1" s="1"/>
  <c r="X732" i="1"/>
  <c r="AB732" i="1" s="1"/>
  <c r="AE732" i="1"/>
  <c r="AF732" i="1" s="1"/>
  <c r="V673" i="1"/>
  <c r="W673" i="1" s="1"/>
  <c r="N686" i="1"/>
  <c r="O686" i="1" s="1"/>
  <c r="AD694" i="1"/>
  <c r="X694" i="1"/>
  <c r="AB694" i="1" s="1"/>
  <c r="AE694" i="1"/>
  <c r="AF694" i="1" s="1"/>
  <c r="V682" i="1"/>
  <c r="W682" i="1" s="1"/>
  <c r="AE691" i="1"/>
  <c r="X691" i="1"/>
  <c r="AB691" i="1" s="1"/>
  <c r="X670" i="1"/>
  <c r="AB670" i="1" s="1"/>
  <c r="AE670" i="1"/>
  <c r="AF670" i="1" s="1"/>
  <c r="S620" i="1"/>
  <c r="Q620" i="1" s="1"/>
  <c r="T620" i="1" s="1"/>
  <c r="N620" i="1" s="1"/>
  <c r="O620" i="1" s="1"/>
  <c r="AD723" i="1"/>
  <c r="V704" i="1"/>
  <c r="W704" i="1" s="1"/>
  <c r="S695" i="1"/>
  <c r="Q695" i="1" s="1"/>
  <c r="T695" i="1" s="1"/>
  <c r="N695" i="1" s="1"/>
  <c r="O695" i="1" s="1"/>
  <c r="X622" i="1"/>
  <c r="AB622" i="1" s="1"/>
  <c r="AE622" i="1"/>
  <c r="AF622" i="1" s="1"/>
  <c r="V634" i="1"/>
  <c r="W634" i="1" s="1"/>
  <c r="S646" i="1"/>
  <c r="Q646" i="1" s="1"/>
  <c r="T646" i="1" s="1"/>
  <c r="N646" i="1" s="1"/>
  <c r="O646" i="1" s="1"/>
  <c r="X604" i="1"/>
  <c r="AB604" i="1" s="1"/>
  <c r="AE604" i="1"/>
  <c r="AF604" i="1" s="1"/>
  <c r="AF627" i="1"/>
  <c r="AD522" i="1"/>
  <c r="N547" i="1"/>
  <c r="O547" i="1" s="1"/>
  <c r="X583" i="1"/>
  <c r="AB583" i="1" s="1"/>
  <c r="AE583" i="1"/>
  <c r="AD583" i="1"/>
  <c r="X566" i="1"/>
  <c r="AB566" i="1" s="1"/>
  <c r="AE566" i="1"/>
  <c r="AF566" i="1" s="1"/>
  <c r="X570" i="1"/>
  <c r="AB570" i="1" s="1"/>
  <c r="AE570" i="1"/>
  <c r="AF570" i="1" s="1"/>
  <c r="X510" i="1"/>
  <c r="AB510" i="1" s="1"/>
  <c r="AE510" i="1"/>
  <c r="AD510" i="1"/>
  <c r="N525" i="1"/>
  <c r="O525" i="1" s="1"/>
  <c r="X556" i="1"/>
  <c r="AB556" i="1" s="1"/>
  <c r="AE556" i="1"/>
  <c r="AF556" i="1" s="1"/>
  <c r="AD541" i="1"/>
  <c r="X525" i="1"/>
  <c r="AB525" i="1" s="1"/>
  <c r="AE525" i="1"/>
  <c r="AF525" i="1" s="1"/>
  <c r="AD525" i="1"/>
  <c r="AE509" i="1"/>
  <c r="AD509" i="1"/>
  <c r="X509" i="1"/>
  <c r="AB509" i="1" s="1"/>
  <c r="V478" i="1"/>
  <c r="W478" i="1" s="1"/>
  <c r="X521" i="1"/>
  <c r="AB521" i="1" s="1"/>
  <c r="AE521" i="1"/>
  <c r="AF521" i="1" s="1"/>
  <c r="V488" i="1"/>
  <c r="W488" i="1" s="1"/>
  <c r="V452" i="1"/>
  <c r="W452" i="1" s="1"/>
  <c r="S492" i="1"/>
  <c r="Q492" i="1" s="1"/>
  <c r="T492" i="1" s="1"/>
  <c r="N492" i="1" s="1"/>
  <c r="O492" i="1" s="1"/>
  <c r="AF497" i="1"/>
  <c r="X426" i="1"/>
  <c r="AB426" i="1" s="1"/>
  <c r="AD426" i="1"/>
  <c r="AE426" i="1"/>
  <c r="AF426" i="1" s="1"/>
  <c r="S424" i="1"/>
  <c r="Q424" i="1" s="1"/>
  <c r="T424" i="1" s="1"/>
  <c r="N424" i="1" s="1"/>
  <c r="O424" i="1" s="1"/>
  <c r="X439" i="1"/>
  <c r="AB439" i="1" s="1"/>
  <c r="AE439" i="1"/>
  <c r="AF439" i="1" s="1"/>
  <c r="AD439" i="1"/>
  <c r="V394" i="1"/>
  <c r="W394" i="1" s="1"/>
  <c r="S426" i="1"/>
  <c r="Q426" i="1" s="1"/>
  <c r="T426" i="1" s="1"/>
  <c r="N426" i="1" s="1"/>
  <c r="O426" i="1" s="1"/>
  <c r="AF450" i="1"/>
  <c r="X368" i="1"/>
  <c r="AB368" i="1" s="1"/>
  <c r="AE368" i="1"/>
  <c r="AF368" i="1" s="1"/>
  <c r="V311" i="1"/>
  <c r="W311" i="1" s="1"/>
  <c r="V283" i="1"/>
  <c r="W283" i="1" s="1"/>
  <c r="X349" i="1"/>
  <c r="AB349" i="1" s="1"/>
  <c r="AE349" i="1"/>
  <c r="X285" i="1"/>
  <c r="AB285" i="1" s="1"/>
  <c r="AE285" i="1"/>
  <c r="AF285" i="1" s="1"/>
  <c r="S285" i="1"/>
  <c r="Q285" i="1" s="1"/>
  <c r="T285" i="1" s="1"/>
  <c r="N285" i="1" s="1"/>
  <c r="O285" i="1" s="1"/>
  <c r="AE379" i="1"/>
  <c r="AD379" i="1"/>
  <c r="X379" i="1"/>
  <c r="AB379" i="1" s="1"/>
  <c r="V274" i="1"/>
  <c r="W274" i="1" s="1"/>
  <c r="X325" i="1"/>
  <c r="AB325" i="1" s="1"/>
  <c r="AE325" i="1"/>
  <c r="S325" i="1"/>
  <c r="Q325" i="1" s="1"/>
  <c r="T325" i="1" s="1"/>
  <c r="N325" i="1" s="1"/>
  <c r="O325" i="1" s="1"/>
  <c r="X293" i="1"/>
  <c r="AB293" i="1" s="1"/>
  <c r="AE293" i="1"/>
  <c r="X333" i="1"/>
  <c r="AB333" i="1" s="1"/>
  <c r="AE333" i="1"/>
  <c r="AD333" i="1"/>
  <c r="S234" i="1"/>
  <c r="Q234" i="1" s="1"/>
  <c r="T234" i="1" s="1"/>
  <c r="N234" i="1" s="1"/>
  <c r="O234" i="1" s="1"/>
  <c r="X345" i="1"/>
  <c r="AB345" i="1" s="1"/>
  <c r="AE345" i="1"/>
  <c r="AF345" i="1" s="1"/>
  <c r="S327" i="1"/>
  <c r="Q327" i="1" s="1"/>
  <c r="T327" i="1" s="1"/>
  <c r="N327" i="1" s="1"/>
  <c r="O327" i="1" s="1"/>
  <c r="X317" i="1"/>
  <c r="AB317" i="1" s="1"/>
  <c r="AE317" i="1"/>
  <c r="AD317" i="1"/>
  <c r="AF319" i="1"/>
  <c r="AF294" i="1"/>
  <c r="X208" i="1"/>
  <c r="AB208" i="1" s="1"/>
  <c r="AE208" i="1"/>
  <c r="S252" i="1"/>
  <c r="Q252" i="1" s="1"/>
  <c r="T252" i="1" s="1"/>
  <c r="N252" i="1" s="1"/>
  <c r="O252" i="1" s="1"/>
  <c r="AE267" i="1"/>
  <c r="X267" i="1"/>
  <c r="AB267" i="1" s="1"/>
  <c r="AE243" i="1"/>
  <c r="X243" i="1"/>
  <c r="AB243" i="1" s="1"/>
  <c r="AD243" i="1"/>
  <c r="S272" i="1"/>
  <c r="Q272" i="1" s="1"/>
  <c r="T272" i="1" s="1"/>
  <c r="N272" i="1" s="1"/>
  <c r="O272" i="1" s="1"/>
  <c r="AE235" i="1"/>
  <c r="X235" i="1"/>
  <c r="AB235" i="1" s="1"/>
  <c r="V127" i="1"/>
  <c r="W127" i="1" s="1"/>
  <c r="S227" i="1"/>
  <c r="Q227" i="1" s="1"/>
  <c r="T227" i="1" s="1"/>
  <c r="N227" i="1" s="1"/>
  <c r="O227" i="1" s="1"/>
  <c r="N230" i="1"/>
  <c r="O230" i="1" s="1"/>
  <c r="V162" i="1"/>
  <c r="W162" i="1" s="1"/>
  <c r="V237" i="1"/>
  <c r="W237" i="1" s="1"/>
  <c r="AD234" i="1"/>
  <c r="N196" i="1"/>
  <c r="O196" i="1" s="1"/>
  <c r="S217" i="1"/>
  <c r="Q217" i="1" s="1"/>
  <c r="T217" i="1" s="1"/>
  <c r="N217" i="1" s="1"/>
  <c r="O217" i="1" s="1"/>
  <c r="AD198" i="1"/>
  <c r="V75" i="1"/>
  <c r="W75" i="1" s="1"/>
  <c r="N138" i="1"/>
  <c r="O138" i="1" s="1"/>
  <c r="AE170" i="1"/>
  <c r="AF170" i="1" s="1"/>
  <c r="X170" i="1"/>
  <c r="AB170" i="1" s="1"/>
  <c r="N134" i="1"/>
  <c r="O134" i="1" s="1"/>
  <c r="S117" i="1"/>
  <c r="Q117" i="1" s="1"/>
  <c r="T117" i="1" s="1"/>
  <c r="N117" i="1" s="1"/>
  <c r="O117" i="1" s="1"/>
  <c r="V144" i="1"/>
  <c r="W144" i="1" s="1"/>
  <c r="V116" i="1"/>
  <c r="W116" i="1" s="1"/>
  <c r="AD179" i="1"/>
  <c r="S153" i="1"/>
  <c r="Q153" i="1" s="1"/>
  <c r="T153" i="1" s="1"/>
  <c r="N153" i="1" s="1"/>
  <c r="O153" i="1" s="1"/>
  <c r="AE107" i="1"/>
  <c r="AF107" i="1" s="1"/>
  <c r="X107" i="1"/>
  <c r="AB107" i="1" s="1"/>
  <c r="X64" i="1"/>
  <c r="AB64" i="1" s="1"/>
  <c r="AE64" i="1"/>
  <c r="AF64" i="1" s="1"/>
  <c r="V28" i="1"/>
  <c r="W28" i="1" s="1"/>
  <c r="V44" i="1"/>
  <c r="W44" i="1" s="1"/>
  <c r="N54" i="1"/>
  <c r="O54" i="1" s="1"/>
  <c r="V24" i="1"/>
  <c r="W24" i="1" s="1"/>
  <c r="X69" i="1"/>
  <c r="AB69" i="1" s="1"/>
  <c r="AE69" i="1"/>
  <c r="AD69" i="1"/>
  <c r="AD58" i="1"/>
  <c r="V106" i="1"/>
  <c r="W106" i="1" s="1"/>
  <c r="X35" i="1"/>
  <c r="AB35" i="1" s="1"/>
  <c r="AE35" i="1"/>
  <c r="AD35" i="1"/>
  <c r="AD82" i="1"/>
  <c r="N62" i="1"/>
  <c r="O62" i="1" s="1"/>
  <c r="X21" i="1"/>
  <c r="AB21" i="1" s="1"/>
  <c r="AE21" i="1"/>
  <c r="AF21" i="1" s="1"/>
  <c r="S36" i="1"/>
  <c r="Q36" i="1" s="1"/>
  <c r="T36" i="1" s="1"/>
  <c r="N36" i="1" s="1"/>
  <c r="O36" i="1" s="1"/>
  <c r="X25" i="1"/>
  <c r="AB25" i="1" s="1"/>
  <c r="AE25" i="1"/>
  <c r="AD25" i="1"/>
  <c r="S25" i="1"/>
  <c r="Q25" i="1" s="1"/>
  <c r="T25" i="1" s="1"/>
  <c r="N25" i="1" s="1"/>
  <c r="O25" i="1" s="1"/>
  <c r="X679" i="1"/>
  <c r="AB679" i="1" s="1"/>
  <c r="AE679" i="1"/>
  <c r="AF679" i="1" s="1"/>
  <c r="N608" i="1"/>
  <c r="O608" i="1" s="1"/>
  <c r="N571" i="1"/>
  <c r="O571" i="1" s="1"/>
  <c r="AE482" i="1"/>
  <c r="AF482" i="1" s="1"/>
  <c r="X482" i="1"/>
  <c r="AB482" i="1" s="1"/>
  <c r="V438" i="1"/>
  <c r="W438" i="1" s="1"/>
  <c r="X378" i="1"/>
  <c r="AB378" i="1" s="1"/>
  <c r="AE378" i="1"/>
  <c r="X357" i="1"/>
  <c r="AB357" i="1" s="1"/>
  <c r="AE357" i="1"/>
  <c r="AD357" i="1"/>
  <c r="X382" i="1"/>
  <c r="AB382" i="1" s="1"/>
  <c r="AD382" i="1"/>
  <c r="AE382" i="1"/>
  <c r="AF382" i="1" s="1"/>
  <c r="X315" i="1"/>
  <c r="AB315" i="1" s="1"/>
  <c r="AE315" i="1"/>
  <c r="AF315" i="1" s="1"/>
  <c r="S315" i="1"/>
  <c r="Q315" i="1" s="1"/>
  <c r="T315" i="1" s="1"/>
  <c r="N315" i="1" s="1"/>
  <c r="O315" i="1" s="1"/>
  <c r="V377" i="1"/>
  <c r="W377" i="1" s="1"/>
  <c r="X308" i="1"/>
  <c r="AB308" i="1" s="1"/>
  <c r="AE308" i="1"/>
  <c r="AF308" i="1" s="1"/>
  <c r="X313" i="1"/>
  <c r="AB313" i="1" s="1"/>
  <c r="AE313" i="1"/>
  <c r="AF313" i="1" s="1"/>
  <c r="V653" i="1"/>
  <c r="W653" i="1" s="1"/>
  <c r="V559" i="1"/>
  <c r="W559" i="1" s="1"/>
  <c r="X515" i="1"/>
  <c r="AB515" i="1" s="1"/>
  <c r="AE515" i="1"/>
  <c r="AF515" i="1" s="1"/>
  <c r="S519" i="1"/>
  <c r="Q519" i="1" s="1"/>
  <c r="T519" i="1" s="1"/>
  <c r="N519" i="1" s="1"/>
  <c r="O519" i="1" s="1"/>
  <c r="X501" i="1"/>
  <c r="AB501" i="1" s="1"/>
  <c r="AE501" i="1"/>
  <c r="V442" i="1"/>
  <c r="W442" i="1" s="1"/>
  <c r="V286" i="1"/>
  <c r="W286" i="1" s="1"/>
  <c r="AE372" i="1"/>
  <c r="AD372" i="1"/>
  <c r="X372" i="1"/>
  <c r="AB372" i="1" s="1"/>
  <c r="X310" i="1"/>
  <c r="AB310" i="1" s="1"/>
  <c r="AE310" i="1"/>
  <c r="AF310" i="1" s="1"/>
  <c r="X374" i="1"/>
  <c r="AB374" i="1" s="1"/>
  <c r="AE374" i="1"/>
  <c r="X263" i="1"/>
  <c r="AB263" i="1" s="1"/>
  <c r="AE263" i="1"/>
  <c r="AF263" i="1" s="1"/>
  <c r="V241" i="1"/>
  <c r="W241" i="1" s="1"/>
  <c r="X254" i="1"/>
  <c r="AB254" i="1" s="1"/>
  <c r="AE254" i="1"/>
  <c r="AF254" i="1" s="1"/>
  <c r="V262" i="1"/>
  <c r="W262" i="1" s="1"/>
  <c r="V248" i="1"/>
  <c r="W248" i="1" s="1"/>
  <c r="N238" i="1"/>
  <c r="O238" i="1" s="1"/>
  <c r="V178" i="1"/>
  <c r="W178" i="1" s="1"/>
  <c r="V683" i="1"/>
  <c r="W683" i="1" s="1"/>
  <c r="AE713" i="1"/>
  <c r="AF713" i="1" s="1"/>
  <c r="X713" i="1"/>
  <c r="AB713" i="1" s="1"/>
  <c r="X720" i="1"/>
  <c r="AB720" i="1" s="1"/>
  <c r="AE720" i="1"/>
  <c r="AF720" i="1" s="1"/>
  <c r="AD720" i="1"/>
  <c r="X725" i="1"/>
  <c r="AB725" i="1" s="1"/>
  <c r="AE725" i="1"/>
  <c r="AF725" i="1" s="1"/>
  <c r="AD725" i="1"/>
  <c r="V687" i="1"/>
  <c r="W687" i="1" s="1"/>
  <c r="S713" i="1"/>
  <c r="Q713" i="1" s="1"/>
  <c r="T713" i="1" s="1"/>
  <c r="N713" i="1" s="1"/>
  <c r="O713" i="1" s="1"/>
  <c r="X677" i="1"/>
  <c r="AB677" i="1" s="1"/>
  <c r="S677" i="1"/>
  <c r="Q677" i="1" s="1"/>
  <c r="T677" i="1" s="1"/>
  <c r="N677" i="1" s="1"/>
  <c r="O677" i="1" s="1"/>
  <c r="AE677" i="1"/>
  <c r="AD677" i="1"/>
  <c r="AE648" i="1"/>
  <c r="AF648" i="1" s="1"/>
  <c r="X648" i="1"/>
  <c r="AB648" i="1" s="1"/>
  <c r="V592" i="1"/>
  <c r="W592" i="1" s="1"/>
  <c r="AE638" i="1"/>
  <c r="X638" i="1"/>
  <c r="AB638" i="1" s="1"/>
  <c r="AE729" i="1"/>
  <c r="AD729" i="1"/>
  <c r="X729" i="1"/>
  <c r="AB729" i="1" s="1"/>
  <c r="AD724" i="1"/>
  <c r="AE724" i="1"/>
  <c r="AF724" i="1" s="1"/>
  <c r="X724" i="1"/>
  <c r="AB724" i="1" s="1"/>
  <c r="X696" i="1"/>
  <c r="AB696" i="1" s="1"/>
  <c r="AE696" i="1"/>
  <c r="AF696" i="1" s="1"/>
  <c r="V644" i="1"/>
  <c r="W644" i="1" s="1"/>
  <c r="S684" i="1"/>
  <c r="Q684" i="1" s="1"/>
  <c r="T684" i="1" s="1"/>
  <c r="N684" i="1" s="1"/>
  <c r="O684" i="1" s="1"/>
  <c r="V649" i="1"/>
  <c r="W649" i="1" s="1"/>
  <c r="V587" i="1"/>
  <c r="W587" i="1" s="1"/>
  <c r="AF585" i="1"/>
  <c r="AD611" i="1"/>
  <c r="X722" i="1"/>
  <c r="AB722" i="1" s="1"/>
  <c r="AE722" i="1"/>
  <c r="AD722" i="1"/>
  <c r="S722" i="1"/>
  <c r="Q722" i="1" s="1"/>
  <c r="T722" i="1" s="1"/>
  <c r="N722" i="1" s="1"/>
  <c r="O722" i="1" s="1"/>
  <c r="S723" i="1"/>
  <c r="Q723" i="1" s="1"/>
  <c r="T723" i="1" s="1"/>
  <c r="N723" i="1" s="1"/>
  <c r="O723" i="1" s="1"/>
  <c r="X708" i="1"/>
  <c r="AB708" i="1" s="1"/>
  <c r="AE708" i="1"/>
  <c r="X690" i="1"/>
  <c r="AB690" i="1" s="1"/>
  <c r="S690" i="1"/>
  <c r="Q690" i="1" s="1"/>
  <c r="T690" i="1" s="1"/>
  <c r="N690" i="1" s="1"/>
  <c r="O690" i="1" s="1"/>
  <c r="AE690" i="1"/>
  <c r="AF690" i="1" s="1"/>
  <c r="AD708" i="1"/>
  <c r="AF699" i="1"/>
  <c r="S679" i="1"/>
  <c r="Q679" i="1" s="1"/>
  <c r="T679" i="1" s="1"/>
  <c r="N679" i="1" s="1"/>
  <c r="O679" i="1" s="1"/>
  <c r="S694" i="1"/>
  <c r="Q694" i="1" s="1"/>
  <c r="T694" i="1" s="1"/>
  <c r="N694" i="1" s="1"/>
  <c r="O694" i="1" s="1"/>
  <c r="V582" i="1"/>
  <c r="W582" i="1" s="1"/>
  <c r="X617" i="1"/>
  <c r="AB617" i="1" s="1"/>
  <c r="AE617" i="1"/>
  <c r="AF617" i="1" s="1"/>
  <c r="V630" i="1"/>
  <c r="W630" i="1" s="1"/>
  <c r="AD638" i="1"/>
  <c r="X640" i="1"/>
  <c r="AB640" i="1" s="1"/>
  <c r="AE640" i="1"/>
  <c r="AF640" i="1" s="1"/>
  <c r="S605" i="1"/>
  <c r="Q605" i="1" s="1"/>
  <c r="T605" i="1" s="1"/>
  <c r="N605" i="1" s="1"/>
  <c r="O605" i="1" s="1"/>
  <c r="N627" i="1"/>
  <c r="O627" i="1" s="1"/>
  <c r="S616" i="1"/>
  <c r="Q616" i="1" s="1"/>
  <c r="T616" i="1" s="1"/>
  <c r="N616" i="1" s="1"/>
  <c r="O616" i="1" s="1"/>
  <c r="AD584" i="1"/>
  <c r="V601" i="1"/>
  <c r="W601" i="1" s="1"/>
  <c r="X607" i="1"/>
  <c r="AB607" i="1" s="1"/>
  <c r="AE607" i="1"/>
  <c r="AF607" i="1" s="1"/>
  <c r="V544" i="1"/>
  <c r="W544" i="1" s="1"/>
  <c r="X599" i="1"/>
  <c r="AB599" i="1" s="1"/>
  <c r="AE599" i="1"/>
  <c r="S586" i="1"/>
  <c r="Q586" i="1" s="1"/>
  <c r="T586" i="1" s="1"/>
  <c r="N586" i="1" s="1"/>
  <c r="O586" i="1" s="1"/>
  <c r="AD557" i="1"/>
  <c r="V596" i="1"/>
  <c r="W596" i="1" s="1"/>
  <c r="AE625" i="1"/>
  <c r="AD625" i="1"/>
  <c r="X625" i="1"/>
  <c r="AB625" i="1" s="1"/>
  <c r="X571" i="1"/>
  <c r="AB571" i="1" s="1"/>
  <c r="AE571" i="1"/>
  <c r="AF571" i="1" s="1"/>
  <c r="AD570" i="1"/>
  <c r="S534" i="1"/>
  <c r="Q534" i="1" s="1"/>
  <c r="T534" i="1" s="1"/>
  <c r="N534" i="1" s="1"/>
  <c r="O534" i="1" s="1"/>
  <c r="AD528" i="1"/>
  <c r="X524" i="1"/>
  <c r="AB524" i="1" s="1"/>
  <c r="AD524" i="1"/>
  <c r="AE524" i="1"/>
  <c r="S501" i="1"/>
  <c r="Q501" i="1" s="1"/>
  <c r="T501" i="1" s="1"/>
  <c r="N501" i="1" s="1"/>
  <c r="O501" i="1" s="1"/>
  <c r="S518" i="1"/>
  <c r="Q518" i="1" s="1"/>
  <c r="T518" i="1" s="1"/>
  <c r="N518" i="1" s="1"/>
  <c r="O518" i="1" s="1"/>
  <c r="X550" i="1"/>
  <c r="AB550" i="1" s="1"/>
  <c r="S550" i="1"/>
  <c r="Q550" i="1" s="1"/>
  <c r="T550" i="1" s="1"/>
  <c r="N550" i="1" s="1"/>
  <c r="O550" i="1" s="1"/>
  <c r="AE550" i="1"/>
  <c r="AD550" i="1"/>
  <c r="AD511" i="1"/>
  <c r="AE511" i="1"/>
  <c r="AF511" i="1" s="1"/>
  <c r="X511" i="1"/>
  <c r="AB511" i="1" s="1"/>
  <c r="AE476" i="1"/>
  <c r="AF476" i="1" s="1"/>
  <c r="X476" i="1"/>
  <c r="AB476" i="1" s="1"/>
  <c r="AD492" i="1"/>
  <c r="AD471" i="1"/>
  <c r="V473" i="1"/>
  <c r="W473" i="1" s="1"/>
  <c r="V487" i="1"/>
  <c r="W487" i="1" s="1"/>
  <c r="X489" i="1"/>
  <c r="AB489" i="1" s="1"/>
  <c r="AE489" i="1"/>
  <c r="V458" i="1"/>
  <c r="W458" i="1" s="1"/>
  <c r="X472" i="1"/>
  <c r="AB472" i="1" s="1"/>
  <c r="S472" i="1"/>
  <c r="Q472" i="1" s="1"/>
  <c r="T472" i="1" s="1"/>
  <c r="N472" i="1" s="1"/>
  <c r="O472" i="1" s="1"/>
  <c r="AE472" i="1"/>
  <c r="AF472" i="1" s="1"/>
  <c r="AD472" i="1"/>
  <c r="X453" i="1"/>
  <c r="AB453" i="1" s="1"/>
  <c r="AE453" i="1"/>
  <c r="AD453" i="1"/>
  <c r="N429" i="1"/>
  <c r="O429" i="1" s="1"/>
  <c r="AE425" i="1"/>
  <c r="AF425" i="1" s="1"/>
  <c r="X425" i="1"/>
  <c r="AB425" i="1" s="1"/>
  <c r="N419" i="1"/>
  <c r="O419" i="1" s="1"/>
  <c r="V380" i="1"/>
  <c r="W380" i="1" s="1"/>
  <c r="AE430" i="1"/>
  <c r="AF430" i="1" s="1"/>
  <c r="X430" i="1"/>
  <c r="AB430" i="1" s="1"/>
  <c r="S439" i="1"/>
  <c r="Q439" i="1" s="1"/>
  <c r="T439" i="1" s="1"/>
  <c r="N439" i="1" s="1"/>
  <c r="O439" i="1" s="1"/>
  <c r="S413" i="1"/>
  <c r="Q413" i="1" s="1"/>
  <c r="T413" i="1" s="1"/>
  <c r="N413" i="1" s="1"/>
  <c r="O413" i="1" s="1"/>
  <c r="N392" i="1"/>
  <c r="O392" i="1" s="1"/>
  <c r="S415" i="1"/>
  <c r="Q415" i="1" s="1"/>
  <c r="T415" i="1" s="1"/>
  <c r="N415" i="1" s="1"/>
  <c r="O415" i="1" s="1"/>
  <c r="X434" i="1"/>
  <c r="AB434" i="1" s="1"/>
  <c r="AE434" i="1"/>
  <c r="AF434" i="1" s="1"/>
  <c r="V306" i="1"/>
  <c r="W306" i="1" s="1"/>
  <c r="V278" i="1"/>
  <c r="W278" i="1" s="1"/>
  <c r="X361" i="1"/>
  <c r="AB361" i="1" s="1"/>
  <c r="AE361" i="1"/>
  <c r="AD361" i="1"/>
  <c r="X280" i="1"/>
  <c r="AB280" i="1" s="1"/>
  <c r="AE280" i="1"/>
  <c r="AF280" i="1" s="1"/>
  <c r="AD349" i="1"/>
  <c r="S378" i="1"/>
  <c r="Q378" i="1" s="1"/>
  <c r="T378" i="1" s="1"/>
  <c r="N378" i="1" s="1"/>
  <c r="O378" i="1" s="1"/>
  <c r="V369" i="1"/>
  <c r="W369" i="1" s="1"/>
  <c r="V342" i="1"/>
  <c r="W342" i="1" s="1"/>
  <c r="N384" i="1"/>
  <c r="O384" i="1" s="1"/>
  <c r="S345" i="1"/>
  <c r="Q345" i="1" s="1"/>
  <c r="T345" i="1" s="1"/>
  <c r="N345" i="1" s="1"/>
  <c r="O345" i="1" s="1"/>
  <c r="V231" i="1"/>
  <c r="W231" i="1" s="1"/>
  <c r="X292" i="1"/>
  <c r="AB292" i="1" s="1"/>
  <c r="AD292" i="1"/>
  <c r="AE292" i="1"/>
  <c r="N277" i="1"/>
  <c r="O277" i="1" s="1"/>
  <c r="AD325" i="1"/>
  <c r="AE331" i="1"/>
  <c r="AF331" i="1" s="1"/>
  <c r="X331" i="1"/>
  <c r="AB331" i="1" s="1"/>
  <c r="AD295" i="1"/>
  <c r="S312" i="1"/>
  <c r="Q312" i="1" s="1"/>
  <c r="T312" i="1" s="1"/>
  <c r="N312" i="1" s="1"/>
  <c r="O312" i="1" s="1"/>
  <c r="X288" i="1"/>
  <c r="AB288" i="1" s="1"/>
  <c r="AE288" i="1"/>
  <c r="AF288" i="1" s="1"/>
  <c r="X277" i="1"/>
  <c r="AB277" i="1" s="1"/>
  <c r="AE277" i="1"/>
  <c r="AD277" i="1"/>
  <c r="S344" i="1"/>
  <c r="Q344" i="1" s="1"/>
  <c r="T344" i="1" s="1"/>
  <c r="N344" i="1" s="1"/>
  <c r="O344" i="1" s="1"/>
  <c r="AD305" i="1"/>
  <c r="X298" i="1"/>
  <c r="AB298" i="1" s="1"/>
  <c r="AE298" i="1"/>
  <c r="AF298" i="1" s="1"/>
  <c r="V187" i="1"/>
  <c r="W187" i="1" s="1"/>
  <c r="AD322" i="1"/>
  <c r="X322" i="1"/>
  <c r="AB322" i="1" s="1"/>
  <c r="AE322" i="1"/>
  <c r="AD265" i="1"/>
  <c r="V223" i="1"/>
  <c r="W223" i="1" s="1"/>
  <c r="AD328" i="1"/>
  <c r="X328" i="1"/>
  <c r="AB328" i="1" s="1"/>
  <c r="AE328" i="1"/>
  <c r="X250" i="1"/>
  <c r="AB250" i="1" s="1"/>
  <c r="AE250" i="1"/>
  <c r="AF250" i="1" s="1"/>
  <c r="V239" i="1"/>
  <c r="W239" i="1" s="1"/>
  <c r="X304" i="1"/>
  <c r="AB304" i="1" s="1"/>
  <c r="AE304" i="1"/>
  <c r="AF304" i="1" s="1"/>
  <c r="S254" i="1"/>
  <c r="Q254" i="1" s="1"/>
  <c r="T254" i="1" s="1"/>
  <c r="N254" i="1" s="1"/>
  <c r="O254" i="1" s="1"/>
  <c r="AE203" i="1"/>
  <c r="AD203" i="1"/>
  <c r="X203" i="1"/>
  <c r="AB203" i="1" s="1"/>
  <c r="V173" i="1"/>
  <c r="W173" i="1" s="1"/>
  <c r="S243" i="1"/>
  <c r="Q243" i="1" s="1"/>
  <c r="T243" i="1" s="1"/>
  <c r="N243" i="1" s="1"/>
  <c r="O243" i="1" s="1"/>
  <c r="V225" i="1"/>
  <c r="W225" i="1" s="1"/>
  <c r="AF205" i="1"/>
  <c r="S170" i="1"/>
  <c r="Q170" i="1" s="1"/>
  <c r="T170" i="1" s="1"/>
  <c r="N170" i="1" s="1"/>
  <c r="O170" i="1" s="1"/>
  <c r="N214" i="1"/>
  <c r="O214" i="1" s="1"/>
  <c r="V188" i="1"/>
  <c r="W188" i="1" s="1"/>
  <c r="V119" i="1"/>
  <c r="W119" i="1" s="1"/>
  <c r="X232" i="1"/>
  <c r="AB232" i="1" s="1"/>
  <c r="AE232" i="1"/>
  <c r="AD232" i="1"/>
  <c r="AD208" i="1"/>
  <c r="V181" i="1"/>
  <c r="W181" i="1" s="1"/>
  <c r="V171" i="1"/>
  <c r="W171" i="1" s="1"/>
  <c r="AD165" i="1"/>
  <c r="AD117" i="1"/>
  <c r="AE51" i="1"/>
  <c r="X51" i="1"/>
  <c r="AB51" i="1" s="1"/>
  <c r="AD51" i="1"/>
  <c r="V168" i="1"/>
  <c r="W168" i="1" s="1"/>
  <c r="X155" i="1"/>
  <c r="AB155" i="1" s="1"/>
  <c r="AE155" i="1"/>
  <c r="AF155" i="1" s="1"/>
  <c r="V136" i="1"/>
  <c r="W136" i="1" s="1"/>
  <c r="S146" i="1"/>
  <c r="Q146" i="1" s="1"/>
  <c r="T146" i="1" s="1"/>
  <c r="N146" i="1" s="1"/>
  <c r="O146" i="1" s="1"/>
  <c r="AE74" i="1"/>
  <c r="AF74" i="1" s="1"/>
  <c r="X74" i="1"/>
  <c r="AB74" i="1" s="1"/>
  <c r="V91" i="1"/>
  <c r="W91" i="1" s="1"/>
  <c r="AE66" i="1"/>
  <c r="AD66" i="1"/>
  <c r="X66" i="1"/>
  <c r="AB66" i="1" s="1"/>
  <c r="X43" i="1"/>
  <c r="AB43" i="1" s="1"/>
  <c r="AE43" i="1"/>
  <c r="AD43" i="1"/>
  <c r="AE67" i="1"/>
  <c r="AF67" i="1" s="1"/>
  <c r="X67" i="1"/>
  <c r="AB67" i="1" s="1"/>
  <c r="S83" i="1"/>
  <c r="Q83" i="1" s="1"/>
  <c r="T83" i="1" s="1"/>
  <c r="N83" i="1" s="1"/>
  <c r="O83" i="1" s="1"/>
  <c r="AE52" i="1"/>
  <c r="AF52" i="1" s="1"/>
  <c r="X52" i="1"/>
  <c r="AB52" i="1" s="1"/>
  <c r="X31" i="1"/>
  <c r="AB31" i="1" s="1"/>
  <c r="AE31" i="1"/>
  <c r="AF31" i="1" s="1"/>
  <c r="S81" i="1"/>
  <c r="Q81" i="1" s="1"/>
  <c r="T81" i="1" s="1"/>
  <c r="N81" i="1" s="1"/>
  <c r="O81" i="1" s="1"/>
  <c r="V34" i="1"/>
  <c r="W34" i="1" s="1"/>
  <c r="S22" i="1"/>
  <c r="Q22" i="1" s="1"/>
  <c r="T22" i="1" s="1"/>
  <c r="N22" i="1" s="1"/>
  <c r="O22" i="1" s="1"/>
  <c r="AF27" i="1"/>
  <c r="S48" i="1"/>
  <c r="Q48" i="1" s="1"/>
  <c r="T48" i="1" s="1"/>
  <c r="N48" i="1" s="1"/>
  <c r="O48" i="1" s="1"/>
  <c r="V624" i="1"/>
  <c r="W624" i="1" s="1"/>
  <c r="X674" i="1"/>
  <c r="AB674" i="1" s="1"/>
  <c r="S674" i="1"/>
  <c r="Q674" i="1" s="1"/>
  <c r="T674" i="1" s="1"/>
  <c r="N674" i="1" s="1"/>
  <c r="O674" i="1" s="1"/>
  <c r="AE674" i="1"/>
  <c r="AD674" i="1"/>
  <c r="X643" i="1"/>
  <c r="AB643" i="1" s="1"/>
  <c r="AE643" i="1"/>
  <c r="AF643" i="1" s="1"/>
  <c r="S643" i="1"/>
  <c r="Q643" i="1" s="1"/>
  <c r="T643" i="1" s="1"/>
  <c r="N643" i="1" s="1"/>
  <c r="O643" i="1" s="1"/>
  <c r="X568" i="1"/>
  <c r="AB568" i="1" s="1"/>
  <c r="AE568" i="1"/>
  <c r="AD568" i="1"/>
  <c r="V517" i="1"/>
  <c r="W517" i="1" s="1"/>
  <c r="V483" i="1"/>
  <c r="W483" i="1" s="1"/>
  <c r="X436" i="1"/>
  <c r="AB436" i="1" s="1"/>
  <c r="S436" i="1"/>
  <c r="Q436" i="1" s="1"/>
  <c r="T436" i="1" s="1"/>
  <c r="N436" i="1" s="1"/>
  <c r="O436" i="1" s="1"/>
  <c r="AE436" i="1"/>
  <c r="AF436" i="1" s="1"/>
  <c r="AD436" i="1"/>
  <c r="X420" i="1"/>
  <c r="AB420" i="1" s="1"/>
  <c r="AE420" i="1"/>
  <c r="AD420" i="1"/>
  <c r="X397" i="1"/>
  <c r="AB397" i="1" s="1"/>
  <c r="AE397" i="1"/>
  <c r="X401" i="1"/>
  <c r="AB401" i="1" s="1"/>
  <c r="AE401" i="1"/>
  <c r="AD401" i="1"/>
  <c r="X354" i="1"/>
  <c r="AB354" i="1" s="1"/>
  <c r="AE354" i="1"/>
  <c r="AD354" i="1"/>
  <c r="S354" i="1"/>
  <c r="Q354" i="1" s="1"/>
  <c r="T354" i="1" s="1"/>
  <c r="N354" i="1" s="1"/>
  <c r="O354" i="1" s="1"/>
  <c r="N339" i="1"/>
  <c r="O339" i="1" s="1"/>
  <c r="V688" i="1"/>
  <c r="W688" i="1" s="1"/>
  <c r="V609" i="1"/>
  <c r="W609" i="1" s="1"/>
  <c r="X564" i="1"/>
  <c r="AB564" i="1" s="1"/>
  <c r="AE564" i="1"/>
  <c r="AF564" i="1" s="1"/>
  <c r="S564" i="1"/>
  <c r="Q564" i="1" s="1"/>
  <c r="T564" i="1" s="1"/>
  <c r="N564" i="1" s="1"/>
  <c r="O564" i="1" s="1"/>
  <c r="V405" i="1"/>
  <c r="W405" i="1" s="1"/>
  <c r="V496" i="1"/>
  <c r="W496" i="1" s="1"/>
  <c r="V437" i="1"/>
  <c r="W437" i="1" s="1"/>
  <c r="X479" i="1"/>
  <c r="AB479" i="1" s="1"/>
  <c r="AE479" i="1"/>
  <c r="AF479" i="1" s="1"/>
  <c r="AD479" i="1"/>
  <c r="V406" i="1"/>
  <c r="W406" i="1" s="1"/>
  <c r="X449" i="1"/>
  <c r="AB449" i="1" s="1"/>
  <c r="AE449" i="1"/>
  <c r="V341" i="1"/>
  <c r="W341" i="1" s="1"/>
  <c r="AD378" i="1"/>
  <c r="X362" i="1"/>
  <c r="AB362" i="1" s="1"/>
  <c r="AE362" i="1"/>
  <c r="AF362" i="1" s="1"/>
  <c r="S362" i="1"/>
  <c r="Q362" i="1" s="1"/>
  <c r="T362" i="1" s="1"/>
  <c r="N362" i="1" s="1"/>
  <c r="O362" i="1" s="1"/>
  <c r="AF381" i="1"/>
  <c r="AE216" i="1"/>
  <c r="X216" i="1"/>
  <c r="AB216" i="1" s="1"/>
  <c r="X717" i="1"/>
  <c r="AB717" i="1" s="1"/>
  <c r="AE717" i="1"/>
  <c r="AD717" i="1"/>
  <c r="AE731" i="1"/>
  <c r="AF731" i="1" s="1"/>
  <c r="X731" i="1"/>
  <c r="AB731" i="1" s="1"/>
  <c r="V678" i="1"/>
  <c r="W678" i="1" s="1"/>
  <c r="AD728" i="1"/>
  <c r="S719" i="1"/>
  <c r="Q719" i="1" s="1"/>
  <c r="T719" i="1" s="1"/>
  <c r="N719" i="1" s="1"/>
  <c r="O719" i="1" s="1"/>
  <c r="S725" i="1"/>
  <c r="Q725" i="1" s="1"/>
  <c r="T725" i="1" s="1"/>
  <c r="N725" i="1" s="1"/>
  <c r="O725" i="1" s="1"/>
  <c r="AE666" i="1"/>
  <c r="X666" i="1"/>
  <c r="AB666" i="1" s="1"/>
  <c r="S700" i="1"/>
  <c r="Q700" i="1" s="1"/>
  <c r="T700" i="1" s="1"/>
  <c r="N700" i="1" s="1"/>
  <c r="O700" i="1" s="1"/>
  <c r="N652" i="1"/>
  <c r="O652" i="1" s="1"/>
  <c r="AE661" i="1"/>
  <c r="AF661" i="1" s="1"/>
  <c r="X661" i="1"/>
  <c r="AB661" i="1" s="1"/>
  <c r="AD691" i="1"/>
  <c r="S692" i="1"/>
  <c r="Q692" i="1" s="1"/>
  <c r="T692" i="1" s="1"/>
  <c r="N692" i="1" s="1"/>
  <c r="O692" i="1" s="1"/>
  <c r="S691" i="1"/>
  <c r="Q691" i="1" s="1"/>
  <c r="T691" i="1" s="1"/>
  <c r="N691" i="1" s="1"/>
  <c r="O691" i="1" s="1"/>
  <c r="X669" i="1"/>
  <c r="AB669" i="1" s="1"/>
  <c r="AE669" i="1"/>
  <c r="AF669" i="1" s="1"/>
  <c r="S669" i="1"/>
  <c r="Q669" i="1" s="1"/>
  <c r="T669" i="1" s="1"/>
  <c r="N669" i="1" s="1"/>
  <c r="O669" i="1" s="1"/>
  <c r="X628" i="1"/>
  <c r="AB628" i="1" s="1"/>
  <c r="AE628" i="1"/>
  <c r="AF628" i="1" s="1"/>
  <c r="AD602" i="1"/>
  <c r="AE726" i="1"/>
  <c r="AF726" i="1" s="1"/>
  <c r="X726" i="1"/>
  <c r="AB726" i="1" s="1"/>
  <c r="AD731" i="1"/>
  <c r="V664" i="1"/>
  <c r="W664" i="1" s="1"/>
  <c r="X689" i="1"/>
  <c r="AB689" i="1" s="1"/>
  <c r="S689" i="1"/>
  <c r="Q689" i="1" s="1"/>
  <c r="T689" i="1" s="1"/>
  <c r="N689" i="1" s="1"/>
  <c r="O689" i="1" s="1"/>
  <c r="AD689" i="1"/>
  <c r="AE689" i="1"/>
  <c r="AD718" i="1"/>
  <c r="AD733" i="1"/>
  <c r="S720" i="1"/>
  <c r="Q720" i="1" s="1"/>
  <c r="T720" i="1" s="1"/>
  <c r="N720" i="1" s="1"/>
  <c r="O720" i="1" s="1"/>
  <c r="AE711" i="1"/>
  <c r="AF711" i="1" s="1"/>
  <c r="X711" i="1"/>
  <c r="AB711" i="1" s="1"/>
  <c r="S728" i="1"/>
  <c r="Q728" i="1" s="1"/>
  <c r="T728" i="1" s="1"/>
  <c r="N728" i="1" s="1"/>
  <c r="O728" i="1" s="1"/>
  <c r="N721" i="1"/>
  <c r="O721" i="1" s="1"/>
  <c r="V659" i="1"/>
  <c r="W659" i="1" s="1"/>
  <c r="S670" i="1"/>
  <c r="Q670" i="1" s="1"/>
  <c r="T670" i="1" s="1"/>
  <c r="N670" i="1" s="1"/>
  <c r="O670" i="1" s="1"/>
  <c r="AD666" i="1"/>
  <c r="N642" i="1"/>
  <c r="O642" i="1" s="1"/>
  <c r="S640" i="1"/>
  <c r="Q640" i="1" s="1"/>
  <c r="T640" i="1" s="1"/>
  <c r="N640" i="1" s="1"/>
  <c r="O640" i="1" s="1"/>
  <c r="AD623" i="1"/>
  <c r="V577" i="1"/>
  <c r="W577" i="1" s="1"/>
  <c r="X650" i="1"/>
  <c r="AB650" i="1" s="1"/>
  <c r="AE650" i="1"/>
  <c r="AF650" i="1" s="1"/>
  <c r="S617" i="1"/>
  <c r="Q617" i="1" s="1"/>
  <c r="T617" i="1" s="1"/>
  <c r="N617" i="1" s="1"/>
  <c r="O617" i="1" s="1"/>
  <c r="V629" i="1"/>
  <c r="W629" i="1" s="1"/>
  <c r="AE633" i="1"/>
  <c r="AF633" i="1" s="1"/>
  <c r="X633" i="1"/>
  <c r="AB633" i="1" s="1"/>
  <c r="S600" i="1"/>
  <c r="Q600" i="1" s="1"/>
  <c r="T600" i="1" s="1"/>
  <c r="N600" i="1" s="1"/>
  <c r="O600" i="1" s="1"/>
  <c r="AE612" i="1"/>
  <c r="AD612" i="1"/>
  <c r="X612" i="1"/>
  <c r="AB612" i="1" s="1"/>
  <c r="AD599" i="1"/>
  <c r="N567" i="1"/>
  <c r="O567" i="1" s="1"/>
  <c r="V555" i="1"/>
  <c r="W555" i="1" s="1"/>
  <c r="AD546" i="1"/>
  <c r="N598" i="1"/>
  <c r="O598" i="1" s="1"/>
  <c r="AE548" i="1"/>
  <c r="AF548" i="1" s="1"/>
  <c r="X548" i="1"/>
  <c r="AB548" i="1" s="1"/>
  <c r="AD515" i="1"/>
  <c r="N536" i="1"/>
  <c r="O536" i="1" s="1"/>
  <c r="S505" i="1"/>
  <c r="Q505" i="1" s="1"/>
  <c r="T505" i="1" s="1"/>
  <c r="N505" i="1" s="1"/>
  <c r="O505" i="1" s="1"/>
  <c r="S521" i="1"/>
  <c r="Q521" i="1" s="1"/>
  <c r="T521" i="1" s="1"/>
  <c r="N521" i="1" s="1"/>
  <c r="O521" i="1" s="1"/>
  <c r="N545" i="1"/>
  <c r="O545" i="1" s="1"/>
  <c r="AD518" i="1"/>
  <c r="X551" i="1"/>
  <c r="AB551" i="1" s="1"/>
  <c r="AE551" i="1"/>
  <c r="AF551" i="1" s="1"/>
  <c r="V502" i="1"/>
  <c r="W502" i="1" s="1"/>
  <c r="AE469" i="1"/>
  <c r="AF469" i="1" s="1"/>
  <c r="X469" i="1"/>
  <c r="AB469" i="1" s="1"/>
  <c r="AD501" i="1"/>
  <c r="AD449" i="1"/>
  <c r="S491" i="1"/>
  <c r="Q491" i="1" s="1"/>
  <c r="T491" i="1" s="1"/>
  <c r="N491" i="1" s="1"/>
  <c r="O491" i="1" s="1"/>
  <c r="S460" i="1"/>
  <c r="Q460" i="1" s="1"/>
  <c r="T460" i="1" s="1"/>
  <c r="N460" i="1" s="1"/>
  <c r="O460" i="1" s="1"/>
  <c r="AE423" i="1"/>
  <c r="AF423" i="1" s="1"/>
  <c r="X423" i="1"/>
  <c r="AB423" i="1" s="1"/>
  <c r="AE490" i="1"/>
  <c r="AF490" i="1" s="1"/>
  <c r="X490" i="1"/>
  <c r="AB490" i="1" s="1"/>
  <c r="AD489" i="1"/>
  <c r="AD485" i="1"/>
  <c r="S471" i="1"/>
  <c r="Q471" i="1" s="1"/>
  <c r="T471" i="1" s="1"/>
  <c r="N471" i="1" s="1"/>
  <c r="O471" i="1" s="1"/>
  <c r="X481" i="1"/>
  <c r="AB481" i="1" s="1"/>
  <c r="AE481" i="1"/>
  <c r="AF481" i="1" s="1"/>
  <c r="AD423" i="1"/>
  <c r="AD421" i="1"/>
  <c r="V365" i="1"/>
  <c r="W365" i="1" s="1"/>
  <c r="V427" i="1"/>
  <c r="W427" i="1" s="1"/>
  <c r="S423" i="1"/>
  <c r="Q423" i="1" s="1"/>
  <c r="T423" i="1" s="1"/>
  <c r="N423" i="1" s="1"/>
  <c r="O423" i="1" s="1"/>
  <c r="AD407" i="1"/>
  <c r="S420" i="1"/>
  <c r="Q420" i="1" s="1"/>
  <c r="T420" i="1" s="1"/>
  <c r="N420" i="1" s="1"/>
  <c r="O420" i="1" s="1"/>
  <c r="X402" i="1"/>
  <c r="AB402" i="1" s="1"/>
  <c r="AE402" i="1"/>
  <c r="AF402" i="1" s="1"/>
  <c r="V389" i="1"/>
  <c r="W389" i="1" s="1"/>
  <c r="V454" i="1"/>
  <c r="W454" i="1" s="1"/>
  <c r="AE392" i="1"/>
  <c r="AF392" i="1" s="1"/>
  <c r="X392" i="1"/>
  <c r="AB392" i="1" s="1"/>
  <c r="X356" i="1"/>
  <c r="AB356" i="1" s="1"/>
  <c r="AE356" i="1"/>
  <c r="AF356" i="1" s="1"/>
  <c r="V399" i="1"/>
  <c r="W399" i="1" s="1"/>
  <c r="X363" i="1"/>
  <c r="AB363" i="1" s="1"/>
  <c r="AE363" i="1"/>
  <c r="AF363" i="1" s="1"/>
  <c r="V301" i="1"/>
  <c r="W301" i="1" s="1"/>
  <c r="N367" i="1"/>
  <c r="O367" i="1" s="1"/>
  <c r="X393" i="1"/>
  <c r="AB393" i="1" s="1"/>
  <c r="AE393" i="1"/>
  <c r="AD393" i="1"/>
  <c r="V273" i="1"/>
  <c r="W273" i="1" s="1"/>
  <c r="X275" i="1"/>
  <c r="AB275" i="1" s="1"/>
  <c r="AE275" i="1"/>
  <c r="AF275" i="1" s="1"/>
  <c r="S275" i="1"/>
  <c r="Q275" i="1" s="1"/>
  <c r="T275" i="1" s="1"/>
  <c r="N275" i="1" s="1"/>
  <c r="O275" i="1" s="1"/>
  <c r="AE366" i="1"/>
  <c r="X366" i="1"/>
  <c r="AB366" i="1" s="1"/>
  <c r="V346" i="1"/>
  <c r="W346" i="1" s="1"/>
  <c r="AD371" i="1"/>
  <c r="X367" i="1"/>
  <c r="AB367" i="1" s="1"/>
  <c r="AE367" i="1"/>
  <c r="AF367" i="1" s="1"/>
  <c r="AF384" i="1"/>
  <c r="S343" i="1"/>
  <c r="Q343" i="1" s="1"/>
  <c r="T343" i="1" s="1"/>
  <c r="N343" i="1" s="1"/>
  <c r="O343" i="1" s="1"/>
  <c r="S308" i="1"/>
  <c r="Q308" i="1" s="1"/>
  <c r="T308" i="1" s="1"/>
  <c r="N308" i="1" s="1"/>
  <c r="O308" i="1" s="1"/>
  <c r="V236" i="1"/>
  <c r="W236" i="1" s="1"/>
  <c r="X340" i="1"/>
  <c r="AB340" i="1" s="1"/>
  <c r="AE340" i="1"/>
  <c r="AF340" i="1" s="1"/>
  <c r="AD293" i="1"/>
  <c r="X338" i="1"/>
  <c r="AB338" i="1" s="1"/>
  <c r="AE338" i="1"/>
  <c r="AD338" i="1"/>
  <c r="X324" i="1"/>
  <c r="AB324" i="1" s="1"/>
  <c r="AE324" i="1"/>
  <c r="AD324" i="1"/>
  <c r="S324" i="1"/>
  <c r="Q324" i="1" s="1"/>
  <c r="T324" i="1" s="1"/>
  <c r="N324" i="1" s="1"/>
  <c r="O324" i="1" s="1"/>
  <c r="X297" i="1"/>
  <c r="AB297" i="1" s="1"/>
  <c r="AE297" i="1"/>
  <c r="AD297" i="1"/>
  <c r="S263" i="1"/>
  <c r="Q263" i="1" s="1"/>
  <c r="T263" i="1" s="1"/>
  <c r="N263" i="1" s="1"/>
  <c r="O263" i="1" s="1"/>
  <c r="X309" i="1"/>
  <c r="AB309" i="1" s="1"/>
  <c r="AE309" i="1"/>
  <c r="AF309" i="1" s="1"/>
  <c r="V182" i="1"/>
  <c r="W182" i="1" s="1"/>
  <c r="S313" i="1"/>
  <c r="Q313" i="1" s="1"/>
  <c r="T313" i="1" s="1"/>
  <c r="N313" i="1" s="1"/>
  <c r="O313" i="1" s="1"/>
  <c r="AF289" i="1"/>
  <c r="X307" i="1"/>
  <c r="AB307" i="1" s="1"/>
  <c r="AD307" i="1"/>
  <c r="AE307" i="1"/>
  <c r="S304" i="1"/>
  <c r="Q304" i="1" s="1"/>
  <c r="T304" i="1" s="1"/>
  <c r="N304" i="1" s="1"/>
  <c r="O304" i="1" s="1"/>
  <c r="S310" i="1"/>
  <c r="Q310" i="1" s="1"/>
  <c r="T310" i="1" s="1"/>
  <c r="N310" i="1" s="1"/>
  <c r="O310" i="1" s="1"/>
  <c r="X218" i="1"/>
  <c r="AB218" i="1" s="1"/>
  <c r="AE218" i="1"/>
  <c r="AD218" i="1"/>
  <c r="V120" i="1"/>
  <c r="W120" i="1" s="1"/>
  <c r="AD235" i="1"/>
  <c r="S240" i="1"/>
  <c r="Q240" i="1" s="1"/>
  <c r="T240" i="1" s="1"/>
  <c r="N240" i="1" s="1"/>
  <c r="O240" i="1" s="1"/>
  <c r="S203" i="1"/>
  <c r="Q203" i="1" s="1"/>
  <c r="T203" i="1" s="1"/>
  <c r="N203" i="1" s="1"/>
  <c r="O203" i="1" s="1"/>
  <c r="AD159" i="1"/>
  <c r="V114" i="1"/>
  <c r="W114" i="1" s="1"/>
  <c r="AD207" i="1"/>
  <c r="AE258" i="1"/>
  <c r="AD258" i="1"/>
  <c r="X258" i="1"/>
  <c r="AB258" i="1" s="1"/>
  <c r="X196" i="1"/>
  <c r="AB196" i="1" s="1"/>
  <c r="AE196" i="1"/>
  <c r="AF196" i="1" s="1"/>
  <c r="S199" i="1"/>
  <c r="Q199" i="1" s="1"/>
  <c r="T199" i="1" s="1"/>
  <c r="N199" i="1" s="1"/>
  <c r="O199" i="1" s="1"/>
  <c r="X161" i="1"/>
  <c r="AB161" i="1" s="1"/>
  <c r="AE161" i="1"/>
  <c r="AD161" i="1"/>
  <c r="V39" i="1"/>
  <c r="W39" i="1" s="1"/>
  <c r="X86" i="1"/>
  <c r="AB86" i="1" s="1"/>
  <c r="AE86" i="1"/>
  <c r="AF86" i="1" s="1"/>
  <c r="S148" i="1"/>
  <c r="Q148" i="1" s="1"/>
  <c r="T148" i="1" s="1"/>
  <c r="N148" i="1" s="1"/>
  <c r="O148" i="1" s="1"/>
  <c r="V96" i="1"/>
  <c r="W96" i="1" s="1"/>
  <c r="S128" i="1"/>
  <c r="Q128" i="1" s="1"/>
  <c r="T128" i="1" s="1"/>
  <c r="N128" i="1" s="1"/>
  <c r="O128" i="1" s="1"/>
  <c r="S107" i="1"/>
  <c r="Q107" i="1" s="1"/>
  <c r="T107" i="1" s="1"/>
  <c r="N107" i="1" s="1"/>
  <c r="O107" i="1" s="1"/>
  <c r="V65" i="1"/>
  <c r="W65" i="1" s="1"/>
  <c r="N113" i="1"/>
  <c r="O113" i="1" s="1"/>
  <c r="X97" i="1"/>
  <c r="AB97" i="1" s="1"/>
  <c r="AE97" i="1"/>
  <c r="AF97" i="1" s="1"/>
  <c r="AF230" i="1"/>
  <c r="S135" i="1"/>
  <c r="Q135" i="1" s="1"/>
  <c r="T135" i="1" s="1"/>
  <c r="N135" i="1" s="1"/>
  <c r="O135" i="1" s="1"/>
  <c r="V90" i="1"/>
  <c r="W90" i="1" s="1"/>
  <c r="V104" i="1"/>
  <c r="W104" i="1" s="1"/>
  <c r="AE59" i="1"/>
  <c r="AF59" i="1" s="1"/>
  <c r="X59" i="1"/>
  <c r="AB59" i="1" s="1"/>
  <c r="X141" i="1"/>
  <c r="AB141" i="1" s="1"/>
  <c r="AE141" i="1"/>
  <c r="AF141" i="1" s="1"/>
  <c r="X78" i="1"/>
  <c r="AB78" i="1" s="1"/>
  <c r="AE78" i="1"/>
  <c r="AF78" i="1" s="1"/>
  <c r="S59" i="1"/>
  <c r="Q59" i="1" s="1"/>
  <c r="T59" i="1" s="1"/>
  <c r="N59" i="1" s="1"/>
  <c r="O59" i="1" s="1"/>
  <c r="S118" i="1"/>
  <c r="Q118" i="1" s="1"/>
  <c r="T118" i="1" s="1"/>
  <c r="N118" i="1" s="1"/>
  <c r="O118" i="1" s="1"/>
  <c r="S51" i="1"/>
  <c r="Q51" i="1" s="1"/>
  <c r="T51" i="1" s="1"/>
  <c r="N51" i="1" s="1"/>
  <c r="O51" i="1" s="1"/>
  <c r="AE88" i="1"/>
  <c r="AF88" i="1" s="1"/>
  <c r="X88" i="1"/>
  <c r="AB88" i="1" s="1"/>
  <c r="V18" i="1"/>
  <c r="W18" i="1" s="1"/>
  <c r="S102" i="1"/>
  <c r="Q102" i="1" s="1"/>
  <c r="T102" i="1" s="1"/>
  <c r="N102" i="1" s="1"/>
  <c r="O102" i="1" s="1"/>
  <c r="S66" i="1"/>
  <c r="Q66" i="1" s="1"/>
  <c r="T66" i="1" s="1"/>
  <c r="N66" i="1" s="1"/>
  <c r="O66" i="1" s="1"/>
  <c r="AD22" i="1"/>
  <c r="V84" i="1"/>
  <c r="W84" i="1" s="1"/>
  <c r="S52" i="1"/>
  <c r="Q52" i="1" s="1"/>
  <c r="T52" i="1" s="1"/>
  <c r="N52" i="1" s="1"/>
  <c r="O52" i="1" s="1"/>
  <c r="S88" i="1"/>
  <c r="Q88" i="1" s="1"/>
  <c r="T88" i="1" s="1"/>
  <c r="N88" i="1" s="1"/>
  <c r="O88" i="1" s="1"/>
  <c r="S58" i="1"/>
  <c r="Q58" i="1" s="1"/>
  <c r="T58" i="1" s="1"/>
  <c r="N58" i="1" s="1"/>
  <c r="O58" i="1" s="1"/>
  <c r="S20" i="1"/>
  <c r="Q20" i="1" s="1"/>
  <c r="T20" i="1" s="1"/>
  <c r="N20" i="1" s="1"/>
  <c r="O20" i="1" s="1"/>
  <c r="X26" i="1"/>
  <c r="AB26" i="1" s="1"/>
  <c r="AE26" i="1"/>
  <c r="AF26" i="1" s="1"/>
  <c r="S21" i="1"/>
  <c r="Q21" i="1" s="1"/>
  <c r="T21" i="1" s="1"/>
  <c r="N21" i="1" s="1"/>
  <c r="O21" i="1" s="1"/>
  <c r="AF674" i="1" l="1"/>
  <c r="AF620" i="1"/>
  <c r="AF727" i="1"/>
  <c r="AF677" i="1"/>
  <c r="AF718" i="1"/>
  <c r="AF662" i="1"/>
  <c r="AF647" i="1"/>
  <c r="AF701" i="1"/>
  <c r="AF729" i="1"/>
  <c r="AF671" i="1"/>
  <c r="AF625" i="1"/>
  <c r="AF638" i="1"/>
  <c r="AF705" i="1"/>
  <c r="AF700" i="1"/>
  <c r="AF606" i="1"/>
  <c r="AF505" i="1"/>
  <c r="AF520" i="1"/>
  <c r="AF586" i="1"/>
  <c r="AF534" i="1"/>
  <c r="AF528" i="1"/>
  <c r="AF575" i="1"/>
  <c r="AF568" i="1"/>
  <c r="AF83" i="1"/>
  <c r="AF42" i="1"/>
  <c r="AF112" i="1"/>
  <c r="AF193" i="1"/>
  <c r="AF245" i="1"/>
  <c r="AF209" i="1"/>
  <c r="AF150" i="1"/>
  <c r="AF307" i="1"/>
  <c r="AF325" i="1"/>
  <c r="AF378" i="1"/>
  <c r="AF267" i="1"/>
  <c r="AF374" i="1"/>
  <c r="AF92" i="1"/>
  <c r="AF218" i="1"/>
  <c r="AF317" i="1"/>
  <c r="AF200" i="1"/>
  <c r="AF121" i="1"/>
  <c r="AF93" i="1"/>
  <c r="AF277" i="1"/>
  <c r="AF215" i="1"/>
  <c r="AF98" i="1"/>
  <c r="AF47" i="1"/>
  <c r="AF76" i="1"/>
  <c r="AF25" i="1"/>
  <c r="AF328" i="1"/>
  <c r="AF69" i="1"/>
  <c r="AF361" i="1"/>
  <c r="AF327" i="1"/>
  <c r="AF199" i="1"/>
  <c r="AF30" i="1"/>
  <c r="AF272" i="1"/>
  <c r="AF366" i="1"/>
  <c r="AF129" i="1"/>
  <c r="AF351" i="1"/>
  <c r="AF227" i="1"/>
  <c r="AF108" i="1"/>
  <c r="AF87" i="1"/>
  <c r="AF198" i="1"/>
  <c r="AF232" i="1"/>
  <c r="AF221" i="1"/>
  <c r="AF102" i="1"/>
  <c r="AF203" i="1"/>
  <c r="AF118" i="1"/>
  <c r="AF212" i="1"/>
  <c r="AF240" i="1"/>
  <c r="AF320" i="1"/>
  <c r="AF51" i="1"/>
  <c r="AF295" i="1"/>
  <c r="AF357" i="1"/>
  <c r="AF243" i="1"/>
  <c r="AF73" i="1"/>
  <c r="AF195" i="1"/>
  <c r="AF174" i="1"/>
  <c r="AF20" i="1"/>
  <c r="AF379" i="1"/>
  <c r="X104" i="1"/>
  <c r="AB104" i="1" s="1"/>
  <c r="AE104" i="1"/>
  <c r="AD104" i="1"/>
  <c r="S104" i="1"/>
  <c r="Q104" i="1" s="1"/>
  <c r="T104" i="1" s="1"/>
  <c r="N104" i="1" s="1"/>
  <c r="O104" i="1" s="1"/>
  <c r="X389" i="1"/>
  <c r="AB389" i="1" s="1"/>
  <c r="AE389" i="1"/>
  <c r="AD389" i="1"/>
  <c r="S389" i="1"/>
  <c r="Q389" i="1" s="1"/>
  <c r="T389" i="1" s="1"/>
  <c r="N389" i="1" s="1"/>
  <c r="O389" i="1" s="1"/>
  <c r="AE365" i="1"/>
  <c r="AD365" i="1"/>
  <c r="X365" i="1"/>
  <c r="AB365" i="1" s="1"/>
  <c r="S365" i="1"/>
  <c r="Q365" i="1" s="1"/>
  <c r="T365" i="1" s="1"/>
  <c r="N365" i="1" s="1"/>
  <c r="O365" i="1" s="1"/>
  <c r="AE678" i="1"/>
  <c r="X678" i="1"/>
  <c r="AB678" i="1" s="1"/>
  <c r="S678" i="1"/>
  <c r="Q678" i="1" s="1"/>
  <c r="T678" i="1" s="1"/>
  <c r="N678" i="1" s="1"/>
  <c r="O678" i="1" s="1"/>
  <c r="AD678" i="1"/>
  <c r="AF322" i="1"/>
  <c r="AF292" i="1"/>
  <c r="X369" i="1"/>
  <c r="AB369" i="1" s="1"/>
  <c r="AE369" i="1"/>
  <c r="S369" i="1"/>
  <c r="Q369" i="1" s="1"/>
  <c r="T369" i="1" s="1"/>
  <c r="N369" i="1" s="1"/>
  <c r="O369" i="1" s="1"/>
  <c r="AD369" i="1"/>
  <c r="AE306" i="1"/>
  <c r="AD306" i="1"/>
  <c r="X306" i="1"/>
  <c r="AB306" i="1" s="1"/>
  <c r="S306" i="1"/>
  <c r="Q306" i="1" s="1"/>
  <c r="T306" i="1" s="1"/>
  <c r="N306" i="1" s="1"/>
  <c r="O306" i="1" s="1"/>
  <c r="AE380" i="1"/>
  <c r="X380" i="1"/>
  <c r="AB380" i="1" s="1"/>
  <c r="S380" i="1"/>
  <c r="Q380" i="1" s="1"/>
  <c r="T380" i="1" s="1"/>
  <c r="N380" i="1" s="1"/>
  <c r="O380" i="1" s="1"/>
  <c r="AD380" i="1"/>
  <c r="AE473" i="1"/>
  <c r="X473" i="1"/>
  <c r="AB473" i="1" s="1"/>
  <c r="S473" i="1"/>
  <c r="Q473" i="1" s="1"/>
  <c r="T473" i="1" s="1"/>
  <c r="N473" i="1" s="1"/>
  <c r="O473" i="1" s="1"/>
  <c r="AD473" i="1"/>
  <c r="X262" i="1"/>
  <c r="AB262" i="1" s="1"/>
  <c r="AE262" i="1"/>
  <c r="AD262" i="1"/>
  <c r="S262" i="1"/>
  <c r="Q262" i="1" s="1"/>
  <c r="T262" i="1" s="1"/>
  <c r="N262" i="1" s="1"/>
  <c r="O262" i="1" s="1"/>
  <c r="AE24" i="1"/>
  <c r="X24" i="1"/>
  <c r="AB24" i="1" s="1"/>
  <c r="AD24" i="1"/>
  <c r="S24" i="1"/>
  <c r="Q24" i="1" s="1"/>
  <c r="T24" i="1" s="1"/>
  <c r="N24" i="1" s="1"/>
  <c r="O24" i="1" s="1"/>
  <c r="X682" i="1"/>
  <c r="AB682" i="1" s="1"/>
  <c r="AE682" i="1"/>
  <c r="S682" i="1"/>
  <c r="Q682" i="1" s="1"/>
  <c r="T682" i="1" s="1"/>
  <c r="N682" i="1" s="1"/>
  <c r="O682" i="1" s="1"/>
  <c r="AD682" i="1"/>
  <c r="X219" i="1"/>
  <c r="AB219" i="1" s="1"/>
  <c r="AE219" i="1"/>
  <c r="AD219" i="1"/>
  <c r="S219" i="1"/>
  <c r="Q219" i="1" s="1"/>
  <c r="T219" i="1" s="1"/>
  <c r="N219" i="1" s="1"/>
  <c r="O219" i="1" s="1"/>
  <c r="AE226" i="1"/>
  <c r="AD226" i="1"/>
  <c r="X226" i="1"/>
  <c r="AB226" i="1" s="1"/>
  <c r="S226" i="1"/>
  <c r="Q226" i="1" s="1"/>
  <c r="T226" i="1" s="1"/>
  <c r="N226" i="1" s="1"/>
  <c r="O226" i="1" s="1"/>
  <c r="AE385" i="1"/>
  <c r="X385" i="1"/>
  <c r="AB385" i="1" s="1"/>
  <c r="S385" i="1"/>
  <c r="Q385" i="1" s="1"/>
  <c r="T385" i="1" s="1"/>
  <c r="N385" i="1" s="1"/>
  <c r="O385" i="1" s="1"/>
  <c r="AD385" i="1"/>
  <c r="X160" i="1"/>
  <c r="AB160" i="1" s="1"/>
  <c r="AE160" i="1"/>
  <c r="AD160" i="1"/>
  <c r="S160" i="1"/>
  <c r="Q160" i="1" s="1"/>
  <c r="T160" i="1" s="1"/>
  <c r="N160" i="1" s="1"/>
  <c r="O160" i="1" s="1"/>
  <c r="AE256" i="1"/>
  <c r="X256" i="1"/>
  <c r="AB256" i="1" s="1"/>
  <c r="S256" i="1"/>
  <c r="Q256" i="1" s="1"/>
  <c r="T256" i="1" s="1"/>
  <c r="N256" i="1" s="1"/>
  <c r="O256" i="1" s="1"/>
  <c r="AD256" i="1"/>
  <c r="AF557" i="1"/>
  <c r="X578" i="1"/>
  <c r="AB578" i="1" s="1"/>
  <c r="AE578" i="1"/>
  <c r="S578" i="1"/>
  <c r="Q578" i="1" s="1"/>
  <c r="T578" i="1" s="1"/>
  <c r="N578" i="1" s="1"/>
  <c r="O578" i="1" s="1"/>
  <c r="AD578" i="1"/>
  <c r="AF723" i="1"/>
  <c r="X163" i="1"/>
  <c r="AB163" i="1" s="1"/>
  <c r="AE163" i="1"/>
  <c r="AD163" i="1"/>
  <c r="S163" i="1"/>
  <c r="Q163" i="1" s="1"/>
  <c r="T163" i="1" s="1"/>
  <c r="N163" i="1" s="1"/>
  <c r="O163" i="1" s="1"/>
  <c r="X287" i="1"/>
  <c r="AB287" i="1" s="1"/>
  <c r="AE287" i="1"/>
  <c r="AD287" i="1"/>
  <c r="S287" i="1"/>
  <c r="Q287" i="1" s="1"/>
  <c r="T287" i="1" s="1"/>
  <c r="N287" i="1" s="1"/>
  <c r="O287" i="1" s="1"/>
  <c r="AE355" i="1"/>
  <c r="X355" i="1"/>
  <c r="AB355" i="1" s="1"/>
  <c r="AD355" i="1"/>
  <c r="S355" i="1"/>
  <c r="Q355" i="1" s="1"/>
  <c r="T355" i="1" s="1"/>
  <c r="N355" i="1" s="1"/>
  <c r="O355" i="1" s="1"/>
  <c r="AF574" i="1"/>
  <c r="AF179" i="1"/>
  <c r="AF48" i="1"/>
  <c r="X109" i="1"/>
  <c r="AB109" i="1" s="1"/>
  <c r="AE109" i="1"/>
  <c r="AD109" i="1"/>
  <c r="S109" i="1"/>
  <c r="Q109" i="1" s="1"/>
  <c r="T109" i="1" s="1"/>
  <c r="N109" i="1" s="1"/>
  <c r="O109" i="1" s="1"/>
  <c r="AE296" i="1"/>
  <c r="AF296" i="1" s="1"/>
  <c r="AD296" i="1"/>
  <c r="X296" i="1"/>
  <c r="AB296" i="1" s="1"/>
  <c r="S296" i="1"/>
  <c r="Q296" i="1" s="1"/>
  <c r="T296" i="1" s="1"/>
  <c r="N296" i="1" s="1"/>
  <c r="O296" i="1" s="1"/>
  <c r="AE549" i="1"/>
  <c r="S549" i="1"/>
  <c r="Q549" i="1" s="1"/>
  <c r="T549" i="1" s="1"/>
  <c r="N549" i="1" s="1"/>
  <c r="O549" i="1" s="1"/>
  <c r="AD549" i="1"/>
  <c r="X549" i="1"/>
  <c r="AB549" i="1" s="1"/>
  <c r="X526" i="1"/>
  <c r="AB526" i="1" s="1"/>
  <c r="AE526" i="1"/>
  <c r="AD526" i="1"/>
  <c r="S526" i="1"/>
  <c r="Q526" i="1" s="1"/>
  <c r="T526" i="1" s="1"/>
  <c r="N526" i="1" s="1"/>
  <c r="O526" i="1" s="1"/>
  <c r="AE266" i="1"/>
  <c r="X266" i="1"/>
  <c r="AB266" i="1" s="1"/>
  <c r="AD266" i="1"/>
  <c r="S266" i="1"/>
  <c r="Q266" i="1" s="1"/>
  <c r="T266" i="1" s="1"/>
  <c r="N266" i="1" s="1"/>
  <c r="O266" i="1" s="1"/>
  <c r="X326" i="1"/>
  <c r="AB326" i="1" s="1"/>
  <c r="AE326" i="1"/>
  <c r="AD326" i="1"/>
  <c r="S326" i="1"/>
  <c r="Q326" i="1" s="1"/>
  <c r="T326" i="1" s="1"/>
  <c r="N326" i="1" s="1"/>
  <c r="O326" i="1" s="1"/>
  <c r="X414" i="1"/>
  <c r="AB414" i="1" s="1"/>
  <c r="AE414" i="1"/>
  <c r="AD414" i="1"/>
  <c r="S414" i="1"/>
  <c r="Q414" i="1" s="1"/>
  <c r="T414" i="1" s="1"/>
  <c r="N414" i="1" s="1"/>
  <c r="O414" i="1" s="1"/>
  <c r="X495" i="1"/>
  <c r="AB495" i="1" s="1"/>
  <c r="AE495" i="1"/>
  <c r="S495" i="1"/>
  <c r="Q495" i="1" s="1"/>
  <c r="T495" i="1" s="1"/>
  <c r="N495" i="1" s="1"/>
  <c r="O495" i="1" s="1"/>
  <c r="AD495" i="1"/>
  <c r="AF543" i="1"/>
  <c r="AE33" i="1"/>
  <c r="X33" i="1"/>
  <c r="AB33" i="1" s="1"/>
  <c r="S33" i="1"/>
  <c r="Q33" i="1" s="1"/>
  <c r="T33" i="1" s="1"/>
  <c r="N33" i="1" s="1"/>
  <c r="O33" i="1" s="1"/>
  <c r="AD33" i="1"/>
  <c r="AF159" i="1"/>
  <c r="X249" i="1"/>
  <c r="AB249" i="1" s="1"/>
  <c r="AE249" i="1"/>
  <c r="S249" i="1"/>
  <c r="Q249" i="1" s="1"/>
  <c r="T249" i="1" s="1"/>
  <c r="N249" i="1" s="1"/>
  <c r="O249" i="1" s="1"/>
  <c r="AD249" i="1"/>
  <c r="AE177" i="1"/>
  <c r="AD177" i="1"/>
  <c r="X177" i="1"/>
  <c r="AB177" i="1" s="1"/>
  <c r="S177" i="1"/>
  <c r="Q177" i="1" s="1"/>
  <c r="T177" i="1" s="1"/>
  <c r="N177" i="1" s="1"/>
  <c r="O177" i="1" s="1"/>
  <c r="X635" i="1"/>
  <c r="AB635" i="1" s="1"/>
  <c r="AE635" i="1"/>
  <c r="S635" i="1"/>
  <c r="Q635" i="1" s="1"/>
  <c r="T635" i="1" s="1"/>
  <c r="N635" i="1" s="1"/>
  <c r="O635" i="1" s="1"/>
  <c r="AD635" i="1"/>
  <c r="AF675" i="1"/>
  <c r="AE370" i="1"/>
  <c r="X370" i="1"/>
  <c r="AB370" i="1" s="1"/>
  <c r="AD370" i="1"/>
  <c r="S370" i="1"/>
  <c r="Q370" i="1" s="1"/>
  <c r="T370" i="1" s="1"/>
  <c r="N370" i="1" s="1"/>
  <c r="O370" i="1" s="1"/>
  <c r="AE603" i="1"/>
  <c r="AD603" i="1"/>
  <c r="X603" i="1"/>
  <c r="AB603" i="1" s="1"/>
  <c r="S603" i="1"/>
  <c r="Q603" i="1" s="1"/>
  <c r="T603" i="1" s="1"/>
  <c r="N603" i="1" s="1"/>
  <c r="O603" i="1" s="1"/>
  <c r="AF519" i="1"/>
  <c r="X49" i="1"/>
  <c r="AB49" i="1" s="1"/>
  <c r="AE49" i="1"/>
  <c r="AD49" i="1"/>
  <c r="S49" i="1"/>
  <c r="Q49" i="1" s="1"/>
  <c r="T49" i="1" s="1"/>
  <c r="N49" i="1" s="1"/>
  <c r="O49" i="1" s="1"/>
  <c r="AE264" i="1"/>
  <c r="X264" i="1"/>
  <c r="AB264" i="1" s="1"/>
  <c r="S264" i="1"/>
  <c r="Q264" i="1" s="1"/>
  <c r="T264" i="1" s="1"/>
  <c r="N264" i="1" s="1"/>
  <c r="O264" i="1" s="1"/>
  <c r="AD264" i="1"/>
  <c r="X591" i="1"/>
  <c r="AB591" i="1" s="1"/>
  <c r="AE591" i="1"/>
  <c r="AD591" i="1"/>
  <c r="S591" i="1"/>
  <c r="Q591" i="1" s="1"/>
  <c r="T591" i="1" s="1"/>
  <c r="N591" i="1" s="1"/>
  <c r="O591" i="1" s="1"/>
  <c r="X614" i="1"/>
  <c r="AB614" i="1" s="1"/>
  <c r="AE614" i="1"/>
  <c r="S614" i="1"/>
  <c r="Q614" i="1" s="1"/>
  <c r="T614" i="1" s="1"/>
  <c r="N614" i="1" s="1"/>
  <c r="O614" i="1" s="1"/>
  <c r="AD614" i="1"/>
  <c r="AE45" i="1"/>
  <c r="X45" i="1"/>
  <c r="AB45" i="1" s="1"/>
  <c r="AD45" i="1"/>
  <c r="S45" i="1"/>
  <c r="Q45" i="1" s="1"/>
  <c r="T45" i="1" s="1"/>
  <c r="N45" i="1" s="1"/>
  <c r="O45" i="1" s="1"/>
  <c r="AE38" i="1"/>
  <c r="X38" i="1"/>
  <c r="AB38" i="1" s="1"/>
  <c r="S38" i="1"/>
  <c r="Q38" i="1" s="1"/>
  <c r="T38" i="1" s="1"/>
  <c r="N38" i="1" s="1"/>
  <c r="O38" i="1" s="1"/>
  <c r="AD38" i="1"/>
  <c r="X176" i="1"/>
  <c r="AB176" i="1" s="1"/>
  <c r="AE176" i="1"/>
  <c r="AD176" i="1"/>
  <c r="S176" i="1"/>
  <c r="Q176" i="1" s="1"/>
  <c r="T176" i="1" s="1"/>
  <c r="N176" i="1" s="1"/>
  <c r="O176" i="1" s="1"/>
  <c r="X581" i="1"/>
  <c r="AB581" i="1" s="1"/>
  <c r="AE581" i="1"/>
  <c r="AD581" i="1"/>
  <c r="S581" i="1"/>
  <c r="Q581" i="1" s="1"/>
  <c r="T581" i="1" s="1"/>
  <c r="N581" i="1" s="1"/>
  <c r="O581" i="1" s="1"/>
  <c r="AF485" i="1"/>
  <c r="AE65" i="1"/>
  <c r="AD65" i="1"/>
  <c r="X65" i="1"/>
  <c r="AB65" i="1" s="1"/>
  <c r="S65" i="1"/>
  <c r="Q65" i="1" s="1"/>
  <c r="T65" i="1" s="1"/>
  <c r="N65" i="1" s="1"/>
  <c r="O65" i="1" s="1"/>
  <c r="AE698" i="1"/>
  <c r="X698" i="1"/>
  <c r="AB698" i="1" s="1"/>
  <c r="AD698" i="1"/>
  <c r="S698" i="1"/>
  <c r="Q698" i="1" s="1"/>
  <c r="T698" i="1" s="1"/>
  <c r="N698" i="1" s="1"/>
  <c r="O698" i="1" s="1"/>
  <c r="X399" i="1"/>
  <c r="AB399" i="1" s="1"/>
  <c r="AE399" i="1"/>
  <c r="AF399" i="1" s="1"/>
  <c r="S399" i="1"/>
  <c r="Q399" i="1" s="1"/>
  <c r="T399" i="1" s="1"/>
  <c r="N399" i="1" s="1"/>
  <c r="O399" i="1" s="1"/>
  <c r="AD399" i="1"/>
  <c r="AE34" i="1"/>
  <c r="X34" i="1"/>
  <c r="AB34" i="1" s="1"/>
  <c r="AD34" i="1"/>
  <c r="S34" i="1"/>
  <c r="Q34" i="1" s="1"/>
  <c r="T34" i="1" s="1"/>
  <c r="N34" i="1" s="1"/>
  <c r="O34" i="1" s="1"/>
  <c r="AE75" i="1"/>
  <c r="X75" i="1"/>
  <c r="AB75" i="1" s="1"/>
  <c r="AD75" i="1"/>
  <c r="S75" i="1"/>
  <c r="Q75" i="1" s="1"/>
  <c r="T75" i="1" s="1"/>
  <c r="N75" i="1" s="1"/>
  <c r="O75" i="1" s="1"/>
  <c r="AE422" i="1"/>
  <c r="X422" i="1"/>
  <c r="AB422" i="1" s="1"/>
  <c r="AD422" i="1"/>
  <c r="S422" i="1"/>
  <c r="Q422" i="1" s="1"/>
  <c r="T422" i="1" s="1"/>
  <c r="N422" i="1" s="1"/>
  <c r="O422" i="1" s="1"/>
  <c r="AE60" i="1"/>
  <c r="X60" i="1"/>
  <c r="AB60" i="1" s="1"/>
  <c r="S60" i="1"/>
  <c r="Q60" i="1" s="1"/>
  <c r="T60" i="1" s="1"/>
  <c r="N60" i="1" s="1"/>
  <c r="O60" i="1" s="1"/>
  <c r="AD60" i="1"/>
  <c r="AF531" i="1"/>
  <c r="AE244" i="1"/>
  <c r="X244" i="1"/>
  <c r="AB244" i="1" s="1"/>
  <c r="S244" i="1"/>
  <c r="Q244" i="1" s="1"/>
  <c r="T244" i="1" s="1"/>
  <c r="N244" i="1" s="1"/>
  <c r="O244" i="1" s="1"/>
  <c r="AD244" i="1"/>
  <c r="X555" i="1"/>
  <c r="AB555" i="1" s="1"/>
  <c r="S555" i="1"/>
  <c r="Q555" i="1" s="1"/>
  <c r="T555" i="1" s="1"/>
  <c r="N555" i="1" s="1"/>
  <c r="O555" i="1" s="1"/>
  <c r="AE555" i="1"/>
  <c r="AF555" i="1" s="1"/>
  <c r="AD555" i="1"/>
  <c r="AE629" i="1"/>
  <c r="AD629" i="1"/>
  <c r="S629" i="1"/>
  <c r="Q629" i="1" s="1"/>
  <c r="T629" i="1" s="1"/>
  <c r="N629" i="1" s="1"/>
  <c r="O629" i="1" s="1"/>
  <c r="X629" i="1"/>
  <c r="AB629" i="1" s="1"/>
  <c r="AF689" i="1"/>
  <c r="AE437" i="1"/>
  <c r="AD437" i="1"/>
  <c r="X437" i="1"/>
  <c r="AB437" i="1" s="1"/>
  <c r="S437" i="1"/>
  <c r="Q437" i="1" s="1"/>
  <c r="T437" i="1" s="1"/>
  <c r="N437" i="1" s="1"/>
  <c r="O437" i="1" s="1"/>
  <c r="AF43" i="1"/>
  <c r="X173" i="1"/>
  <c r="AB173" i="1" s="1"/>
  <c r="AE173" i="1"/>
  <c r="AD173" i="1"/>
  <c r="S173" i="1"/>
  <c r="Q173" i="1" s="1"/>
  <c r="T173" i="1" s="1"/>
  <c r="N173" i="1" s="1"/>
  <c r="O173" i="1" s="1"/>
  <c r="AE187" i="1"/>
  <c r="AF187" i="1" s="1"/>
  <c r="AD187" i="1"/>
  <c r="X187" i="1"/>
  <c r="AB187" i="1" s="1"/>
  <c r="S187" i="1"/>
  <c r="Q187" i="1" s="1"/>
  <c r="T187" i="1" s="1"/>
  <c r="N187" i="1" s="1"/>
  <c r="O187" i="1" s="1"/>
  <c r="AE231" i="1"/>
  <c r="AD231" i="1"/>
  <c r="X231" i="1"/>
  <c r="AB231" i="1" s="1"/>
  <c r="S231" i="1"/>
  <c r="Q231" i="1" s="1"/>
  <c r="T231" i="1" s="1"/>
  <c r="N231" i="1" s="1"/>
  <c r="O231" i="1" s="1"/>
  <c r="AE592" i="1"/>
  <c r="AD592" i="1"/>
  <c r="X592" i="1"/>
  <c r="AB592" i="1" s="1"/>
  <c r="S592" i="1"/>
  <c r="Q592" i="1" s="1"/>
  <c r="T592" i="1" s="1"/>
  <c r="N592" i="1" s="1"/>
  <c r="O592" i="1" s="1"/>
  <c r="AE687" i="1"/>
  <c r="X687" i="1"/>
  <c r="AB687" i="1" s="1"/>
  <c r="S687" i="1"/>
  <c r="Q687" i="1" s="1"/>
  <c r="T687" i="1" s="1"/>
  <c r="N687" i="1" s="1"/>
  <c r="O687" i="1" s="1"/>
  <c r="AD687" i="1"/>
  <c r="AF372" i="1"/>
  <c r="AE559" i="1"/>
  <c r="X559" i="1"/>
  <c r="AB559" i="1" s="1"/>
  <c r="AD559" i="1"/>
  <c r="S559" i="1"/>
  <c r="Q559" i="1" s="1"/>
  <c r="T559" i="1" s="1"/>
  <c r="N559" i="1" s="1"/>
  <c r="O559" i="1" s="1"/>
  <c r="X116" i="1"/>
  <c r="AB116" i="1" s="1"/>
  <c r="AE116" i="1"/>
  <c r="AD116" i="1"/>
  <c r="S116" i="1"/>
  <c r="Q116" i="1" s="1"/>
  <c r="T116" i="1" s="1"/>
  <c r="N116" i="1" s="1"/>
  <c r="O116" i="1" s="1"/>
  <c r="AE452" i="1"/>
  <c r="AD452" i="1"/>
  <c r="X452" i="1"/>
  <c r="AB452" i="1" s="1"/>
  <c r="S452" i="1"/>
  <c r="Q452" i="1" s="1"/>
  <c r="T452" i="1" s="1"/>
  <c r="N452" i="1" s="1"/>
  <c r="O452" i="1" s="1"/>
  <c r="AF509" i="1"/>
  <c r="AD704" i="1"/>
  <c r="AE704" i="1"/>
  <c r="X704" i="1"/>
  <c r="AB704" i="1" s="1"/>
  <c r="S704" i="1"/>
  <c r="Q704" i="1" s="1"/>
  <c r="T704" i="1" s="1"/>
  <c r="N704" i="1" s="1"/>
  <c r="O704" i="1" s="1"/>
  <c r="AF613" i="1"/>
  <c r="AF408" i="1"/>
  <c r="AE447" i="1"/>
  <c r="AD447" i="1"/>
  <c r="X447" i="1"/>
  <c r="AB447" i="1" s="1"/>
  <c r="S447" i="1"/>
  <c r="Q447" i="1" s="1"/>
  <c r="T447" i="1" s="1"/>
  <c r="N447" i="1" s="1"/>
  <c r="O447" i="1" s="1"/>
  <c r="AE493" i="1"/>
  <c r="X493" i="1"/>
  <c r="AB493" i="1" s="1"/>
  <c r="S493" i="1"/>
  <c r="Q493" i="1" s="1"/>
  <c r="T493" i="1" s="1"/>
  <c r="N493" i="1" s="1"/>
  <c r="O493" i="1" s="1"/>
  <c r="AD493" i="1"/>
  <c r="AF518" i="1"/>
  <c r="AF128" i="1"/>
  <c r="X101" i="1"/>
  <c r="AB101" i="1" s="1"/>
  <c r="AE101" i="1"/>
  <c r="AD101" i="1"/>
  <c r="S101" i="1"/>
  <c r="Q101" i="1" s="1"/>
  <c r="T101" i="1" s="1"/>
  <c r="N101" i="1" s="1"/>
  <c r="O101" i="1" s="1"/>
  <c r="AF386" i="1"/>
  <c r="X318" i="1"/>
  <c r="AB318" i="1" s="1"/>
  <c r="AE318" i="1"/>
  <c r="AD318" i="1"/>
  <c r="S318" i="1"/>
  <c r="Q318" i="1" s="1"/>
  <c r="T318" i="1" s="1"/>
  <c r="N318" i="1" s="1"/>
  <c r="O318" i="1" s="1"/>
  <c r="AF611" i="1"/>
  <c r="AF421" i="1"/>
  <c r="AF58" i="1"/>
  <c r="X213" i="1"/>
  <c r="AB213" i="1" s="1"/>
  <c r="AE213" i="1"/>
  <c r="AD213" i="1"/>
  <c r="S213" i="1"/>
  <c r="Q213" i="1" s="1"/>
  <c r="T213" i="1" s="1"/>
  <c r="N213" i="1" s="1"/>
  <c r="O213" i="1" s="1"/>
  <c r="X228" i="1"/>
  <c r="AB228" i="1" s="1"/>
  <c r="AE228" i="1"/>
  <c r="S228" i="1"/>
  <c r="Q228" i="1" s="1"/>
  <c r="T228" i="1" s="1"/>
  <c r="N228" i="1" s="1"/>
  <c r="O228" i="1" s="1"/>
  <c r="AD228" i="1"/>
  <c r="AF433" i="1"/>
  <c r="AF156" i="1"/>
  <c r="AF265" i="1"/>
  <c r="X387" i="1"/>
  <c r="AB387" i="1" s="1"/>
  <c r="AE387" i="1"/>
  <c r="AD387" i="1"/>
  <c r="S387" i="1"/>
  <c r="Q387" i="1" s="1"/>
  <c r="T387" i="1" s="1"/>
  <c r="N387" i="1" s="1"/>
  <c r="O387" i="1" s="1"/>
  <c r="AF500" i="1"/>
  <c r="X540" i="1"/>
  <c r="AB540" i="1" s="1"/>
  <c r="AE540" i="1"/>
  <c r="AD540" i="1"/>
  <c r="S540" i="1"/>
  <c r="Q540" i="1" s="1"/>
  <c r="T540" i="1" s="1"/>
  <c r="N540" i="1" s="1"/>
  <c r="O540" i="1" s="1"/>
  <c r="AF135" i="1"/>
  <c r="AF220" i="1"/>
  <c r="AF140" i="1"/>
  <c r="AE350" i="1"/>
  <c r="AD350" i="1"/>
  <c r="X350" i="1"/>
  <c r="AB350" i="1" s="1"/>
  <c r="S350" i="1"/>
  <c r="Q350" i="1" s="1"/>
  <c r="T350" i="1" s="1"/>
  <c r="N350" i="1" s="1"/>
  <c r="O350" i="1" s="1"/>
  <c r="AE417" i="1"/>
  <c r="X417" i="1"/>
  <c r="AB417" i="1" s="1"/>
  <c r="AD417" i="1"/>
  <c r="S417" i="1"/>
  <c r="Q417" i="1" s="1"/>
  <c r="T417" i="1" s="1"/>
  <c r="N417" i="1" s="1"/>
  <c r="O417" i="1" s="1"/>
  <c r="AE572" i="1"/>
  <c r="X572" i="1"/>
  <c r="AB572" i="1" s="1"/>
  <c r="AD572" i="1"/>
  <c r="S572" i="1"/>
  <c r="Q572" i="1" s="1"/>
  <c r="T572" i="1" s="1"/>
  <c r="N572" i="1" s="1"/>
  <c r="O572" i="1" s="1"/>
  <c r="X284" i="1"/>
  <c r="AB284" i="1" s="1"/>
  <c r="AE284" i="1"/>
  <c r="AF284" i="1" s="1"/>
  <c r="AD284" i="1"/>
  <c r="S284" i="1"/>
  <c r="Q284" i="1" s="1"/>
  <c r="T284" i="1" s="1"/>
  <c r="N284" i="1" s="1"/>
  <c r="O284" i="1" s="1"/>
  <c r="AF722" i="1"/>
  <c r="AF35" i="1"/>
  <c r="X63" i="1"/>
  <c r="AB63" i="1" s="1"/>
  <c r="AE63" i="1"/>
  <c r="AD63" i="1"/>
  <c r="S63" i="1"/>
  <c r="Q63" i="1" s="1"/>
  <c r="T63" i="1" s="1"/>
  <c r="N63" i="1" s="1"/>
  <c r="O63" i="1" s="1"/>
  <c r="AE50" i="1"/>
  <c r="X50" i="1"/>
  <c r="AB50" i="1" s="1"/>
  <c r="S50" i="1"/>
  <c r="Q50" i="1" s="1"/>
  <c r="T50" i="1" s="1"/>
  <c r="N50" i="1" s="1"/>
  <c r="O50" i="1" s="1"/>
  <c r="AD50" i="1"/>
  <c r="AE508" i="1"/>
  <c r="X508" i="1"/>
  <c r="AB508" i="1" s="1"/>
  <c r="S508" i="1"/>
  <c r="Q508" i="1" s="1"/>
  <c r="T508" i="1" s="1"/>
  <c r="N508" i="1" s="1"/>
  <c r="O508" i="1" s="1"/>
  <c r="AD508" i="1"/>
  <c r="AE659" i="1"/>
  <c r="AD659" i="1"/>
  <c r="X659" i="1"/>
  <c r="AB659" i="1" s="1"/>
  <c r="S659" i="1"/>
  <c r="Q659" i="1" s="1"/>
  <c r="T659" i="1" s="1"/>
  <c r="N659" i="1" s="1"/>
  <c r="O659" i="1" s="1"/>
  <c r="AE341" i="1"/>
  <c r="X341" i="1"/>
  <c r="AB341" i="1" s="1"/>
  <c r="S341" i="1"/>
  <c r="Q341" i="1" s="1"/>
  <c r="T341" i="1" s="1"/>
  <c r="N341" i="1" s="1"/>
  <c r="O341" i="1" s="1"/>
  <c r="AD341" i="1"/>
  <c r="AE688" i="1"/>
  <c r="X688" i="1"/>
  <c r="AB688" i="1" s="1"/>
  <c r="AD688" i="1"/>
  <c r="S688" i="1"/>
  <c r="Q688" i="1" s="1"/>
  <c r="T688" i="1" s="1"/>
  <c r="N688" i="1" s="1"/>
  <c r="O688" i="1" s="1"/>
  <c r="AF397" i="1"/>
  <c r="AE483" i="1"/>
  <c r="AF483" i="1" s="1"/>
  <c r="AD483" i="1"/>
  <c r="X483" i="1"/>
  <c r="AB483" i="1" s="1"/>
  <c r="S483" i="1"/>
  <c r="Q483" i="1" s="1"/>
  <c r="T483" i="1" s="1"/>
  <c r="N483" i="1" s="1"/>
  <c r="O483" i="1" s="1"/>
  <c r="X136" i="1"/>
  <c r="AB136" i="1" s="1"/>
  <c r="AE136" i="1"/>
  <c r="S136" i="1"/>
  <c r="Q136" i="1" s="1"/>
  <c r="T136" i="1" s="1"/>
  <c r="N136" i="1" s="1"/>
  <c r="O136" i="1" s="1"/>
  <c r="AD136" i="1"/>
  <c r="AE171" i="1"/>
  <c r="X171" i="1"/>
  <c r="AB171" i="1" s="1"/>
  <c r="AD171" i="1"/>
  <c r="S171" i="1"/>
  <c r="Q171" i="1" s="1"/>
  <c r="T171" i="1" s="1"/>
  <c r="N171" i="1" s="1"/>
  <c r="O171" i="1" s="1"/>
  <c r="X188" i="1"/>
  <c r="AB188" i="1" s="1"/>
  <c r="AE188" i="1"/>
  <c r="AD188" i="1"/>
  <c r="S188" i="1"/>
  <c r="Q188" i="1" s="1"/>
  <c r="T188" i="1" s="1"/>
  <c r="N188" i="1" s="1"/>
  <c r="O188" i="1" s="1"/>
  <c r="AE458" i="1"/>
  <c r="X458" i="1"/>
  <c r="AB458" i="1" s="1"/>
  <c r="AD458" i="1"/>
  <c r="S458" i="1"/>
  <c r="Q458" i="1" s="1"/>
  <c r="T458" i="1" s="1"/>
  <c r="N458" i="1" s="1"/>
  <c r="O458" i="1" s="1"/>
  <c r="AF524" i="1"/>
  <c r="X630" i="1"/>
  <c r="AB630" i="1" s="1"/>
  <c r="AE630" i="1"/>
  <c r="S630" i="1"/>
  <c r="Q630" i="1" s="1"/>
  <c r="T630" i="1" s="1"/>
  <c r="N630" i="1" s="1"/>
  <c r="O630" i="1" s="1"/>
  <c r="AD630" i="1"/>
  <c r="AE241" i="1"/>
  <c r="X241" i="1"/>
  <c r="AB241" i="1" s="1"/>
  <c r="S241" i="1"/>
  <c r="Q241" i="1" s="1"/>
  <c r="T241" i="1" s="1"/>
  <c r="N241" i="1" s="1"/>
  <c r="O241" i="1" s="1"/>
  <c r="AD241" i="1"/>
  <c r="AE286" i="1"/>
  <c r="AD286" i="1"/>
  <c r="X286" i="1"/>
  <c r="AB286" i="1" s="1"/>
  <c r="S286" i="1"/>
  <c r="Q286" i="1" s="1"/>
  <c r="T286" i="1" s="1"/>
  <c r="N286" i="1" s="1"/>
  <c r="O286" i="1" s="1"/>
  <c r="X106" i="1"/>
  <c r="AB106" i="1" s="1"/>
  <c r="AE106" i="1"/>
  <c r="AD106" i="1"/>
  <c r="S106" i="1"/>
  <c r="Q106" i="1" s="1"/>
  <c r="T106" i="1" s="1"/>
  <c r="N106" i="1" s="1"/>
  <c r="O106" i="1" s="1"/>
  <c r="AE44" i="1"/>
  <c r="X44" i="1"/>
  <c r="AB44" i="1" s="1"/>
  <c r="S44" i="1"/>
  <c r="Q44" i="1" s="1"/>
  <c r="T44" i="1" s="1"/>
  <c r="N44" i="1" s="1"/>
  <c r="O44" i="1" s="1"/>
  <c r="AD44" i="1"/>
  <c r="AE127" i="1"/>
  <c r="X127" i="1"/>
  <c r="AB127" i="1" s="1"/>
  <c r="AD127" i="1"/>
  <c r="S127" i="1"/>
  <c r="Q127" i="1" s="1"/>
  <c r="T127" i="1" s="1"/>
  <c r="N127" i="1" s="1"/>
  <c r="O127" i="1" s="1"/>
  <c r="X274" i="1"/>
  <c r="AB274" i="1" s="1"/>
  <c r="AE274" i="1"/>
  <c r="S274" i="1"/>
  <c r="Q274" i="1" s="1"/>
  <c r="T274" i="1" s="1"/>
  <c r="N274" i="1" s="1"/>
  <c r="O274" i="1" s="1"/>
  <c r="AD274" i="1"/>
  <c r="X283" i="1"/>
  <c r="AB283" i="1" s="1"/>
  <c r="AE283" i="1"/>
  <c r="S283" i="1"/>
  <c r="Q283" i="1" s="1"/>
  <c r="T283" i="1" s="1"/>
  <c r="N283" i="1" s="1"/>
  <c r="O283" i="1" s="1"/>
  <c r="AD283" i="1"/>
  <c r="AE147" i="1"/>
  <c r="X147" i="1"/>
  <c r="AB147" i="1" s="1"/>
  <c r="AD147" i="1"/>
  <c r="S147" i="1"/>
  <c r="Q147" i="1" s="1"/>
  <c r="T147" i="1" s="1"/>
  <c r="N147" i="1" s="1"/>
  <c r="O147" i="1" s="1"/>
  <c r="AF492" i="1"/>
  <c r="AF323" i="1"/>
  <c r="X269" i="1"/>
  <c r="AB269" i="1" s="1"/>
  <c r="AE269" i="1"/>
  <c r="S269" i="1"/>
  <c r="Q269" i="1" s="1"/>
  <c r="T269" i="1" s="1"/>
  <c r="N269" i="1" s="1"/>
  <c r="O269" i="1" s="1"/>
  <c r="AD269" i="1"/>
  <c r="AE316" i="1"/>
  <c r="AD316" i="1"/>
  <c r="X316" i="1"/>
  <c r="AB316" i="1" s="1"/>
  <c r="S316" i="1"/>
  <c r="Q316" i="1" s="1"/>
  <c r="T316" i="1" s="1"/>
  <c r="N316" i="1" s="1"/>
  <c r="O316" i="1" s="1"/>
  <c r="X507" i="1"/>
  <c r="AB507" i="1" s="1"/>
  <c r="AE507" i="1"/>
  <c r="AD507" i="1"/>
  <c r="S507" i="1"/>
  <c r="Q507" i="1" s="1"/>
  <c r="T507" i="1" s="1"/>
  <c r="N507" i="1" s="1"/>
  <c r="O507" i="1" s="1"/>
  <c r="X202" i="1"/>
  <c r="AB202" i="1" s="1"/>
  <c r="AE202" i="1"/>
  <c r="S202" i="1"/>
  <c r="Q202" i="1" s="1"/>
  <c r="T202" i="1" s="1"/>
  <c r="N202" i="1" s="1"/>
  <c r="O202" i="1" s="1"/>
  <c r="AD202" i="1"/>
  <c r="AE276" i="1"/>
  <c r="AD276" i="1"/>
  <c r="X276" i="1"/>
  <c r="AB276" i="1" s="1"/>
  <c r="S276" i="1"/>
  <c r="Q276" i="1" s="1"/>
  <c r="T276" i="1" s="1"/>
  <c r="N276" i="1" s="1"/>
  <c r="O276" i="1" s="1"/>
  <c r="AF504" i="1"/>
  <c r="AE562" i="1"/>
  <c r="AF562" i="1" s="1"/>
  <c r="AD562" i="1"/>
  <c r="X562" i="1"/>
  <c r="AB562" i="1" s="1"/>
  <c r="S562" i="1"/>
  <c r="Q562" i="1" s="1"/>
  <c r="T562" i="1" s="1"/>
  <c r="N562" i="1" s="1"/>
  <c r="O562" i="1" s="1"/>
  <c r="AE513" i="1"/>
  <c r="X513" i="1"/>
  <c r="AB513" i="1" s="1"/>
  <c r="S513" i="1"/>
  <c r="Q513" i="1" s="1"/>
  <c r="T513" i="1" s="1"/>
  <c r="N513" i="1" s="1"/>
  <c r="O513" i="1" s="1"/>
  <c r="AD513" i="1"/>
  <c r="AF733" i="1"/>
  <c r="AF40" i="1"/>
  <c r="AE122" i="1"/>
  <c r="X122" i="1"/>
  <c r="AB122" i="1" s="1"/>
  <c r="AD122" i="1"/>
  <c r="S122" i="1"/>
  <c r="Q122" i="1" s="1"/>
  <c r="T122" i="1" s="1"/>
  <c r="N122" i="1" s="1"/>
  <c r="O122" i="1" s="1"/>
  <c r="AE166" i="1"/>
  <c r="X166" i="1"/>
  <c r="AB166" i="1" s="1"/>
  <c r="AD166" i="1"/>
  <c r="S166" i="1"/>
  <c r="Q166" i="1" s="1"/>
  <c r="T166" i="1" s="1"/>
  <c r="N166" i="1" s="1"/>
  <c r="O166" i="1" s="1"/>
  <c r="X233" i="1"/>
  <c r="AB233" i="1" s="1"/>
  <c r="AE233" i="1"/>
  <c r="AD233" i="1"/>
  <c r="S233" i="1"/>
  <c r="Q233" i="1" s="1"/>
  <c r="T233" i="1" s="1"/>
  <c r="N233" i="1" s="1"/>
  <c r="O233" i="1" s="1"/>
  <c r="AE261" i="1"/>
  <c r="X261" i="1"/>
  <c r="AB261" i="1" s="1"/>
  <c r="AD261" i="1"/>
  <c r="S261" i="1"/>
  <c r="Q261" i="1" s="1"/>
  <c r="T261" i="1" s="1"/>
  <c r="N261" i="1" s="1"/>
  <c r="O261" i="1" s="1"/>
  <c r="AE360" i="1"/>
  <c r="X360" i="1"/>
  <c r="AB360" i="1" s="1"/>
  <c r="AD360" i="1"/>
  <c r="S360" i="1"/>
  <c r="Q360" i="1" s="1"/>
  <c r="T360" i="1" s="1"/>
  <c r="N360" i="1" s="1"/>
  <c r="O360" i="1" s="1"/>
  <c r="AF685" i="1"/>
  <c r="AF728" i="1"/>
  <c r="AF707" i="1"/>
  <c r="X114" i="1"/>
  <c r="AB114" i="1" s="1"/>
  <c r="AE114" i="1"/>
  <c r="AD114" i="1"/>
  <c r="S114" i="1"/>
  <c r="Q114" i="1" s="1"/>
  <c r="T114" i="1" s="1"/>
  <c r="N114" i="1" s="1"/>
  <c r="O114" i="1" s="1"/>
  <c r="AE162" i="1"/>
  <c r="AD162" i="1"/>
  <c r="X162" i="1"/>
  <c r="AB162" i="1" s="1"/>
  <c r="S162" i="1"/>
  <c r="Q162" i="1" s="1"/>
  <c r="T162" i="1" s="1"/>
  <c r="N162" i="1" s="1"/>
  <c r="O162" i="1" s="1"/>
  <c r="X404" i="1"/>
  <c r="AB404" i="1" s="1"/>
  <c r="AE404" i="1"/>
  <c r="AF404" i="1" s="1"/>
  <c r="S404" i="1"/>
  <c r="Q404" i="1" s="1"/>
  <c r="T404" i="1" s="1"/>
  <c r="N404" i="1" s="1"/>
  <c r="O404" i="1" s="1"/>
  <c r="AD404" i="1"/>
  <c r="AF161" i="1"/>
  <c r="AF401" i="1"/>
  <c r="X394" i="1"/>
  <c r="AB394" i="1" s="1"/>
  <c r="AE394" i="1"/>
  <c r="AF394" i="1" s="1"/>
  <c r="AD394" i="1"/>
  <c r="S394" i="1"/>
  <c r="Q394" i="1" s="1"/>
  <c r="T394" i="1" s="1"/>
  <c r="N394" i="1" s="1"/>
  <c r="O394" i="1" s="1"/>
  <c r="X459" i="1"/>
  <c r="AB459" i="1" s="1"/>
  <c r="AE459" i="1"/>
  <c r="AF459" i="1" s="1"/>
  <c r="S459" i="1"/>
  <c r="Q459" i="1" s="1"/>
  <c r="T459" i="1" s="1"/>
  <c r="N459" i="1" s="1"/>
  <c r="O459" i="1" s="1"/>
  <c r="AD459" i="1"/>
  <c r="AF455" i="1"/>
  <c r="X84" i="1"/>
  <c r="AB84" i="1" s="1"/>
  <c r="AE84" i="1"/>
  <c r="AD84" i="1"/>
  <c r="S84" i="1"/>
  <c r="Q84" i="1" s="1"/>
  <c r="T84" i="1" s="1"/>
  <c r="N84" i="1" s="1"/>
  <c r="O84" i="1" s="1"/>
  <c r="X96" i="1"/>
  <c r="AB96" i="1" s="1"/>
  <c r="AE96" i="1"/>
  <c r="S96" i="1"/>
  <c r="Q96" i="1" s="1"/>
  <c r="T96" i="1" s="1"/>
  <c r="N96" i="1" s="1"/>
  <c r="O96" i="1" s="1"/>
  <c r="AD96" i="1"/>
  <c r="AE346" i="1"/>
  <c r="AD346" i="1"/>
  <c r="X346" i="1"/>
  <c r="AB346" i="1" s="1"/>
  <c r="S346" i="1"/>
  <c r="Q346" i="1" s="1"/>
  <c r="T346" i="1" s="1"/>
  <c r="N346" i="1" s="1"/>
  <c r="O346" i="1" s="1"/>
  <c r="AF717" i="1"/>
  <c r="X517" i="1"/>
  <c r="AB517" i="1" s="1"/>
  <c r="AE517" i="1"/>
  <c r="S517" i="1"/>
  <c r="Q517" i="1" s="1"/>
  <c r="T517" i="1" s="1"/>
  <c r="N517" i="1" s="1"/>
  <c r="O517" i="1" s="1"/>
  <c r="AD517" i="1"/>
  <c r="AF489" i="1"/>
  <c r="X596" i="1"/>
  <c r="AB596" i="1" s="1"/>
  <c r="AE596" i="1"/>
  <c r="AD596" i="1"/>
  <c r="S596" i="1"/>
  <c r="Q596" i="1" s="1"/>
  <c r="T596" i="1" s="1"/>
  <c r="N596" i="1" s="1"/>
  <c r="O596" i="1" s="1"/>
  <c r="X601" i="1"/>
  <c r="AB601" i="1" s="1"/>
  <c r="AE601" i="1"/>
  <c r="AF601" i="1" s="1"/>
  <c r="S601" i="1"/>
  <c r="Q601" i="1" s="1"/>
  <c r="T601" i="1" s="1"/>
  <c r="N601" i="1" s="1"/>
  <c r="O601" i="1" s="1"/>
  <c r="AD601" i="1"/>
  <c r="X178" i="1"/>
  <c r="AB178" i="1" s="1"/>
  <c r="AE178" i="1"/>
  <c r="AD178" i="1"/>
  <c r="S178" i="1"/>
  <c r="Q178" i="1" s="1"/>
  <c r="T178" i="1" s="1"/>
  <c r="N178" i="1" s="1"/>
  <c r="O178" i="1" s="1"/>
  <c r="X653" i="1"/>
  <c r="AB653" i="1" s="1"/>
  <c r="AE653" i="1"/>
  <c r="AD653" i="1"/>
  <c r="S653" i="1"/>
  <c r="Q653" i="1" s="1"/>
  <c r="T653" i="1" s="1"/>
  <c r="N653" i="1" s="1"/>
  <c r="O653" i="1" s="1"/>
  <c r="X438" i="1"/>
  <c r="AB438" i="1" s="1"/>
  <c r="AE438" i="1"/>
  <c r="AD438" i="1"/>
  <c r="S438" i="1"/>
  <c r="Q438" i="1" s="1"/>
  <c r="T438" i="1" s="1"/>
  <c r="N438" i="1" s="1"/>
  <c r="O438" i="1" s="1"/>
  <c r="AE28" i="1"/>
  <c r="X28" i="1"/>
  <c r="AB28" i="1" s="1"/>
  <c r="S28" i="1"/>
  <c r="Q28" i="1" s="1"/>
  <c r="T28" i="1" s="1"/>
  <c r="N28" i="1" s="1"/>
  <c r="O28" i="1" s="1"/>
  <c r="AD28" i="1"/>
  <c r="AF208" i="1"/>
  <c r="X409" i="1"/>
  <c r="AB409" i="1" s="1"/>
  <c r="AE409" i="1"/>
  <c r="S409" i="1"/>
  <c r="Q409" i="1" s="1"/>
  <c r="T409" i="1" s="1"/>
  <c r="N409" i="1" s="1"/>
  <c r="O409" i="1" s="1"/>
  <c r="AD409" i="1"/>
  <c r="AE529" i="1"/>
  <c r="X529" i="1"/>
  <c r="AB529" i="1" s="1"/>
  <c r="AD529" i="1"/>
  <c r="S529" i="1"/>
  <c r="Q529" i="1" s="1"/>
  <c r="T529" i="1" s="1"/>
  <c r="N529" i="1" s="1"/>
  <c r="O529" i="1" s="1"/>
  <c r="X99" i="1"/>
  <c r="AB99" i="1" s="1"/>
  <c r="AE99" i="1"/>
  <c r="AD99" i="1"/>
  <c r="S99" i="1"/>
  <c r="Q99" i="1" s="1"/>
  <c r="T99" i="1" s="1"/>
  <c r="N99" i="1" s="1"/>
  <c r="O99" i="1" s="1"/>
  <c r="X186" i="1"/>
  <c r="AB186" i="1" s="1"/>
  <c r="AE186" i="1"/>
  <c r="AD186" i="1"/>
  <c r="S186" i="1"/>
  <c r="Q186" i="1" s="1"/>
  <c r="T186" i="1" s="1"/>
  <c r="N186" i="1" s="1"/>
  <c r="O186" i="1" s="1"/>
  <c r="AE337" i="1"/>
  <c r="X337" i="1"/>
  <c r="AB337" i="1" s="1"/>
  <c r="AD337" i="1"/>
  <c r="S337" i="1"/>
  <c r="Q337" i="1" s="1"/>
  <c r="T337" i="1" s="1"/>
  <c r="N337" i="1" s="1"/>
  <c r="O337" i="1" s="1"/>
  <c r="AE55" i="1"/>
  <c r="X55" i="1"/>
  <c r="AB55" i="1" s="1"/>
  <c r="AD55" i="1"/>
  <c r="S55" i="1"/>
  <c r="Q55" i="1" s="1"/>
  <c r="T55" i="1" s="1"/>
  <c r="N55" i="1" s="1"/>
  <c r="O55" i="1" s="1"/>
  <c r="X279" i="1"/>
  <c r="AB279" i="1" s="1"/>
  <c r="AE279" i="1"/>
  <c r="AD279" i="1"/>
  <c r="S279" i="1"/>
  <c r="Q279" i="1" s="1"/>
  <c r="T279" i="1" s="1"/>
  <c r="N279" i="1" s="1"/>
  <c r="O279" i="1" s="1"/>
  <c r="X626" i="1"/>
  <c r="AB626" i="1" s="1"/>
  <c r="AE626" i="1"/>
  <c r="S626" i="1"/>
  <c r="Q626" i="1" s="1"/>
  <c r="T626" i="1" s="1"/>
  <c r="N626" i="1" s="1"/>
  <c r="O626" i="1" s="1"/>
  <c r="AD626" i="1"/>
  <c r="AE132" i="1"/>
  <c r="AD132" i="1"/>
  <c r="X132" i="1"/>
  <c r="AB132" i="1" s="1"/>
  <c r="S132" i="1"/>
  <c r="Q132" i="1" s="1"/>
  <c r="T132" i="1" s="1"/>
  <c r="N132" i="1" s="1"/>
  <c r="O132" i="1" s="1"/>
  <c r="AE281" i="1"/>
  <c r="AD281" i="1"/>
  <c r="X281" i="1"/>
  <c r="AB281" i="1" s="1"/>
  <c r="S281" i="1"/>
  <c r="Q281" i="1" s="1"/>
  <c r="T281" i="1" s="1"/>
  <c r="N281" i="1" s="1"/>
  <c r="O281" i="1" s="1"/>
  <c r="AF234" i="1"/>
  <c r="AE85" i="1"/>
  <c r="X85" i="1"/>
  <c r="AB85" i="1" s="1"/>
  <c r="S85" i="1"/>
  <c r="Q85" i="1" s="1"/>
  <c r="T85" i="1" s="1"/>
  <c r="N85" i="1" s="1"/>
  <c r="O85" i="1" s="1"/>
  <c r="AD85" i="1"/>
  <c r="AE110" i="1"/>
  <c r="X110" i="1"/>
  <c r="AB110" i="1" s="1"/>
  <c r="AD110" i="1"/>
  <c r="S110" i="1"/>
  <c r="Q110" i="1" s="1"/>
  <c r="T110" i="1" s="1"/>
  <c r="N110" i="1" s="1"/>
  <c r="O110" i="1" s="1"/>
  <c r="AE115" i="1"/>
  <c r="X115" i="1"/>
  <c r="AB115" i="1" s="1"/>
  <c r="S115" i="1"/>
  <c r="Q115" i="1" s="1"/>
  <c r="T115" i="1" s="1"/>
  <c r="N115" i="1" s="1"/>
  <c r="O115" i="1" s="1"/>
  <c r="AD115" i="1"/>
  <c r="AE477" i="1"/>
  <c r="AF477" i="1" s="1"/>
  <c r="X477" i="1"/>
  <c r="AB477" i="1" s="1"/>
  <c r="S477" i="1"/>
  <c r="Q477" i="1" s="1"/>
  <c r="T477" i="1" s="1"/>
  <c r="N477" i="1" s="1"/>
  <c r="O477" i="1" s="1"/>
  <c r="AD477" i="1"/>
  <c r="AF684" i="1"/>
  <c r="AE523" i="1"/>
  <c r="X523" i="1"/>
  <c r="AB523" i="1" s="1"/>
  <c r="S523" i="1"/>
  <c r="Q523" i="1" s="1"/>
  <c r="T523" i="1" s="1"/>
  <c r="N523" i="1" s="1"/>
  <c r="O523" i="1" s="1"/>
  <c r="AD523" i="1"/>
  <c r="X302" i="1"/>
  <c r="AB302" i="1" s="1"/>
  <c r="AE302" i="1"/>
  <c r="AD302" i="1"/>
  <c r="S302" i="1"/>
  <c r="Q302" i="1" s="1"/>
  <c r="T302" i="1" s="1"/>
  <c r="N302" i="1" s="1"/>
  <c r="O302" i="1" s="1"/>
  <c r="X183" i="1"/>
  <c r="AB183" i="1" s="1"/>
  <c r="AE183" i="1"/>
  <c r="AF183" i="1" s="1"/>
  <c r="AD183" i="1"/>
  <c r="S183" i="1"/>
  <c r="Q183" i="1" s="1"/>
  <c r="T183" i="1" s="1"/>
  <c r="N183" i="1" s="1"/>
  <c r="O183" i="1" s="1"/>
  <c r="AE644" i="1"/>
  <c r="AF644" i="1" s="1"/>
  <c r="X644" i="1"/>
  <c r="AB644" i="1" s="1"/>
  <c r="AD644" i="1"/>
  <c r="S644" i="1"/>
  <c r="Q644" i="1" s="1"/>
  <c r="T644" i="1" s="1"/>
  <c r="N644" i="1" s="1"/>
  <c r="O644" i="1" s="1"/>
  <c r="X377" i="1"/>
  <c r="AB377" i="1" s="1"/>
  <c r="AE377" i="1"/>
  <c r="AD377" i="1"/>
  <c r="S377" i="1"/>
  <c r="Q377" i="1" s="1"/>
  <c r="T377" i="1" s="1"/>
  <c r="N377" i="1" s="1"/>
  <c r="O377" i="1" s="1"/>
  <c r="AF349" i="1"/>
  <c r="AE347" i="1"/>
  <c r="AD347" i="1"/>
  <c r="X347" i="1"/>
  <c r="AB347" i="1" s="1"/>
  <c r="S347" i="1"/>
  <c r="Q347" i="1" s="1"/>
  <c r="T347" i="1" s="1"/>
  <c r="N347" i="1" s="1"/>
  <c r="O347" i="1" s="1"/>
  <c r="AE456" i="1"/>
  <c r="AF456" i="1" s="1"/>
  <c r="X456" i="1"/>
  <c r="AB456" i="1" s="1"/>
  <c r="S456" i="1"/>
  <c r="Q456" i="1" s="1"/>
  <c r="T456" i="1" s="1"/>
  <c r="N456" i="1" s="1"/>
  <c r="O456" i="1" s="1"/>
  <c r="AD456" i="1"/>
  <c r="AE90" i="1"/>
  <c r="X90" i="1"/>
  <c r="AB90" i="1" s="1"/>
  <c r="AD90" i="1"/>
  <c r="S90" i="1"/>
  <c r="Q90" i="1" s="1"/>
  <c r="T90" i="1" s="1"/>
  <c r="N90" i="1" s="1"/>
  <c r="O90" i="1" s="1"/>
  <c r="AF666" i="1"/>
  <c r="AE496" i="1"/>
  <c r="X496" i="1"/>
  <c r="AB496" i="1" s="1"/>
  <c r="AD496" i="1"/>
  <c r="S496" i="1"/>
  <c r="Q496" i="1" s="1"/>
  <c r="T496" i="1" s="1"/>
  <c r="N496" i="1" s="1"/>
  <c r="O496" i="1" s="1"/>
  <c r="X181" i="1"/>
  <c r="AB181" i="1" s="1"/>
  <c r="AE181" i="1"/>
  <c r="AF181" i="1" s="1"/>
  <c r="AD181" i="1"/>
  <c r="S181" i="1"/>
  <c r="Q181" i="1" s="1"/>
  <c r="T181" i="1" s="1"/>
  <c r="N181" i="1" s="1"/>
  <c r="O181" i="1" s="1"/>
  <c r="AE442" i="1"/>
  <c r="AF442" i="1" s="1"/>
  <c r="X442" i="1"/>
  <c r="AB442" i="1" s="1"/>
  <c r="AD442" i="1"/>
  <c r="S442" i="1"/>
  <c r="Q442" i="1" s="1"/>
  <c r="T442" i="1" s="1"/>
  <c r="N442" i="1" s="1"/>
  <c r="O442" i="1" s="1"/>
  <c r="X144" i="1"/>
  <c r="AB144" i="1" s="1"/>
  <c r="AE144" i="1"/>
  <c r="S144" i="1"/>
  <c r="Q144" i="1" s="1"/>
  <c r="T144" i="1" s="1"/>
  <c r="N144" i="1" s="1"/>
  <c r="O144" i="1" s="1"/>
  <c r="AD144" i="1"/>
  <c r="AE311" i="1"/>
  <c r="AD311" i="1"/>
  <c r="X311" i="1"/>
  <c r="AB311" i="1" s="1"/>
  <c r="S311" i="1"/>
  <c r="Q311" i="1" s="1"/>
  <c r="T311" i="1" s="1"/>
  <c r="N311" i="1" s="1"/>
  <c r="O311" i="1" s="1"/>
  <c r="AE488" i="1"/>
  <c r="X488" i="1"/>
  <c r="AB488" i="1" s="1"/>
  <c r="S488" i="1"/>
  <c r="Q488" i="1" s="1"/>
  <c r="T488" i="1" s="1"/>
  <c r="N488" i="1" s="1"/>
  <c r="O488" i="1" s="1"/>
  <c r="AD488" i="1"/>
  <c r="AE470" i="1"/>
  <c r="X470" i="1"/>
  <c r="AB470" i="1" s="1"/>
  <c r="S470" i="1"/>
  <c r="Q470" i="1" s="1"/>
  <c r="T470" i="1" s="1"/>
  <c r="N470" i="1" s="1"/>
  <c r="O470" i="1" s="1"/>
  <c r="AD470" i="1"/>
  <c r="AF165" i="1"/>
  <c r="AE246" i="1"/>
  <c r="X246" i="1"/>
  <c r="AB246" i="1" s="1"/>
  <c r="S246" i="1"/>
  <c r="Q246" i="1" s="1"/>
  <c r="T246" i="1" s="1"/>
  <c r="N246" i="1" s="1"/>
  <c r="O246" i="1" s="1"/>
  <c r="AD246" i="1"/>
  <c r="AF580" i="1"/>
  <c r="AE152" i="1"/>
  <c r="AD152" i="1"/>
  <c r="X152" i="1"/>
  <c r="AB152" i="1" s="1"/>
  <c r="S152" i="1"/>
  <c r="Q152" i="1" s="1"/>
  <c r="T152" i="1" s="1"/>
  <c r="N152" i="1" s="1"/>
  <c r="O152" i="1" s="1"/>
  <c r="AF371" i="1"/>
  <c r="AE432" i="1"/>
  <c r="S432" i="1"/>
  <c r="Q432" i="1" s="1"/>
  <c r="T432" i="1" s="1"/>
  <c r="N432" i="1" s="1"/>
  <c r="O432" i="1" s="1"/>
  <c r="AD432" i="1"/>
  <c r="X432" i="1"/>
  <c r="AB432" i="1" s="1"/>
  <c r="AE554" i="1"/>
  <c r="AD554" i="1"/>
  <c r="X554" i="1"/>
  <c r="AB554" i="1" s="1"/>
  <c r="S554" i="1"/>
  <c r="Q554" i="1" s="1"/>
  <c r="T554" i="1" s="1"/>
  <c r="N554" i="1" s="1"/>
  <c r="O554" i="1" s="1"/>
  <c r="AF623" i="1"/>
  <c r="AE167" i="1"/>
  <c r="AD167" i="1"/>
  <c r="X167" i="1"/>
  <c r="AB167" i="1" s="1"/>
  <c r="S167" i="1"/>
  <c r="Q167" i="1" s="1"/>
  <c r="T167" i="1" s="1"/>
  <c r="N167" i="1" s="1"/>
  <c r="O167" i="1" s="1"/>
  <c r="X533" i="1"/>
  <c r="AB533" i="1" s="1"/>
  <c r="AE533" i="1"/>
  <c r="S533" i="1"/>
  <c r="Q533" i="1" s="1"/>
  <c r="T533" i="1" s="1"/>
  <c r="N533" i="1" s="1"/>
  <c r="O533" i="1" s="1"/>
  <c r="AD533" i="1"/>
  <c r="X637" i="1"/>
  <c r="AB637" i="1" s="1"/>
  <c r="AE637" i="1"/>
  <c r="S637" i="1"/>
  <c r="Q637" i="1" s="1"/>
  <c r="T637" i="1" s="1"/>
  <c r="N637" i="1" s="1"/>
  <c r="O637" i="1" s="1"/>
  <c r="AD637" i="1"/>
  <c r="X103" i="1"/>
  <c r="AB103" i="1" s="1"/>
  <c r="AD103" i="1"/>
  <c r="AE103" i="1"/>
  <c r="S103" i="1"/>
  <c r="Q103" i="1" s="1"/>
  <c r="T103" i="1" s="1"/>
  <c r="N103" i="1" s="1"/>
  <c r="O103" i="1" s="1"/>
  <c r="AF407" i="1"/>
  <c r="AF561" i="1"/>
  <c r="X658" i="1"/>
  <c r="AB658" i="1" s="1"/>
  <c r="AE658" i="1"/>
  <c r="AD658" i="1"/>
  <c r="S658" i="1"/>
  <c r="Q658" i="1" s="1"/>
  <c r="T658" i="1" s="1"/>
  <c r="N658" i="1" s="1"/>
  <c r="O658" i="1" s="1"/>
  <c r="AF151" i="1"/>
  <c r="AF41" i="1"/>
  <c r="X56" i="1"/>
  <c r="AB56" i="1" s="1"/>
  <c r="AE56" i="1"/>
  <c r="S56" i="1"/>
  <c r="Q56" i="1" s="1"/>
  <c r="T56" i="1" s="1"/>
  <c r="N56" i="1" s="1"/>
  <c r="O56" i="1" s="1"/>
  <c r="AD56" i="1"/>
  <c r="AE95" i="1"/>
  <c r="AD95" i="1"/>
  <c r="X95" i="1"/>
  <c r="AB95" i="1" s="1"/>
  <c r="S95" i="1"/>
  <c r="Q95" i="1" s="1"/>
  <c r="T95" i="1" s="1"/>
  <c r="N95" i="1" s="1"/>
  <c r="O95" i="1" s="1"/>
  <c r="AF376" i="1"/>
  <c r="AF522" i="1"/>
  <c r="AE375" i="1"/>
  <c r="X375" i="1"/>
  <c r="AB375" i="1" s="1"/>
  <c r="S375" i="1"/>
  <c r="Q375" i="1" s="1"/>
  <c r="T375" i="1" s="1"/>
  <c r="N375" i="1" s="1"/>
  <c r="O375" i="1" s="1"/>
  <c r="AD375" i="1"/>
  <c r="AE29" i="1"/>
  <c r="X29" i="1"/>
  <c r="AB29" i="1" s="1"/>
  <c r="AD29" i="1"/>
  <c r="S29" i="1"/>
  <c r="Q29" i="1" s="1"/>
  <c r="T29" i="1" s="1"/>
  <c r="N29" i="1" s="1"/>
  <c r="O29" i="1" s="1"/>
  <c r="AF338" i="1"/>
  <c r="X609" i="1"/>
  <c r="AB609" i="1" s="1"/>
  <c r="AE609" i="1"/>
  <c r="AF609" i="1" s="1"/>
  <c r="AD609" i="1"/>
  <c r="S609" i="1"/>
  <c r="Q609" i="1" s="1"/>
  <c r="T609" i="1" s="1"/>
  <c r="N609" i="1" s="1"/>
  <c r="O609" i="1" s="1"/>
  <c r="X119" i="1"/>
  <c r="AB119" i="1" s="1"/>
  <c r="AE119" i="1"/>
  <c r="AD119" i="1"/>
  <c r="S119" i="1"/>
  <c r="Q119" i="1" s="1"/>
  <c r="T119" i="1" s="1"/>
  <c r="N119" i="1" s="1"/>
  <c r="O119" i="1" s="1"/>
  <c r="X303" i="1"/>
  <c r="AB303" i="1" s="1"/>
  <c r="AE303" i="1"/>
  <c r="AD303" i="1"/>
  <c r="S303" i="1"/>
  <c r="Q303" i="1" s="1"/>
  <c r="T303" i="1" s="1"/>
  <c r="N303" i="1" s="1"/>
  <c r="O303" i="1" s="1"/>
  <c r="AF449" i="1"/>
  <c r="AE577" i="1"/>
  <c r="AD577" i="1"/>
  <c r="X577" i="1"/>
  <c r="AB577" i="1" s="1"/>
  <c r="S577" i="1"/>
  <c r="Q577" i="1" s="1"/>
  <c r="T577" i="1" s="1"/>
  <c r="N577" i="1" s="1"/>
  <c r="O577" i="1" s="1"/>
  <c r="AE664" i="1"/>
  <c r="AD664" i="1"/>
  <c r="X664" i="1"/>
  <c r="AB664" i="1" s="1"/>
  <c r="S664" i="1"/>
  <c r="Q664" i="1" s="1"/>
  <c r="T664" i="1" s="1"/>
  <c r="N664" i="1" s="1"/>
  <c r="O664" i="1" s="1"/>
  <c r="AE405" i="1"/>
  <c r="AF405" i="1" s="1"/>
  <c r="X405" i="1"/>
  <c r="AB405" i="1" s="1"/>
  <c r="S405" i="1"/>
  <c r="Q405" i="1" s="1"/>
  <c r="T405" i="1" s="1"/>
  <c r="N405" i="1" s="1"/>
  <c r="O405" i="1" s="1"/>
  <c r="AD405" i="1"/>
  <c r="AF420" i="1"/>
  <c r="AF66" i="1"/>
  <c r="X168" i="1"/>
  <c r="AB168" i="1" s="1"/>
  <c r="AE168" i="1"/>
  <c r="AD168" i="1"/>
  <c r="S168" i="1"/>
  <c r="Q168" i="1" s="1"/>
  <c r="T168" i="1" s="1"/>
  <c r="N168" i="1" s="1"/>
  <c r="O168" i="1" s="1"/>
  <c r="AE223" i="1"/>
  <c r="AD223" i="1"/>
  <c r="X223" i="1"/>
  <c r="AB223" i="1" s="1"/>
  <c r="S223" i="1"/>
  <c r="Q223" i="1" s="1"/>
  <c r="T223" i="1" s="1"/>
  <c r="N223" i="1" s="1"/>
  <c r="O223" i="1" s="1"/>
  <c r="AE342" i="1"/>
  <c r="AD342" i="1"/>
  <c r="X342" i="1"/>
  <c r="AB342" i="1" s="1"/>
  <c r="S342" i="1"/>
  <c r="Q342" i="1" s="1"/>
  <c r="T342" i="1" s="1"/>
  <c r="N342" i="1" s="1"/>
  <c r="O342" i="1" s="1"/>
  <c r="AF453" i="1"/>
  <c r="AF708" i="1"/>
  <c r="AE587" i="1"/>
  <c r="AF587" i="1" s="1"/>
  <c r="AD587" i="1"/>
  <c r="X587" i="1"/>
  <c r="AB587" i="1" s="1"/>
  <c r="S587" i="1"/>
  <c r="Q587" i="1" s="1"/>
  <c r="T587" i="1" s="1"/>
  <c r="N587" i="1" s="1"/>
  <c r="O587" i="1" s="1"/>
  <c r="AF235" i="1"/>
  <c r="AF333" i="1"/>
  <c r="AE634" i="1"/>
  <c r="X634" i="1"/>
  <c r="AB634" i="1" s="1"/>
  <c r="S634" i="1"/>
  <c r="Q634" i="1" s="1"/>
  <c r="T634" i="1" s="1"/>
  <c r="N634" i="1" s="1"/>
  <c r="O634" i="1" s="1"/>
  <c r="AD634" i="1"/>
  <c r="AE673" i="1"/>
  <c r="X673" i="1"/>
  <c r="AB673" i="1" s="1"/>
  <c r="S673" i="1"/>
  <c r="Q673" i="1" s="1"/>
  <c r="T673" i="1" s="1"/>
  <c r="N673" i="1" s="1"/>
  <c r="O673" i="1" s="1"/>
  <c r="AD673" i="1"/>
  <c r="AE105" i="1"/>
  <c r="AD105" i="1"/>
  <c r="S105" i="1"/>
  <c r="Q105" i="1" s="1"/>
  <c r="T105" i="1" s="1"/>
  <c r="N105" i="1" s="1"/>
  <c r="O105" i="1" s="1"/>
  <c r="X105" i="1"/>
  <c r="AB105" i="1" s="1"/>
  <c r="X730" i="1"/>
  <c r="AB730" i="1" s="1"/>
  <c r="AD730" i="1"/>
  <c r="AE730" i="1"/>
  <c r="AF730" i="1" s="1"/>
  <c r="S730" i="1"/>
  <c r="Q730" i="1" s="1"/>
  <c r="T730" i="1" s="1"/>
  <c r="N730" i="1" s="1"/>
  <c r="O730" i="1" s="1"/>
  <c r="AF282" i="1"/>
  <c r="AF541" i="1"/>
  <c r="X111" i="1"/>
  <c r="AB111" i="1" s="1"/>
  <c r="AE111" i="1"/>
  <c r="AD111" i="1"/>
  <c r="S111" i="1"/>
  <c r="Q111" i="1" s="1"/>
  <c r="T111" i="1" s="1"/>
  <c r="N111" i="1" s="1"/>
  <c r="O111" i="1" s="1"/>
  <c r="AE251" i="1"/>
  <c r="X251" i="1"/>
  <c r="AB251" i="1" s="1"/>
  <c r="S251" i="1"/>
  <c r="Q251" i="1" s="1"/>
  <c r="T251" i="1" s="1"/>
  <c r="N251" i="1" s="1"/>
  <c r="O251" i="1" s="1"/>
  <c r="AD251" i="1"/>
  <c r="AF413" i="1"/>
  <c r="AF636" i="1"/>
  <c r="AF89" i="1"/>
  <c r="AE19" i="1"/>
  <c r="X19" i="1"/>
  <c r="AB19" i="1" s="1"/>
  <c r="AD19" i="1"/>
  <c r="S19" i="1"/>
  <c r="Q19" i="1" s="1"/>
  <c r="T19" i="1" s="1"/>
  <c r="N19" i="1" s="1"/>
  <c r="O19" i="1" s="1"/>
  <c r="AF138" i="1"/>
  <c r="AF312" i="1"/>
  <c r="AE463" i="1"/>
  <c r="AF463" i="1" s="1"/>
  <c r="X463" i="1"/>
  <c r="AB463" i="1" s="1"/>
  <c r="S463" i="1"/>
  <c r="Q463" i="1" s="1"/>
  <c r="T463" i="1" s="1"/>
  <c r="N463" i="1" s="1"/>
  <c r="O463" i="1" s="1"/>
  <c r="AD463" i="1"/>
  <c r="AF584" i="1"/>
  <c r="AE693" i="1"/>
  <c r="X693" i="1"/>
  <c r="AB693" i="1" s="1"/>
  <c r="AD693" i="1"/>
  <c r="S693" i="1"/>
  <c r="Q693" i="1" s="1"/>
  <c r="T693" i="1" s="1"/>
  <c r="N693" i="1" s="1"/>
  <c r="O693" i="1" s="1"/>
  <c r="AF222" i="1"/>
  <c r="AF305" i="1"/>
  <c r="AE400" i="1"/>
  <c r="S400" i="1"/>
  <c r="Q400" i="1" s="1"/>
  <c r="T400" i="1" s="1"/>
  <c r="N400" i="1" s="1"/>
  <c r="O400" i="1" s="1"/>
  <c r="X400" i="1"/>
  <c r="AB400" i="1" s="1"/>
  <c r="AD400" i="1"/>
  <c r="X565" i="1"/>
  <c r="AB565" i="1" s="1"/>
  <c r="S565" i="1"/>
  <c r="Q565" i="1" s="1"/>
  <c r="T565" i="1" s="1"/>
  <c r="N565" i="1" s="1"/>
  <c r="O565" i="1" s="1"/>
  <c r="AE565" i="1"/>
  <c r="AD565" i="1"/>
  <c r="AE619" i="1"/>
  <c r="X619" i="1"/>
  <c r="AB619" i="1" s="1"/>
  <c r="S619" i="1"/>
  <c r="Q619" i="1" s="1"/>
  <c r="T619" i="1" s="1"/>
  <c r="N619" i="1" s="1"/>
  <c r="O619" i="1" s="1"/>
  <c r="AD619" i="1"/>
  <c r="X194" i="1"/>
  <c r="AB194" i="1" s="1"/>
  <c r="AE194" i="1"/>
  <c r="AD194" i="1"/>
  <c r="S194" i="1"/>
  <c r="Q194" i="1" s="1"/>
  <c r="T194" i="1" s="1"/>
  <c r="N194" i="1" s="1"/>
  <c r="O194" i="1" s="1"/>
  <c r="X242" i="1"/>
  <c r="AB242" i="1" s="1"/>
  <c r="AE242" i="1"/>
  <c r="S242" i="1"/>
  <c r="Q242" i="1" s="1"/>
  <c r="T242" i="1" s="1"/>
  <c r="N242" i="1" s="1"/>
  <c r="O242" i="1" s="1"/>
  <c r="AD242" i="1"/>
  <c r="AF344" i="1"/>
  <c r="AF480" i="1"/>
  <c r="X512" i="1"/>
  <c r="AB512" i="1" s="1"/>
  <c r="AE512" i="1"/>
  <c r="AD512" i="1"/>
  <c r="S512" i="1"/>
  <c r="Q512" i="1" s="1"/>
  <c r="T512" i="1" s="1"/>
  <c r="N512" i="1" s="1"/>
  <c r="O512" i="1" s="1"/>
  <c r="X621" i="1"/>
  <c r="AB621" i="1" s="1"/>
  <c r="AE621" i="1"/>
  <c r="AD621" i="1"/>
  <c r="S621" i="1"/>
  <c r="Q621" i="1" s="1"/>
  <c r="T621" i="1" s="1"/>
  <c r="N621" i="1" s="1"/>
  <c r="O621" i="1" s="1"/>
  <c r="X663" i="1"/>
  <c r="AB663" i="1" s="1"/>
  <c r="AE663" i="1"/>
  <c r="AF663" i="1" s="1"/>
  <c r="AD663" i="1"/>
  <c r="S663" i="1"/>
  <c r="Q663" i="1" s="1"/>
  <c r="T663" i="1" s="1"/>
  <c r="N663" i="1" s="1"/>
  <c r="O663" i="1" s="1"/>
  <c r="AF703" i="1"/>
  <c r="X239" i="1"/>
  <c r="AB239" i="1" s="1"/>
  <c r="AE239" i="1"/>
  <c r="AD239" i="1"/>
  <c r="S239" i="1"/>
  <c r="Q239" i="1" s="1"/>
  <c r="T239" i="1" s="1"/>
  <c r="N239" i="1" s="1"/>
  <c r="O239" i="1" s="1"/>
  <c r="AE544" i="1"/>
  <c r="X544" i="1"/>
  <c r="AB544" i="1" s="1"/>
  <c r="S544" i="1"/>
  <c r="Q544" i="1" s="1"/>
  <c r="T544" i="1" s="1"/>
  <c r="N544" i="1" s="1"/>
  <c r="O544" i="1" s="1"/>
  <c r="AD544" i="1"/>
  <c r="AE172" i="1"/>
  <c r="AD172" i="1"/>
  <c r="X172" i="1"/>
  <c r="AB172" i="1" s="1"/>
  <c r="S172" i="1"/>
  <c r="Q172" i="1" s="1"/>
  <c r="T172" i="1" s="1"/>
  <c r="N172" i="1" s="1"/>
  <c r="O172" i="1" s="1"/>
  <c r="AE597" i="1"/>
  <c r="AD597" i="1"/>
  <c r="S597" i="1"/>
  <c r="Q597" i="1" s="1"/>
  <c r="T597" i="1" s="1"/>
  <c r="N597" i="1" s="1"/>
  <c r="O597" i="1" s="1"/>
  <c r="X597" i="1"/>
  <c r="AB597" i="1" s="1"/>
  <c r="AE683" i="1"/>
  <c r="X683" i="1"/>
  <c r="AB683" i="1" s="1"/>
  <c r="S683" i="1"/>
  <c r="Q683" i="1" s="1"/>
  <c r="T683" i="1" s="1"/>
  <c r="N683" i="1" s="1"/>
  <c r="O683" i="1" s="1"/>
  <c r="AD683" i="1"/>
  <c r="AF471" i="1"/>
  <c r="AF393" i="1"/>
  <c r="AE236" i="1"/>
  <c r="AD236" i="1"/>
  <c r="X236" i="1"/>
  <c r="AB236" i="1" s="1"/>
  <c r="S236" i="1"/>
  <c r="Q236" i="1" s="1"/>
  <c r="T236" i="1" s="1"/>
  <c r="N236" i="1" s="1"/>
  <c r="O236" i="1" s="1"/>
  <c r="AE301" i="1"/>
  <c r="AD301" i="1"/>
  <c r="X301" i="1"/>
  <c r="AB301" i="1" s="1"/>
  <c r="S301" i="1"/>
  <c r="Q301" i="1" s="1"/>
  <c r="T301" i="1" s="1"/>
  <c r="N301" i="1" s="1"/>
  <c r="O301" i="1" s="1"/>
  <c r="X454" i="1"/>
  <c r="AB454" i="1" s="1"/>
  <c r="AE454" i="1"/>
  <c r="AD454" i="1"/>
  <c r="S454" i="1"/>
  <c r="Q454" i="1" s="1"/>
  <c r="T454" i="1" s="1"/>
  <c r="N454" i="1" s="1"/>
  <c r="O454" i="1" s="1"/>
  <c r="AE427" i="1"/>
  <c r="AF427" i="1" s="1"/>
  <c r="X427" i="1"/>
  <c r="AB427" i="1" s="1"/>
  <c r="S427" i="1"/>
  <c r="Q427" i="1" s="1"/>
  <c r="T427" i="1" s="1"/>
  <c r="N427" i="1" s="1"/>
  <c r="O427" i="1" s="1"/>
  <c r="AD427" i="1"/>
  <c r="AE502" i="1"/>
  <c r="X502" i="1"/>
  <c r="AB502" i="1" s="1"/>
  <c r="AD502" i="1"/>
  <c r="S502" i="1"/>
  <c r="Q502" i="1" s="1"/>
  <c r="T502" i="1" s="1"/>
  <c r="N502" i="1" s="1"/>
  <c r="O502" i="1" s="1"/>
  <c r="AF612" i="1"/>
  <c r="AF216" i="1"/>
  <c r="AE624" i="1"/>
  <c r="X624" i="1"/>
  <c r="AB624" i="1" s="1"/>
  <c r="AD624" i="1"/>
  <c r="S624" i="1"/>
  <c r="Q624" i="1" s="1"/>
  <c r="T624" i="1" s="1"/>
  <c r="N624" i="1" s="1"/>
  <c r="O624" i="1" s="1"/>
  <c r="X278" i="1"/>
  <c r="AB278" i="1" s="1"/>
  <c r="AE278" i="1"/>
  <c r="AD278" i="1"/>
  <c r="S278" i="1"/>
  <c r="Q278" i="1" s="1"/>
  <c r="T278" i="1" s="1"/>
  <c r="N278" i="1" s="1"/>
  <c r="O278" i="1" s="1"/>
  <c r="X487" i="1"/>
  <c r="AB487" i="1" s="1"/>
  <c r="AE487" i="1"/>
  <c r="AF487" i="1" s="1"/>
  <c r="S487" i="1"/>
  <c r="Q487" i="1" s="1"/>
  <c r="T487" i="1" s="1"/>
  <c r="N487" i="1" s="1"/>
  <c r="O487" i="1" s="1"/>
  <c r="AD487" i="1"/>
  <c r="AE649" i="1"/>
  <c r="AF649" i="1" s="1"/>
  <c r="AD649" i="1"/>
  <c r="X649" i="1"/>
  <c r="AB649" i="1" s="1"/>
  <c r="S649" i="1"/>
  <c r="Q649" i="1" s="1"/>
  <c r="T649" i="1" s="1"/>
  <c r="N649" i="1" s="1"/>
  <c r="O649" i="1" s="1"/>
  <c r="AE248" i="1"/>
  <c r="X248" i="1"/>
  <c r="AB248" i="1" s="1"/>
  <c r="AD248" i="1"/>
  <c r="S248" i="1"/>
  <c r="Q248" i="1" s="1"/>
  <c r="T248" i="1" s="1"/>
  <c r="N248" i="1" s="1"/>
  <c r="O248" i="1" s="1"/>
  <c r="AF501" i="1"/>
  <c r="X210" i="1"/>
  <c r="AB210" i="1" s="1"/>
  <c r="AE210" i="1"/>
  <c r="AD210" i="1"/>
  <c r="S210" i="1"/>
  <c r="Q210" i="1" s="1"/>
  <c r="T210" i="1" s="1"/>
  <c r="N210" i="1" s="1"/>
  <c r="O210" i="1" s="1"/>
  <c r="AE142" i="1"/>
  <c r="X142" i="1"/>
  <c r="AB142" i="1" s="1"/>
  <c r="AD142" i="1"/>
  <c r="S142" i="1"/>
  <c r="Q142" i="1" s="1"/>
  <c r="T142" i="1" s="1"/>
  <c r="N142" i="1" s="1"/>
  <c r="O142" i="1" s="1"/>
  <c r="AE498" i="1"/>
  <c r="X498" i="1"/>
  <c r="AB498" i="1" s="1"/>
  <c r="S498" i="1"/>
  <c r="Q498" i="1" s="1"/>
  <c r="T498" i="1" s="1"/>
  <c r="N498" i="1" s="1"/>
  <c r="O498" i="1" s="1"/>
  <c r="AD498" i="1"/>
  <c r="AE332" i="1"/>
  <c r="AD332" i="1"/>
  <c r="X332" i="1"/>
  <c r="AB332" i="1" s="1"/>
  <c r="S332" i="1"/>
  <c r="Q332" i="1" s="1"/>
  <c r="T332" i="1" s="1"/>
  <c r="N332" i="1" s="1"/>
  <c r="O332" i="1" s="1"/>
  <c r="AE321" i="1"/>
  <c r="AD321" i="1"/>
  <c r="X321" i="1"/>
  <c r="AB321" i="1" s="1"/>
  <c r="S321" i="1"/>
  <c r="Q321" i="1" s="1"/>
  <c r="T321" i="1" s="1"/>
  <c r="N321" i="1" s="1"/>
  <c r="O321" i="1" s="1"/>
  <c r="AF546" i="1"/>
  <c r="AF68" i="1"/>
  <c r="AF358" i="1"/>
  <c r="AF462" i="1"/>
  <c r="X466" i="1"/>
  <c r="AB466" i="1" s="1"/>
  <c r="AE466" i="1"/>
  <c r="S466" i="1"/>
  <c r="Q466" i="1" s="1"/>
  <c r="T466" i="1" s="1"/>
  <c r="N466" i="1" s="1"/>
  <c r="O466" i="1" s="1"/>
  <c r="AD466" i="1"/>
  <c r="AE632" i="1"/>
  <c r="X632" i="1"/>
  <c r="AB632" i="1" s="1"/>
  <c r="AD632" i="1"/>
  <c r="S632" i="1"/>
  <c r="Q632" i="1" s="1"/>
  <c r="T632" i="1" s="1"/>
  <c r="N632" i="1" s="1"/>
  <c r="O632" i="1" s="1"/>
  <c r="AF22" i="1"/>
  <c r="AE100" i="1"/>
  <c r="X100" i="1"/>
  <c r="AB100" i="1" s="1"/>
  <c r="S100" i="1"/>
  <c r="Q100" i="1" s="1"/>
  <c r="T100" i="1" s="1"/>
  <c r="N100" i="1" s="1"/>
  <c r="O100" i="1" s="1"/>
  <c r="AD100" i="1"/>
  <c r="AE271" i="1"/>
  <c r="AD271" i="1"/>
  <c r="X271" i="1"/>
  <c r="AB271" i="1" s="1"/>
  <c r="S271" i="1"/>
  <c r="Q271" i="1" s="1"/>
  <c r="T271" i="1" s="1"/>
  <c r="N271" i="1" s="1"/>
  <c r="O271" i="1" s="1"/>
  <c r="AE468" i="1"/>
  <c r="X468" i="1"/>
  <c r="AB468" i="1" s="1"/>
  <c r="AD468" i="1"/>
  <c r="S468" i="1"/>
  <c r="Q468" i="1" s="1"/>
  <c r="T468" i="1" s="1"/>
  <c r="N468" i="1" s="1"/>
  <c r="O468" i="1" s="1"/>
  <c r="AF143" i="1"/>
  <c r="AF77" i="1"/>
  <c r="AF133" i="1"/>
  <c r="AF207" i="1"/>
  <c r="AF82" i="1"/>
  <c r="AE70" i="1"/>
  <c r="X70" i="1"/>
  <c r="AB70" i="1" s="1"/>
  <c r="AD70" i="1"/>
  <c r="S70" i="1"/>
  <c r="Q70" i="1" s="1"/>
  <c r="T70" i="1" s="1"/>
  <c r="N70" i="1" s="1"/>
  <c r="O70" i="1" s="1"/>
  <c r="AE157" i="1"/>
  <c r="X157" i="1"/>
  <c r="AB157" i="1" s="1"/>
  <c r="S157" i="1"/>
  <c r="Q157" i="1" s="1"/>
  <c r="T157" i="1" s="1"/>
  <c r="N157" i="1" s="1"/>
  <c r="O157" i="1" s="1"/>
  <c r="AD157" i="1"/>
  <c r="AF514" i="1"/>
  <c r="AF605" i="1"/>
  <c r="AE654" i="1"/>
  <c r="AD654" i="1"/>
  <c r="X654" i="1"/>
  <c r="AB654" i="1" s="1"/>
  <c r="S654" i="1"/>
  <c r="Q654" i="1" s="1"/>
  <c r="T654" i="1" s="1"/>
  <c r="N654" i="1" s="1"/>
  <c r="O654" i="1" s="1"/>
  <c r="AE639" i="1"/>
  <c r="AD639" i="1"/>
  <c r="X639" i="1"/>
  <c r="AB639" i="1" s="1"/>
  <c r="S639" i="1"/>
  <c r="Q639" i="1" s="1"/>
  <c r="T639" i="1" s="1"/>
  <c r="N639" i="1" s="1"/>
  <c r="O639" i="1" s="1"/>
  <c r="X273" i="1"/>
  <c r="AB273" i="1" s="1"/>
  <c r="AE273" i="1"/>
  <c r="AD273" i="1"/>
  <c r="S273" i="1"/>
  <c r="Q273" i="1" s="1"/>
  <c r="T273" i="1" s="1"/>
  <c r="N273" i="1" s="1"/>
  <c r="O273" i="1" s="1"/>
  <c r="AF510" i="1"/>
  <c r="AE558" i="1"/>
  <c r="X558" i="1"/>
  <c r="AB558" i="1" s="1"/>
  <c r="S558" i="1"/>
  <c r="Q558" i="1" s="1"/>
  <c r="T558" i="1" s="1"/>
  <c r="N558" i="1" s="1"/>
  <c r="O558" i="1" s="1"/>
  <c r="AD558" i="1"/>
  <c r="AF297" i="1"/>
  <c r="AE120" i="1"/>
  <c r="AD120" i="1"/>
  <c r="X120" i="1"/>
  <c r="AB120" i="1" s="1"/>
  <c r="S120" i="1"/>
  <c r="Q120" i="1" s="1"/>
  <c r="T120" i="1" s="1"/>
  <c r="N120" i="1" s="1"/>
  <c r="O120" i="1" s="1"/>
  <c r="X18" i="1"/>
  <c r="AB18" i="1" s="1"/>
  <c r="AE18" i="1"/>
  <c r="S18" i="1"/>
  <c r="Q18" i="1" s="1"/>
  <c r="T18" i="1" s="1"/>
  <c r="N18" i="1" s="1"/>
  <c r="O18" i="1" s="1"/>
  <c r="AD18" i="1"/>
  <c r="AE39" i="1"/>
  <c r="AD39" i="1"/>
  <c r="X39" i="1"/>
  <c r="AB39" i="1" s="1"/>
  <c r="S39" i="1"/>
  <c r="Q39" i="1" s="1"/>
  <c r="T39" i="1" s="1"/>
  <c r="N39" i="1" s="1"/>
  <c r="O39" i="1" s="1"/>
  <c r="AF258" i="1"/>
  <c r="AE182" i="1"/>
  <c r="AD182" i="1"/>
  <c r="X182" i="1"/>
  <c r="AB182" i="1" s="1"/>
  <c r="S182" i="1"/>
  <c r="Q182" i="1" s="1"/>
  <c r="T182" i="1" s="1"/>
  <c r="N182" i="1" s="1"/>
  <c r="O182" i="1" s="1"/>
  <c r="AF324" i="1"/>
  <c r="X406" i="1"/>
  <c r="AB406" i="1" s="1"/>
  <c r="AE406" i="1"/>
  <c r="AD406" i="1"/>
  <c r="S406" i="1"/>
  <c r="Q406" i="1" s="1"/>
  <c r="T406" i="1" s="1"/>
  <c r="N406" i="1" s="1"/>
  <c r="O406" i="1" s="1"/>
  <c r="AF354" i="1"/>
  <c r="AE91" i="1"/>
  <c r="X91" i="1"/>
  <c r="AB91" i="1" s="1"/>
  <c r="AD91" i="1"/>
  <c r="S91" i="1"/>
  <c r="Q91" i="1" s="1"/>
  <c r="T91" i="1" s="1"/>
  <c r="N91" i="1" s="1"/>
  <c r="O91" i="1" s="1"/>
  <c r="X225" i="1"/>
  <c r="AB225" i="1" s="1"/>
  <c r="AE225" i="1"/>
  <c r="S225" i="1"/>
  <c r="Q225" i="1" s="1"/>
  <c r="T225" i="1" s="1"/>
  <c r="N225" i="1" s="1"/>
  <c r="O225" i="1" s="1"/>
  <c r="AD225" i="1"/>
  <c r="AF550" i="1"/>
  <c r="AF599" i="1"/>
  <c r="AE582" i="1"/>
  <c r="AD582" i="1"/>
  <c r="X582" i="1"/>
  <c r="AB582" i="1" s="1"/>
  <c r="S582" i="1"/>
  <c r="Q582" i="1" s="1"/>
  <c r="T582" i="1" s="1"/>
  <c r="N582" i="1" s="1"/>
  <c r="O582" i="1" s="1"/>
  <c r="AE237" i="1"/>
  <c r="AD237" i="1"/>
  <c r="X237" i="1"/>
  <c r="AB237" i="1" s="1"/>
  <c r="S237" i="1"/>
  <c r="Q237" i="1" s="1"/>
  <c r="T237" i="1" s="1"/>
  <c r="N237" i="1" s="1"/>
  <c r="O237" i="1" s="1"/>
  <c r="AF293" i="1"/>
  <c r="AE478" i="1"/>
  <c r="X478" i="1"/>
  <c r="AB478" i="1" s="1"/>
  <c r="AD478" i="1"/>
  <c r="S478" i="1"/>
  <c r="Q478" i="1" s="1"/>
  <c r="T478" i="1" s="1"/>
  <c r="N478" i="1" s="1"/>
  <c r="O478" i="1" s="1"/>
  <c r="AF583" i="1"/>
  <c r="AF691" i="1"/>
  <c r="X535" i="1"/>
  <c r="AB535" i="1" s="1"/>
  <c r="AE535" i="1"/>
  <c r="AD535" i="1"/>
  <c r="S535" i="1"/>
  <c r="Q535" i="1" s="1"/>
  <c r="T535" i="1" s="1"/>
  <c r="N535" i="1" s="1"/>
  <c r="O535" i="1" s="1"/>
  <c r="AE197" i="1"/>
  <c r="AD197" i="1"/>
  <c r="X197" i="1"/>
  <c r="AB197" i="1" s="1"/>
  <c r="S197" i="1"/>
  <c r="Q197" i="1" s="1"/>
  <c r="T197" i="1" s="1"/>
  <c r="N197" i="1" s="1"/>
  <c r="O197" i="1" s="1"/>
  <c r="AE291" i="1"/>
  <c r="AD291" i="1"/>
  <c r="X291" i="1"/>
  <c r="AB291" i="1" s="1"/>
  <c r="S291" i="1"/>
  <c r="Q291" i="1" s="1"/>
  <c r="T291" i="1" s="1"/>
  <c r="N291" i="1" s="1"/>
  <c r="O291" i="1" s="1"/>
  <c r="AF443" i="1"/>
  <c r="AF538" i="1"/>
  <c r="AF117" i="1"/>
  <c r="AE390" i="1"/>
  <c r="X390" i="1"/>
  <c r="AB390" i="1" s="1"/>
  <c r="S390" i="1"/>
  <c r="Q390" i="1" s="1"/>
  <c r="T390" i="1" s="1"/>
  <c r="N390" i="1" s="1"/>
  <c r="O390" i="1" s="1"/>
  <c r="AD390" i="1"/>
  <c r="AE395" i="1"/>
  <c r="X395" i="1"/>
  <c r="AB395" i="1" s="1"/>
  <c r="S395" i="1"/>
  <c r="Q395" i="1" s="1"/>
  <c r="T395" i="1" s="1"/>
  <c r="N395" i="1" s="1"/>
  <c r="O395" i="1" s="1"/>
  <c r="AD395" i="1"/>
  <c r="AE668" i="1"/>
  <c r="X668" i="1"/>
  <c r="AB668" i="1" s="1"/>
  <c r="AD668" i="1"/>
  <c r="S668" i="1"/>
  <c r="Q668" i="1" s="1"/>
  <c r="T668" i="1" s="1"/>
  <c r="N668" i="1" s="1"/>
  <c r="O668" i="1" s="1"/>
  <c r="AE412" i="1"/>
  <c r="X412" i="1"/>
  <c r="AB412" i="1" s="1"/>
  <c r="S412" i="1"/>
  <c r="Q412" i="1" s="1"/>
  <c r="T412" i="1" s="1"/>
  <c r="N412" i="1" s="1"/>
  <c r="O412" i="1" s="1"/>
  <c r="AD412" i="1"/>
  <c r="AE539" i="1"/>
  <c r="AD539" i="1"/>
  <c r="X539" i="1"/>
  <c r="AB539" i="1" s="1"/>
  <c r="S539" i="1"/>
  <c r="Q539" i="1" s="1"/>
  <c r="T539" i="1" s="1"/>
  <c r="N539" i="1" s="1"/>
  <c r="O539" i="1" s="1"/>
  <c r="AF672" i="1"/>
  <c r="AE80" i="1"/>
  <c r="X80" i="1"/>
  <c r="AB80" i="1" s="1"/>
  <c r="S80" i="1"/>
  <c r="Q80" i="1" s="1"/>
  <c r="T80" i="1" s="1"/>
  <c r="N80" i="1" s="1"/>
  <c r="O80" i="1" s="1"/>
  <c r="AD80" i="1"/>
  <c r="AF126" i="1"/>
  <c r="AE137" i="1"/>
  <c r="X137" i="1"/>
  <c r="AB137" i="1" s="1"/>
  <c r="AD137" i="1"/>
  <c r="S137" i="1"/>
  <c r="Q137" i="1" s="1"/>
  <c r="T137" i="1" s="1"/>
  <c r="N137" i="1" s="1"/>
  <c r="O137" i="1" s="1"/>
  <c r="AF252" i="1"/>
  <c r="AF343" i="1"/>
  <c r="AF602" i="1"/>
  <c r="AF681" i="1"/>
  <c r="AF424" i="1"/>
  <c r="AF668" i="1" l="1"/>
  <c r="AF632" i="1"/>
  <c r="AF619" i="1"/>
  <c r="AF673" i="1"/>
  <c r="AF624" i="1"/>
  <c r="AF630" i="1"/>
  <c r="AF658" i="1"/>
  <c r="AF637" i="1"/>
  <c r="AF687" i="1"/>
  <c r="AF507" i="1"/>
  <c r="AF582" i="1"/>
  <c r="AF544" i="1"/>
  <c r="AF533" i="1"/>
  <c r="AF554" i="1"/>
  <c r="AF513" i="1"/>
  <c r="AF592" i="1"/>
  <c r="AF529" i="1"/>
  <c r="AF508" i="1"/>
  <c r="AF559" i="1"/>
  <c r="AF578" i="1"/>
  <c r="AF498" i="1"/>
  <c r="AF228" i="1"/>
  <c r="AF168" i="1"/>
  <c r="AF182" i="1"/>
  <c r="AF166" i="1"/>
  <c r="AF244" i="1"/>
  <c r="AF369" i="1"/>
  <c r="AF56" i="1"/>
  <c r="AF144" i="1"/>
  <c r="AF28" i="1"/>
  <c r="AF223" i="1"/>
  <c r="AF375" i="1"/>
  <c r="AF103" i="1"/>
  <c r="AF178" i="1"/>
  <c r="AF316" i="1"/>
  <c r="AF188" i="1"/>
  <c r="AF101" i="1"/>
  <c r="AF173" i="1"/>
  <c r="AF49" i="1"/>
  <c r="AF370" i="1"/>
  <c r="AF326" i="1"/>
  <c r="AF109" i="1"/>
  <c r="AF24" i="1"/>
  <c r="AF365" i="1"/>
  <c r="AF301" i="1"/>
  <c r="AF110" i="1"/>
  <c r="AF120" i="1"/>
  <c r="AF210" i="1"/>
  <c r="AF273" i="1"/>
  <c r="AF377" i="1"/>
  <c r="AF279" i="1"/>
  <c r="AF346" i="1"/>
  <c r="AF114" i="1"/>
  <c r="AF106" i="1"/>
  <c r="AF177" i="1"/>
  <c r="AF160" i="1"/>
  <c r="AF236" i="1"/>
  <c r="AF242" i="1"/>
  <c r="AF261" i="1"/>
  <c r="AF202" i="1"/>
  <c r="AF38" i="1"/>
  <c r="AF219" i="1"/>
  <c r="AF137" i="1"/>
  <c r="AF231" i="1"/>
  <c r="AF347" i="1"/>
  <c r="AF115" i="1"/>
  <c r="AF318" i="1"/>
  <c r="AF266" i="1"/>
  <c r="AF147" i="1"/>
  <c r="AF539" i="1"/>
  <c r="AF535" i="1"/>
  <c r="AF271" i="1"/>
  <c r="AF597" i="1"/>
  <c r="AF287" i="1"/>
  <c r="AF39" i="1"/>
  <c r="AF321" i="1"/>
  <c r="AF454" i="1"/>
  <c r="AF239" i="1"/>
  <c r="AF565" i="1"/>
  <c r="AF251" i="1"/>
  <c r="AF303" i="1"/>
  <c r="AF488" i="1"/>
  <c r="AF496" i="1"/>
  <c r="AF132" i="1"/>
  <c r="AF438" i="1"/>
  <c r="AF96" i="1"/>
  <c r="AF127" i="1"/>
  <c r="AF341" i="1"/>
  <c r="AF417" i="1"/>
  <c r="AF540" i="1"/>
  <c r="AF452" i="1"/>
  <c r="AF75" i="1"/>
  <c r="AF581" i="1"/>
  <c r="AF591" i="1"/>
  <c r="AF249" i="1"/>
  <c r="AF495" i="1"/>
  <c r="AF380" i="1"/>
  <c r="AF621" i="1"/>
  <c r="AF302" i="1"/>
  <c r="AF237" i="1"/>
  <c r="AF466" i="1"/>
  <c r="AF432" i="1"/>
  <c r="AF246" i="1"/>
  <c r="AF85" i="1"/>
  <c r="AF409" i="1"/>
  <c r="AF517" i="1"/>
  <c r="AF122" i="1"/>
  <c r="AF269" i="1"/>
  <c r="AF283" i="1"/>
  <c r="AF549" i="1"/>
  <c r="AF262" i="1"/>
  <c r="AF389" i="1"/>
  <c r="AF693" i="1"/>
  <c r="AF634" i="1"/>
  <c r="AF664" i="1"/>
  <c r="AF167" i="1"/>
  <c r="AF55" i="1"/>
  <c r="AF233" i="1"/>
  <c r="AF286" i="1"/>
  <c r="AF50" i="1"/>
  <c r="AF60" i="1"/>
  <c r="AF698" i="1"/>
  <c r="AF635" i="1"/>
  <c r="AF385" i="1"/>
  <c r="AF18" i="1"/>
  <c r="AF194" i="1"/>
  <c r="AF626" i="1"/>
  <c r="AF99" i="1"/>
  <c r="AF171" i="1"/>
  <c r="AF116" i="1"/>
  <c r="AF45" i="1"/>
  <c r="AF163" i="1"/>
  <c r="AF682" i="1"/>
  <c r="AF248" i="1"/>
  <c r="AF412" i="1"/>
  <c r="AF111" i="1"/>
  <c r="AF80" i="1"/>
  <c r="AF332" i="1"/>
  <c r="AF105" i="1"/>
  <c r="AF342" i="1"/>
  <c r="AF119" i="1"/>
  <c r="AF29" i="1"/>
  <c r="AF95" i="1"/>
  <c r="AF311" i="1"/>
  <c r="AF523" i="1"/>
  <c r="AF653" i="1"/>
  <c r="AF84" i="1"/>
  <c r="AF162" i="1"/>
  <c r="AF44" i="1"/>
  <c r="AF659" i="1"/>
  <c r="AF350" i="1"/>
  <c r="AF704" i="1"/>
  <c r="AF437" i="1"/>
  <c r="AF34" i="1"/>
  <c r="AF176" i="1"/>
  <c r="AF603" i="1"/>
  <c r="AF414" i="1"/>
  <c r="AF256" i="1"/>
  <c r="AF306" i="1"/>
  <c r="AF678" i="1"/>
  <c r="AF406" i="1"/>
  <c r="AF186" i="1"/>
  <c r="AF278" i="1"/>
  <c r="AF100" i="1"/>
  <c r="AF512" i="1"/>
  <c r="AF91" i="1"/>
  <c r="AF468" i="1"/>
  <c r="AF683" i="1"/>
  <c r="AF90" i="1"/>
  <c r="AF360" i="1"/>
  <c r="AF274" i="1"/>
  <c r="AF458" i="1"/>
  <c r="AF63" i="1"/>
  <c r="AF387" i="1"/>
  <c r="AF493" i="1"/>
  <c r="AF264" i="1"/>
  <c r="AF104" i="1"/>
  <c r="AF447" i="1"/>
  <c r="AF629" i="1"/>
  <c r="AF225" i="1"/>
  <c r="AF395" i="1"/>
  <c r="AF291" i="1"/>
  <c r="AF639" i="1"/>
  <c r="AF157" i="1"/>
  <c r="AF142" i="1"/>
  <c r="AF558" i="1"/>
  <c r="AF502" i="1"/>
  <c r="AF172" i="1"/>
  <c r="AF19" i="1"/>
  <c r="AF390" i="1"/>
  <c r="AF197" i="1"/>
  <c r="AF478" i="1"/>
  <c r="AF654" i="1"/>
  <c r="AF70" i="1"/>
  <c r="AF400" i="1"/>
  <c r="AF577" i="1"/>
  <c r="AF152" i="1"/>
  <c r="AF470" i="1"/>
  <c r="AF281" i="1"/>
  <c r="AF337" i="1"/>
  <c r="AF596" i="1"/>
  <c r="AF276" i="1"/>
  <c r="AF241" i="1"/>
  <c r="AF136" i="1"/>
  <c r="AF688" i="1"/>
  <c r="AF572" i="1"/>
  <c r="AF213" i="1"/>
  <c r="AF422" i="1"/>
  <c r="AF65" i="1"/>
  <c r="AF614" i="1"/>
  <c r="AF33" i="1"/>
  <c r="AF526" i="1"/>
  <c r="AF355" i="1"/>
  <c r="AF226" i="1"/>
  <c r="AF473" i="1"/>
</calcChain>
</file>

<file path=xl/sharedStrings.xml><?xml version="1.0" encoding="utf-8"?>
<sst xmlns="http://schemas.openxmlformats.org/spreadsheetml/2006/main" count="10037" uniqueCount="1802">
  <si>
    <t>File opened</t>
  </si>
  <si>
    <t>2022-07-08 09:39:24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</si>
  <si>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</si>
  <si>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</si>
  <si>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</si>
  <si>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</si>
  <si>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</si>
  <si>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</si>
  <si>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</si>
  <si>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</si>
  <si>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</si>
  <si>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</si>
  <si>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</si>
  <si>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"0.921137",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"0.991811", "flowazero": "0.32274", "flowbzero": "0.29207", "chamberpressurezero": "2.5763", "ssa_ref": "35216.5", "ssb_ref": "35428.5"}</t>
  </si>
  <si>
    <t>CO2 rangematch</t>
  </si>
  <si>
    <t>Thu Jul  7 13:07</t>
  </si>
  <si>
    <t>H2O rangematch</t>
  </si>
  <si>
    <t>Thu Jul  7 09:33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</si>
  <si>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</si>
  <si>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</si>
  <si>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</si>
  <si>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</si>
  <si>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</si>
  <si>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</si>
  <si>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</si>
  <si>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</si>
  <si>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</si>
  <si>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09:39:24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</si>
  <si>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</si>
  <si>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</si>
  <si>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</si>
  <si>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</si>
  <si>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</si>
  <si>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</si>
  <si>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</si>
  <si>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</si>
  <si>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</si>
  <si>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</si>
  <si>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</si>
  <si>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</si>
  <si>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</si>
  <si>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</si>
  <si>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</si>
  <si>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</si>
  <si>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</si>
  <si>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</si>
  <si>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</si>
  <si>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</si>
  <si>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</si>
  <si>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</si>
  <si>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</si>
  <si>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</si>
  <si>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</si>
  <si>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</si>
  <si>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</si>
  <si>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</si>
  <si>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</si>
  <si>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</si>
  <si>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</si>
  <si>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</si>
  <si>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</si>
  <si>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</si>
  <si>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</si>
  <si>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</si>
  <si>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</si>
  <si>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</si>
  <si>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</si>
  <si>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</si>
  <si>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</si>
  <si>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</si>
  <si>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</si>
  <si>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</si>
  <si>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</si>
  <si>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</si>
  <si>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</si>
  <si>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</si>
  <si>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</si>
  <si>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</si>
  <si>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</si>
  <si>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</si>
  <si>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-3.71567 70.5781 330.281 563.425 800.977 1003.33 1192.01 1353.52</t>
  </si>
  <si>
    <t>Fs_true</t>
  </si>
  <si>
    <t>0.284961 104.481 401.574 602.855 803.886 1001.37 1202.26 1402.03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</si>
  <si>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</si>
  <si>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</si>
  <si>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</si>
  <si>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</si>
  <si>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</si>
  <si>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</si>
  <si>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</si>
  <si>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</si>
  <si>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</si>
  <si>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</si>
  <si>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</si>
  <si>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</si>
  <si>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</si>
  <si>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</si>
  <si>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</si>
  <si>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</si>
  <si>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</si>
  <si>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</si>
  <si>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</si>
  <si>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</si>
  <si>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</si>
  <si>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</si>
  <si>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</si>
  <si>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</si>
  <si>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</si>
  <si>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</si>
  <si>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</si>
  <si>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</si>
  <si>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</si>
  <si>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</si>
  <si>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</si>
  <si>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</si>
  <si>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</si>
  <si>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</si>
  <si>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</si>
  <si>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</si>
  <si>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</si>
  <si>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</si>
  <si>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</si>
  <si>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</si>
  <si>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</si>
  <si>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</si>
  <si>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</si>
  <si>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</si>
  <si>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</si>
  <si>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</si>
  <si>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</si>
  <si>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</si>
  <si>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</si>
  <si>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</si>
  <si>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</si>
  <si>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</si>
  <si>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</si>
  <si>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</si>
  <si>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</si>
  <si>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</si>
  <si>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</si>
  <si>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</si>
  <si>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</si>
  <si>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</si>
  <si>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</si>
  <si>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</si>
  <si>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</si>
  <si>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</si>
  <si>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</si>
  <si>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</si>
  <si>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</si>
  <si>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</si>
  <si>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</si>
  <si>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</si>
  <si>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</si>
  <si>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</si>
  <si>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</si>
  <si>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</si>
  <si>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</si>
  <si>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</si>
  <si>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</si>
  <si>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</si>
  <si>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</si>
  <si>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</si>
  <si>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</si>
  <si>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</si>
  <si>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</si>
  <si>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</si>
  <si>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</si>
  <si>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</si>
  <si>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</si>
  <si>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</si>
  <si>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</si>
  <si>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</si>
  <si>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</si>
  <si>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</si>
  <si>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</si>
  <si>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</si>
  <si>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</si>
  <si>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</si>
  <si>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</si>
  <si>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</si>
  <si>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</si>
  <si>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</si>
  <si>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</si>
  <si>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</si>
  <si>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</si>
  <si>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</si>
  <si>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</si>
  <si>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</si>
  <si>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</si>
  <si>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</si>
  <si>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</si>
  <si>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</si>
  <si>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</si>
  <si>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</si>
  <si>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</si>
  <si>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</si>
  <si>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</si>
  <si>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</si>
  <si>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</si>
  <si>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</si>
  <si>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</si>
  <si>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</si>
  <si>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</si>
  <si>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</si>
  <si>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</si>
  <si>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</si>
  <si>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</si>
  <si>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</si>
  <si>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</si>
  <si>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</si>
  <si>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</si>
  <si>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</si>
  <si>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</si>
  <si>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</si>
  <si>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</si>
  <si>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</si>
  <si>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</si>
  <si>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</si>
  <si>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</si>
  <si>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</si>
  <si>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</si>
  <si>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</si>
  <si>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</si>
  <si>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</si>
  <si>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</si>
  <si>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</si>
  <si>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</si>
  <si>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</si>
  <si>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</si>
  <si>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</si>
  <si>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</si>
  <si>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</si>
  <si>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</si>
  <si>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</si>
  <si>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</si>
  <si>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</si>
  <si>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</si>
  <si>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</si>
  <si>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</si>
  <si>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</si>
  <si>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</si>
  <si>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</si>
  <si>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</si>
  <si>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</si>
  <si>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</si>
  <si>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</si>
  <si>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</si>
  <si>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</si>
  <si>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</si>
  <si>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</si>
  <si>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</si>
  <si>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</si>
  <si>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</si>
  <si>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</si>
  <si>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</si>
  <si>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</si>
  <si>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</si>
  <si>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</si>
  <si>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</si>
  <si>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</si>
  <si>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</si>
  <si>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</si>
  <si>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</si>
  <si>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</si>
  <si>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</si>
  <si>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</si>
  <si>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</si>
  <si>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</si>
  <si>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</si>
  <si>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</si>
  <si>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</si>
  <si>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</si>
  <si>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</si>
  <si>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</si>
  <si>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</si>
  <si>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</si>
  <si>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</si>
  <si>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</si>
  <si>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</si>
  <si>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</si>
  <si>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</si>
  <si>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</si>
  <si>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</si>
  <si>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</si>
  <si>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</si>
  <si>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</si>
  <si>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</si>
  <si>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</si>
  <si>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</si>
  <si>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</si>
  <si>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</si>
  <si>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</si>
  <si>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</si>
  <si>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</si>
  <si>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</si>
  <si>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</si>
  <si>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</si>
  <si>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</si>
  <si>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</si>
  <si>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</si>
  <si>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</si>
  <si>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</si>
  <si>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</si>
  <si>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</si>
  <si>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</si>
  <si>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</si>
  <si>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</si>
  <si>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</si>
  <si>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</si>
  <si>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</si>
  <si>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</si>
  <si>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</si>
  <si>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</si>
  <si>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</si>
  <si>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</si>
  <si>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</si>
  <si>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</si>
  <si>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</si>
  <si>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</si>
  <si>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</si>
  <si>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</si>
  <si>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</si>
  <si>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</si>
  <si>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</si>
  <si>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</si>
  <si>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</si>
  <si>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</si>
  <si>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</si>
  <si>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</si>
  <si>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</si>
  <si>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</si>
  <si>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</si>
  <si>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</si>
  <si>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</si>
  <si>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</si>
  <si>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</si>
  <si>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</si>
  <si>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</si>
  <si>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</si>
  <si>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</si>
  <si>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</si>
  <si>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</si>
  <si>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</si>
  <si>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</si>
  <si>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</si>
  <si>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</si>
  <si>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</si>
  <si>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</si>
  <si>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</si>
  <si>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</si>
  <si>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20220707 10:15:25</t>
  </si>
  <si>
    <t>10:15:25</t>
  </si>
  <si>
    <t>potfru_cbt_enq_r3</t>
  </si>
  <si>
    <t>stan</t>
  </si>
  <si>
    <t>0: Broadleaf</t>
  </si>
  <si>
    <t>09:38:52</t>
  </si>
  <si>
    <t>1/2</t>
  </si>
  <si>
    <t>00000000</t>
  </si>
  <si>
    <t>iiiiiiii</t>
  </si>
  <si>
    <t>off</t>
  </si>
  <si>
    <t>20220707 10:15:30</t>
  </si>
  <si>
    <t>10:15:30</t>
  </si>
  <si>
    <t>0/2</t>
  </si>
  <si>
    <t>20220707 10:15:35</t>
  </si>
  <si>
    <t>10:15:35</t>
  </si>
  <si>
    <t>20220707 10:15:40</t>
  </si>
  <si>
    <t>10:15:40</t>
  </si>
  <si>
    <t>20220707 10:15:45</t>
  </si>
  <si>
    <t>10:15:45</t>
  </si>
  <si>
    <t>20220707 10:15:50</t>
  </si>
  <si>
    <t>10:15:50</t>
  </si>
  <si>
    <t>20220707 10:15:55</t>
  </si>
  <si>
    <t>10:15:55</t>
  </si>
  <si>
    <t>20220707 10:16:00</t>
  </si>
  <si>
    <t>10:16:00</t>
  </si>
  <si>
    <t>20220707 10:16:05</t>
  </si>
  <si>
    <t>10:16:05</t>
  </si>
  <si>
    <t>20220707 10:16:10</t>
  </si>
  <si>
    <t>10:16:10</t>
  </si>
  <si>
    <t>20220707 10:16:15</t>
  </si>
  <si>
    <t>10:16:15</t>
  </si>
  <si>
    <t>20220707 10:16:20</t>
  </si>
  <si>
    <t>10:16:20</t>
  </si>
  <si>
    <t>20220707 10:16:25</t>
  </si>
  <si>
    <t>10:16:25</t>
  </si>
  <si>
    <t>20220707 10:16:30</t>
  </si>
  <si>
    <t>10:16:30</t>
  </si>
  <si>
    <t>20220707 10:16:35</t>
  </si>
  <si>
    <t>10:16:35</t>
  </si>
  <si>
    <t>20220707 10:16:40</t>
  </si>
  <si>
    <t>10:16:40</t>
  </si>
  <si>
    <t>20220707 10:16:45</t>
  </si>
  <si>
    <t>10:16:45</t>
  </si>
  <si>
    <t>20220707 10:16:50</t>
  </si>
  <si>
    <t>10:16:50</t>
  </si>
  <si>
    <t>20220707 10:16:55</t>
  </si>
  <si>
    <t>10:16:55</t>
  </si>
  <si>
    <t>20220707 10:17:00</t>
  </si>
  <si>
    <t>10:17:00</t>
  </si>
  <si>
    <t>20220707 10:17:05</t>
  </si>
  <si>
    <t>10:17:05</t>
  </si>
  <si>
    <t>20220707 10:17:10</t>
  </si>
  <si>
    <t>10:17:10</t>
  </si>
  <si>
    <t>20220707 10:17:15</t>
  </si>
  <si>
    <t>10:17:15</t>
  </si>
  <si>
    <t>20220707 10:18:52</t>
  </si>
  <si>
    <t>10:18:52</t>
  </si>
  <si>
    <t>2/2</t>
  </si>
  <si>
    <t>20220707 10:18:57</t>
  </si>
  <si>
    <t>10:18:57</t>
  </si>
  <si>
    <t>20220707 10:19:02</t>
  </si>
  <si>
    <t>10:19:02</t>
  </si>
  <si>
    <t>20220707 10:19:07</t>
  </si>
  <si>
    <t>10:19:07</t>
  </si>
  <si>
    <t>20220707 10:19:12</t>
  </si>
  <si>
    <t>10:19:12</t>
  </si>
  <si>
    <t>20220707 10:19:17</t>
  </si>
  <si>
    <t>10:19:17</t>
  </si>
  <si>
    <t>20220707 10:19:22</t>
  </si>
  <si>
    <t>10:19:22</t>
  </si>
  <si>
    <t>20220707 10:19:27</t>
  </si>
  <si>
    <t>10:19:27</t>
  </si>
  <si>
    <t>20220707 10:19:32</t>
  </si>
  <si>
    <t>10:19:32</t>
  </si>
  <si>
    <t>20220707 10:19:37</t>
  </si>
  <si>
    <t>10:19:37</t>
  </si>
  <si>
    <t>20220707 10:19:42</t>
  </si>
  <si>
    <t>10:19:42</t>
  </si>
  <si>
    <t>20220707 10:19:47</t>
  </si>
  <si>
    <t>10:19:47</t>
  </si>
  <si>
    <t>20220707 10:19:52</t>
  </si>
  <si>
    <t>10:19:52</t>
  </si>
  <si>
    <t>20220707 10:19:57</t>
  </si>
  <si>
    <t>10:19:57</t>
  </si>
  <si>
    <t>20220707 10:20:02</t>
  </si>
  <si>
    <t>10:20:02</t>
  </si>
  <si>
    <t>20220707 10:20:07</t>
  </si>
  <si>
    <t>10:20:07</t>
  </si>
  <si>
    <t>20220707 10:20:12</t>
  </si>
  <si>
    <t>10:20:12</t>
  </si>
  <si>
    <t>20220707 10:20:17</t>
  </si>
  <si>
    <t>10:20:17</t>
  </si>
  <si>
    <t>20220707 10:20:22</t>
  </si>
  <si>
    <t>10:20:22</t>
  </si>
  <si>
    <t>20220707 10:20:27</t>
  </si>
  <si>
    <t>10:20:27</t>
  </si>
  <si>
    <t>20220707 10:20:32</t>
  </si>
  <si>
    <t>10:20:32</t>
  </si>
  <si>
    <t>20220707 10:20:37</t>
  </si>
  <si>
    <t>10:20:37</t>
  </si>
  <si>
    <t>20220707 10:20:42</t>
  </si>
  <si>
    <t>10:20:42</t>
  </si>
  <si>
    <t>20220707 10:20:47</t>
  </si>
  <si>
    <t>10:20:47</t>
  </si>
  <si>
    <t>20220707 10:20:52</t>
  </si>
  <si>
    <t>10:20:52</t>
  </si>
  <si>
    <t>20220707 10:20:57</t>
  </si>
  <si>
    <t>10:20:57</t>
  </si>
  <si>
    <t>20220707 10:21:02</t>
  </si>
  <si>
    <t>10:21:02</t>
  </si>
  <si>
    <t>20220707 10:21:07</t>
  </si>
  <si>
    <t>10:21:07</t>
  </si>
  <si>
    <t>20220707 10:21:12</t>
  </si>
  <si>
    <t>10:21:12</t>
  </si>
  <si>
    <t>20220707 10:21:17</t>
  </si>
  <si>
    <t>10:21:17</t>
  </si>
  <si>
    <t>20220707 10:21:22</t>
  </si>
  <si>
    <t>10:21:22</t>
  </si>
  <si>
    <t>20220707 10:21:27</t>
  </si>
  <si>
    <t>10:21:27</t>
  </si>
  <si>
    <t>20220707 10:21:32</t>
  </si>
  <si>
    <t>10:21:32</t>
  </si>
  <si>
    <t>20220707 10:21:37</t>
  </si>
  <si>
    <t>10:21:37</t>
  </si>
  <si>
    <t>20220707 10:21:42</t>
  </si>
  <si>
    <t>10:21:42</t>
  </si>
  <si>
    <t>20220707 10:21:47</t>
  </si>
  <si>
    <t>10:21:47</t>
  </si>
  <si>
    <t>20220707 10:21:52</t>
  </si>
  <si>
    <t>10:21:52</t>
  </si>
  <si>
    <t>20220707 10:21:57</t>
  </si>
  <si>
    <t>10:21:57</t>
  </si>
  <si>
    <t>20220707 10:22:02</t>
  </si>
  <si>
    <t>10:22:02</t>
  </si>
  <si>
    <t>20220707 10:22:07</t>
  </si>
  <si>
    <t>10:22:07</t>
  </si>
  <si>
    <t>20220707 10:22:12</t>
  </si>
  <si>
    <t>10:22:12</t>
  </si>
  <si>
    <t>20220707 10:22:17</t>
  </si>
  <si>
    <t>10:22:17</t>
  </si>
  <si>
    <t>20220707 10:22:22</t>
  </si>
  <si>
    <t>10:22:22</t>
  </si>
  <si>
    <t>20220707 10:22:27</t>
  </si>
  <si>
    <t>10:22:27</t>
  </si>
  <si>
    <t>20220707 10:22:32</t>
  </si>
  <si>
    <t>10:22:32</t>
  </si>
  <si>
    <t>20220707 10:22:37</t>
  </si>
  <si>
    <t>10:22:37</t>
  </si>
  <si>
    <t>20220707 10:22:42</t>
  </si>
  <si>
    <t>10:22:42</t>
  </si>
  <si>
    <t>20220707 10:22:47</t>
  </si>
  <si>
    <t>10:22:47</t>
  </si>
  <si>
    <t>20220707 10:22:52</t>
  </si>
  <si>
    <t>10:22:52</t>
  </si>
  <si>
    <t>20220707 10:22:57</t>
  </si>
  <si>
    <t>10:22:57</t>
  </si>
  <si>
    <t>20220707 10:23:02</t>
  </si>
  <si>
    <t>10:23:02</t>
  </si>
  <si>
    <t>20220707 10:23:07</t>
  </si>
  <si>
    <t>10:23:07</t>
  </si>
  <si>
    <t>20220707 10:23:12</t>
  </si>
  <si>
    <t>10:23:12</t>
  </si>
  <si>
    <t>20220707 10:23:17</t>
  </si>
  <si>
    <t>10:23:17</t>
  </si>
  <si>
    <t>20220707 10:23:22</t>
  </si>
  <si>
    <t>10:23:22</t>
  </si>
  <si>
    <t>20220707 10:23:27</t>
  </si>
  <si>
    <t>10:23:27</t>
  </si>
  <si>
    <t>20220707 10:23:32</t>
  </si>
  <si>
    <t>10:23:32</t>
  </si>
  <si>
    <t>20220707 10:23:37</t>
  </si>
  <si>
    <t>10:23:37</t>
  </si>
  <si>
    <t>20220707 10:23:42</t>
  </si>
  <si>
    <t>10:23:42</t>
  </si>
  <si>
    <t>20220707 10:23:47</t>
  </si>
  <si>
    <t>10:23:47</t>
  </si>
  <si>
    <t>20220707 10:23:52</t>
  </si>
  <si>
    <t>10:23:52</t>
  </si>
  <si>
    <t>20220707 10:23:57</t>
  </si>
  <si>
    <t>10:23:57</t>
  </si>
  <si>
    <t>20220707 10:24:02</t>
  </si>
  <si>
    <t>10:24:02</t>
  </si>
  <si>
    <t>20220707 10:24:07</t>
  </si>
  <si>
    <t>10:24:07</t>
  </si>
  <si>
    <t>20220707 10:24:12</t>
  </si>
  <si>
    <t>10:24:12</t>
  </si>
  <si>
    <t>20220707 10:24:17</t>
  </si>
  <si>
    <t>10:24:17</t>
  </si>
  <si>
    <t>20220707 10:24:22</t>
  </si>
  <si>
    <t>10:24:22</t>
  </si>
  <si>
    <t>20220707 10:24:27</t>
  </si>
  <si>
    <t>10:24:27</t>
  </si>
  <si>
    <t>20220707 10:24:32</t>
  </si>
  <si>
    <t>10:24:32</t>
  </si>
  <si>
    <t>20220707 10:24:37</t>
  </si>
  <si>
    <t>10:24:37</t>
  </si>
  <si>
    <t>20220707 10:24:42</t>
  </si>
  <si>
    <t>10:24:42</t>
  </si>
  <si>
    <t>20220707 10:24:47</t>
  </si>
  <si>
    <t>10:24:47</t>
  </si>
  <si>
    <t>20220707 10:24:51</t>
  </si>
  <si>
    <t>10:24:51</t>
  </si>
  <si>
    <t>20220707 10:24:57</t>
  </si>
  <si>
    <t>10:24:57</t>
  </si>
  <si>
    <t>20220707 10:25:01</t>
  </si>
  <si>
    <t>10:25:01</t>
  </si>
  <si>
    <t>20220707 10:25:07</t>
  </si>
  <si>
    <t>10:25:07</t>
  </si>
  <si>
    <t>20220707 10:25:11</t>
  </si>
  <si>
    <t>10:25:11</t>
  </si>
  <si>
    <t>20220707 10:25:17</t>
  </si>
  <si>
    <t>10:25:17</t>
  </si>
  <si>
    <t>20220707 10:25:21</t>
  </si>
  <si>
    <t>10:25:21</t>
  </si>
  <si>
    <t>20220707 10:25:27</t>
  </si>
  <si>
    <t>10:25:27</t>
  </si>
  <si>
    <t>20220707 10:25:31</t>
  </si>
  <si>
    <t>10:25:31</t>
  </si>
  <si>
    <t>20220707 10:25:37</t>
  </si>
  <si>
    <t>10:25:37</t>
  </si>
  <si>
    <t>20220707 10:25:41</t>
  </si>
  <si>
    <t>10:25:41</t>
  </si>
  <si>
    <t>20220707 10:25:47</t>
  </si>
  <si>
    <t>10:25:47</t>
  </si>
  <si>
    <t>20220707 10:25:52</t>
  </si>
  <si>
    <t>10:25:52</t>
  </si>
  <si>
    <t>20220707 10:25:56</t>
  </si>
  <si>
    <t>10:25:56</t>
  </si>
  <si>
    <t>20220707 10:26:01</t>
  </si>
  <si>
    <t>10:26:01</t>
  </si>
  <si>
    <t>20220707 10:26:06</t>
  </si>
  <si>
    <t>10:26:06</t>
  </si>
  <si>
    <t>20220707 10:26:11</t>
  </si>
  <si>
    <t>10:26:11</t>
  </si>
  <si>
    <t>20220707 10:26:16</t>
  </si>
  <si>
    <t>10:26:16</t>
  </si>
  <si>
    <t>20220707 10:26:21</t>
  </si>
  <si>
    <t>10:26:21</t>
  </si>
  <si>
    <t>20220707 10:26:26</t>
  </si>
  <si>
    <t>10:26:26</t>
  </si>
  <si>
    <t>20220707 10:26:31</t>
  </si>
  <si>
    <t>10:26:31</t>
  </si>
  <si>
    <t>20220707 10:26:36</t>
  </si>
  <si>
    <t>10:26:36</t>
  </si>
  <si>
    <t>20220707 10:26:41</t>
  </si>
  <si>
    <t>10:26:41</t>
  </si>
  <si>
    <t>20220707 10:48:58</t>
  </si>
  <si>
    <t>10:48:58</t>
  </si>
  <si>
    <t>phlpra_cbt_enq_r3</t>
  </si>
  <si>
    <t>20220707 10:49:03</t>
  </si>
  <si>
    <t>10:49:03</t>
  </si>
  <si>
    <t>20220707 10:49:08</t>
  </si>
  <si>
    <t>10:49:08</t>
  </si>
  <si>
    <t>20220707 10:49:13</t>
  </si>
  <si>
    <t>10:49:13</t>
  </si>
  <si>
    <t>20220707 10:49:18</t>
  </si>
  <si>
    <t>10:49:18</t>
  </si>
  <si>
    <t>20220707 10:49:23</t>
  </si>
  <si>
    <t>10:49:23</t>
  </si>
  <si>
    <t>20220707 10:49:28</t>
  </si>
  <si>
    <t>10:49:28</t>
  </si>
  <si>
    <t>20220707 10:49:33</t>
  </si>
  <si>
    <t>10:49:33</t>
  </si>
  <si>
    <t>20220707 10:49:38</t>
  </si>
  <si>
    <t>10:49:38</t>
  </si>
  <si>
    <t>20220707 10:49:43</t>
  </si>
  <si>
    <t>10:49:43</t>
  </si>
  <si>
    <t>20220707 10:49:48</t>
  </si>
  <si>
    <t>10:49:48</t>
  </si>
  <si>
    <t>20220707 10:49:53</t>
  </si>
  <si>
    <t>10:49:53</t>
  </si>
  <si>
    <t>20220707 10:49:58</t>
  </si>
  <si>
    <t>10:49:58</t>
  </si>
  <si>
    <t>20220707 10:50:03</t>
  </si>
  <si>
    <t>10:50:03</t>
  </si>
  <si>
    <t>20220707 10:50:08</t>
  </si>
  <si>
    <t>10:50:08</t>
  </si>
  <si>
    <t>20220707 10:50:13</t>
  </si>
  <si>
    <t>10:50:13</t>
  </si>
  <si>
    <t>20220707 10:50:18</t>
  </si>
  <si>
    <t>10:50:18</t>
  </si>
  <si>
    <t>20220707 10:50:23</t>
  </si>
  <si>
    <t>10:50:23</t>
  </si>
  <si>
    <t>20220707 10:50:28</t>
  </si>
  <si>
    <t>10:50:28</t>
  </si>
  <si>
    <t>20220707 10:50:33</t>
  </si>
  <si>
    <t>10:50:33</t>
  </si>
  <si>
    <t>20220707 10:50:38</t>
  </si>
  <si>
    <t>10:50:38</t>
  </si>
  <si>
    <t>20220707 10:50:43</t>
  </si>
  <si>
    <t>10:50:43</t>
  </si>
  <si>
    <t>20220707 10:50:48</t>
  </si>
  <si>
    <t>10:50:48</t>
  </si>
  <si>
    <t>20220707 10:52:25</t>
  </si>
  <si>
    <t>10:52:25</t>
  </si>
  <si>
    <t>20220707 10:52:30</t>
  </si>
  <si>
    <t>10:52:30</t>
  </si>
  <si>
    <t>20220707 10:52:35</t>
  </si>
  <si>
    <t>10:52:35</t>
  </si>
  <si>
    <t>20220707 10:52:40</t>
  </si>
  <si>
    <t>10:52:40</t>
  </si>
  <si>
    <t>20220707 10:52:45</t>
  </si>
  <si>
    <t>10:52:45</t>
  </si>
  <si>
    <t>20220707 10:52:50</t>
  </si>
  <si>
    <t>10:52:50</t>
  </si>
  <si>
    <t>20220707 10:52:55</t>
  </si>
  <si>
    <t>10:52:55</t>
  </si>
  <si>
    <t>20220707 10:53:00</t>
  </si>
  <si>
    <t>10:53:00</t>
  </si>
  <si>
    <t>20220707 10:53:05</t>
  </si>
  <si>
    <t>10:53:05</t>
  </si>
  <si>
    <t>20220707 10:53:10</t>
  </si>
  <si>
    <t>10:53:10</t>
  </si>
  <si>
    <t>20220707 10:53:15</t>
  </si>
  <si>
    <t>10:53:15</t>
  </si>
  <si>
    <t>20220707 10:53:20</t>
  </si>
  <si>
    <t>10:53:20</t>
  </si>
  <si>
    <t>20220707 10:53:25</t>
  </si>
  <si>
    <t>10:53:25</t>
  </si>
  <si>
    <t>20220707 10:53:30</t>
  </si>
  <si>
    <t>10:53:30</t>
  </si>
  <si>
    <t>20220707 10:53:35</t>
  </si>
  <si>
    <t>10:53:35</t>
  </si>
  <si>
    <t>20220707 10:53:40</t>
  </si>
  <si>
    <t>10:53:40</t>
  </si>
  <si>
    <t>20220707 10:53:45</t>
  </si>
  <si>
    <t>10:53:45</t>
  </si>
  <si>
    <t>20220707 10:53:50</t>
  </si>
  <si>
    <t>10:53:50</t>
  </si>
  <si>
    <t>20220707 10:53:55</t>
  </si>
  <si>
    <t>10:53:55</t>
  </si>
  <si>
    <t>20220707 10:54:00</t>
  </si>
  <si>
    <t>10:54:00</t>
  </si>
  <si>
    <t>20220707 10:54:05</t>
  </si>
  <si>
    <t>10:54:05</t>
  </si>
  <si>
    <t>20220707 10:54:10</t>
  </si>
  <si>
    <t>10:54:10</t>
  </si>
  <si>
    <t>20220707 10:54:15</t>
  </si>
  <si>
    <t>10:54:15</t>
  </si>
  <si>
    <t>20220707 10:54:20</t>
  </si>
  <si>
    <t>10:54:20</t>
  </si>
  <si>
    <t>20220707 10:54:25</t>
  </si>
  <si>
    <t>10:54:25</t>
  </si>
  <si>
    <t>20220707 10:54:30</t>
  </si>
  <si>
    <t>10:54:30</t>
  </si>
  <si>
    <t>20220707 10:54:35</t>
  </si>
  <si>
    <t>10:54:35</t>
  </si>
  <si>
    <t>20220707 10:54:40</t>
  </si>
  <si>
    <t>10:54:40</t>
  </si>
  <si>
    <t>20220707 10:54:45</t>
  </si>
  <si>
    <t>10:54:45</t>
  </si>
  <si>
    <t>20220707 10:54:49</t>
  </si>
  <si>
    <t>10:54:49</t>
  </si>
  <si>
    <t>20220707 10:54:55</t>
  </si>
  <si>
    <t>10:54:55</t>
  </si>
  <si>
    <t>20220707 10:54:59</t>
  </si>
  <si>
    <t>10:54:59</t>
  </si>
  <si>
    <t>20220707 10:55:05</t>
  </si>
  <si>
    <t>10:55:05</t>
  </si>
  <si>
    <t>20220707 10:55:09</t>
  </si>
  <si>
    <t>10:55:09</t>
  </si>
  <si>
    <t>20220707 10:55:15</t>
  </si>
  <si>
    <t>10:55:15</t>
  </si>
  <si>
    <t>20220707 10:55:19</t>
  </si>
  <si>
    <t>10:55:19</t>
  </si>
  <si>
    <t>20220707 10:55:25</t>
  </si>
  <si>
    <t>10:55:25</t>
  </si>
  <si>
    <t>20220707 10:55:29</t>
  </si>
  <si>
    <t>10:55:29</t>
  </si>
  <si>
    <t>20220707 10:55:35</t>
  </si>
  <si>
    <t>10:55:35</t>
  </si>
  <si>
    <t>20220707 10:55:40</t>
  </si>
  <si>
    <t>10:55:40</t>
  </si>
  <si>
    <t>20220707 10:55:45</t>
  </si>
  <si>
    <t>10:55:45</t>
  </si>
  <si>
    <t>20220707 10:55:50</t>
  </si>
  <si>
    <t>10:55:50</t>
  </si>
  <si>
    <t>20220707 10:55:55</t>
  </si>
  <si>
    <t>10:55:55</t>
  </si>
  <si>
    <t>20220707 10:56:00</t>
  </si>
  <si>
    <t>10:56:00</t>
  </si>
  <si>
    <t>20220707 10:56:05</t>
  </si>
  <si>
    <t>10:56:05</t>
  </si>
  <si>
    <t>20220707 10:56:10</t>
  </si>
  <si>
    <t>10:56:10</t>
  </si>
  <si>
    <t>20220707 10:56:15</t>
  </si>
  <si>
    <t>10:56:15</t>
  </si>
  <si>
    <t>20220707 10:56:20</t>
  </si>
  <si>
    <t>10:56:20</t>
  </si>
  <si>
    <t>20220707 10:56:25</t>
  </si>
  <si>
    <t>10:56:25</t>
  </si>
  <si>
    <t>20220707 10:56:30</t>
  </si>
  <si>
    <t>10:56:30</t>
  </si>
  <si>
    <t>20220707 10:56:34</t>
  </si>
  <si>
    <t>10:56:34</t>
  </si>
  <si>
    <t>20220707 10:56:39</t>
  </si>
  <si>
    <t>10:56:39</t>
  </si>
  <si>
    <t>20220707 10:56:44</t>
  </si>
  <si>
    <t>10:56:44</t>
  </si>
  <si>
    <t>20220707 10:56:49</t>
  </si>
  <si>
    <t>10:56:49</t>
  </si>
  <si>
    <t>20220707 10:56:54</t>
  </si>
  <si>
    <t>10:56:54</t>
  </si>
  <si>
    <t>20220707 10:56:59</t>
  </si>
  <si>
    <t>10:56:59</t>
  </si>
  <si>
    <t>20220707 10:57:04</t>
  </si>
  <si>
    <t>10:57:04</t>
  </si>
  <si>
    <t>20220707 10:57:09</t>
  </si>
  <si>
    <t>10:57:09</t>
  </si>
  <si>
    <t>20220707 10:57:14</t>
  </si>
  <si>
    <t>10:57:14</t>
  </si>
  <si>
    <t>20220707 10:57:19</t>
  </si>
  <si>
    <t>10:57:19</t>
  </si>
  <si>
    <t>20220707 10:57:24</t>
  </si>
  <si>
    <t>10:57:24</t>
  </si>
  <si>
    <t>20220707 10:57:29</t>
  </si>
  <si>
    <t>10:57:29</t>
  </si>
  <si>
    <t>20220707 10:57:34</t>
  </si>
  <si>
    <t>10:57:34</t>
  </si>
  <si>
    <t>20220707 10:57:39</t>
  </si>
  <si>
    <t>10:57:39</t>
  </si>
  <si>
    <t>20220707 10:57:44</t>
  </si>
  <si>
    <t>10:57:44</t>
  </si>
  <si>
    <t>20220707 10:57:49</t>
  </si>
  <si>
    <t>10:57:49</t>
  </si>
  <si>
    <t>20220707 10:57:54</t>
  </si>
  <si>
    <t>10:57:54</t>
  </si>
  <si>
    <t>20220707 10:57:59</t>
  </si>
  <si>
    <t>10:57:59</t>
  </si>
  <si>
    <t>20220707 10:58:04</t>
  </si>
  <si>
    <t>10:58:04</t>
  </si>
  <si>
    <t>20220707 10:58:09</t>
  </si>
  <si>
    <t>10:58:09</t>
  </si>
  <si>
    <t>20220707 10:58:14</t>
  </si>
  <si>
    <t>10:58:14</t>
  </si>
  <si>
    <t>20220707 10:58:19</t>
  </si>
  <si>
    <t>10:58:19</t>
  </si>
  <si>
    <t>20220707 10:58:24</t>
  </si>
  <si>
    <t>10:58:24</t>
  </si>
  <si>
    <t>20220707 10:58:29</t>
  </si>
  <si>
    <t>10:58:29</t>
  </si>
  <si>
    <t>20220707 10:58:34</t>
  </si>
  <si>
    <t>10:58:34</t>
  </si>
  <si>
    <t>20220707 10:58:39</t>
  </si>
  <si>
    <t>10:58:39</t>
  </si>
  <si>
    <t>20220707 10:58:44</t>
  </si>
  <si>
    <t>10:58:44</t>
  </si>
  <si>
    <t>20220707 10:58:49</t>
  </si>
  <si>
    <t>10:58:49</t>
  </si>
  <si>
    <t>20220707 10:58:54</t>
  </si>
  <si>
    <t>10:58:54</t>
  </si>
  <si>
    <t>20220707 10:58:59</t>
  </si>
  <si>
    <t>10:58:59</t>
  </si>
  <si>
    <t>20220707 10:59:04</t>
  </si>
  <si>
    <t>10:59:04</t>
  </si>
  <si>
    <t>20220707 10:59:09</t>
  </si>
  <si>
    <t>10:59:09</t>
  </si>
  <si>
    <t>20220707 10:59:14</t>
  </si>
  <si>
    <t>10:59:14</t>
  </si>
  <si>
    <t>20220707 10:59:19</t>
  </si>
  <si>
    <t>10:59:19</t>
  </si>
  <si>
    <t>20220707 10:59:24</t>
  </si>
  <si>
    <t>10:59:24</t>
  </si>
  <si>
    <t>20220707 10:59:29</t>
  </si>
  <si>
    <t>10:59:29</t>
  </si>
  <si>
    <t>20220707 10:59:34</t>
  </si>
  <si>
    <t>10:59:34</t>
  </si>
  <si>
    <t>20220707 10:59:39</t>
  </si>
  <si>
    <t>10:59:39</t>
  </si>
  <si>
    <t>20220707 10:59:44</t>
  </si>
  <si>
    <t>10:59:44</t>
  </si>
  <si>
    <t>20220707 11:13:54</t>
  </si>
  <si>
    <t>11:13:54</t>
  </si>
  <si>
    <t>potpul_cbt_enq_r3</t>
  </si>
  <si>
    <t>20220707 11:13:59</t>
  </si>
  <si>
    <t>11:13:59</t>
  </si>
  <si>
    <t>20220707 11:14:04</t>
  </si>
  <si>
    <t>11:14:04</t>
  </si>
  <si>
    <t>20220707 11:14:09</t>
  </si>
  <si>
    <t>11:14:09</t>
  </si>
  <si>
    <t>20220707 11:14:14</t>
  </si>
  <si>
    <t>11:14:14</t>
  </si>
  <si>
    <t>20220707 11:14:19</t>
  </si>
  <si>
    <t>11:14:19</t>
  </si>
  <si>
    <t>20220707 11:14:24</t>
  </si>
  <si>
    <t>11:14:24</t>
  </si>
  <si>
    <t>20220707 11:14:29</t>
  </si>
  <si>
    <t>11:14:29</t>
  </si>
  <si>
    <t>20220707 11:14:34</t>
  </si>
  <si>
    <t>11:14:34</t>
  </si>
  <si>
    <t>20220707 11:14:39</t>
  </si>
  <si>
    <t>11:14:39</t>
  </si>
  <si>
    <t>20220707 11:14:44</t>
  </si>
  <si>
    <t>11:14:44</t>
  </si>
  <si>
    <t>20220707 11:14:49</t>
  </si>
  <si>
    <t>11:14:49</t>
  </si>
  <si>
    <t>20220707 11:14:54</t>
  </si>
  <si>
    <t>11:14:54</t>
  </si>
  <si>
    <t>20220707 11:14:59</t>
  </si>
  <si>
    <t>11:14:59</t>
  </si>
  <si>
    <t>20220707 11:15:04</t>
  </si>
  <si>
    <t>11:15:04</t>
  </si>
  <si>
    <t>20220707 11:15:09</t>
  </si>
  <si>
    <t>11:15:09</t>
  </si>
  <si>
    <t>20220707 11:15:14</t>
  </si>
  <si>
    <t>11:15:14</t>
  </si>
  <si>
    <t>20220707 11:15:19</t>
  </si>
  <si>
    <t>11:15:19</t>
  </si>
  <si>
    <t>20220707 11:15:24</t>
  </si>
  <si>
    <t>11:15:24</t>
  </si>
  <si>
    <t>20220707 11:15:29</t>
  </si>
  <si>
    <t>11:15:29</t>
  </si>
  <si>
    <t>20220707 11:15:34</t>
  </si>
  <si>
    <t>11:15:34</t>
  </si>
  <si>
    <t>20220707 11:15:39</t>
  </si>
  <si>
    <t>11:15:39</t>
  </si>
  <si>
    <t>20220707 11:15:44</t>
  </si>
  <si>
    <t>11:15:44</t>
  </si>
  <si>
    <t>20220707 11:15:49</t>
  </si>
  <si>
    <t>11:15:49</t>
  </si>
  <si>
    <t>20220707 11:15:54</t>
  </si>
  <si>
    <t>11:15:54</t>
  </si>
  <si>
    <t>20220707 11:15:59</t>
  </si>
  <si>
    <t>11:15:59</t>
  </si>
  <si>
    <t>20220707 11:16:04</t>
  </si>
  <si>
    <t>11:16:04</t>
  </si>
  <si>
    <t>20220707 11:16:09</t>
  </si>
  <si>
    <t>11:16:09</t>
  </si>
  <si>
    <t>20220707 11:16:14</t>
  </si>
  <si>
    <t>11:16:14</t>
  </si>
  <si>
    <t>20220707 11:16:19</t>
  </si>
  <si>
    <t>11:16:19</t>
  </si>
  <si>
    <t>20220707 11:16:24</t>
  </si>
  <si>
    <t>11:16:24</t>
  </si>
  <si>
    <t>20220707 11:16:29</t>
  </si>
  <si>
    <t>11:16:29</t>
  </si>
  <si>
    <t>20220707 11:16:34</t>
  </si>
  <si>
    <t>11:16:34</t>
  </si>
  <si>
    <t>20220707 11:16:39</t>
  </si>
  <si>
    <t>11:16:39</t>
  </si>
  <si>
    <t>20220707 11:16:44</t>
  </si>
  <si>
    <t>11:16:44</t>
  </si>
  <si>
    <t>20220707 11:16:49</t>
  </si>
  <si>
    <t>11:16:49</t>
  </si>
  <si>
    <t>20220707 11:25:25</t>
  </si>
  <si>
    <t>11:25:25</t>
  </si>
  <si>
    <t>potpul_cbt_enq_r3_redo</t>
  </si>
  <si>
    <t>20220707 11:25:30</t>
  </si>
  <si>
    <t>11:25:30</t>
  </si>
  <si>
    <t>20220707 11:25:35</t>
  </si>
  <si>
    <t>11:25:35</t>
  </si>
  <si>
    <t>20220707 11:25:40</t>
  </si>
  <si>
    <t>11:25:40</t>
  </si>
  <si>
    <t>20220707 11:25:45</t>
  </si>
  <si>
    <t>11:25:45</t>
  </si>
  <si>
    <t>20220707 11:25:50</t>
  </si>
  <si>
    <t>11:25:50</t>
  </si>
  <si>
    <t>20220707 11:25:55</t>
  </si>
  <si>
    <t>11:25:55</t>
  </si>
  <si>
    <t>20220707 11:26:00</t>
  </si>
  <si>
    <t>11:26:00</t>
  </si>
  <si>
    <t>20220707 11:26:05</t>
  </si>
  <si>
    <t>11:26:05</t>
  </si>
  <si>
    <t>20220707 11:26:10</t>
  </si>
  <si>
    <t>11:26:10</t>
  </si>
  <si>
    <t>20220707 11:26:15</t>
  </si>
  <si>
    <t>11:26:15</t>
  </si>
  <si>
    <t>20220707 11:26:20</t>
  </si>
  <si>
    <t>11:26:20</t>
  </si>
  <si>
    <t>20220707 11:26:25</t>
  </si>
  <si>
    <t>11:26:25</t>
  </si>
  <si>
    <t>20220707 11:26:30</t>
  </si>
  <si>
    <t>11:26:30</t>
  </si>
  <si>
    <t>20220707 11:26:35</t>
  </si>
  <si>
    <t>11:26:35</t>
  </si>
  <si>
    <t>20220707 11:26:40</t>
  </si>
  <si>
    <t>11:26:40</t>
  </si>
  <si>
    <t>20220707 11:26:45</t>
  </si>
  <si>
    <t>11:26:45</t>
  </si>
  <si>
    <t>20220707 11:26:50</t>
  </si>
  <si>
    <t>11:26:50</t>
  </si>
  <si>
    <t>20220707 11:26:55</t>
  </si>
  <si>
    <t>11:26:55</t>
  </si>
  <si>
    <t>20220707 11:27:00</t>
  </si>
  <si>
    <t>11:27:00</t>
  </si>
  <si>
    <t>20220707 11:27:05</t>
  </si>
  <si>
    <t>11:27:05</t>
  </si>
  <si>
    <t>20220707 11:27:10</t>
  </si>
  <si>
    <t>11:27:10</t>
  </si>
  <si>
    <t>20220707 11:27:15</t>
  </si>
  <si>
    <t>11:27:15</t>
  </si>
  <si>
    <t>20220707 11:28:52</t>
  </si>
  <si>
    <t>11:28:52</t>
  </si>
  <si>
    <t>20220707 11:28:57</t>
  </si>
  <si>
    <t>11:28:57</t>
  </si>
  <si>
    <t>20220707 11:29:02</t>
  </si>
  <si>
    <t>11:29:02</t>
  </si>
  <si>
    <t>20220707 11:29:07</t>
  </si>
  <si>
    <t>11:29:07</t>
  </si>
  <si>
    <t>20220707 11:29:12</t>
  </si>
  <si>
    <t>11:29:12</t>
  </si>
  <si>
    <t>20220707 11:29:17</t>
  </si>
  <si>
    <t>11:29:17</t>
  </si>
  <si>
    <t>20220707 11:29:22</t>
  </si>
  <si>
    <t>11:29:22</t>
  </si>
  <si>
    <t>20220707 11:29:27</t>
  </si>
  <si>
    <t>11:29:27</t>
  </si>
  <si>
    <t>20220707 11:29:32</t>
  </si>
  <si>
    <t>11:29:32</t>
  </si>
  <si>
    <t>20220707 11:29:37</t>
  </si>
  <si>
    <t>11:29:37</t>
  </si>
  <si>
    <t>20220707 11:29:42</t>
  </si>
  <si>
    <t>11:29:42</t>
  </si>
  <si>
    <t>20220707 11:29:47</t>
  </si>
  <si>
    <t>11:29:47</t>
  </si>
  <si>
    <t>20220707 11:29:52</t>
  </si>
  <si>
    <t>11:29:52</t>
  </si>
  <si>
    <t>20220707 11:29:57</t>
  </si>
  <si>
    <t>11:29:57</t>
  </si>
  <si>
    <t>20220707 11:30:02</t>
  </si>
  <si>
    <t>11:30:02</t>
  </si>
  <si>
    <t>20220707 11:30:07</t>
  </si>
  <si>
    <t>11:30:07</t>
  </si>
  <si>
    <t>20220707 11:30:12</t>
  </si>
  <si>
    <t>11:30:12</t>
  </si>
  <si>
    <t>20220707 11:30:17</t>
  </si>
  <si>
    <t>11:30:17</t>
  </si>
  <si>
    <t>20220707 11:30:22</t>
  </si>
  <si>
    <t>11:30:22</t>
  </si>
  <si>
    <t>20220707 11:30:27</t>
  </si>
  <si>
    <t>11:30:27</t>
  </si>
  <si>
    <t>20220707 11:30:32</t>
  </si>
  <si>
    <t>11:30:32</t>
  </si>
  <si>
    <t>20220707 11:30:37</t>
  </si>
  <si>
    <t>11:30:37</t>
  </si>
  <si>
    <t>20220707 11:30:42</t>
  </si>
  <si>
    <t>11:30:42</t>
  </si>
  <si>
    <t>20220707 11:30:47</t>
  </si>
  <si>
    <t>11:30:47</t>
  </si>
  <si>
    <t>20220707 11:30:52</t>
  </si>
  <si>
    <t>11:30:52</t>
  </si>
  <si>
    <t>20220707 11:30:57</t>
  </si>
  <si>
    <t>11:30:57</t>
  </si>
  <si>
    <t>20220707 11:31:02</t>
  </si>
  <si>
    <t>11:31:02</t>
  </si>
  <si>
    <t>20220707 11:31:07</t>
  </si>
  <si>
    <t>11:31:07</t>
  </si>
  <si>
    <t>20220707 11:31:12</t>
  </si>
  <si>
    <t>11:31:12</t>
  </si>
  <si>
    <t>20220707 11:31:17</t>
  </si>
  <si>
    <t>11:31:17</t>
  </si>
  <si>
    <t>20220707 11:31:22</t>
  </si>
  <si>
    <t>11:31:22</t>
  </si>
  <si>
    <t>20220707 11:31:27</t>
  </si>
  <si>
    <t>11:31:27</t>
  </si>
  <si>
    <t>20220707 11:31:32</t>
  </si>
  <si>
    <t>11:31:32</t>
  </si>
  <si>
    <t>20220707 11:31:37</t>
  </si>
  <si>
    <t>11:31:37</t>
  </si>
  <si>
    <t>20220707 11:31:42</t>
  </si>
  <si>
    <t>11:31:42</t>
  </si>
  <si>
    <t>20220707 11:31:47</t>
  </si>
  <si>
    <t>11:31:47</t>
  </si>
  <si>
    <t>20220707 11:31:52</t>
  </si>
  <si>
    <t>11:31:52</t>
  </si>
  <si>
    <t>20220707 11:31:57</t>
  </si>
  <si>
    <t>11:31:57</t>
  </si>
  <si>
    <t>20220707 11:32:02</t>
  </si>
  <si>
    <t>11:32:02</t>
  </si>
  <si>
    <t>20220707 11:32:07</t>
  </si>
  <si>
    <t>11:32:07</t>
  </si>
  <si>
    <t>20220707 11:32:12</t>
  </si>
  <si>
    <t>11:32:12</t>
  </si>
  <si>
    <t>20220707 11:32:17</t>
  </si>
  <si>
    <t>11:32:17</t>
  </si>
  <si>
    <t>20220707 11:32:22</t>
  </si>
  <si>
    <t>11:32:22</t>
  </si>
  <si>
    <t>20220707 11:32:27</t>
  </si>
  <si>
    <t>11:32:27</t>
  </si>
  <si>
    <t>20220707 11:32:32</t>
  </si>
  <si>
    <t>11:32:32</t>
  </si>
  <si>
    <t>20220707 11:32:37</t>
  </si>
  <si>
    <t>11:32:37</t>
  </si>
  <si>
    <t>20220707 11:32:42</t>
  </si>
  <si>
    <t>11:32:42</t>
  </si>
  <si>
    <t>20220707 11:32:47</t>
  </si>
  <si>
    <t>11:32:47</t>
  </si>
  <si>
    <t>20220707 11:32:52</t>
  </si>
  <si>
    <t>11:32:52</t>
  </si>
  <si>
    <t>20220707 11:32:57</t>
  </si>
  <si>
    <t>11:32:57</t>
  </si>
  <si>
    <t>20220707 11:33:02</t>
  </si>
  <si>
    <t>11:33:02</t>
  </si>
  <si>
    <t>20220707 11:33:07</t>
  </si>
  <si>
    <t>11:33:07</t>
  </si>
  <si>
    <t>20220707 11:33:12</t>
  </si>
  <si>
    <t>11:33:12</t>
  </si>
  <si>
    <t>20220707 11:33:17</t>
  </si>
  <si>
    <t>11:33:17</t>
  </si>
  <si>
    <t>20220707 11:33:22</t>
  </si>
  <si>
    <t>11:33:22</t>
  </si>
  <si>
    <t>20220707 11:33:27</t>
  </si>
  <si>
    <t>11:33:27</t>
  </si>
  <si>
    <t>20220707 11:33:32</t>
  </si>
  <si>
    <t>11:33:32</t>
  </si>
  <si>
    <t>20220707 11:33:37</t>
  </si>
  <si>
    <t>11:33:37</t>
  </si>
  <si>
    <t>20220707 11:33:42</t>
  </si>
  <si>
    <t>11:33:42</t>
  </si>
  <si>
    <t>20220707 11:33:47</t>
  </si>
  <si>
    <t>11:33:47</t>
  </si>
  <si>
    <t>20220707 11:33:52</t>
  </si>
  <si>
    <t>11:33:52</t>
  </si>
  <si>
    <t>20220707 11:33:57</t>
  </si>
  <si>
    <t>11:33:57</t>
  </si>
  <si>
    <t>20220707 11:34:02</t>
  </si>
  <si>
    <t>11:34:02</t>
  </si>
  <si>
    <t>20220707 11:34:07</t>
  </si>
  <si>
    <t>11:34:07</t>
  </si>
  <si>
    <t>20220707 11:34:12</t>
  </si>
  <si>
    <t>11:34:12</t>
  </si>
  <si>
    <t>20220707 11:34:17</t>
  </si>
  <si>
    <t>11:34:17</t>
  </si>
  <si>
    <t>20220707 11:34:22</t>
  </si>
  <si>
    <t>11:34:22</t>
  </si>
  <si>
    <t>20220707 11:34:27</t>
  </si>
  <si>
    <t>11:34:27</t>
  </si>
  <si>
    <t>20220707 11:34:31</t>
  </si>
  <si>
    <t>11:34:31</t>
  </si>
  <si>
    <t>20220707 11:34:37</t>
  </si>
  <si>
    <t>11:34:37</t>
  </si>
  <si>
    <t>20220707 11:34:41</t>
  </si>
  <si>
    <t>11:34:41</t>
  </si>
  <si>
    <t>20220707 11:34:47</t>
  </si>
  <si>
    <t>11:34:47</t>
  </si>
  <si>
    <t>20220707 11:34:51</t>
  </si>
  <si>
    <t>11:34:51</t>
  </si>
  <si>
    <t>20220707 11:34:56</t>
  </si>
  <si>
    <t>11:34:56</t>
  </si>
  <si>
    <t>20220707 12:08:51</t>
  </si>
  <si>
    <t>12:08:51</t>
  </si>
  <si>
    <t>taroff_cbt_enq_r3</t>
  </si>
  <si>
    <t>11:57:11</t>
  </si>
  <si>
    <t>20220707 12:08:56</t>
  </si>
  <si>
    <t>12:08:56</t>
  </si>
  <si>
    <t>20220707 12:09:01</t>
  </si>
  <si>
    <t>12:09:01</t>
  </si>
  <si>
    <t>20220707 12:09:06</t>
  </si>
  <si>
    <t>12:09:06</t>
  </si>
  <si>
    <t>20220707 12:09:11</t>
  </si>
  <si>
    <t>12:09:11</t>
  </si>
  <si>
    <t>20220707 12:09:16</t>
  </si>
  <si>
    <t>12:09:16</t>
  </si>
  <si>
    <t>20220707 12:09:21</t>
  </si>
  <si>
    <t>12:09:21</t>
  </si>
  <si>
    <t>20220707 12:09:26</t>
  </si>
  <si>
    <t>12:09:26</t>
  </si>
  <si>
    <t>20220707 12:09:31</t>
  </si>
  <si>
    <t>12:09:31</t>
  </si>
  <si>
    <t>20220707 12:09:36</t>
  </si>
  <si>
    <t>12:09:36</t>
  </si>
  <si>
    <t>20220707 12:09:41</t>
  </si>
  <si>
    <t>12:09:41</t>
  </si>
  <si>
    <t>20220707 12:09:46</t>
  </si>
  <si>
    <t>12:09:46</t>
  </si>
  <si>
    <t>20220707 12:09:51</t>
  </si>
  <si>
    <t>12:09:51</t>
  </si>
  <si>
    <t>20220707 12:09:56</t>
  </si>
  <si>
    <t>12:09:56</t>
  </si>
  <si>
    <t>20220707 12:10:01</t>
  </si>
  <si>
    <t>12:10:01</t>
  </si>
  <si>
    <t>20220707 12:10:06</t>
  </si>
  <si>
    <t>12:10:06</t>
  </si>
  <si>
    <t>20220707 12:10:11</t>
  </si>
  <si>
    <t>12:10:11</t>
  </si>
  <si>
    <t>20220707 12:10:16</t>
  </si>
  <si>
    <t>12:10:16</t>
  </si>
  <si>
    <t>20220707 12:10:21</t>
  </si>
  <si>
    <t>12:10:21</t>
  </si>
  <si>
    <t>20220707 12:10:26</t>
  </si>
  <si>
    <t>12:10:26</t>
  </si>
  <si>
    <t>20220707 12:10:31</t>
  </si>
  <si>
    <t>12:10:31</t>
  </si>
  <si>
    <t>20220707 12:10:36</t>
  </si>
  <si>
    <t>12:10:36</t>
  </si>
  <si>
    <t>20220707 12:10:41</t>
  </si>
  <si>
    <t>12:10:41</t>
  </si>
  <si>
    <t>20220707 12:12:18</t>
  </si>
  <si>
    <t>12:12:18</t>
  </si>
  <si>
    <t>20220707 12:12:23</t>
  </si>
  <si>
    <t>12:12:23</t>
  </si>
  <si>
    <t>20220707 12:12:28</t>
  </si>
  <si>
    <t>12:12:28</t>
  </si>
  <si>
    <t>20220707 12:12:33</t>
  </si>
  <si>
    <t>12:12:33</t>
  </si>
  <si>
    <t>20220707 12:12:38</t>
  </si>
  <si>
    <t>12:12:38</t>
  </si>
  <si>
    <t>20220707 12:12:43</t>
  </si>
  <si>
    <t>12:12:43</t>
  </si>
  <si>
    <t>20220707 12:12:48</t>
  </si>
  <si>
    <t>12:12:48</t>
  </si>
  <si>
    <t>20220707 12:12:53</t>
  </si>
  <si>
    <t>12:12:53</t>
  </si>
  <si>
    <t>20220707 12:12:58</t>
  </si>
  <si>
    <t>12:12:58</t>
  </si>
  <si>
    <t>20220707 12:13:03</t>
  </si>
  <si>
    <t>12:13:03</t>
  </si>
  <si>
    <t>20220707 12:13:08</t>
  </si>
  <si>
    <t>12:13:08</t>
  </si>
  <si>
    <t>20220707 12:13:13</t>
  </si>
  <si>
    <t>12:13:13</t>
  </si>
  <si>
    <t>20220707 12:13:18</t>
  </si>
  <si>
    <t>12:13:18</t>
  </si>
  <si>
    <t>20220707 12:13:23</t>
  </si>
  <si>
    <t>12:13:23</t>
  </si>
  <si>
    <t>20220707 12:13:28</t>
  </si>
  <si>
    <t>12:13:28</t>
  </si>
  <si>
    <t>20220707 12:13:33</t>
  </si>
  <si>
    <t>12:13:33</t>
  </si>
  <si>
    <t>20220707 12:13:38</t>
  </si>
  <si>
    <t>12:13:38</t>
  </si>
  <si>
    <t>20220707 12:13:43</t>
  </si>
  <si>
    <t>12:13:43</t>
  </si>
  <si>
    <t>20220707 12:13:48</t>
  </si>
  <si>
    <t>12:13:48</t>
  </si>
  <si>
    <t>20220707 12:13:53</t>
  </si>
  <si>
    <t>12:13:53</t>
  </si>
  <si>
    <t>20220707 12:13:58</t>
  </si>
  <si>
    <t>12:13:58</t>
  </si>
  <si>
    <t>20220707 12:14:03</t>
  </si>
  <si>
    <t>12:14:03</t>
  </si>
  <si>
    <t>20220707 12:14:08</t>
  </si>
  <si>
    <t>12:14:08</t>
  </si>
  <si>
    <t>20220707 12:14:13</t>
  </si>
  <si>
    <t>12:14:13</t>
  </si>
  <si>
    <t>20220707 12:14:18</t>
  </si>
  <si>
    <t>12:14:18</t>
  </si>
  <si>
    <t>20220707 12:14:23</t>
  </si>
  <si>
    <t>12:14:23</t>
  </si>
  <si>
    <t>20220707 12:14:28</t>
  </si>
  <si>
    <t>12:14:28</t>
  </si>
  <si>
    <t>20220707 12:14:33</t>
  </si>
  <si>
    <t>12:14:33</t>
  </si>
  <si>
    <t>20220707 12:14:38</t>
  </si>
  <si>
    <t>12:14:38</t>
  </si>
  <si>
    <t>20220707 12:14:42</t>
  </si>
  <si>
    <t>12:14:42</t>
  </si>
  <si>
    <t>20220707 12:14:48</t>
  </si>
  <si>
    <t>12:14:48</t>
  </si>
  <si>
    <t>20220707 12:14:52</t>
  </si>
  <si>
    <t>12:14:52</t>
  </si>
  <si>
    <t>20220707 12:14:58</t>
  </si>
  <si>
    <t>12:14:58</t>
  </si>
  <si>
    <t>20220707 12:15:02</t>
  </si>
  <si>
    <t>12:15:02</t>
  </si>
  <si>
    <t>20220707 12:15:08</t>
  </si>
  <si>
    <t>12:15:08</t>
  </si>
  <si>
    <t>20220707 12:15:12</t>
  </si>
  <si>
    <t>12:15:12</t>
  </si>
  <si>
    <t>20220707 12:15:18</t>
  </si>
  <si>
    <t>12:15:18</t>
  </si>
  <si>
    <t>20220707 12:15:22</t>
  </si>
  <si>
    <t>12:15:22</t>
  </si>
  <si>
    <t>20220707 12:15:28</t>
  </si>
  <si>
    <t>12:15:28</t>
  </si>
  <si>
    <t>20220707 12:15:33</t>
  </si>
  <si>
    <t>12:15:33</t>
  </si>
  <si>
    <t>20220707 12:15:38</t>
  </si>
  <si>
    <t>12:15:38</t>
  </si>
  <si>
    <t>20220707 12:15:43</t>
  </si>
  <si>
    <t>12:15:43</t>
  </si>
  <si>
    <t>20220707 12:15:47</t>
  </si>
  <si>
    <t>12:15:47</t>
  </si>
  <si>
    <t>20220707 12:15:52</t>
  </si>
  <si>
    <t>12:15:52</t>
  </si>
  <si>
    <t>20220707 12:15:57</t>
  </si>
  <si>
    <t>12:15:57</t>
  </si>
  <si>
    <t>20220707 12:16:02</t>
  </si>
  <si>
    <t>12:16:02</t>
  </si>
  <si>
    <t>20220707 12:16:07</t>
  </si>
  <si>
    <t>12:16:07</t>
  </si>
  <si>
    <t>20220707 12:16:12</t>
  </si>
  <si>
    <t>12:16:12</t>
  </si>
  <si>
    <t>20220707 12:16:17</t>
  </si>
  <si>
    <t>12:16:17</t>
  </si>
  <si>
    <t>20220707 12:16:22</t>
  </si>
  <si>
    <t>12:16:22</t>
  </si>
  <si>
    <t>20220707 12:16:27</t>
  </si>
  <si>
    <t>12:16:27</t>
  </si>
  <si>
    <t>20220707 12:16:32</t>
  </si>
  <si>
    <t>12:16:32</t>
  </si>
  <si>
    <t>20220707 12:16:37</t>
  </si>
  <si>
    <t>12:16:37</t>
  </si>
  <si>
    <t>20220707 12:16:42</t>
  </si>
  <si>
    <t>12:16:42</t>
  </si>
  <si>
    <t>20220707 12:16:47</t>
  </si>
  <si>
    <t>12:16:47</t>
  </si>
  <si>
    <t>20220707 12:16:52</t>
  </si>
  <si>
    <t>12:16:52</t>
  </si>
  <si>
    <t>20220707 12:16:57</t>
  </si>
  <si>
    <t>12:16:57</t>
  </si>
  <si>
    <t>20220707 12:17:02</t>
  </si>
  <si>
    <t>12:17:02</t>
  </si>
  <si>
    <t>20220707 12:17:07</t>
  </si>
  <si>
    <t>12:17:07</t>
  </si>
  <si>
    <t>20220707 12:17:12</t>
  </si>
  <si>
    <t>12:17:12</t>
  </si>
  <si>
    <t>20220707 12:17:17</t>
  </si>
  <si>
    <t>12:17:17</t>
  </si>
  <si>
    <t>20220707 12:17:22</t>
  </si>
  <si>
    <t>12:17:22</t>
  </si>
  <si>
    <t>20220707 12:17:27</t>
  </si>
  <si>
    <t>12:17:27</t>
  </si>
  <si>
    <t>20220707 12:17:32</t>
  </si>
  <si>
    <t>12:17:32</t>
  </si>
  <si>
    <t>20220707 12:17:37</t>
  </si>
  <si>
    <t>12:17:37</t>
  </si>
  <si>
    <t>20220707 12:17:42</t>
  </si>
  <si>
    <t>12:17:42</t>
  </si>
  <si>
    <t>20220707 12:17:47</t>
  </si>
  <si>
    <t>12:17:47</t>
  </si>
  <si>
    <t>20220707 12:17:52</t>
  </si>
  <si>
    <t>12:17:52</t>
  </si>
  <si>
    <t>20220707 12:17:57</t>
  </si>
  <si>
    <t>12:17:57</t>
  </si>
  <si>
    <t>20220707 12:18:02</t>
  </si>
  <si>
    <t>12:18:02</t>
  </si>
  <si>
    <t>20220707 12:18:07</t>
  </si>
  <si>
    <t>12:18:07</t>
  </si>
  <si>
    <t>20220707 12:18:12</t>
  </si>
  <si>
    <t>12:18:12</t>
  </si>
  <si>
    <t>20220707 12:18:17</t>
  </si>
  <si>
    <t>12:18:17</t>
  </si>
  <si>
    <t>20220707 12:18:22</t>
  </si>
  <si>
    <t>12:18:22</t>
  </si>
  <si>
    <t>20220707 12:18:27</t>
  </si>
  <si>
    <t>12:18:27</t>
  </si>
  <si>
    <t>20220707 12:18:32</t>
  </si>
  <si>
    <t>12:18:32</t>
  </si>
  <si>
    <t>20220707 12:18:37</t>
  </si>
  <si>
    <t>12:18:37</t>
  </si>
  <si>
    <t>20220707 12:18:42</t>
  </si>
  <si>
    <t>12:18:42</t>
  </si>
  <si>
    <t>20220707 12:18:47</t>
  </si>
  <si>
    <t>12:18:47</t>
  </si>
  <si>
    <t>20220707 12:18:52</t>
  </si>
  <si>
    <t>12:18:52</t>
  </si>
  <si>
    <t>20220707 12:18:57</t>
  </si>
  <si>
    <t>12:18:57</t>
  </si>
  <si>
    <t>20220707 12:19:02</t>
  </si>
  <si>
    <t>12:19:02</t>
  </si>
  <si>
    <t>20220707 12:19:07</t>
  </si>
  <si>
    <t>12:19:07</t>
  </si>
  <si>
    <t>20220707 12:19:12</t>
  </si>
  <si>
    <t>12:19:12</t>
  </si>
  <si>
    <t>20220707 12:19:17</t>
  </si>
  <si>
    <t>12:19:17</t>
  </si>
  <si>
    <t>20220707 12:19:22</t>
  </si>
  <si>
    <t>12:19:22</t>
  </si>
  <si>
    <t>20220707 12:19:27</t>
  </si>
  <si>
    <t>12:19:27</t>
  </si>
  <si>
    <t>20220707 12:19:32</t>
  </si>
  <si>
    <t>12:19:32</t>
  </si>
  <si>
    <t>20220707 12:19:37</t>
  </si>
  <si>
    <t>12:19:37</t>
  </si>
  <si>
    <t>20220707 12:19:42</t>
  </si>
  <si>
    <t>12:19:42</t>
  </si>
  <si>
    <t>20220707 12:19:47</t>
  </si>
  <si>
    <t>12:19:47</t>
  </si>
  <si>
    <t>20220707 12:19:52</t>
  </si>
  <si>
    <t>12:19:52</t>
  </si>
  <si>
    <t>20220707 12:19:57</t>
  </si>
  <si>
    <t>12:19:57</t>
  </si>
  <si>
    <t>20220707 12:20:02</t>
  </si>
  <si>
    <t>12:20:02</t>
  </si>
  <si>
    <t>20220707 12:20:07</t>
  </si>
  <si>
    <t>12:20:07</t>
  </si>
  <si>
    <t>20220707 12:40:52</t>
  </si>
  <si>
    <t>12:40:52</t>
  </si>
  <si>
    <t>arrela_cbt_enq_r3</t>
  </si>
  <si>
    <t>20220707 12:40:56</t>
  </si>
  <si>
    <t>12:40:56</t>
  </si>
  <si>
    <t>20220707 12:41:01</t>
  </si>
  <si>
    <t>12:41:01</t>
  </si>
  <si>
    <t>20220707 12:41:06</t>
  </si>
  <si>
    <t>12:41:06</t>
  </si>
  <si>
    <t>20220707 12:41:11</t>
  </si>
  <si>
    <t>12:41:11</t>
  </si>
  <si>
    <t>20220707 12:41:16</t>
  </si>
  <si>
    <t>12:41:16</t>
  </si>
  <si>
    <t>20220707 12:41:21</t>
  </si>
  <si>
    <t>12:41:21</t>
  </si>
  <si>
    <t>20220707 12:41:26</t>
  </si>
  <si>
    <t>12:41:26</t>
  </si>
  <si>
    <t>20220707 12:41:31</t>
  </si>
  <si>
    <t>12:41:31</t>
  </si>
  <si>
    <t>20220707 12:41:36</t>
  </si>
  <si>
    <t>12:41:36</t>
  </si>
  <si>
    <t>20220707 12:41:41</t>
  </si>
  <si>
    <t>12:41:41</t>
  </si>
  <si>
    <t>20220707 12:41:46</t>
  </si>
  <si>
    <t>12:41:46</t>
  </si>
  <si>
    <t>20220707 12:41:51</t>
  </si>
  <si>
    <t>12:41:51</t>
  </si>
  <si>
    <t>20220707 12:41:56</t>
  </si>
  <si>
    <t>12:41:56</t>
  </si>
  <si>
    <t>20220707 12:42:01</t>
  </si>
  <si>
    <t>12:42:01</t>
  </si>
  <si>
    <t>20220707 12:42:06</t>
  </si>
  <si>
    <t>12:42:06</t>
  </si>
  <si>
    <t>20220707 12:42:11</t>
  </si>
  <si>
    <t>12:42:11</t>
  </si>
  <si>
    <t>20220707 12:42:16</t>
  </si>
  <si>
    <t>12:42:16</t>
  </si>
  <si>
    <t>20220707 12:42:21</t>
  </si>
  <si>
    <t>12:42:21</t>
  </si>
  <si>
    <t>20220707 12:42:26</t>
  </si>
  <si>
    <t>12:42:26</t>
  </si>
  <si>
    <t>20220707 12:42:31</t>
  </si>
  <si>
    <t>12:42:31</t>
  </si>
  <si>
    <t>20220707 12:42:36</t>
  </si>
  <si>
    <t>12:42:36</t>
  </si>
  <si>
    <t>20220707 12:42:41</t>
  </si>
  <si>
    <t>12:42:41</t>
  </si>
  <si>
    <t>20220707 12:44:18</t>
  </si>
  <si>
    <t>12:44:18</t>
  </si>
  <si>
    <t>20220707 12:44:23</t>
  </si>
  <si>
    <t>12:44:23</t>
  </si>
  <si>
    <t>20220707 12:44:28</t>
  </si>
  <si>
    <t>12:44:28</t>
  </si>
  <si>
    <t>20220707 12:44:33</t>
  </si>
  <si>
    <t>12:44:33</t>
  </si>
  <si>
    <t>20220707 12:44:38</t>
  </si>
  <si>
    <t>12:44:38</t>
  </si>
  <si>
    <t>20220707 12:44:43</t>
  </si>
  <si>
    <t>12:44:43</t>
  </si>
  <si>
    <t>20220707 12:44:48</t>
  </si>
  <si>
    <t>12:44:48</t>
  </si>
  <si>
    <t>20220707 12:44:53</t>
  </si>
  <si>
    <t>12:44:53</t>
  </si>
  <si>
    <t>20220707 12:44:58</t>
  </si>
  <si>
    <t>12:44:58</t>
  </si>
  <si>
    <t>20220707 12:45:03</t>
  </si>
  <si>
    <t>12:45:03</t>
  </si>
  <si>
    <t>20220707 12:45:08</t>
  </si>
  <si>
    <t>12:45:08</t>
  </si>
  <si>
    <t>20220707 12:45:13</t>
  </si>
  <si>
    <t>12:45:13</t>
  </si>
  <si>
    <t>20220707 12:45:18</t>
  </si>
  <si>
    <t>12:45:18</t>
  </si>
  <si>
    <t>20220707 12:45:23</t>
  </si>
  <si>
    <t>12:45:23</t>
  </si>
  <si>
    <t>20220707 12:45:28</t>
  </si>
  <si>
    <t>12:45:28</t>
  </si>
  <si>
    <t>20220707 12:45:33</t>
  </si>
  <si>
    <t>12:45:33</t>
  </si>
  <si>
    <t>20220707 12:45:38</t>
  </si>
  <si>
    <t>12:45:38</t>
  </si>
  <si>
    <t>20220707 12:45:43</t>
  </si>
  <si>
    <t>12:45:43</t>
  </si>
  <si>
    <t>20220707 12:45:48</t>
  </si>
  <si>
    <t>12:45:48</t>
  </si>
  <si>
    <t>20220707 12:45:53</t>
  </si>
  <si>
    <t>12:45:53</t>
  </si>
  <si>
    <t>20220707 12:45:58</t>
  </si>
  <si>
    <t>12:45:58</t>
  </si>
  <si>
    <t>20220707 12:46:03</t>
  </si>
  <si>
    <t>12:46:03</t>
  </si>
  <si>
    <t>20220707 12:46:08</t>
  </si>
  <si>
    <t>12:46:08</t>
  </si>
  <si>
    <t>20220707 12:46:13</t>
  </si>
  <si>
    <t>12:46:13</t>
  </si>
  <si>
    <t>20220707 12:46:18</t>
  </si>
  <si>
    <t>12:46:18</t>
  </si>
  <si>
    <t>20220707 12:46:23</t>
  </si>
  <si>
    <t>12:46:23</t>
  </si>
  <si>
    <t>20220707 12:46:28</t>
  </si>
  <si>
    <t>12:46:28</t>
  </si>
  <si>
    <t>20220707 12:46:33</t>
  </si>
  <si>
    <t>12:46:33</t>
  </si>
  <si>
    <t>20220707 12:46:38</t>
  </si>
  <si>
    <t>12:46:38</t>
  </si>
  <si>
    <t>20220707 12:46:43</t>
  </si>
  <si>
    <t>12:46:43</t>
  </si>
  <si>
    <t>20220707 12:46:48</t>
  </si>
  <si>
    <t>12:46:48</t>
  </si>
  <si>
    <t>20220707 12:46:53</t>
  </si>
  <si>
    <t>12:46:53</t>
  </si>
  <si>
    <t>20220707 12:46:58</t>
  </si>
  <si>
    <t>12:46:58</t>
  </si>
  <si>
    <t>20220707 12:47:03</t>
  </si>
  <si>
    <t>12:47:03</t>
  </si>
  <si>
    <t>20220707 12:47:08</t>
  </si>
  <si>
    <t>12:47:08</t>
  </si>
  <si>
    <t>20220707 12:47:13</t>
  </si>
  <si>
    <t>12:47:13</t>
  </si>
  <si>
    <t>20220707 12:47:18</t>
  </si>
  <si>
    <t>12:47:18</t>
  </si>
  <si>
    <t>20220707 12:47:23</t>
  </si>
  <si>
    <t>12:47:23</t>
  </si>
  <si>
    <t>20220707 12:47:28</t>
  </si>
  <si>
    <t>12:47:28</t>
  </si>
  <si>
    <t>20220707 12:47:33</t>
  </si>
  <si>
    <t>12:47:33</t>
  </si>
  <si>
    <t>20220707 12:47:38</t>
  </si>
  <si>
    <t>12:47:38</t>
  </si>
  <si>
    <t>20220707 12:47:43</t>
  </si>
  <si>
    <t>12:47:43</t>
  </si>
  <si>
    <t>20220707 12:47:48</t>
  </si>
  <si>
    <t>12:47:48</t>
  </si>
  <si>
    <t>20220707 12:47:53</t>
  </si>
  <si>
    <t>12:47:53</t>
  </si>
  <si>
    <t>20220707 12:47:58</t>
  </si>
  <si>
    <t>12:47:58</t>
  </si>
  <si>
    <t>20220707 12:48:03</t>
  </si>
  <si>
    <t>12:48:03</t>
  </si>
  <si>
    <t>20220707 12:48:08</t>
  </si>
  <si>
    <t>12:48:08</t>
  </si>
  <si>
    <t>20220707 12:48:13</t>
  </si>
  <si>
    <t>12:48:13</t>
  </si>
  <si>
    <t>20220707 12:48:18</t>
  </si>
  <si>
    <t>12:48:18</t>
  </si>
  <si>
    <t>20220707 12:48:23</t>
  </si>
  <si>
    <t>12:48:23</t>
  </si>
  <si>
    <t>20220707 12:48:28</t>
  </si>
  <si>
    <t>12:48:28</t>
  </si>
  <si>
    <t>20220707 12:48:33</t>
  </si>
  <si>
    <t>12:48:33</t>
  </si>
  <si>
    <t>20220707 12:48:38</t>
  </si>
  <si>
    <t>12:48:38</t>
  </si>
  <si>
    <t>20220707 12:48:43</t>
  </si>
  <si>
    <t>12:48:43</t>
  </si>
  <si>
    <t>20220707 12:48:48</t>
  </si>
  <si>
    <t>12:48:48</t>
  </si>
  <si>
    <t>20220707 12:48:53</t>
  </si>
  <si>
    <t>12:48:53</t>
  </si>
  <si>
    <t>20220707 12:48:58</t>
  </si>
  <si>
    <t>12:48:58</t>
  </si>
  <si>
    <t>20220707 12:49:03</t>
  </si>
  <si>
    <t>12:49:03</t>
  </si>
  <si>
    <t>20220707 12:49:08</t>
  </si>
  <si>
    <t>12:49:08</t>
  </si>
  <si>
    <t>20220707 12:49:13</t>
  </si>
  <si>
    <t>12:49:13</t>
  </si>
  <si>
    <t>20220707 12:49:18</t>
  </si>
  <si>
    <t>12:49:18</t>
  </si>
  <si>
    <t>20220707 12:49:23</t>
  </si>
  <si>
    <t>12:49:23</t>
  </si>
  <si>
    <t>20220707 12:49:28</t>
  </si>
  <si>
    <t>12:49:28</t>
  </si>
  <si>
    <t>20220707 12:49:33</t>
  </si>
  <si>
    <t>12:49:33</t>
  </si>
  <si>
    <t>20220707 12:49:38</t>
  </si>
  <si>
    <t>12:49:38</t>
  </si>
  <si>
    <t>20220707 12:49:43</t>
  </si>
  <si>
    <t>12:49:43</t>
  </si>
  <si>
    <t>20220707 12:49:48</t>
  </si>
  <si>
    <t>12:49:48</t>
  </si>
  <si>
    <t>20220707 12:49:53</t>
  </si>
  <si>
    <t>12:49:53</t>
  </si>
  <si>
    <t>20220707 12:49:58</t>
  </si>
  <si>
    <t>12:49:58</t>
  </si>
  <si>
    <t>20220707 12:50:03</t>
  </si>
  <si>
    <t>12:50:03</t>
  </si>
  <si>
    <t>20220707 12:50:08</t>
  </si>
  <si>
    <t>12:50:08</t>
  </si>
  <si>
    <t>20220707 12:50:13</t>
  </si>
  <si>
    <t>12:50:13</t>
  </si>
  <si>
    <t>20220707 12:50:17</t>
  </si>
  <si>
    <t>12:50:17</t>
  </si>
  <si>
    <t>20220707 12:50:23</t>
  </si>
  <si>
    <t>12:50:23</t>
  </si>
  <si>
    <t>20220707 12:50:27</t>
  </si>
  <si>
    <t>12:50:27</t>
  </si>
  <si>
    <t>20220707 12:50:33</t>
  </si>
  <si>
    <t>12:50:33</t>
  </si>
  <si>
    <t>20220707 12:50:37</t>
  </si>
  <si>
    <t>12:50:37</t>
  </si>
  <si>
    <t>20220707 12:50:43</t>
  </si>
  <si>
    <t>12:50:43</t>
  </si>
  <si>
    <t>20220707 12:50:48</t>
  </si>
  <si>
    <t>12:50:48</t>
  </si>
  <si>
    <t>20220707 12:50:53</t>
  </si>
  <si>
    <t>12:50:53</t>
  </si>
  <si>
    <t>20220707 12:50:58</t>
  </si>
  <si>
    <t>12:50:58</t>
  </si>
  <si>
    <t>20220707 12:51:03</t>
  </si>
  <si>
    <t>12:51:03</t>
  </si>
  <si>
    <t>20220707 12:51:08</t>
  </si>
  <si>
    <t>12:51:08</t>
  </si>
  <si>
    <t>20220707 12:51:13</t>
  </si>
  <si>
    <t>12:51:13</t>
  </si>
  <si>
    <t>20220707 12:51:18</t>
  </si>
  <si>
    <t>12:51:18</t>
  </si>
  <si>
    <t>20220707 12:51:23</t>
  </si>
  <si>
    <t>12:51:23</t>
  </si>
  <si>
    <t>20220707 12:51:28</t>
  </si>
  <si>
    <t>12:51:28</t>
  </si>
  <si>
    <t>20220707 12:51:33</t>
  </si>
  <si>
    <t>12:51:33</t>
  </si>
  <si>
    <t>20220707 12:51:38</t>
  </si>
  <si>
    <t>12:51:38</t>
  </si>
  <si>
    <t>20220707 12:51:43</t>
  </si>
  <si>
    <t>12:51:43</t>
  </si>
  <si>
    <t>20220707 12:51:48</t>
  </si>
  <si>
    <t>12:51:48</t>
  </si>
  <si>
    <t>20220707 12:51:53</t>
  </si>
  <si>
    <t>12:51:53</t>
  </si>
  <si>
    <t>20220707 12:51:58</t>
  </si>
  <si>
    <t>12:51:58</t>
  </si>
  <si>
    <t>20220707 12:52:03</t>
  </si>
  <si>
    <t>12:52:03</t>
  </si>
  <si>
    <t>20220707 12:52:08</t>
  </si>
  <si>
    <t>12:52:08</t>
  </si>
  <si>
    <t>20220707 13:07:50</t>
  </si>
  <si>
    <t>13:07:50</t>
  </si>
  <si>
    <t>phlpra_cbt_enq_r4</t>
  </si>
  <si>
    <t>20220707 13:07:55</t>
  </si>
  <si>
    <t>13:07:55</t>
  </si>
  <si>
    <t>20220707 13:08:00</t>
  </si>
  <si>
    <t>13:08:00</t>
  </si>
  <si>
    <t>20220707 13:08:05</t>
  </si>
  <si>
    <t>13:08:05</t>
  </si>
  <si>
    <t>20220707 13:08:10</t>
  </si>
  <si>
    <t>13:08:10</t>
  </si>
  <si>
    <t>20220707 13:08:15</t>
  </si>
  <si>
    <t>13:08:15</t>
  </si>
  <si>
    <t>20220707 13:08:20</t>
  </si>
  <si>
    <t>13:08:20</t>
  </si>
  <si>
    <t>20220707 13:08:25</t>
  </si>
  <si>
    <t>13:08:25</t>
  </si>
  <si>
    <t>20220707 13:08:30</t>
  </si>
  <si>
    <t>13:08:30</t>
  </si>
  <si>
    <t>20220707 13:08:35</t>
  </si>
  <si>
    <t>13:08:35</t>
  </si>
  <si>
    <t>20220707 13:08:40</t>
  </si>
  <si>
    <t>13:08:40</t>
  </si>
  <si>
    <t>20220707 13:08:45</t>
  </si>
  <si>
    <t>13:08:45</t>
  </si>
  <si>
    <t>20220707 13:08:50</t>
  </si>
  <si>
    <t>13:08:50</t>
  </si>
  <si>
    <t>20220707 13:08:55</t>
  </si>
  <si>
    <t>13:08:55</t>
  </si>
  <si>
    <t>20220707 13:09:00</t>
  </si>
  <si>
    <t>13:09:00</t>
  </si>
  <si>
    <t>20220707 13:09:05</t>
  </si>
  <si>
    <t>13:09:05</t>
  </si>
  <si>
    <t>20220707 13:09:10</t>
  </si>
  <si>
    <t>13:09:10</t>
  </si>
  <si>
    <t>20220707 13:09:15</t>
  </si>
  <si>
    <t>13:09:15</t>
  </si>
  <si>
    <t>20220707 13:09:20</t>
  </si>
  <si>
    <t>13:09:20</t>
  </si>
  <si>
    <t>20220707 13:09:25</t>
  </si>
  <si>
    <t>13:09:25</t>
  </si>
  <si>
    <t>20220707 13:09:30</t>
  </si>
  <si>
    <t>13:09:30</t>
  </si>
  <si>
    <t>20220707 13:09:35</t>
  </si>
  <si>
    <t>13:09:35</t>
  </si>
  <si>
    <t>20220707 13:09:40</t>
  </si>
  <si>
    <t>13:09:40</t>
  </si>
  <si>
    <t>20220707 13:11:47</t>
  </si>
  <si>
    <t>13:11:47</t>
  </si>
  <si>
    <t>20220707 13:11:52</t>
  </si>
  <si>
    <t>13:11:52</t>
  </si>
  <si>
    <t>20220707 13:11:57</t>
  </si>
  <si>
    <t>13:11:57</t>
  </si>
  <si>
    <t>20220707 13:12:02</t>
  </si>
  <si>
    <t>13:12:02</t>
  </si>
  <si>
    <t>20220707 13:12:07</t>
  </si>
  <si>
    <t>13:12:07</t>
  </si>
  <si>
    <t>20220707 13:12:12</t>
  </si>
  <si>
    <t>13:12:12</t>
  </si>
  <si>
    <t>20220707 13:12:17</t>
  </si>
  <si>
    <t>13:12:17</t>
  </si>
  <si>
    <t>20220707 13:12:22</t>
  </si>
  <si>
    <t>13:12:22</t>
  </si>
  <si>
    <t>20220707 13:12:27</t>
  </si>
  <si>
    <t>13:12:27</t>
  </si>
  <si>
    <t>20220707 13:12:32</t>
  </si>
  <si>
    <t>13:12:32</t>
  </si>
  <si>
    <t>20220707 13:12:37</t>
  </si>
  <si>
    <t>13:12:37</t>
  </si>
  <si>
    <t>20220707 13:12:42</t>
  </si>
  <si>
    <t>13:12:42</t>
  </si>
  <si>
    <t>20220707 13:12:47</t>
  </si>
  <si>
    <t>13:12:47</t>
  </si>
  <si>
    <t>20220707 13:12:52</t>
  </si>
  <si>
    <t>13:12:52</t>
  </si>
  <si>
    <t>20220707 13:12:57</t>
  </si>
  <si>
    <t>13:12:57</t>
  </si>
  <si>
    <t>20220707 13:13:02</t>
  </si>
  <si>
    <t>13:13:02</t>
  </si>
  <si>
    <t>20220707 13:13:07</t>
  </si>
  <si>
    <t>13:13:07</t>
  </si>
  <si>
    <t>20220707 13:13:12</t>
  </si>
  <si>
    <t>13:13:12</t>
  </si>
  <si>
    <t>20220707 13:13:17</t>
  </si>
  <si>
    <t>13:13:17</t>
  </si>
  <si>
    <t>20220707 13:13:22</t>
  </si>
  <si>
    <t>13:13:22</t>
  </si>
  <si>
    <t>20220707 13:13:27</t>
  </si>
  <si>
    <t>13:13:27</t>
  </si>
  <si>
    <t>20220707 13:13:32</t>
  </si>
  <si>
    <t>13:13:32</t>
  </si>
  <si>
    <t>20220707 13:13:37</t>
  </si>
  <si>
    <t>13:13:37</t>
  </si>
  <si>
    <t>20220707 13:13:42</t>
  </si>
  <si>
    <t>13:13:42</t>
  </si>
  <si>
    <t>20220707 13:13:47</t>
  </si>
  <si>
    <t>13:13:47</t>
  </si>
  <si>
    <t>20220707 13:13:51</t>
  </si>
  <si>
    <t>13:13:51</t>
  </si>
  <si>
    <t>20220707 13:13:56</t>
  </si>
  <si>
    <t>13:13:56</t>
  </si>
  <si>
    <t>20220707 13:14:01</t>
  </si>
  <si>
    <t>13:14:01</t>
  </si>
  <si>
    <t>20220707 13:14:06</t>
  </si>
  <si>
    <t>13:14:06</t>
  </si>
  <si>
    <t>20220707 13:14:11</t>
  </si>
  <si>
    <t>13:14:11</t>
  </si>
  <si>
    <t>20220707 13:14:16</t>
  </si>
  <si>
    <t>13:14:16</t>
  </si>
  <si>
    <t>20220707 13:14:21</t>
  </si>
  <si>
    <t>13:14:21</t>
  </si>
  <si>
    <t>20220707 13:14:26</t>
  </si>
  <si>
    <t>13:14:26</t>
  </si>
  <si>
    <t>20220707 13:14:31</t>
  </si>
  <si>
    <t>13:14:31</t>
  </si>
  <si>
    <t>20220707 13:14:36</t>
  </si>
  <si>
    <t>13:14:36</t>
  </si>
  <si>
    <t>20220707 13:14:41</t>
  </si>
  <si>
    <t>13:14:41</t>
  </si>
  <si>
    <t>20220707 13:14:46</t>
  </si>
  <si>
    <t>13:14:46</t>
  </si>
  <si>
    <t>20220707 13:14:51</t>
  </si>
  <si>
    <t>13:14:51</t>
  </si>
  <si>
    <t>20220707 13:14:56</t>
  </si>
  <si>
    <t>13:14:56</t>
  </si>
  <si>
    <t>20220707 13:15:01</t>
  </si>
  <si>
    <t>13:15:01</t>
  </si>
  <si>
    <t>20220707 13:15:06</t>
  </si>
  <si>
    <t>13:15:06</t>
  </si>
  <si>
    <t>20220707 13:15:11</t>
  </si>
  <si>
    <t>13:15:11</t>
  </si>
  <si>
    <t>20220707 13:15:16</t>
  </si>
  <si>
    <t>13:15:16</t>
  </si>
  <si>
    <t>20220707 13:15:21</t>
  </si>
  <si>
    <t>13:15:21</t>
  </si>
  <si>
    <t>20220707 13:15:26</t>
  </si>
  <si>
    <t>13:15:26</t>
  </si>
  <si>
    <t>20220707 13:15:31</t>
  </si>
  <si>
    <t>13:15:31</t>
  </si>
  <si>
    <t>20220707 13:15:36</t>
  </si>
  <si>
    <t>13:15:36</t>
  </si>
  <si>
    <t>20220707 13:15:41</t>
  </si>
  <si>
    <t>13:15:41</t>
  </si>
  <si>
    <t>20220707 13:15:46</t>
  </si>
  <si>
    <t>13:15:46</t>
  </si>
  <si>
    <t>20220707 13:15:51</t>
  </si>
  <si>
    <t>13:15:51</t>
  </si>
  <si>
    <t>20220707 13:15:56</t>
  </si>
  <si>
    <t>13:15:56</t>
  </si>
  <si>
    <t>20220707 13:16:01</t>
  </si>
  <si>
    <t>13:16:01</t>
  </si>
  <si>
    <t>20220707 13:16:06</t>
  </si>
  <si>
    <t>13:16:06</t>
  </si>
  <si>
    <t>20220707 13:16:11</t>
  </si>
  <si>
    <t>13:16:11</t>
  </si>
  <si>
    <t>20220707 13:16:16</t>
  </si>
  <si>
    <t>13:16:16</t>
  </si>
  <si>
    <t>20220707 13:16:21</t>
  </si>
  <si>
    <t>13:16:21</t>
  </si>
  <si>
    <t>20220707 13:16:26</t>
  </si>
  <si>
    <t>13:16:26</t>
  </si>
  <si>
    <t>20220707 13:16:31</t>
  </si>
  <si>
    <t>13:16:31</t>
  </si>
  <si>
    <t>20220707 13:16:36</t>
  </si>
  <si>
    <t>13:16:36</t>
  </si>
  <si>
    <t>20220707 13:16:41</t>
  </si>
  <si>
    <t>13:16:41</t>
  </si>
  <si>
    <t>20220707 13:16:46</t>
  </si>
  <si>
    <t>13:16:46</t>
  </si>
  <si>
    <t>20220707 13:16:51</t>
  </si>
  <si>
    <t>13:16:51</t>
  </si>
  <si>
    <t>20220707 13:16:56</t>
  </si>
  <si>
    <t>13:16:56</t>
  </si>
  <si>
    <t>20220707 13:17:01</t>
  </si>
  <si>
    <t>13:17:01</t>
  </si>
  <si>
    <t>20220707 13:17:06</t>
  </si>
  <si>
    <t>13:17:06</t>
  </si>
  <si>
    <t>20220707 13:17:11</t>
  </si>
  <si>
    <t>13:17:11</t>
  </si>
  <si>
    <t>20220707 13:17:16</t>
  </si>
  <si>
    <t>13:17:16</t>
  </si>
  <si>
    <t>20220707 13:17:21</t>
  </si>
  <si>
    <t>13:17:21</t>
  </si>
  <si>
    <t>20220707 13:17:26</t>
  </si>
  <si>
    <t>13:17:26</t>
  </si>
  <si>
    <t>20220707 13:17:31</t>
  </si>
  <si>
    <t>13:17:31</t>
  </si>
  <si>
    <t>20220707 13:17:36</t>
  </si>
  <si>
    <t>13:17:36</t>
  </si>
  <si>
    <t>20220707 13:17:41</t>
  </si>
  <si>
    <t>13:17:41</t>
  </si>
  <si>
    <t>20220707 13:17:46</t>
  </si>
  <si>
    <t>13:17:46</t>
  </si>
  <si>
    <t>20220707 13:17:51</t>
  </si>
  <si>
    <t>13:17:51</t>
  </si>
  <si>
    <t>20220707 13:17:56</t>
  </si>
  <si>
    <t>13:17:56</t>
  </si>
  <si>
    <t>20220707 13:18:01</t>
  </si>
  <si>
    <t>13:18:01</t>
  </si>
  <si>
    <t>20220707 13:18:06</t>
  </si>
  <si>
    <t>13:18:06</t>
  </si>
  <si>
    <t>20220707 13:18:11</t>
  </si>
  <si>
    <t>13:18:11</t>
  </si>
  <si>
    <t>20220707 13:18:16</t>
  </si>
  <si>
    <t>13:18:16</t>
  </si>
  <si>
    <t>20220707 13:18:21</t>
  </si>
  <si>
    <t>13:18:21</t>
  </si>
  <si>
    <t>20220707 13:18:26</t>
  </si>
  <si>
    <t>13:18:26</t>
  </si>
  <si>
    <t>20220707 13:18:31</t>
  </si>
  <si>
    <t>13:18:31</t>
  </si>
  <si>
    <t>20220707 13:18:36</t>
  </si>
  <si>
    <t>13:18:36</t>
  </si>
  <si>
    <t>20220707 13:18:41</t>
  </si>
  <si>
    <t>13:18:41</t>
  </si>
  <si>
    <t>20220707 13:18:46</t>
  </si>
  <si>
    <t>13:18:46</t>
  </si>
  <si>
    <t>20220707 13:18:51</t>
  </si>
  <si>
    <t>13:18:51</t>
  </si>
  <si>
    <t>20220707 13:18:56</t>
  </si>
  <si>
    <t>13:18:56</t>
  </si>
  <si>
    <t>20220707 13:19:01</t>
  </si>
  <si>
    <t>13:19:01</t>
  </si>
  <si>
    <t>20220707 13:19:06</t>
  </si>
  <si>
    <t>13:19:06</t>
  </si>
  <si>
    <t>20220707 13:19:11</t>
  </si>
  <si>
    <t>13:19:11</t>
  </si>
  <si>
    <t>20220707 13:19:16</t>
  </si>
  <si>
    <t>13:19:16</t>
  </si>
  <si>
    <t>20220707 13:19:21</t>
  </si>
  <si>
    <t>13:19:21</t>
  </si>
  <si>
    <t>20220707 13:19:26</t>
  </si>
  <si>
    <t>13:19:26</t>
  </si>
  <si>
    <t>20220707 13:19:31</t>
  </si>
  <si>
    <t>13:19:31</t>
  </si>
  <si>
    <t>20220707 13:19:36</t>
  </si>
  <si>
    <t>13:19:36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</si>
</sst>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R733"/>
  <sheetViews>
    <sheetView tabSelected="1" workbookViewId="0">
      <selection activeCell="L2" sqref="L2"/>
    </sheetView>
  </sheetViews>
  <sheetFormatPr baseColWidth="10" defaultColWidth="8.83203125" defaultRowHeight="15" x14ac:dyDescent="0.2"/>
  <cols>
    <col min="7" max="7" width="16.1640625" style="1" customWidth="1"/>
    <col min="12" max="12" width="8.83203125" style="1"/>
    <col min="54" max="54" width="8.83203125" style="1"/>
  </cols>
  <sheetData>
    <row r="2" spans="1:226" x14ac:dyDescent="0.2">
      <c r="A2" t="s">
        <v>29</v>
      </c>
      <c r="B2" t="s">
        <v>30</v>
      </c>
      <c r="C2" t="s">
        <v>31</v>
      </c>
    </row>
    <row r="3" spans="1:226" x14ac:dyDescent="0.2">
      <c r="B3">
        <v>4</v>
      </c>
      <c r="C3">
        <v>21</v>
      </c>
    </row>
    <row r="4" spans="1:226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s="1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 s="1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26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 x14ac:dyDescent="0.2">
      <c r="B7">
        <v>0</v>
      </c>
      <c r="C7">
        <v>1</v>
      </c>
      <c r="D7">
        <v>0</v>
      </c>
      <c r="E7">
        <v>0</v>
      </c>
    </row>
    <row r="8" spans="1:226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s="1" t="s">
        <v>57</v>
      </c>
      <c r="H8" t="s">
        <v>58</v>
      </c>
      <c r="I8" t="s">
        <v>59</v>
      </c>
      <c r="J8" t="s">
        <v>60</v>
      </c>
      <c r="K8" t="s">
        <v>61</v>
      </c>
      <c r="L8" s="1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 x14ac:dyDescent="0.2">
      <c r="B9" t="s">
        <v>51</v>
      </c>
      <c r="C9" t="s">
        <v>53</v>
      </c>
      <c r="D9">
        <v>0.76</v>
      </c>
      <c r="E9">
        <v>0.84</v>
      </c>
      <c r="F9">
        <v>0.7</v>
      </c>
      <c r="G9" s="1">
        <v>0.87</v>
      </c>
      <c r="H9">
        <v>0.75</v>
      </c>
      <c r="I9">
        <v>0.84</v>
      </c>
      <c r="J9">
        <v>0.87</v>
      </c>
      <c r="K9">
        <v>0.17249999999999999</v>
      </c>
      <c r="L9" s="1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26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26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s="1" t="s">
        <v>81</v>
      </c>
      <c r="H12" t="s">
        <v>83</v>
      </c>
    </row>
    <row r="13" spans="1:226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s="1" t="s">
        <v>82</v>
      </c>
      <c r="H13">
        <v>0</v>
      </c>
    </row>
    <row r="14" spans="1:226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s="1" t="s">
        <v>85</v>
      </c>
      <c r="H14" t="s">
        <v>85</v>
      </c>
      <c r="I14" t="s">
        <v>86</v>
      </c>
      <c r="J14" t="s">
        <v>86</v>
      </c>
      <c r="K14" t="s">
        <v>86</v>
      </c>
      <c r="L14" s="1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s="1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s="1" t="s">
        <v>108</v>
      </c>
      <c r="H15" t="s">
        <v>109</v>
      </c>
      <c r="I15" t="s">
        <v>110</v>
      </c>
      <c r="J15" t="s">
        <v>111</v>
      </c>
      <c r="K15" t="s">
        <v>112</v>
      </c>
      <c r="L15" s="1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s="1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 x14ac:dyDescent="0.2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s="1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s="1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 x14ac:dyDescent="0.2">
      <c r="A17">
        <v>1</v>
      </c>
      <c r="B17">
        <v>1657206925.5999999</v>
      </c>
      <c r="C17">
        <v>0</v>
      </c>
      <c r="D17" t="s">
        <v>351</v>
      </c>
      <c r="E17" t="s">
        <v>352</v>
      </c>
      <c r="F17">
        <v>5</v>
      </c>
      <c r="G17" s="1" t="s">
        <v>353</v>
      </c>
      <c r="H17" t="s">
        <v>354</v>
      </c>
      <c r="I17">
        <v>1657206917.849999</v>
      </c>
      <c r="J17">
        <f t="shared" ref="J17:J80" si="0">(K17)/1000</f>
        <v>6.4323611881515023E-3</v>
      </c>
      <c r="K17">
        <f t="shared" ref="K17:K80" si="1">IF(BF17, AN17, AH17)</f>
        <v>6.4323611881515026</v>
      </c>
      <c r="L17" s="1">
        <f t="shared" ref="L17:L80" si="2">IF(BF17, AI17, AG17)</f>
        <v>29.229863778995981</v>
      </c>
      <c r="M17">
        <f t="shared" ref="M17:M80" si="3">BH17 - IF(AU17&gt;1, L17*BB17*100/(AW17*BV17), 0)</f>
        <v>401.81060000000008</v>
      </c>
      <c r="N17">
        <f t="shared" ref="N17:N80" si="4">((T17-J17/2)*M17-L17)/(T17+J17/2)</f>
        <v>231.29143488001856</v>
      </c>
      <c r="O17">
        <f t="shared" ref="O17:O80" si="5">N17*(BO17+BP17)/1000</f>
        <v>17.306644142240547</v>
      </c>
      <c r="P17">
        <f t="shared" ref="P17:P80" si="6">(BH17 - IF(AU17&gt;1, L17*BB17*100/(AW17*BV17), 0))*(BO17+BP17)/1000</f>
        <v>30.065934220121534</v>
      </c>
      <c r="Q17">
        <f t="shared" ref="Q17:Q80" si="7">2/((1/S17-1/R17)+SIGN(S17)*SQRT((1/S17-1/R17)*(1/S17-1/R17) + 4*BC17/((BC17+1)*(BC17+1))*(2*1/S17*1/R17-1/R17*1/R17)))</f>
        <v>0.30688937099828728</v>
      </c>
      <c r="R17">
        <f t="shared" ref="R17:R80" si="8">IF(LEFT(BD17,1)&lt;&gt;"0",IF(LEFT(BD17,1)="1",3,BE17),$D$5+$E$5*(BV17*BO17/($K$5*1000))+$F$5*(BV17*BO17/($K$5*1000))*MAX(MIN(BB17,$J$5),$I$5)*MAX(MIN(BB17,$J$5),$I$5)+$G$5*MAX(MIN(BB17,$J$5),$I$5)*(BV17*BO17/($K$5*1000))+$H$5*(BV17*BO17/($K$5*1000))*(BV17*BO17/($K$5*1000)))</f>
        <v>3.1572236684726502</v>
      </c>
      <c r="S17">
        <f t="shared" ref="S17:S80" si="9">J17*(1000-(1000*0.61365*EXP(17.502*W17/(240.97+W17))/(BO17+BP17)+BJ17)/2)/(1000*0.61365*EXP(17.502*W17/(240.97+W17))/(BO17+BP17)-BJ17)</f>
        <v>0.29122782517704671</v>
      </c>
      <c r="T17">
        <f t="shared" ref="T17:T80" si="10">1/((BC17+1)/(Q17/1.6)+1/(R17/1.37)) + BC17/((BC17+1)/(Q17/1.6) + BC17/(R17/1.37))</f>
        <v>0.18335788962869598</v>
      </c>
      <c r="U17">
        <f t="shared" ref="U17:U80" si="11">(AX17*BA17)</f>
        <v>321.51143138590839</v>
      </c>
      <c r="V17">
        <f t="shared" ref="V17:V80" si="12">(BQ17+(U17+2*0.95*0.0000000567*(((BQ17+$B$7)+273)^4-(BQ17+273)^4)-44100*J17)/(1.84*29.3*R17+8*0.95*0.0000000567*(BQ17+273)^3))</f>
        <v>25.289144813710539</v>
      </c>
      <c r="W17">
        <f t="shared" ref="W17:W80" si="13">($C$7*BR17+$D$7*BS17+$E$7*V17)</f>
        <v>25.04037666666666</v>
      </c>
      <c r="X17">
        <f t="shared" ref="X17:X80" si="14">0.61365*EXP(17.502*W17/(240.97+W17))</f>
        <v>3.1873398294480197</v>
      </c>
      <c r="Y17">
        <f t="shared" ref="Y17:Y80" si="15">(Z17/AA17*100)</f>
        <v>49.682942681424436</v>
      </c>
      <c r="Z17">
        <f t="shared" ref="Z17:Z80" si="16">BJ17*(BO17+BP17)/1000</f>
        <v>1.5873815825867135</v>
      </c>
      <c r="AA17">
        <f t="shared" ref="AA17:AA80" si="17">0.61365*EXP(17.502*BQ17/(240.97+BQ17))</f>
        <v>3.1950232754232712</v>
      </c>
      <c r="AB17">
        <f t="shared" ref="AB17:AB80" si="18">(X17-BJ17*(BO17+BP17)/1000)</f>
        <v>1.5999582468613063</v>
      </c>
      <c r="AC17">
        <f t="shared" ref="AC17:AC80" si="19">(-J17*44100)</f>
        <v>-283.66712839748124</v>
      </c>
      <c r="AD17">
        <f t="shared" ref="AD17:AD80" si="20">2*29.3*R17*0.92*(BQ17-W17)</f>
        <v>6.87714196769645</v>
      </c>
      <c r="AE17">
        <f t="shared" ref="AE17:AE80" si="21">2*0.95*0.0000000567*(((BQ17+$B$7)+273)^4-(W17+273)^4)</f>
        <v>0.46102817673087959</v>
      </c>
      <c r="AF17">
        <f t="shared" ref="AF17:AF80" si="22">U17+AE17+AC17+AD17</f>
        <v>45.182473132854518</v>
      </c>
      <c r="AG17">
        <f t="shared" ref="AG17:AG80" si="23">BN17*AU17*(BI17-BH17*(1000-AU17*BK17)/(1000-AU17*BJ17))/(100*BB17)</f>
        <v>29.563787533521719</v>
      </c>
      <c r="AH17">
        <f t="shared" ref="AH17:AH80" si="24">1000*BN17*AU17*(BJ17-BK17)/(100*BB17*(1000-AU17*BJ17))</f>
        <v>6.4310106282484787</v>
      </c>
      <c r="AI17">
        <f t="shared" ref="AI17:AI80" si="25">(AJ17 - AK17 - BO17*1000/(8.314*(BQ17+273.15)) * AM17/BN17 * AL17) * BN17/(100*BB17) * (1000 - BK17)/1000</f>
        <v>29.229863778995981</v>
      </c>
      <c r="AJ17">
        <v>427.52396831149088</v>
      </c>
      <c r="AK17">
        <v>410.60737575757571</v>
      </c>
      <c r="AL17">
        <v>2.6821578639385509E-2</v>
      </c>
      <c r="AM17">
        <v>64.896562230005628</v>
      </c>
      <c r="AN17">
        <f t="shared" ref="AN17:AN80" si="26">(AP17 - AO17 + BO17*1000/(8.314*(BQ17+273.15)) * AR17/BN17 * AQ17) * BN17/(100*BB17) * 1000/(1000 - AP17)</f>
        <v>6.4323611881515026</v>
      </c>
      <c r="AO17">
        <v>17.64896416125487</v>
      </c>
      <c r="AP17">
        <v>21.208801818181811</v>
      </c>
      <c r="AQ17">
        <v>-5.6109987765703365E-4</v>
      </c>
      <c r="AR17">
        <v>78.185170430729315</v>
      </c>
      <c r="AS17">
        <v>0</v>
      </c>
      <c r="AT17">
        <v>0</v>
      </c>
      <c r="AU17">
        <f t="shared" ref="AU17:AU80" si="27">IF(AS17*$H$13&gt;=AW17,1,(AW17/(AW17-AS17*$H$13)))</f>
        <v>1</v>
      </c>
      <c r="AV17">
        <f t="shared" ref="AV17:AV80" si="28">(AU17-1)*100</f>
        <v>0</v>
      </c>
      <c r="AW17">
        <f t="shared" ref="AW17:AW80" si="29">MAX(0,($B$13+$C$13*BV17)/(1+$D$13*BV17)*BO17/(BQ17+273)*$E$13)</f>
        <v>39764.530983882265</v>
      </c>
      <c r="AX17">
        <f t="shared" ref="AX17:AX80" si="30">$B$11*BW17+$C$11*BX17+$F$11*CI17*(1-CL17)</f>
        <v>1999.9749999999999</v>
      </c>
      <c r="AY17">
        <f t="shared" ref="AY17:AY80" si="31">AX17*AZ17</f>
        <v>1681.1787001999523</v>
      </c>
      <c r="AZ17">
        <f t="shared" ref="AZ17:AZ80" si="32">($B$11*$D$9+$C$11*$D$9+$F$11*((CV17+CN17)/MAX(CV17+CN17+CW17, 0.1)*$I$9+CW17/MAX(CV17+CN17+CW17, 0.1)*$J$9))/($B$11+$C$11+$F$11)</f>
        <v>0.84059985759819622</v>
      </c>
      <c r="BA17">
        <f t="shared" ref="BA17:BA80" si="33">($B$11*$K$9+$C$11*$K$9+$F$11*((CV17+CN17)/MAX(CV17+CN17+CW17, 0.1)*$P$9+CW17/MAX(CV17+CN17+CW17, 0.1)*$Q$9))/($B$11+$C$11+$F$11)</f>
        <v>0.16075772516451875</v>
      </c>
      <c r="BB17" s="1">
        <v>2.8250000000000002</v>
      </c>
      <c r="BC17">
        <v>0.5</v>
      </c>
      <c r="BD17" t="s">
        <v>355</v>
      </c>
      <c r="BE17">
        <v>2</v>
      </c>
      <c r="BF17" t="b">
        <v>1</v>
      </c>
      <c r="BG17">
        <v>1657206917.849999</v>
      </c>
      <c r="BH17">
        <v>401.81060000000008</v>
      </c>
      <c r="BI17">
        <v>419.97406666666672</v>
      </c>
      <c r="BJ17">
        <v>21.214266666666671</v>
      </c>
      <c r="BK17">
        <v>17.65784</v>
      </c>
      <c r="BL17">
        <v>405.83969999999988</v>
      </c>
      <c r="BM17">
        <v>21.26054666666667</v>
      </c>
      <c r="BN17">
        <v>500.00166666666672</v>
      </c>
      <c r="BO17">
        <v>74.726126666666659</v>
      </c>
      <c r="BP17">
        <v>0.1000083833333333</v>
      </c>
      <c r="BQ17">
        <v>25.080780000000001</v>
      </c>
      <c r="BR17">
        <v>25.04037666666666</v>
      </c>
      <c r="BS17">
        <v>999.9000000000002</v>
      </c>
      <c r="BT17">
        <v>0</v>
      </c>
      <c r="BU17">
        <v>0</v>
      </c>
      <c r="BV17">
        <v>9999.2293333333328</v>
      </c>
      <c r="BW17">
        <v>0</v>
      </c>
      <c r="BX17">
        <v>1435.339666666667</v>
      </c>
      <c r="BY17">
        <v>-18.163550000000001</v>
      </c>
      <c r="BZ17">
        <v>410.51943333333332</v>
      </c>
      <c r="CA17">
        <v>427.5232666666667</v>
      </c>
      <c r="CB17">
        <v>3.5564463333333332</v>
      </c>
      <c r="CC17">
        <v>419.97406666666672</v>
      </c>
      <c r="CD17">
        <v>17.65784</v>
      </c>
      <c r="CE17">
        <v>1.585261666666667</v>
      </c>
      <c r="CF17">
        <v>1.319502</v>
      </c>
      <c r="CG17">
        <v>13.816269999999999</v>
      </c>
      <c r="CH17">
        <v>11.022830000000001</v>
      </c>
      <c r="CI17">
        <v>1999.9749999999999</v>
      </c>
      <c r="CJ17">
        <v>0.98000459999999989</v>
      </c>
      <c r="CK17">
        <v>1.9994899999999999E-2</v>
      </c>
      <c r="CL17">
        <v>0</v>
      </c>
      <c r="CM17">
        <v>2.2496100000000001</v>
      </c>
      <c r="CN17">
        <v>0</v>
      </c>
      <c r="CO17">
        <v>6772.4860000000017</v>
      </c>
      <c r="CP17">
        <v>16749.26333333334</v>
      </c>
      <c r="CQ17">
        <v>37.311999999999991</v>
      </c>
      <c r="CR17">
        <v>38.75</v>
      </c>
      <c r="CS17">
        <v>37.436999999999991</v>
      </c>
      <c r="CT17">
        <v>37.875</v>
      </c>
      <c r="CU17">
        <v>36.625</v>
      </c>
      <c r="CV17">
        <v>1959.984666666667</v>
      </c>
      <c r="CW17">
        <v>39.99</v>
      </c>
      <c r="CX17">
        <v>0</v>
      </c>
      <c r="CY17">
        <v>1657206930.7</v>
      </c>
      <c r="CZ17">
        <v>0</v>
      </c>
      <c r="DA17">
        <v>1657204732.5</v>
      </c>
      <c r="DB17" t="s">
        <v>356</v>
      </c>
      <c r="DC17">
        <v>1657204732.5</v>
      </c>
      <c r="DD17">
        <v>1657204727.5</v>
      </c>
      <c r="DE17">
        <v>1</v>
      </c>
      <c r="DF17">
        <v>-2.2599999999999998</v>
      </c>
      <c r="DG17">
        <v>3.9E-2</v>
      </c>
      <c r="DH17">
        <v>-4.1820000000000004</v>
      </c>
      <c r="DI17">
        <v>-0.124</v>
      </c>
      <c r="DJ17">
        <v>415</v>
      </c>
      <c r="DK17">
        <v>14</v>
      </c>
      <c r="DL17">
        <v>0.6</v>
      </c>
      <c r="DM17">
        <v>0.11</v>
      </c>
      <c r="DN17">
        <v>-18.172217499999999</v>
      </c>
      <c r="DO17">
        <v>0.2002120075047262</v>
      </c>
      <c r="DP17">
        <v>3.4011813297000107E-2</v>
      </c>
      <c r="DQ17">
        <v>0</v>
      </c>
      <c r="DR17">
        <v>3.5592540000000001</v>
      </c>
      <c r="DS17">
        <v>-2.5347917448408131E-2</v>
      </c>
      <c r="DT17">
        <v>1.3684873364412259E-2</v>
      </c>
      <c r="DU17">
        <v>1</v>
      </c>
      <c r="DV17">
        <v>1</v>
      </c>
      <c r="DW17">
        <v>2</v>
      </c>
      <c r="DX17" t="s">
        <v>357</v>
      </c>
      <c r="DY17">
        <v>2.9860799999999998</v>
      </c>
      <c r="DZ17">
        <v>2.7245599999999999</v>
      </c>
      <c r="EA17">
        <v>7.72032E-2</v>
      </c>
      <c r="EB17">
        <v>7.8476900000000002E-2</v>
      </c>
      <c r="EC17">
        <v>8.2744300000000007E-2</v>
      </c>
      <c r="ED17">
        <v>7.1564699999999995E-2</v>
      </c>
      <c r="EE17">
        <v>29448.9</v>
      </c>
      <c r="EF17">
        <v>29502.9</v>
      </c>
      <c r="EG17">
        <v>29638.7</v>
      </c>
      <c r="EH17">
        <v>29593.200000000001</v>
      </c>
      <c r="EI17">
        <v>36034.1</v>
      </c>
      <c r="EJ17">
        <v>36517.800000000003</v>
      </c>
      <c r="EK17">
        <v>41765.4</v>
      </c>
      <c r="EL17">
        <v>42146.5</v>
      </c>
      <c r="EM17">
        <v>2.0096799999999999</v>
      </c>
      <c r="EN17">
        <v>2.2925800000000001</v>
      </c>
      <c r="EO17">
        <v>0.10230400000000001</v>
      </c>
      <c r="EP17">
        <v>0</v>
      </c>
      <c r="EQ17">
        <v>23.363600000000002</v>
      </c>
      <c r="ER17">
        <v>999.9</v>
      </c>
      <c r="ES17">
        <v>53.9</v>
      </c>
      <c r="ET17">
        <v>25.5</v>
      </c>
      <c r="EU17">
        <v>23.628799999999998</v>
      </c>
      <c r="EV17">
        <v>61.9465</v>
      </c>
      <c r="EW17">
        <v>26.234000000000002</v>
      </c>
      <c r="EX17">
        <v>2</v>
      </c>
      <c r="EY17">
        <v>-0.3342</v>
      </c>
      <c r="EZ17">
        <v>1.6911400000000001</v>
      </c>
      <c r="FA17">
        <v>20.378699999999998</v>
      </c>
      <c r="FB17">
        <v>5.2211800000000004</v>
      </c>
      <c r="FC17">
        <v>12.0099</v>
      </c>
      <c r="FD17">
        <v>4.9904999999999999</v>
      </c>
      <c r="FE17">
        <v>3.2889499999999998</v>
      </c>
      <c r="FF17">
        <v>5535.5</v>
      </c>
      <c r="FG17">
        <v>9999</v>
      </c>
      <c r="FH17">
        <v>9999</v>
      </c>
      <c r="FI17">
        <v>91.6</v>
      </c>
      <c r="FJ17">
        <v>1.8669100000000001</v>
      </c>
      <c r="FK17">
        <v>1.8660000000000001</v>
      </c>
      <c r="FL17">
        <v>1.86554</v>
      </c>
      <c r="FM17">
        <v>1.8654900000000001</v>
      </c>
      <c r="FN17">
        <v>1.8672200000000001</v>
      </c>
      <c r="FO17">
        <v>1.86985</v>
      </c>
      <c r="FP17">
        <v>1.8684400000000001</v>
      </c>
      <c r="FQ17">
        <v>1.8698900000000001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-4.0289999999999999</v>
      </c>
      <c r="GF17">
        <v>-4.6300000000000001E-2</v>
      </c>
      <c r="GG17">
        <v>-2.2173460199629438</v>
      </c>
      <c r="GH17">
        <v>-4.6052117464239163E-3</v>
      </c>
      <c r="GI17">
        <v>3.8696726057278897E-7</v>
      </c>
      <c r="GJ17">
        <v>-9.6670798998846254E-11</v>
      </c>
      <c r="GK17">
        <v>-0.21819385960462509</v>
      </c>
      <c r="GL17">
        <v>-4.2203369556326094E-3</v>
      </c>
      <c r="GM17">
        <v>8.7200311459696754E-4</v>
      </c>
      <c r="GN17">
        <v>-1.3787569801556101E-5</v>
      </c>
      <c r="GO17">
        <v>4</v>
      </c>
      <c r="GP17">
        <v>2427</v>
      </c>
      <c r="GQ17">
        <v>1</v>
      </c>
      <c r="GR17">
        <v>25</v>
      </c>
      <c r="GS17">
        <v>36.6</v>
      </c>
      <c r="GT17">
        <v>36.6</v>
      </c>
      <c r="GU17">
        <v>1.3037099999999999</v>
      </c>
      <c r="GV17">
        <v>2.18384</v>
      </c>
      <c r="GW17">
        <v>1.94702</v>
      </c>
      <c r="GX17">
        <v>2.79419</v>
      </c>
      <c r="GY17">
        <v>2.19482</v>
      </c>
      <c r="GZ17">
        <v>2.32178</v>
      </c>
      <c r="HA17">
        <v>30.9985</v>
      </c>
      <c r="HB17">
        <v>15.874499999999999</v>
      </c>
      <c r="HC17">
        <v>18</v>
      </c>
      <c r="HD17">
        <v>481.84199999999998</v>
      </c>
      <c r="HE17">
        <v>700.35199999999998</v>
      </c>
      <c r="HF17">
        <v>22.602900000000002</v>
      </c>
      <c r="HG17">
        <v>23.203900000000001</v>
      </c>
      <c r="HH17">
        <v>30.000599999999999</v>
      </c>
      <c r="HI17">
        <v>22.858499999999999</v>
      </c>
      <c r="HJ17">
        <v>22.712800000000001</v>
      </c>
      <c r="HK17">
        <v>26.087</v>
      </c>
      <c r="HL17">
        <v>24.9514</v>
      </c>
      <c r="HM17">
        <v>40.341700000000003</v>
      </c>
      <c r="HN17">
        <v>22.6144</v>
      </c>
      <c r="HO17">
        <v>413.303</v>
      </c>
      <c r="HP17">
        <v>17.8186</v>
      </c>
      <c r="HQ17">
        <v>101.379</v>
      </c>
      <c r="HR17">
        <v>101.246</v>
      </c>
    </row>
    <row r="18" spans="1:226" x14ac:dyDescent="0.2">
      <c r="A18">
        <v>2</v>
      </c>
      <c r="B18">
        <v>1657206930.5999999</v>
      </c>
      <c r="C18">
        <v>5</v>
      </c>
      <c r="D18" t="s">
        <v>361</v>
      </c>
      <c r="E18" t="s">
        <v>362</v>
      </c>
      <c r="F18">
        <v>5</v>
      </c>
      <c r="G18" s="1" t="s">
        <v>353</v>
      </c>
      <c r="H18" t="s">
        <v>354</v>
      </c>
      <c r="I18">
        <v>1657206922.755172</v>
      </c>
      <c r="J18">
        <f t="shared" si="0"/>
        <v>6.3937177444063709E-3</v>
      </c>
      <c r="K18">
        <f t="shared" si="1"/>
        <v>6.3937177444063709</v>
      </c>
      <c r="L18" s="1">
        <f t="shared" si="2"/>
        <v>29.687723925958451</v>
      </c>
      <c r="M18">
        <f t="shared" si="3"/>
        <v>401.84389655172407</v>
      </c>
      <c r="N18">
        <f t="shared" si="4"/>
        <v>227.95027363614059</v>
      </c>
      <c r="O18">
        <f t="shared" si="5"/>
        <v>17.056525284355065</v>
      </c>
      <c r="P18">
        <f t="shared" si="6"/>
        <v>30.0682270416523</v>
      </c>
      <c r="Q18">
        <f t="shared" si="7"/>
        <v>0.30504083710896662</v>
      </c>
      <c r="R18">
        <f t="shared" si="8"/>
        <v>3.1572106585619184</v>
      </c>
      <c r="S18">
        <f t="shared" si="9"/>
        <v>0.28956222512810387</v>
      </c>
      <c r="T18">
        <f t="shared" si="10"/>
        <v>0.18230160758669484</v>
      </c>
      <c r="U18">
        <f t="shared" si="11"/>
        <v>321.51423020689651</v>
      </c>
      <c r="V18">
        <f t="shared" si="12"/>
        <v>25.300060333210052</v>
      </c>
      <c r="W18">
        <f t="shared" si="13"/>
        <v>25.038893103448281</v>
      </c>
      <c r="X18">
        <f t="shared" si="14"/>
        <v>3.1870580098768841</v>
      </c>
      <c r="Y18">
        <f t="shared" si="15"/>
        <v>49.684469567960278</v>
      </c>
      <c r="Z18">
        <f t="shared" si="16"/>
        <v>1.587573813693175</v>
      </c>
      <c r="AA18">
        <f t="shared" si="17"/>
        <v>3.1953119908458159</v>
      </c>
      <c r="AB18">
        <f t="shared" si="18"/>
        <v>1.5994841961837092</v>
      </c>
      <c r="AC18">
        <f t="shared" si="19"/>
        <v>-281.96295252832095</v>
      </c>
      <c r="AD18">
        <f t="shared" si="20"/>
        <v>7.3877678168066279</v>
      </c>
      <c r="AE18">
        <f t="shared" si="21"/>
        <v>0.49526151205207763</v>
      </c>
      <c r="AF18">
        <f t="shared" si="22"/>
        <v>47.434307007434271</v>
      </c>
      <c r="AG18">
        <f t="shared" si="23"/>
        <v>29.178654937553976</v>
      </c>
      <c r="AH18">
        <f t="shared" si="24"/>
        <v>6.3884443622123026</v>
      </c>
      <c r="AI18">
        <f t="shared" si="25"/>
        <v>29.687723925958451</v>
      </c>
      <c r="AJ18">
        <v>427.38127288013851</v>
      </c>
      <c r="AK18">
        <v>410.48415151515121</v>
      </c>
      <c r="AL18">
        <v>-4.5757489535711043E-2</v>
      </c>
      <c r="AM18">
        <v>64.896562230005628</v>
      </c>
      <c r="AN18">
        <f t="shared" si="26"/>
        <v>6.3937177444063709</v>
      </c>
      <c r="AO18">
        <v>17.72577876678649</v>
      </c>
      <c r="AP18">
        <v>21.230423030303029</v>
      </c>
      <c r="AQ18">
        <v>6.6275189743201244E-3</v>
      </c>
      <c r="AR18">
        <v>78.185170430729315</v>
      </c>
      <c r="AS18">
        <v>0</v>
      </c>
      <c r="AT18">
        <v>0</v>
      </c>
      <c r="AU18">
        <f t="shared" si="27"/>
        <v>1</v>
      </c>
      <c r="AV18">
        <f t="shared" si="28"/>
        <v>0</v>
      </c>
      <c r="AW18">
        <f t="shared" si="29"/>
        <v>39764.098148467099</v>
      </c>
      <c r="AX18">
        <f t="shared" si="30"/>
        <v>1999.992413793103</v>
      </c>
      <c r="AY18">
        <f t="shared" si="31"/>
        <v>1681.1933379310342</v>
      </c>
      <c r="AZ18">
        <f t="shared" si="32"/>
        <v>0.84059985744773524</v>
      </c>
      <c r="BA18">
        <f t="shared" si="33"/>
        <v>0.16075772487412884</v>
      </c>
      <c r="BB18" s="1">
        <v>2.8250000000000002</v>
      </c>
      <c r="BC18">
        <v>0.5</v>
      </c>
      <c r="BD18" t="s">
        <v>355</v>
      </c>
      <c r="BE18">
        <v>2</v>
      </c>
      <c r="BF18" t="b">
        <v>1</v>
      </c>
      <c r="BG18">
        <v>1657206922.755172</v>
      </c>
      <c r="BH18">
        <v>401.84389655172407</v>
      </c>
      <c r="BI18">
        <v>419.78089655172408</v>
      </c>
      <c r="BJ18">
        <v>21.216975862068971</v>
      </c>
      <c r="BK18">
        <v>17.683965517241379</v>
      </c>
      <c r="BL18">
        <v>405.87320689655172</v>
      </c>
      <c r="BM18">
        <v>21.26320344827586</v>
      </c>
      <c r="BN18">
        <v>499.98282758620678</v>
      </c>
      <c r="BO18">
        <v>74.72568620689654</v>
      </c>
      <c r="BP18">
        <v>9.9954544827586186E-2</v>
      </c>
      <c r="BQ18">
        <v>25.082296551724141</v>
      </c>
      <c r="BR18">
        <v>25.038893103448281</v>
      </c>
      <c r="BS18">
        <v>999.9000000000002</v>
      </c>
      <c r="BT18">
        <v>0</v>
      </c>
      <c r="BU18">
        <v>0</v>
      </c>
      <c r="BV18">
        <v>9999.2303448275889</v>
      </c>
      <c r="BW18">
        <v>0</v>
      </c>
      <c r="BX18">
        <v>1435.477931034482</v>
      </c>
      <c r="BY18">
        <v>-17.937010344827591</v>
      </c>
      <c r="BZ18">
        <v>410.55468965517241</v>
      </c>
      <c r="CA18">
        <v>427.33793103448278</v>
      </c>
      <c r="CB18">
        <v>3.5330262068965519</v>
      </c>
      <c r="CC18">
        <v>419.78089655172408</v>
      </c>
      <c r="CD18">
        <v>17.683965517241379</v>
      </c>
      <c r="CE18">
        <v>1.585454137931035</v>
      </c>
      <c r="CF18">
        <v>1.321445862068966</v>
      </c>
      <c r="CG18">
        <v>13.81814137931034</v>
      </c>
      <c r="CH18">
        <v>11.04497586206897</v>
      </c>
      <c r="CI18">
        <v>1999.992413793103</v>
      </c>
      <c r="CJ18">
        <v>0.98000465517241375</v>
      </c>
      <c r="CK18">
        <v>1.9994844827586209E-2</v>
      </c>
      <c r="CL18">
        <v>0</v>
      </c>
      <c r="CM18">
        <v>2.242472413793104</v>
      </c>
      <c r="CN18">
        <v>0</v>
      </c>
      <c r="CO18">
        <v>6766.0751724137926</v>
      </c>
      <c r="CP18">
        <v>16749.42068965517</v>
      </c>
      <c r="CQ18">
        <v>37.311999999999991</v>
      </c>
      <c r="CR18">
        <v>38.743482758620686</v>
      </c>
      <c r="CS18">
        <v>37.432724137931032</v>
      </c>
      <c r="CT18">
        <v>37.875</v>
      </c>
      <c r="CU18">
        <v>36.625</v>
      </c>
      <c r="CV18">
        <v>1960.0020689655171</v>
      </c>
      <c r="CW18">
        <v>39.990344827586213</v>
      </c>
      <c r="CX18">
        <v>0</v>
      </c>
      <c r="CY18">
        <v>1657206935.5</v>
      </c>
      <c r="CZ18">
        <v>0</v>
      </c>
      <c r="DA18">
        <v>1657204732.5</v>
      </c>
      <c r="DB18" t="s">
        <v>356</v>
      </c>
      <c r="DC18">
        <v>1657204732.5</v>
      </c>
      <c r="DD18">
        <v>1657204727.5</v>
      </c>
      <c r="DE18">
        <v>1</v>
      </c>
      <c r="DF18">
        <v>-2.2599999999999998</v>
      </c>
      <c r="DG18">
        <v>3.9E-2</v>
      </c>
      <c r="DH18">
        <v>-4.1820000000000004</v>
      </c>
      <c r="DI18">
        <v>-0.124</v>
      </c>
      <c r="DJ18">
        <v>415</v>
      </c>
      <c r="DK18">
        <v>14</v>
      </c>
      <c r="DL18">
        <v>0.6</v>
      </c>
      <c r="DM18">
        <v>0.11</v>
      </c>
      <c r="DN18">
        <v>-18.0063575</v>
      </c>
      <c r="DO18">
        <v>2.728364352720503</v>
      </c>
      <c r="DP18">
        <v>0.44616007154803722</v>
      </c>
      <c r="DQ18">
        <v>0</v>
      </c>
      <c r="DR18">
        <v>3.5395850000000002</v>
      </c>
      <c r="DS18">
        <v>-0.31140067542214273</v>
      </c>
      <c r="DT18">
        <v>3.4924271789115377E-2</v>
      </c>
      <c r="DU18">
        <v>0</v>
      </c>
      <c r="DV18">
        <v>0</v>
      </c>
      <c r="DW18">
        <v>2</v>
      </c>
      <c r="DX18" t="s">
        <v>363</v>
      </c>
      <c r="DY18">
        <v>2.9860899999999999</v>
      </c>
      <c r="DZ18">
        <v>2.7247400000000002</v>
      </c>
      <c r="EA18">
        <v>7.7163999999999996E-2</v>
      </c>
      <c r="EB18">
        <v>7.8048599999999996E-2</v>
      </c>
      <c r="EC18">
        <v>8.2799600000000001E-2</v>
      </c>
      <c r="ED18">
        <v>7.1667900000000007E-2</v>
      </c>
      <c r="EE18">
        <v>29449.599999999999</v>
      </c>
      <c r="EF18">
        <v>29515.7</v>
      </c>
      <c r="EG18">
        <v>29638.3</v>
      </c>
      <c r="EH18">
        <v>29592.3</v>
      </c>
      <c r="EI18">
        <v>36031.4</v>
      </c>
      <c r="EJ18">
        <v>36512.699999999997</v>
      </c>
      <c r="EK18">
        <v>41764.800000000003</v>
      </c>
      <c r="EL18">
        <v>42145.3</v>
      </c>
      <c r="EM18">
        <v>2.0095000000000001</v>
      </c>
      <c r="EN18">
        <v>2.2925499999999999</v>
      </c>
      <c r="EO18">
        <v>9.8142800000000002E-2</v>
      </c>
      <c r="EP18">
        <v>0</v>
      </c>
      <c r="EQ18">
        <v>23.3857</v>
      </c>
      <c r="ER18">
        <v>999.9</v>
      </c>
      <c r="ES18">
        <v>53.8</v>
      </c>
      <c r="ET18">
        <v>25.5</v>
      </c>
      <c r="EU18">
        <v>23.582000000000001</v>
      </c>
      <c r="EV18">
        <v>62.136499999999998</v>
      </c>
      <c r="EW18">
        <v>26.334099999999999</v>
      </c>
      <c r="EX18">
        <v>2</v>
      </c>
      <c r="EY18">
        <v>-0.33571400000000001</v>
      </c>
      <c r="EZ18">
        <v>1.13028</v>
      </c>
      <c r="FA18">
        <v>20.383800000000001</v>
      </c>
      <c r="FB18">
        <v>5.2190899999999996</v>
      </c>
      <c r="FC18">
        <v>12.0099</v>
      </c>
      <c r="FD18">
        <v>4.9897</v>
      </c>
      <c r="FE18">
        <v>3.2884799999999998</v>
      </c>
      <c r="FF18">
        <v>5535.5</v>
      </c>
      <c r="FG18">
        <v>9999</v>
      </c>
      <c r="FH18">
        <v>9999</v>
      </c>
      <c r="FI18">
        <v>91.6</v>
      </c>
      <c r="FJ18">
        <v>1.8669100000000001</v>
      </c>
      <c r="FK18">
        <v>1.8660000000000001</v>
      </c>
      <c r="FL18">
        <v>1.86554</v>
      </c>
      <c r="FM18">
        <v>1.8654900000000001</v>
      </c>
      <c r="FN18">
        <v>1.8672200000000001</v>
      </c>
      <c r="FO18">
        <v>1.8698600000000001</v>
      </c>
      <c r="FP18">
        <v>1.8684400000000001</v>
      </c>
      <c r="FQ18">
        <v>1.8699399999999999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-4.0279999999999996</v>
      </c>
      <c r="GF18">
        <v>-4.5999999999999999E-2</v>
      </c>
      <c r="GG18">
        <v>-2.2173460199629438</v>
      </c>
      <c r="GH18">
        <v>-4.6052117464239163E-3</v>
      </c>
      <c r="GI18">
        <v>3.8696726057278897E-7</v>
      </c>
      <c r="GJ18">
        <v>-9.6670798998846254E-11</v>
      </c>
      <c r="GK18">
        <v>-0.21819385960462509</v>
      </c>
      <c r="GL18">
        <v>-4.2203369556326094E-3</v>
      </c>
      <c r="GM18">
        <v>8.7200311459696754E-4</v>
      </c>
      <c r="GN18">
        <v>-1.3787569801556101E-5</v>
      </c>
      <c r="GO18">
        <v>4</v>
      </c>
      <c r="GP18">
        <v>2427</v>
      </c>
      <c r="GQ18">
        <v>1</v>
      </c>
      <c r="GR18">
        <v>25</v>
      </c>
      <c r="GS18">
        <v>36.6</v>
      </c>
      <c r="GT18">
        <v>36.700000000000003</v>
      </c>
      <c r="GU18">
        <v>1.2805200000000001</v>
      </c>
      <c r="GV18">
        <v>2.18506</v>
      </c>
      <c r="GW18">
        <v>1.94702</v>
      </c>
      <c r="GX18">
        <v>2.79541</v>
      </c>
      <c r="GY18">
        <v>2.19482</v>
      </c>
      <c r="GZ18">
        <v>2.3156699999999999</v>
      </c>
      <c r="HA18">
        <v>31.020199999999999</v>
      </c>
      <c r="HB18">
        <v>15.8569</v>
      </c>
      <c r="HC18">
        <v>18</v>
      </c>
      <c r="HD18">
        <v>481.82100000000003</v>
      </c>
      <c r="HE18">
        <v>700.46299999999997</v>
      </c>
      <c r="HF18">
        <v>22.520700000000001</v>
      </c>
      <c r="HG18">
        <v>23.211400000000001</v>
      </c>
      <c r="HH18">
        <v>29.999500000000001</v>
      </c>
      <c r="HI18">
        <v>22.867999999999999</v>
      </c>
      <c r="HJ18">
        <v>22.7224</v>
      </c>
      <c r="HK18">
        <v>25.575700000000001</v>
      </c>
      <c r="HL18">
        <v>24.671800000000001</v>
      </c>
      <c r="HM18">
        <v>40.341700000000003</v>
      </c>
      <c r="HN18">
        <v>22.5871</v>
      </c>
      <c r="HO18">
        <v>399.92899999999997</v>
      </c>
      <c r="HP18">
        <v>17.8383</v>
      </c>
      <c r="HQ18">
        <v>101.377</v>
      </c>
      <c r="HR18">
        <v>101.24299999999999</v>
      </c>
    </row>
    <row r="19" spans="1:226" x14ac:dyDescent="0.2">
      <c r="A19">
        <v>3</v>
      </c>
      <c r="B19">
        <v>1657206935.5999999</v>
      </c>
      <c r="C19">
        <v>10</v>
      </c>
      <c r="D19" t="s">
        <v>364</v>
      </c>
      <c r="E19" t="s">
        <v>365</v>
      </c>
      <c r="F19">
        <v>5</v>
      </c>
      <c r="G19" s="1" t="s">
        <v>353</v>
      </c>
      <c r="H19" t="s">
        <v>354</v>
      </c>
      <c r="I19">
        <v>1657206927.8321421</v>
      </c>
      <c r="J19">
        <f t="shared" si="0"/>
        <v>6.3450655243263996E-3</v>
      </c>
      <c r="K19">
        <f t="shared" si="1"/>
        <v>6.3450655243263991</v>
      </c>
      <c r="L19" s="1">
        <f t="shared" si="2"/>
        <v>29.434343866847662</v>
      </c>
      <c r="M19">
        <f t="shared" si="3"/>
        <v>401.29528571428568</v>
      </c>
      <c r="N19">
        <f t="shared" si="4"/>
        <v>228.06670309755313</v>
      </c>
      <c r="O19">
        <f t="shared" si="5"/>
        <v>17.065224501102396</v>
      </c>
      <c r="P19">
        <f t="shared" si="6"/>
        <v>30.027154551443097</v>
      </c>
      <c r="Q19">
        <f t="shared" si="7"/>
        <v>0.3035397985506646</v>
      </c>
      <c r="R19">
        <f t="shared" si="8"/>
        <v>3.1567801612959316</v>
      </c>
      <c r="S19">
        <f t="shared" si="9"/>
        <v>0.28820705625476611</v>
      </c>
      <c r="T19">
        <f t="shared" si="10"/>
        <v>0.18144243242556793</v>
      </c>
      <c r="U19">
        <f t="shared" si="11"/>
        <v>321.51263303571426</v>
      </c>
      <c r="V19">
        <f t="shared" si="12"/>
        <v>25.300699120931124</v>
      </c>
      <c r="W19">
        <f t="shared" si="13"/>
        <v>25.017292857142859</v>
      </c>
      <c r="X19">
        <f t="shared" si="14"/>
        <v>3.1829572651674707</v>
      </c>
      <c r="Y19">
        <f t="shared" si="15"/>
        <v>49.735447536001402</v>
      </c>
      <c r="Z19">
        <f t="shared" si="16"/>
        <v>1.5881428462792275</v>
      </c>
      <c r="AA19">
        <f t="shared" si="17"/>
        <v>3.1931809704328842</v>
      </c>
      <c r="AB19">
        <f t="shared" si="18"/>
        <v>1.5948144188882432</v>
      </c>
      <c r="AC19">
        <f t="shared" si="19"/>
        <v>-279.81738962279422</v>
      </c>
      <c r="AD19">
        <f t="shared" si="20"/>
        <v>9.1573478955444205</v>
      </c>
      <c r="AE19">
        <f t="shared" si="21"/>
        <v>0.61387308907079852</v>
      </c>
      <c r="AF19">
        <f t="shared" si="22"/>
        <v>51.466464397535262</v>
      </c>
      <c r="AG19">
        <f t="shared" si="23"/>
        <v>25.598287204998567</v>
      </c>
      <c r="AH19">
        <f t="shared" si="24"/>
        <v>6.3236988356599539</v>
      </c>
      <c r="AI19">
        <f t="shared" si="25"/>
        <v>29.434343866847662</v>
      </c>
      <c r="AJ19">
        <v>420.22039055256192</v>
      </c>
      <c r="AK19">
        <v>406.89205454545458</v>
      </c>
      <c r="AL19">
        <v>-0.92097239564008093</v>
      </c>
      <c r="AM19">
        <v>64.896562230005628</v>
      </c>
      <c r="AN19">
        <f t="shared" si="26"/>
        <v>6.3450655243263991</v>
      </c>
      <c r="AO19">
        <v>17.766466320043669</v>
      </c>
      <c r="AP19">
        <v>21.2513309090909</v>
      </c>
      <c r="AQ19">
        <v>5.0974343382014864E-3</v>
      </c>
      <c r="AR19">
        <v>78.185170430729315</v>
      </c>
      <c r="AS19">
        <v>0</v>
      </c>
      <c r="AT19">
        <v>0</v>
      </c>
      <c r="AU19">
        <f t="shared" si="27"/>
        <v>1</v>
      </c>
      <c r="AV19">
        <f t="shared" si="28"/>
        <v>0</v>
      </c>
      <c r="AW19">
        <f t="shared" si="29"/>
        <v>39758.27830387147</v>
      </c>
      <c r="AX19">
        <f t="shared" si="30"/>
        <v>1999.9821428571429</v>
      </c>
      <c r="AY19">
        <f t="shared" si="31"/>
        <v>1681.184732142857</v>
      </c>
      <c r="AZ19">
        <f t="shared" si="32"/>
        <v>0.84059987142742343</v>
      </c>
      <c r="BA19">
        <f t="shared" si="33"/>
        <v>0.16075775185492727</v>
      </c>
      <c r="BB19" s="1">
        <v>2.8250000000000002</v>
      </c>
      <c r="BC19">
        <v>0.5</v>
      </c>
      <c r="BD19" t="s">
        <v>355</v>
      </c>
      <c r="BE19">
        <v>2</v>
      </c>
      <c r="BF19" t="b">
        <v>1</v>
      </c>
      <c r="BG19">
        <v>1657206927.8321421</v>
      </c>
      <c r="BH19">
        <v>401.29528571428568</v>
      </c>
      <c r="BI19">
        <v>417.19260714285713</v>
      </c>
      <c r="BJ19">
        <v>21.224596428571431</v>
      </c>
      <c r="BK19">
        <v>17.727428571428572</v>
      </c>
      <c r="BL19">
        <v>405.32214285714292</v>
      </c>
      <c r="BM19">
        <v>21.270717857142849</v>
      </c>
      <c r="BN19">
        <v>499.98410714285728</v>
      </c>
      <c r="BO19">
        <v>74.725592857142857</v>
      </c>
      <c r="BP19">
        <v>9.9992242857142852E-2</v>
      </c>
      <c r="BQ19">
        <v>25.071100000000001</v>
      </c>
      <c r="BR19">
        <v>25.017292857142859</v>
      </c>
      <c r="BS19">
        <v>999.9000000000002</v>
      </c>
      <c r="BT19">
        <v>0</v>
      </c>
      <c r="BU19">
        <v>0</v>
      </c>
      <c r="BV19">
        <v>9997.3260714285716</v>
      </c>
      <c r="BW19">
        <v>0</v>
      </c>
      <c r="BX19">
        <v>1437.5735714285711</v>
      </c>
      <c r="BY19">
        <v>-15.89733857142857</v>
      </c>
      <c r="BZ19">
        <v>409.99725000000012</v>
      </c>
      <c r="CA19">
        <v>424.72167857142853</v>
      </c>
      <c r="CB19">
        <v>3.4971732142857141</v>
      </c>
      <c r="CC19">
        <v>417.19260714285713</v>
      </c>
      <c r="CD19">
        <v>17.727428571428572</v>
      </c>
      <c r="CE19">
        <v>1.5860214285714289</v>
      </c>
      <c r="CF19">
        <v>1.324693214285714</v>
      </c>
      <c r="CG19">
        <v>13.823646428571429</v>
      </c>
      <c r="CH19">
        <v>11.08193214285714</v>
      </c>
      <c r="CI19">
        <v>1999.9821428571429</v>
      </c>
      <c r="CJ19">
        <v>0.98000428571428577</v>
      </c>
      <c r="CK19">
        <v>1.999521428571429E-2</v>
      </c>
      <c r="CL19">
        <v>0</v>
      </c>
      <c r="CM19">
        <v>2.184964285714285</v>
      </c>
      <c r="CN19">
        <v>0</v>
      </c>
      <c r="CO19">
        <v>6774.8417857142849</v>
      </c>
      <c r="CP19">
        <v>16749.342857142859</v>
      </c>
      <c r="CQ19">
        <v>37.311999999999998</v>
      </c>
      <c r="CR19">
        <v>38.732000000000014</v>
      </c>
      <c r="CS19">
        <v>37.421500000000002</v>
      </c>
      <c r="CT19">
        <v>37.875</v>
      </c>
      <c r="CU19">
        <v>36.625</v>
      </c>
      <c r="CV19">
        <v>1959.9910714285711</v>
      </c>
      <c r="CW19">
        <v>39.991071428571431</v>
      </c>
      <c r="CX19">
        <v>0</v>
      </c>
      <c r="CY19">
        <v>1657206940.3</v>
      </c>
      <c r="CZ19">
        <v>0</v>
      </c>
      <c r="DA19">
        <v>1657204732.5</v>
      </c>
      <c r="DB19" t="s">
        <v>356</v>
      </c>
      <c r="DC19">
        <v>1657204732.5</v>
      </c>
      <c r="DD19">
        <v>1657204727.5</v>
      </c>
      <c r="DE19">
        <v>1</v>
      </c>
      <c r="DF19">
        <v>-2.2599999999999998</v>
      </c>
      <c r="DG19">
        <v>3.9E-2</v>
      </c>
      <c r="DH19">
        <v>-4.1820000000000004</v>
      </c>
      <c r="DI19">
        <v>-0.124</v>
      </c>
      <c r="DJ19">
        <v>415</v>
      </c>
      <c r="DK19">
        <v>14</v>
      </c>
      <c r="DL19">
        <v>0.6</v>
      </c>
      <c r="DM19">
        <v>0.11</v>
      </c>
      <c r="DN19">
        <v>-16.5051095</v>
      </c>
      <c r="DO19">
        <v>22.577259737335879</v>
      </c>
      <c r="DP19">
        <v>2.7240540640275022</v>
      </c>
      <c r="DQ19">
        <v>0</v>
      </c>
      <c r="DR19">
        <v>3.51525175</v>
      </c>
      <c r="DS19">
        <v>-0.42849084427768741</v>
      </c>
      <c r="DT19">
        <v>4.2832148608696968E-2</v>
      </c>
      <c r="DU19">
        <v>0</v>
      </c>
      <c r="DV19">
        <v>0</v>
      </c>
      <c r="DW19">
        <v>2</v>
      </c>
      <c r="DX19" t="s">
        <v>363</v>
      </c>
      <c r="DY19">
        <v>2.9861499999999999</v>
      </c>
      <c r="DZ19">
        <v>2.7246899999999998</v>
      </c>
      <c r="EA19">
        <v>7.6567099999999999E-2</v>
      </c>
      <c r="EB19">
        <v>7.6464500000000005E-2</v>
      </c>
      <c r="EC19">
        <v>8.2854399999999995E-2</v>
      </c>
      <c r="ED19">
        <v>7.1750400000000006E-2</v>
      </c>
      <c r="EE19">
        <v>29468.400000000001</v>
      </c>
      <c r="EF19">
        <v>29566.6</v>
      </c>
      <c r="EG19">
        <v>29638.1</v>
      </c>
      <c r="EH19">
        <v>29592.5</v>
      </c>
      <c r="EI19">
        <v>36029</v>
      </c>
      <c r="EJ19">
        <v>36509.599999999999</v>
      </c>
      <c r="EK19">
        <v>41764.6</v>
      </c>
      <c r="EL19">
        <v>42145.599999999999</v>
      </c>
      <c r="EM19">
        <v>2.00935</v>
      </c>
      <c r="EN19">
        <v>2.2923</v>
      </c>
      <c r="EO19">
        <v>9.5777200000000007E-2</v>
      </c>
      <c r="EP19">
        <v>0</v>
      </c>
      <c r="EQ19">
        <v>23.407</v>
      </c>
      <c r="ER19">
        <v>999.9</v>
      </c>
      <c r="ES19">
        <v>53.7</v>
      </c>
      <c r="ET19">
        <v>25.5</v>
      </c>
      <c r="EU19">
        <v>23.5412</v>
      </c>
      <c r="EV19">
        <v>62.266500000000001</v>
      </c>
      <c r="EW19">
        <v>26.254000000000001</v>
      </c>
      <c r="EX19">
        <v>2</v>
      </c>
      <c r="EY19">
        <v>-0.33609</v>
      </c>
      <c r="EZ19">
        <v>0.842418</v>
      </c>
      <c r="FA19">
        <v>20.386199999999999</v>
      </c>
      <c r="FB19">
        <v>5.2198399999999996</v>
      </c>
      <c r="FC19">
        <v>12.0099</v>
      </c>
      <c r="FD19">
        <v>4.9900500000000001</v>
      </c>
      <c r="FE19">
        <v>3.2886500000000001</v>
      </c>
      <c r="FF19">
        <v>5535.8</v>
      </c>
      <c r="FG19">
        <v>9999</v>
      </c>
      <c r="FH19">
        <v>9999</v>
      </c>
      <c r="FI19">
        <v>91.6</v>
      </c>
      <c r="FJ19">
        <v>1.8669100000000001</v>
      </c>
      <c r="FK19">
        <v>1.86599</v>
      </c>
      <c r="FL19">
        <v>1.86554</v>
      </c>
      <c r="FM19">
        <v>1.8654900000000001</v>
      </c>
      <c r="FN19">
        <v>1.8672200000000001</v>
      </c>
      <c r="FO19">
        <v>1.86985</v>
      </c>
      <c r="FP19">
        <v>1.8684400000000001</v>
      </c>
      <c r="FQ19">
        <v>1.86992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-4.01</v>
      </c>
      <c r="GF19">
        <v>-4.5699999999999998E-2</v>
      </c>
      <c r="GG19">
        <v>-2.2173460199629438</v>
      </c>
      <c r="GH19">
        <v>-4.6052117464239163E-3</v>
      </c>
      <c r="GI19">
        <v>3.8696726057278897E-7</v>
      </c>
      <c r="GJ19">
        <v>-9.6670798998846254E-11</v>
      </c>
      <c r="GK19">
        <v>-0.21819385960462509</v>
      </c>
      <c r="GL19">
        <v>-4.2203369556326094E-3</v>
      </c>
      <c r="GM19">
        <v>8.7200311459696754E-4</v>
      </c>
      <c r="GN19">
        <v>-1.3787569801556101E-5</v>
      </c>
      <c r="GO19">
        <v>4</v>
      </c>
      <c r="GP19">
        <v>2427</v>
      </c>
      <c r="GQ19">
        <v>1</v>
      </c>
      <c r="GR19">
        <v>25</v>
      </c>
      <c r="GS19">
        <v>36.700000000000003</v>
      </c>
      <c r="GT19">
        <v>36.799999999999997</v>
      </c>
      <c r="GU19">
        <v>1.24512</v>
      </c>
      <c r="GV19">
        <v>2.18628</v>
      </c>
      <c r="GW19">
        <v>1.94702</v>
      </c>
      <c r="GX19">
        <v>2.79297</v>
      </c>
      <c r="GY19">
        <v>2.19482</v>
      </c>
      <c r="GZ19">
        <v>2.2924799999999999</v>
      </c>
      <c r="HA19">
        <v>31.041899999999998</v>
      </c>
      <c r="HB19">
        <v>15.8569</v>
      </c>
      <c r="HC19">
        <v>18</v>
      </c>
      <c r="HD19">
        <v>481.79899999999998</v>
      </c>
      <c r="HE19">
        <v>700.36599999999999</v>
      </c>
      <c r="HF19">
        <v>22.516500000000001</v>
      </c>
      <c r="HG19">
        <v>23.218599999999999</v>
      </c>
      <c r="HH19">
        <v>29.999700000000001</v>
      </c>
      <c r="HI19">
        <v>22.875800000000002</v>
      </c>
      <c r="HJ19">
        <v>22.731100000000001</v>
      </c>
      <c r="HK19">
        <v>24.934999999999999</v>
      </c>
      <c r="HL19">
        <v>24.671800000000001</v>
      </c>
      <c r="HM19">
        <v>40.341700000000003</v>
      </c>
      <c r="HN19">
        <v>22.610099999999999</v>
      </c>
      <c r="HO19">
        <v>379.89299999999997</v>
      </c>
      <c r="HP19">
        <v>17.852799999999998</v>
      </c>
      <c r="HQ19">
        <v>101.377</v>
      </c>
      <c r="HR19">
        <v>101.24299999999999</v>
      </c>
    </row>
    <row r="20" spans="1:226" x14ac:dyDescent="0.2">
      <c r="A20">
        <v>4</v>
      </c>
      <c r="B20">
        <v>1657206940.5999999</v>
      </c>
      <c r="C20">
        <v>15</v>
      </c>
      <c r="D20" t="s">
        <v>366</v>
      </c>
      <c r="E20" t="s">
        <v>367</v>
      </c>
      <c r="F20">
        <v>5</v>
      </c>
      <c r="G20" s="1" t="s">
        <v>353</v>
      </c>
      <c r="H20" t="s">
        <v>354</v>
      </c>
      <c r="I20">
        <v>1657206933.0999999</v>
      </c>
      <c r="J20">
        <f t="shared" si="0"/>
        <v>6.3001238715713276E-3</v>
      </c>
      <c r="K20">
        <f t="shared" si="1"/>
        <v>6.3001238715713272</v>
      </c>
      <c r="L20" s="1">
        <f t="shared" si="2"/>
        <v>29.056297971028517</v>
      </c>
      <c r="M20">
        <f t="shared" si="3"/>
        <v>398.47344444444451</v>
      </c>
      <c r="N20">
        <f t="shared" si="4"/>
        <v>226.88132053059323</v>
      </c>
      <c r="O20">
        <f t="shared" si="5"/>
        <v>16.976456542268654</v>
      </c>
      <c r="P20">
        <f t="shared" si="6"/>
        <v>29.81588390370397</v>
      </c>
      <c r="Q20">
        <f t="shared" si="7"/>
        <v>0.30243489920040945</v>
      </c>
      <c r="R20">
        <f t="shared" si="8"/>
        <v>3.1580383642283691</v>
      </c>
      <c r="S20">
        <f t="shared" si="9"/>
        <v>0.28721630828114886</v>
      </c>
      <c r="T20">
        <f t="shared" si="10"/>
        <v>0.18081368482923749</v>
      </c>
      <c r="U20">
        <f t="shared" si="11"/>
        <v>321.51660930202888</v>
      </c>
      <c r="V20">
        <f t="shared" si="12"/>
        <v>25.296258322675705</v>
      </c>
      <c r="W20">
        <f t="shared" si="13"/>
        <v>24.993640740740741</v>
      </c>
      <c r="X20">
        <f t="shared" si="14"/>
        <v>3.1784722681422508</v>
      </c>
      <c r="Y20">
        <f t="shared" si="15"/>
        <v>49.822181823051729</v>
      </c>
      <c r="Z20">
        <f t="shared" si="16"/>
        <v>1.5894636487575289</v>
      </c>
      <c r="AA20">
        <f t="shared" si="17"/>
        <v>3.1902730683346263</v>
      </c>
      <c r="AB20">
        <f t="shared" si="18"/>
        <v>1.5890086193847219</v>
      </c>
      <c r="AC20">
        <f t="shared" si="19"/>
        <v>-277.83546273629554</v>
      </c>
      <c r="AD20">
        <f t="shared" si="20"/>
        <v>10.584888791890961</v>
      </c>
      <c r="AE20">
        <f t="shared" si="21"/>
        <v>0.70914819576159982</v>
      </c>
      <c r="AF20">
        <f t="shared" si="22"/>
        <v>54.975183553385904</v>
      </c>
      <c r="AG20">
        <f t="shared" si="23"/>
        <v>18.059203247789974</v>
      </c>
      <c r="AH20">
        <f t="shared" si="24"/>
        <v>6.2830432660085371</v>
      </c>
      <c r="AI20">
        <f t="shared" si="25"/>
        <v>29.056297971028517</v>
      </c>
      <c r="AJ20">
        <v>407.1210070569042</v>
      </c>
      <c r="AK20">
        <v>398.03444848484838</v>
      </c>
      <c r="AL20">
        <v>-1.949767114060053</v>
      </c>
      <c r="AM20">
        <v>64.896562230005628</v>
      </c>
      <c r="AN20">
        <f t="shared" si="26"/>
        <v>6.3001238715713272</v>
      </c>
      <c r="AO20">
        <v>17.786323692636181</v>
      </c>
      <c r="AP20">
        <v>21.265255151515142</v>
      </c>
      <c r="AQ20">
        <v>1.063098480123127E-3</v>
      </c>
      <c r="AR20">
        <v>78.185170430729315</v>
      </c>
      <c r="AS20">
        <v>0</v>
      </c>
      <c r="AT20">
        <v>0</v>
      </c>
      <c r="AU20">
        <f t="shared" si="27"/>
        <v>1</v>
      </c>
      <c r="AV20">
        <f t="shared" si="28"/>
        <v>0</v>
      </c>
      <c r="AW20">
        <f t="shared" si="29"/>
        <v>39781.6817069436</v>
      </c>
      <c r="AX20">
        <f t="shared" si="30"/>
        <v>2000.007037037037</v>
      </c>
      <c r="AY20">
        <f t="shared" si="31"/>
        <v>1681.2056448887886</v>
      </c>
      <c r="AZ20">
        <f t="shared" si="32"/>
        <v>0.84059986477820348</v>
      </c>
      <c r="BA20">
        <f t="shared" si="33"/>
        <v>0.16075773902193269</v>
      </c>
      <c r="BB20" s="1">
        <v>2.8250000000000002</v>
      </c>
      <c r="BC20">
        <v>0.5</v>
      </c>
      <c r="BD20" t="s">
        <v>355</v>
      </c>
      <c r="BE20">
        <v>2</v>
      </c>
      <c r="BF20" t="b">
        <v>1</v>
      </c>
      <c r="BG20">
        <v>1657206933.0999999</v>
      </c>
      <c r="BH20">
        <v>398.47344444444451</v>
      </c>
      <c r="BI20">
        <v>410.0916666666667</v>
      </c>
      <c r="BJ20">
        <v>21.242337037037039</v>
      </c>
      <c r="BK20">
        <v>17.767759259259261</v>
      </c>
      <c r="BL20">
        <v>402.48807407407412</v>
      </c>
      <c r="BM20">
        <v>21.2882</v>
      </c>
      <c r="BN20">
        <v>499.99037037037039</v>
      </c>
      <c r="BO20">
        <v>74.725307407407414</v>
      </c>
      <c r="BP20">
        <v>9.9964688888888889E-2</v>
      </c>
      <c r="BQ20">
        <v>25.055811111111119</v>
      </c>
      <c r="BR20">
        <v>24.993640740740741</v>
      </c>
      <c r="BS20">
        <v>999.90000000000009</v>
      </c>
      <c r="BT20">
        <v>0</v>
      </c>
      <c r="BU20">
        <v>0</v>
      </c>
      <c r="BV20">
        <v>10002.966666666671</v>
      </c>
      <c r="BW20">
        <v>0</v>
      </c>
      <c r="BX20">
        <v>1438.257407407408</v>
      </c>
      <c r="BY20">
        <v>-11.61820185185185</v>
      </c>
      <c r="BZ20">
        <v>407.12162962962969</v>
      </c>
      <c r="CA20">
        <v>417.50970370370368</v>
      </c>
      <c r="CB20">
        <v>3.4745755555555551</v>
      </c>
      <c r="CC20">
        <v>410.0916666666667</v>
      </c>
      <c r="CD20">
        <v>17.767759259259261</v>
      </c>
      <c r="CE20">
        <v>1.5873396296296289</v>
      </c>
      <c r="CF20">
        <v>1.3277025925925929</v>
      </c>
      <c r="CG20">
        <v>13.83645185185185</v>
      </c>
      <c r="CH20">
        <v>11.11614074074074</v>
      </c>
      <c r="CI20">
        <v>2000.007037037037</v>
      </c>
      <c r="CJ20">
        <v>0.98000433333333337</v>
      </c>
      <c r="CK20">
        <v>1.9995166666666661E-2</v>
      </c>
      <c r="CL20">
        <v>0</v>
      </c>
      <c r="CM20">
        <v>2.2087592592592591</v>
      </c>
      <c r="CN20">
        <v>0</v>
      </c>
      <c r="CO20">
        <v>6773.5059259259269</v>
      </c>
      <c r="CP20">
        <v>16749.551851851851</v>
      </c>
      <c r="CQ20">
        <v>37.309703703703697</v>
      </c>
      <c r="CR20">
        <v>38.712666666666657</v>
      </c>
      <c r="CS20">
        <v>37.400259259259258</v>
      </c>
      <c r="CT20">
        <v>37.875</v>
      </c>
      <c r="CU20">
        <v>36.625</v>
      </c>
      <c r="CV20">
        <v>1960.0151851851849</v>
      </c>
      <c r="CW20">
        <v>39.99111111111111</v>
      </c>
      <c r="CX20">
        <v>0</v>
      </c>
      <c r="CY20">
        <v>1657206945.0999999</v>
      </c>
      <c r="CZ20">
        <v>0</v>
      </c>
      <c r="DA20">
        <v>1657204732.5</v>
      </c>
      <c r="DB20" t="s">
        <v>356</v>
      </c>
      <c r="DC20">
        <v>1657204732.5</v>
      </c>
      <c r="DD20">
        <v>1657204727.5</v>
      </c>
      <c r="DE20">
        <v>1</v>
      </c>
      <c r="DF20">
        <v>-2.2599999999999998</v>
      </c>
      <c r="DG20">
        <v>3.9E-2</v>
      </c>
      <c r="DH20">
        <v>-4.1820000000000004</v>
      </c>
      <c r="DI20">
        <v>-0.124</v>
      </c>
      <c r="DJ20">
        <v>415</v>
      </c>
      <c r="DK20">
        <v>14</v>
      </c>
      <c r="DL20">
        <v>0.6</v>
      </c>
      <c r="DM20">
        <v>0.11</v>
      </c>
      <c r="DN20">
        <v>-13.421932999999999</v>
      </c>
      <c r="DO20">
        <v>50.312519549718587</v>
      </c>
      <c r="DP20">
        <v>5.131440392525378</v>
      </c>
      <c r="DQ20">
        <v>0</v>
      </c>
      <c r="DR20">
        <v>3.4895619999999998</v>
      </c>
      <c r="DS20">
        <v>-0.25978469043153468</v>
      </c>
      <c r="DT20">
        <v>2.9743344986736111E-2</v>
      </c>
      <c r="DU20">
        <v>0</v>
      </c>
      <c r="DV20">
        <v>0</v>
      </c>
      <c r="DW20">
        <v>2</v>
      </c>
      <c r="DX20" t="s">
        <v>363</v>
      </c>
      <c r="DY20">
        <v>2.9862899999999999</v>
      </c>
      <c r="DZ20">
        <v>2.7247499999999998</v>
      </c>
      <c r="EA20">
        <v>7.5222700000000003E-2</v>
      </c>
      <c r="EB20">
        <v>7.4365700000000007E-2</v>
      </c>
      <c r="EC20">
        <v>8.2888600000000007E-2</v>
      </c>
      <c r="ED20">
        <v>7.1754499999999999E-2</v>
      </c>
      <c r="EE20">
        <v>29511.5</v>
      </c>
      <c r="EF20">
        <v>29633.5</v>
      </c>
      <c r="EG20">
        <v>29638.400000000001</v>
      </c>
      <c r="EH20">
        <v>29592.3</v>
      </c>
      <c r="EI20">
        <v>36028</v>
      </c>
      <c r="EJ20">
        <v>36509.300000000003</v>
      </c>
      <c r="EK20">
        <v>41765</v>
      </c>
      <c r="EL20">
        <v>42145.599999999999</v>
      </c>
      <c r="EM20">
        <v>2.0094699999999999</v>
      </c>
      <c r="EN20">
        <v>2.2921499999999999</v>
      </c>
      <c r="EO20">
        <v>9.3970399999999996E-2</v>
      </c>
      <c r="EP20">
        <v>0</v>
      </c>
      <c r="EQ20">
        <v>23.428899999999999</v>
      </c>
      <c r="ER20">
        <v>999.9</v>
      </c>
      <c r="ES20">
        <v>53.7</v>
      </c>
      <c r="ET20">
        <v>25.5</v>
      </c>
      <c r="EU20">
        <v>23.542400000000001</v>
      </c>
      <c r="EV20">
        <v>61.916499999999999</v>
      </c>
      <c r="EW20">
        <v>26.245999999999999</v>
      </c>
      <c r="EX20">
        <v>2</v>
      </c>
      <c r="EY20">
        <v>-0.33625500000000003</v>
      </c>
      <c r="EZ20">
        <v>0.60702900000000004</v>
      </c>
      <c r="FA20">
        <v>20.387799999999999</v>
      </c>
      <c r="FB20">
        <v>5.2196899999999999</v>
      </c>
      <c r="FC20">
        <v>12.0099</v>
      </c>
      <c r="FD20">
        <v>4.9899500000000003</v>
      </c>
      <c r="FE20">
        <v>3.2886500000000001</v>
      </c>
      <c r="FF20">
        <v>5535.8</v>
      </c>
      <c r="FG20">
        <v>9999</v>
      </c>
      <c r="FH20">
        <v>9999</v>
      </c>
      <c r="FI20">
        <v>91.6</v>
      </c>
      <c r="FJ20">
        <v>1.8669100000000001</v>
      </c>
      <c r="FK20">
        <v>1.8660000000000001</v>
      </c>
      <c r="FL20">
        <v>1.86554</v>
      </c>
      <c r="FM20">
        <v>1.86551</v>
      </c>
      <c r="FN20">
        <v>1.8672299999999999</v>
      </c>
      <c r="FO20">
        <v>1.8698399999999999</v>
      </c>
      <c r="FP20">
        <v>1.8684400000000001</v>
      </c>
      <c r="FQ20">
        <v>1.86991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-3.9710000000000001</v>
      </c>
      <c r="GF20">
        <v>-4.5600000000000002E-2</v>
      </c>
      <c r="GG20">
        <v>-2.2173460199629438</v>
      </c>
      <c r="GH20">
        <v>-4.6052117464239163E-3</v>
      </c>
      <c r="GI20">
        <v>3.8696726057278897E-7</v>
      </c>
      <c r="GJ20">
        <v>-9.6670798998846254E-11</v>
      </c>
      <c r="GK20">
        <v>-0.21819385960462509</v>
      </c>
      <c r="GL20">
        <v>-4.2203369556326094E-3</v>
      </c>
      <c r="GM20">
        <v>8.7200311459696754E-4</v>
      </c>
      <c r="GN20">
        <v>-1.3787569801556101E-5</v>
      </c>
      <c r="GO20">
        <v>4</v>
      </c>
      <c r="GP20">
        <v>2427</v>
      </c>
      <c r="GQ20">
        <v>1</v>
      </c>
      <c r="GR20">
        <v>25</v>
      </c>
      <c r="GS20">
        <v>36.799999999999997</v>
      </c>
      <c r="GT20">
        <v>36.9</v>
      </c>
      <c r="GU20">
        <v>1.2084999999999999</v>
      </c>
      <c r="GV20">
        <v>2.18628</v>
      </c>
      <c r="GW20">
        <v>1.94702</v>
      </c>
      <c r="GX20">
        <v>2.79419</v>
      </c>
      <c r="GY20">
        <v>2.19482</v>
      </c>
      <c r="GZ20">
        <v>2.32056</v>
      </c>
      <c r="HA20">
        <v>31.041899999999998</v>
      </c>
      <c r="HB20">
        <v>15.8657</v>
      </c>
      <c r="HC20">
        <v>18</v>
      </c>
      <c r="HD20">
        <v>481.96100000000001</v>
      </c>
      <c r="HE20">
        <v>700.34900000000005</v>
      </c>
      <c r="HF20">
        <v>22.559799999999999</v>
      </c>
      <c r="HG20">
        <v>23.225999999999999</v>
      </c>
      <c r="HH20">
        <v>29.9998</v>
      </c>
      <c r="HI20">
        <v>22.8855</v>
      </c>
      <c r="HJ20">
        <v>22.7395</v>
      </c>
      <c r="HK20">
        <v>24.13</v>
      </c>
      <c r="HL20">
        <v>24.671800000000001</v>
      </c>
      <c r="HM20">
        <v>39.966700000000003</v>
      </c>
      <c r="HN20">
        <v>22.6297</v>
      </c>
      <c r="HO20">
        <v>366.53699999999998</v>
      </c>
      <c r="HP20">
        <v>17.867100000000001</v>
      </c>
      <c r="HQ20">
        <v>101.378</v>
      </c>
      <c r="HR20">
        <v>101.24299999999999</v>
      </c>
    </row>
    <row r="21" spans="1:226" x14ac:dyDescent="0.2">
      <c r="A21">
        <v>5</v>
      </c>
      <c r="B21">
        <v>1657206945.5999999</v>
      </c>
      <c r="C21">
        <v>20</v>
      </c>
      <c r="D21" t="s">
        <v>368</v>
      </c>
      <c r="E21" t="s">
        <v>369</v>
      </c>
      <c r="F21">
        <v>5</v>
      </c>
      <c r="G21" s="1" t="s">
        <v>353</v>
      </c>
      <c r="H21" t="s">
        <v>354</v>
      </c>
      <c r="I21">
        <v>1657206937.814285</v>
      </c>
      <c r="J21">
        <f t="shared" si="0"/>
        <v>6.297994593684869E-3</v>
      </c>
      <c r="K21">
        <f t="shared" si="1"/>
        <v>6.2979945936848694</v>
      </c>
      <c r="L21" s="1">
        <f t="shared" si="2"/>
        <v>27.961227512794611</v>
      </c>
      <c r="M21">
        <f t="shared" si="3"/>
        <v>392.37789285714291</v>
      </c>
      <c r="N21">
        <f t="shared" si="4"/>
        <v>227.27800510125451</v>
      </c>
      <c r="O21">
        <f t="shared" si="5"/>
        <v>17.006057839217195</v>
      </c>
      <c r="P21">
        <f t="shared" si="6"/>
        <v>29.359643216623375</v>
      </c>
      <c r="Q21">
        <f t="shared" si="7"/>
        <v>0.30307774972330292</v>
      </c>
      <c r="R21">
        <f t="shared" si="8"/>
        <v>3.1568244507051211</v>
      </c>
      <c r="S21">
        <f t="shared" si="9"/>
        <v>0.28779059114438255</v>
      </c>
      <c r="T21">
        <f t="shared" si="10"/>
        <v>0.18117833189969096</v>
      </c>
      <c r="U21">
        <f t="shared" si="11"/>
        <v>321.51774318408809</v>
      </c>
      <c r="V21">
        <f t="shared" si="12"/>
        <v>25.285816009138525</v>
      </c>
      <c r="W21">
        <f t="shared" si="13"/>
        <v>24.979307142857142</v>
      </c>
      <c r="X21">
        <f t="shared" si="14"/>
        <v>3.1757569695301506</v>
      </c>
      <c r="Y21">
        <f t="shared" si="15"/>
        <v>49.885762799937162</v>
      </c>
      <c r="Z21">
        <f t="shared" si="16"/>
        <v>1.5904439601868685</v>
      </c>
      <c r="AA21">
        <f t="shared" si="17"/>
        <v>3.188172077402557</v>
      </c>
      <c r="AB21">
        <f t="shared" si="18"/>
        <v>1.5853130093432821</v>
      </c>
      <c r="AC21">
        <f t="shared" si="19"/>
        <v>-277.74156158150271</v>
      </c>
      <c r="AD21">
        <f t="shared" si="20"/>
        <v>11.138982610020566</v>
      </c>
      <c r="AE21">
        <f t="shared" si="21"/>
        <v>0.7464620000418678</v>
      </c>
      <c r="AF21">
        <f t="shared" si="22"/>
        <v>55.661626212647789</v>
      </c>
      <c r="AG21">
        <f t="shared" si="23"/>
        <v>9.1573071798464802</v>
      </c>
      <c r="AH21">
        <f t="shared" si="24"/>
        <v>6.2836501366500688</v>
      </c>
      <c r="AI21">
        <f t="shared" si="25"/>
        <v>27.961227512794611</v>
      </c>
      <c r="AJ21">
        <v>391.70519570146411</v>
      </c>
      <c r="AK21">
        <v>385.68567272727267</v>
      </c>
      <c r="AL21">
        <v>-2.5727002528754852</v>
      </c>
      <c r="AM21">
        <v>64.896562230005628</v>
      </c>
      <c r="AN21">
        <f t="shared" si="26"/>
        <v>6.2979945936848694</v>
      </c>
      <c r="AO21">
        <v>17.78075014377459</v>
      </c>
      <c r="AP21">
        <v>21.263370909090909</v>
      </c>
      <c r="AQ21">
        <v>2.2319475527570111E-5</v>
      </c>
      <c r="AR21">
        <v>78.185170430729315</v>
      </c>
      <c r="AS21">
        <v>0</v>
      </c>
      <c r="AT21">
        <v>0</v>
      </c>
      <c r="AU21">
        <f t="shared" si="27"/>
        <v>1</v>
      </c>
      <c r="AV21">
        <f t="shared" si="28"/>
        <v>0</v>
      </c>
      <c r="AW21">
        <f t="shared" si="29"/>
        <v>39762.529972094031</v>
      </c>
      <c r="AX21">
        <f t="shared" si="30"/>
        <v>2000.014285714286</v>
      </c>
      <c r="AY21">
        <f t="shared" si="31"/>
        <v>1681.2117218570406</v>
      </c>
      <c r="AZ21">
        <f t="shared" si="32"/>
        <v>0.84059985664382986</v>
      </c>
      <c r="BA21">
        <f t="shared" si="33"/>
        <v>0.16075772332259172</v>
      </c>
      <c r="BB21" s="1">
        <v>2.8250000000000002</v>
      </c>
      <c r="BC21">
        <v>0.5</v>
      </c>
      <c r="BD21" t="s">
        <v>355</v>
      </c>
      <c r="BE21">
        <v>2</v>
      </c>
      <c r="BF21" t="b">
        <v>1</v>
      </c>
      <c r="BG21">
        <v>1657206937.814285</v>
      </c>
      <c r="BH21">
        <v>392.37789285714291</v>
      </c>
      <c r="BI21">
        <v>398.94485714285707</v>
      </c>
      <c r="BJ21">
        <v>21.255539285714288</v>
      </c>
      <c r="BK21">
        <v>17.78071785714285</v>
      </c>
      <c r="BL21">
        <v>396.36578571428578</v>
      </c>
      <c r="BM21">
        <v>21.301217857142859</v>
      </c>
      <c r="BN21">
        <v>499.99685714285698</v>
      </c>
      <c r="BO21">
        <v>74.724917857142856</v>
      </c>
      <c r="BP21">
        <v>9.9999017857142838E-2</v>
      </c>
      <c r="BQ21">
        <v>25.04475714285714</v>
      </c>
      <c r="BR21">
        <v>24.979307142857142</v>
      </c>
      <c r="BS21">
        <v>999.9000000000002</v>
      </c>
      <c r="BT21">
        <v>0</v>
      </c>
      <c r="BU21">
        <v>0</v>
      </c>
      <c r="BV21">
        <v>9997.6135714285738</v>
      </c>
      <c r="BW21">
        <v>0</v>
      </c>
      <c r="BX21">
        <v>1438.6039285714289</v>
      </c>
      <c r="BY21">
        <v>-6.5670396142857141</v>
      </c>
      <c r="BZ21">
        <v>400.89921428571432</v>
      </c>
      <c r="CA21">
        <v>406.16685714285711</v>
      </c>
      <c r="CB21">
        <v>3.4748207142857139</v>
      </c>
      <c r="CC21">
        <v>398.94485714285707</v>
      </c>
      <c r="CD21">
        <v>17.78071785714285</v>
      </c>
      <c r="CE21">
        <v>1.588318214285714</v>
      </c>
      <c r="CF21">
        <v>1.328663928571429</v>
      </c>
      <c r="CG21">
        <v>13.845939285714289</v>
      </c>
      <c r="CH21">
        <v>11.12705357142857</v>
      </c>
      <c r="CI21">
        <v>2000.014285714286</v>
      </c>
      <c r="CJ21">
        <v>0.98000460714285709</v>
      </c>
      <c r="CK21">
        <v>1.999489285714286E-2</v>
      </c>
      <c r="CL21">
        <v>0</v>
      </c>
      <c r="CM21">
        <v>2.218171428571428</v>
      </c>
      <c r="CN21">
        <v>0</v>
      </c>
      <c r="CO21">
        <v>6764.9710714285702</v>
      </c>
      <c r="CP21">
        <v>16749.607142857149</v>
      </c>
      <c r="CQ21">
        <v>37.309785714285717</v>
      </c>
      <c r="CR21">
        <v>38.698249999999987</v>
      </c>
      <c r="CS21">
        <v>37.386071428571427</v>
      </c>
      <c r="CT21">
        <v>37.875</v>
      </c>
      <c r="CU21">
        <v>36.625</v>
      </c>
      <c r="CV21">
        <v>1960.022857142857</v>
      </c>
      <c r="CW21">
        <v>39.990714285714283</v>
      </c>
      <c r="CX21">
        <v>0</v>
      </c>
      <c r="CY21">
        <v>1657206950.5</v>
      </c>
      <c r="CZ21">
        <v>0</v>
      </c>
      <c r="DA21">
        <v>1657204732.5</v>
      </c>
      <c r="DB21" t="s">
        <v>356</v>
      </c>
      <c r="DC21">
        <v>1657204732.5</v>
      </c>
      <c r="DD21">
        <v>1657204727.5</v>
      </c>
      <c r="DE21">
        <v>1</v>
      </c>
      <c r="DF21">
        <v>-2.2599999999999998</v>
      </c>
      <c r="DG21">
        <v>3.9E-2</v>
      </c>
      <c r="DH21">
        <v>-4.1820000000000004</v>
      </c>
      <c r="DI21">
        <v>-0.124</v>
      </c>
      <c r="DJ21">
        <v>415</v>
      </c>
      <c r="DK21">
        <v>14</v>
      </c>
      <c r="DL21">
        <v>0.6</v>
      </c>
      <c r="DM21">
        <v>0.11</v>
      </c>
      <c r="DN21">
        <v>-9.9077864634146344</v>
      </c>
      <c r="DO21">
        <v>63.391963818815348</v>
      </c>
      <c r="DP21">
        <v>6.3107364953418026</v>
      </c>
      <c r="DQ21">
        <v>0</v>
      </c>
      <c r="DR21">
        <v>3.4792519512195121</v>
      </c>
      <c r="DS21">
        <v>-1.635972125436002E-2</v>
      </c>
      <c r="DT21">
        <v>1.216981275674388E-2</v>
      </c>
      <c r="DU21">
        <v>1</v>
      </c>
      <c r="DV21">
        <v>1</v>
      </c>
      <c r="DW21">
        <v>2</v>
      </c>
      <c r="DX21" t="s">
        <v>357</v>
      </c>
      <c r="DY21">
        <v>2.98611</v>
      </c>
      <c r="DZ21">
        <v>2.72458</v>
      </c>
      <c r="EA21">
        <v>7.3366700000000007E-2</v>
      </c>
      <c r="EB21">
        <v>7.2039400000000003E-2</v>
      </c>
      <c r="EC21">
        <v>8.2878099999999996E-2</v>
      </c>
      <c r="ED21">
        <v>7.1786500000000003E-2</v>
      </c>
      <c r="EE21">
        <v>29570.799999999999</v>
      </c>
      <c r="EF21">
        <v>29708</v>
      </c>
      <c r="EG21">
        <v>29638.5</v>
      </c>
      <c r="EH21">
        <v>29592.400000000001</v>
      </c>
      <c r="EI21">
        <v>36028.699999999997</v>
      </c>
      <c r="EJ21">
        <v>36507.9</v>
      </c>
      <c r="EK21">
        <v>41765.4</v>
      </c>
      <c r="EL21">
        <v>42145.4</v>
      </c>
      <c r="EM21">
        <v>2.0091999999999999</v>
      </c>
      <c r="EN21">
        <v>2.2921999999999998</v>
      </c>
      <c r="EO21">
        <v>9.36612E-2</v>
      </c>
      <c r="EP21">
        <v>0</v>
      </c>
      <c r="EQ21">
        <v>23.4483</v>
      </c>
      <c r="ER21">
        <v>999.9</v>
      </c>
      <c r="ES21">
        <v>53.6</v>
      </c>
      <c r="ET21">
        <v>25.6</v>
      </c>
      <c r="EU21">
        <v>23.6343</v>
      </c>
      <c r="EV21">
        <v>62.1965</v>
      </c>
      <c r="EW21">
        <v>26.238</v>
      </c>
      <c r="EX21">
        <v>2</v>
      </c>
      <c r="EY21">
        <v>-0.33587699999999998</v>
      </c>
      <c r="EZ21">
        <v>0.56200399999999995</v>
      </c>
      <c r="FA21">
        <v>20.388000000000002</v>
      </c>
      <c r="FB21">
        <v>5.2193899999999998</v>
      </c>
      <c r="FC21">
        <v>12.0099</v>
      </c>
      <c r="FD21">
        <v>4.9897499999999999</v>
      </c>
      <c r="FE21">
        <v>3.2886500000000001</v>
      </c>
      <c r="FF21">
        <v>5536.1</v>
      </c>
      <c r="FG21">
        <v>9999</v>
      </c>
      <c r="FH21">
        <v>9999</v>
      </c>
      <c r="FI21">
        <v>91.6</v>
      </c>
      <c r="FJ21">
        <v>1.8669100000000001</v>
      </c>
      <c r="FK21">
        <v>1.8660000000000001</v>
      </c>
      <c r="FL21">
        <v>1.86554</v>
      </c>
      <c r="FM21">
        <v>1.86551</v>
      </c>
      <c r="FN21">
        <v>1.8672299999999999</v>
      </c>
      <c r="FO21">
        <v>1.8698300000000001</v>
      </c>
      <c r="FP21">
        <v>1.8684499999999999</v>
      </c>
      <c r="FQ21">
        <v>1.86992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-3.9169999999999998</v>
      </c>
      <c r="GF21">
        <v>-4.5600000000000002E-2</v>
      </c>
      <c r="GG21">
        <v>-2.2173460199629438</v>
      </c>
      <c r="GH21">
        <v>-4.6052117464239163E-3</v>
      </c>
      <c r="GI21">
        <v>3.8696726057278897E-7</v>
      </c>
      <c r="GJ21">
        <v>-9.6670798998846254E-11</v>
      </c>
      <c r="GK21">
        <v>-0.21819385960462509</v>
      </c>
      <c r="GL21">
        <v>-4.2203369556326094E-3</v>
      </c>
      <c r="GM21">
        <v>8.7200311459696754E-4</v>
      </c>
      <c r="GN21">
        <v>-1.3787569801556101E-5</v>
      </c>
      <c r="GO21">
        <v>4</v>
      </c>
      <c r="GP21">
        <v>2427</v>
      </c>
      <c r="GQ21">
        <v>1</v>
      </c>
      <c r="GR21">
        <v>25</v>
      </c>
      <c r="GS21">
        <v>36.9</v>
      </c>
      <c r="GT21">
        <v>37</v>
      </c>
      <c r="GU21">
        <v>1.16699</v>
      </c>
      <c r="GV21">
        <v>2.18506</v>
      </c>
      <c r="GW21">
        <v>1.94702</v>
      </c>
      <c r="GX21">
        <v>2.79419</v>
      </c>
      <c r="GY21">
        <v>2.19482</v>
      </c>
      <c r="GZ21">
        <v>2.32056</v>
      </c>
      <c r="HA21">
        <v>31.063600000000001</v>
      </c>
      <c r="HB21">
        <v>15.8657</v>
      </c>
      <c r="HC21">
        <v>18</v>
      </c>
      <c r="HD21">
        <v>481.86099999999999</v>
      </c>
      <c r="HE21">
        <v>700.51900000000001</v>
      </c>
      <c r="HF21">
        <v>22.607800000000001</v>
      </c>
      <c r="HG21">
        <v>23.233699999999999</v>
      </c>
      <c r="HH21">
        <v>30.000299999999999</v>
      </c>
      <c r="HI21">
        <v>22.893000000000001</v>
      </c>
      <c r="HJ21">
        <v>22.748799999999999</v>
      </c>
      <c r="HK21">
        <v>23.364799999999999</v>
      </c>
      <c r="HL21">
        <v>24.355699999999999</v>
      </c>
      <c r="HM21">
        <v>39.966700000000003</v>
      </c>
      <c r="HN21">
        <v>22.644300000000001</v>
      </c>
      <c r="HO21">
        <v>346.5</v>
      </c>
      <c r="HP21">
        <v>17.894400000000001</v>
      </c>
      <c r="HQ21">
        <v>101.378</v>
      </c>
      <c r="HR21">
        <v>101.24299999999999</v>
      </c>
    </row>
    <row r="22" spans="1:226" x14ac:dyDescent="0.2">
      <c r="A22">
        <v>6</v>
      </c>
      <c r="B22">
        <v>1657206950.5999999</v>
      </c>
      <c r="C22">
        <v>25</v>
      </c>
      <c r="D22" t="s">
        <v>370</v>
      </c>
      <c r="E22" t="s">
        <v>371</v>
      </c>
      <c r="F22">
        <v>5</v>
      </c>
      <c r="G22" s="1" t="s">
        <v>353</v>
      </c>
      <c r="H22" t="s">
        <v>354</v>
      </c>
      <c r="I22">
        <v>1657206943.0999999</v>
      </c>
      <c r="J22">
        <f t="shared" si="0"/>
        <v>6.2772905998993034E-3</v>
      </c>
      <c r="K22">
        <f t="shared" si="1"/>
        <v>6.2772905998993034</v>
      </c>
      <c r="L22" s="1">
        <f t="shared" si="2"/>
        <v>26.882883231590082</v>
      </c>
      <c r="M22">
        <f t="shared" si="3"/>
        <v>381.71918518518521</v>
      </c>
      <c r="N22">
        <f t="shared" si="4"/>
        <v>222.41789760507552</v>
      </c>
      <c r="O22">
        <f t="shared" si="5"/>
        <v>16.642155887521284</v>
      </c>
      <c r="P22">
        <f t="shared" si="6"/>
        <v>28.561686148068741</v>
      </c>
      <c r="Q22">
        <f t="shared" si="7"/>
        <v>0.30216357971012781</v>
      </c>
      <c r="R22">
        <f t="shared" si="8"/>
        <v>3.157849419619482</v>
      </c>
      <c r="S22">
        <f t="shared" si="9"/>
        <v>0.28697068565306399</v>
      </c>
      <c r="T22">
        <f t="shared" si="10"/>
        <v>0.18065802030973896</v>
      </c>
      <c r="U22">
        <f t="shared" si="11"/>
        <v>321.51802274644547</v>
      </c>
      <c r="V22">
        <f t="shared" si="12"/>
        <v>25.286739899775228</v>
      </c>
      <c r="W22">
        <f t="shared" si="13"/>
        <v>24.979559259259261</v>
      </c>
      <c r="X22">
        <f t="shared" si="14"/>
        <v>3.1758047119188295</v>
      </c>
      <c r="Y22">
        <f t="shared" si="15"/>
        <v>49.922154674599724</v>
      </c>
      <c r="Z22">
        <f t="shared" si="16"/>
        <v>1.5912218424643354</v>
      </c>
      <c r="AA22">
        <f t="shared" si="17"/>
        <v>3.1874061783514032</v>
      </c>
      <c r="AB22">
        <f t="shared" si="18"/>
        <v>1.5845828694544941</v>
      </c>
      <c r="AC22">
        <f t="shared" si="19"/>
        <v>-276.82851545555928</v>
      </c>
      <c r="AD22">
        <f t="shared" si="20"/>
        <v>10.413378982194137</v>
      </c>
      <c r="AE22">
        <f t="shared" si="21"/>
        <v>0.69759700190227425</v>
      </c>
      <c r="AF22">
        <f t="shared" si="22"/>
        <v>55.800483274982618</v>
      </c>
      <c r="AG22">
        <f t="shared" si="23"/>
        <v>0.84789156770951679</v>
      </c>
      <c r="AH22">
        <f t="shared" si="24"/>
        <v>6.2676887952624787</v>
      </c>
      <c r="AI22">
        <f t="shared" si="25"/>
        <v>26.882883231590082</v>
      </c>
      <c r="AJ22">
        <v>375.4825546936687</v>
      </c>
      <c r="AK22">
        <v>371.38007272727259</v>
      </c>
      <c r="AL22">
        <v>-2.9042627516706658</v>
      </c>
      <c r="AM22">
        <v>64.896562230005628</v>
      </c>
      <c r="AN22">
        <f t="shared" si="26"/>
        <v>6.2772905998993034</v>
      </c>
      <c r="AO22">
        <v>17.814443908527021</v>
      </c>
      <c r="AP22">
        <v>21.283928484848481</v>
      </c>
      <c r="AQ22">
        <v>3.7315428036849139E-4</v>
      </c>
      <c r="AR22">
        <v>78.185170430729315</v>
      </c>
      <c r="AS22">
        <v>0</v>
      </c>
      <c r="AT22">
        <v>0</v>
      </c>
      <c r="AU22">
        <f t="shared" si="27"/>
        <v>1</v>
      </c>
      <c r="AV22">
        <f t="shared" si="28"/>
        <v>0</v>
      </c>
      <c r="AW22">
        <f t="shared" si="29"/>
        <v>39780.454273309428</v>
      </c>
      <c r="AX22">
        <f t="shared" si="30"/>
        <v>2000.0162962962961</v>
      </c>
      <c r="AY22">
        <f t="shared" si="31"/>
        <v>1681.2133893332186</v>
      </c>
      <c r="AZ22">
        <f t="shared" si="32"/>
        <v>0.84059984533453624</v>
      </c>
      <c r="BA22">
        <f t="shared" si="33"/>
        <v>0.16075770149565502</v>
      </c>
      <c r="BB22" s="1">
        <v>2.8250000000000002</v>
      </c>
      <c r="BC22">
        <v>0.5</v>
      </c>
      <c r="BD22" t="s">
        <v>355</v>
      </c>
      <c r="BE22">
        <v>2</v>
      </c>
      <c r="BF22" t="b">
        <v>1</v>
      </c>
      <c r="BG22">
        <v>1657206943.0999999</v>
      </c>
      <c r="BH22">
        <v>381.71918518518521</v>
      </c>
      <c r="BI22">
        <v>383.55003703703699</v>
      </c>
      <c r="BJ22">
        <v>21.26624814814814</v>
      </c>
      <c r="BK22">
        <v>17.800251851851851</v>
      </c>
      <c r="BL22">
        <v>385.66051851851847</v>
      </c>
      <c r="BM22">
        <v>21.31178518518518</v>
      </c>
      <c r="BN22">
        <v>499.9911851851852</v>
      </c>
      <c r="BO22">
        <v>74.723855555555559</v>
      </c>
      <c r="BP22">
        <v>9.9960633333333312E-2</v>
      </c>
      <c r="BQ22">
        <v>25.04072592592593</v>
      </c>
      <c r="BR22">
        <v>24.979559259259261</v>
      </c>
      <c r="BS22">
        <v>999.90000000000009</v>
      </c>
      <c r="BT22">
        <v>0</v>
      </c>
      <c r="BU22">
        <v>0</v>
      </c>
      <c r="BV22">
        <v>10002.31962962963</v>
      </c>
      <c r="BW22">
        <v>0</v>
      </c>
      <c r="BX22">
        <v>1438.78925925926</v>
      </c>
      <c r="BY22">
        <v>-1.830912155555555</v>
      </c>
      <c r="BZ22">
        <v>390.01333333333338</v>
      </c>
      <c r="CA22">
        <v>390.50088888888888</v>
      </c>
      <c r="CB22">
        <v>3.4660011111111109</v>
      </c>
      <c r="CC22">
        <v>383.55003703703699</v>
      </c>
      <c r="CD22">
        <v>17.800251851851851</v>
      </c>
      <c r="CE22">
        <v>1.5890951851851851</v>
      </c>
      <c r="CF22">
        <v>1.330103333333333</v>
      </c>
      <c r="CG22">
        <v>13.853470370370371</v>
      </c>
      <c r="CH22">
        <v>11.143374074074069</v>
      </c>
      <c r="CI22">
        <v>2000.0162962962961</v>
      </c>
      <c r="CJ22">
        <v>0.98000488888888881</v>
      </c>
      <c r="CK22">
        <v>1.9994611111111109E-2</v>
      </c>
      <c r="CL22">
        <v>0</v>
      </c>
      <c r="CM22">
        <v>2.2933703703703712</v>
      </c>
      <c r="CN22">
        <v>0</v>
      </c>
      <c r="CO22">
        <v>6747.8288888888892</v>
      </c>
      <c r="CP22">
        <v>16749.61481481481</v>
      </c>
      <c r="CQ22">
        <v>37.307407407407403</v>
      </c>
      <c r="CR22">
        <v>38.68933333333333</v>
      </c>
      <c r="CS22">
        <v>37.375</v>
      </c>
      <c r="CT22">
        <v>37.875</v>
      </c>
      <c r="CU22">
        <v>36.625</v>
      </c>
      <c r="CV22">
        <v>1960.025555555555</v>
      </c>
      <c r="CW22">
        <v>39.99</v>
      </c>
      <c r="CX22">
        <v>0</v>
      </c>
      <c r="CY22">
        <v>1657206955.3</v>
      </c>
      <c r="CZ22">
        <v>0</v>
      </c>
      <c r="DA22">
        <v>1657204732.5</v>
      </c>
      <c r="DB22" t="s">
        <v>356</v>
      </c>
      <c r="DC22">
        <v>1657204732.5</v>
      </c>
      <c r="DD22">
        <v>1657204727.5</v>
      </c>
      <c r="DE22">
        <v>1</v>
      </c>
      <c r="DF22">
        <v>-2.2599999999999998</v>
      </c>
      <c r="DG22">
        <v>3.9E-2</v>
      </c>
      <c r="DH22">
        <v>-4.1820000000000004</v>
      </c>
      <c r="DI22">
        <v>-0.124</v>
      </c>
      <c r="DJ22">
        <v>415</v>
      </c>
      <c r="DK22">
        <v>14</v>
      </c>
      <c r="DL22">
        <v>0.6</v>
      </c>
      <c r="DM22">
        <v>0.11</v>
      </c>
      <c r="DN22">
        <v>-5.2980393951219513</v>
      </c>
      <c r="DO22">
        <v>56.376116149128912</v>
      </c>
      <c r="DP22">
        <v>5.6687395230952653</v>
      </c>
      <c r="DQ22">
        <v>0</v>
      </c>
      <c r="DR22">
        <v>3.467730975609757</v>
      </c>
      <c r="DS22">
        <v>-6.3357700348435186E-2</v>
      </c>
      <c r="DT22">
        <v>1.726992985211483E-2</v>
      </c>
      <c r="DU22">
        <v>1</v>
      </c>
      <c r="DV22">
        <v>1</v>
      </c>
      <c r="DW22">
        <v>2</v>
      </c>
      <c r="DX22" t="s">
        <v>357</v>
      </c>
      <c r="DY22">
        <v>2.98617</v>
      </c>
      <c r="DZ22">
        <v>2.72479</v>
      </c>
      <c r="EA22">
        <v>7.1215399999999998E-2</v>
      </c>
      <c r="EB22">
        <v>6.9612800000000002E-2</v>
      </c>
      <c r="EC22">
        <v>8.2934800000000003E-2</v>
      </c>
      <c r="ED22">
        <v>7.19162E-2</v>
      </c>
      <c r="EE22">
        <v>29639.5</v>
      </c>
      <c r="EF22">
        <v>29785.3</v>
      </c>
      <c r="EG22">
        <v>29638.6</v>
      </c>
      <c r="EH22">
        <v>29592.1</v>
      </c>
      <c r="EI22">
        <v>36026.400000000001</v>
      </c>
      <c r="EJ22">
        <v>36502.300000000003</v>
      </c>
      <c r="EK22">
        <v>41765.300000000003</v>
      </c>
      <c r="EL22">
        <v>42144.9</v>
      </c>
      <c r="EM22">
        <v>2.0092300000000001</v>
      </c>
      <c r="EN22">
        <v>2.2917999999999998</v>
      </c>
      <c r="EO22">
        <v>9.2908699999999997E-2</v>
      </c>
      <c r="EP22">
        <v>0</v>
      </c>
      <c r="EQ22">
        <v>23.468399999999999</v>
      </c>
      <c r="ER22">
        <v>999.9</v>
      </c>
      <c r="ES22">
        <v>53.6</v>
      </c>
      <c r="ET22">
        <v>25.6</v>
      </c>
      <c r="EU22">
        <v>23.636099999999999</v>
      </c>
      <c r="EV22">
        <v>62.0565</v>
      </c>
      <c r="EW22">
        <v>26.342099999999999</v>
      </c>
      <c r="EX22">
        <v>2</v>
      </c>
      <c r="EY22">
        <v>-0.33521600000000001</v>
      </c>
      <c r="EZ22">
        <v>0.58964899999999998</v>
      </c>
      <c r="FA22">
        <v>20.387699999999999</v>
      </c>
      <c r="FB22">
        <v>5.2196899999999999</v>
      </c>
      <c r="FC22">
        <v>12.0099</v>
      </c>
      <c r="FD22">
        <v>4.9898999999999996</v>
      </c>
      <c r="FE22">
        <v>3.2886500000000001</v>
      </c>
      <c r="FF22">
        <v>5536.1</v>
      </c>
      <c r="FG22">
        <v>9999</v>
      </c>
      <c r="FH22">
        <v>9999</v>
      </c>
      <c r="FI22">
        <v>91.6</v>
      </c>
      <c r="FJ22">
        <v>1.8669100000000001</v>
      </c>
      <c r="FK22">
        <v>1.8660000000000001</v>
      </c>
      <c r="FL22">
        <v>1.86554</v>
      </c>
      <c r="FM22">
        <v>1.8654900000000001</v>
      </c>
      <c r="FN22">
        <v>1.8672200000000001</v>
      </c>
      <c r="FO22">
        <v>1.8698300000000001</v>
      </c>
      <c r="FP22">
        <v>1.8684499999999999</v>
      </c>
      <c r="FQ22">
        <v>1.86992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-3.855</v>
      </c>
      <c r="GF22">
        <v>-4.53E-2</v>
      </c>
      <c r="GG22">
        <v>-2.2173460199629438</v>
      </c>
      <c r="GH22">
        <v>-4.6052117464239163E-3</v>
      </c>
      <c r="GI22">
        <v>3.8696726057278897E-7</v>
      </c>
      <c r="GJ22">
        <v>-9.6670798998846254E-11</v>
      </c>
      <c r="GK22">
        <v>-0.21819385960462509</v>
      </c>
      <c r="GL22">
        <v>-4.2203369556326094E-3</v>
      </c>
      <c r="GM22">
        <v>8.7200311459696754E-4</v>
      </c>
      <c r="GN22">
        <v>-1.3787569801556101E-5</v>
      </c>
      <c r="GO22">
        <v>4</v>
      </c>
      <c r="GP22">
        <v>2427</v>
      </c>
      <c r="GQ22">
        <v>1</v>
      </c>
      <c r="GR22">
        <v>25</v>
      </c>
      <c r="GS22">
        <v>37</v>
      </c>
      <c r="GT22">
        <v>37.1</v>
      </c>
      <c r="GU22">
        <v>1.1267100000000001</v>
      </c>
      <c r="GV22">
        <v>2.1972700000000001</v>
      </c>
      <c r="GW22">
        <v>1.94702</v>
      </c>
      <c r="GX22">
        <v>2.79297</v>
      </c>
      <c r="GY22">
        <v>2.19482</v>
      </c>
      <c r="GZ22">
        <v>2.2997999999999998</v>
      </c>
      <c r="HA22">
        <v>31.0853</v>
      </c>
      <c r="HB22">
        <v>15.8569</v>
      </c>
      <c r="HC22">
        <v>18</v>
      </c>
      <c r="HD22">
        <v>481.96300000000002</v>
      </c>
      <c r="HE22">
        <v>700.30399999999997</v>
      </c>
      <c r="HF22">
        <v>22.6418</v>
      </c>
      <c r="HG22">
        <v>23.242100000000001</v>
      </c>
      <c r="HH22">
        <v>30.000599999999999</v>
      </c>
      <c r="HI22">
        <v>22.902799999999999</v>
      </c>
      <c r="HJ22">
        <v>22.758400000000002</v>
      </c>
      <c r="HK22">
        <v>22.499099999999999</v>
      </c>
      <c r="HL22">
        <v>24.355699999999999</v>
      </c>
      <c r="HM22">
        <v>39.966700000000003</v>
      </c>
      <c r="HN22">
        <v>22.652999999999999</v>
      </c>
      <c r="HO22">
        <v>333.14</v>
      </c>
      <c r="HP22">
        <v>17.89</v>
      </c>
      <c r="HQ22">
        <v>101.379</v>
      </c>
      <c r="HR22">
        <v>101.242</v>
      </c>
    </row>
    <row r="23" spans="1:226" x14ac:dyDescent="0.2">
      <c r="A23">
        <v>7</v>
      </c>
      <c r="B23">
        <v>1657206955.5999999</v>
      </c>
      <c r="C23">
        <v>30</v>
      </c>
      <c r="D23" t="s">
        <v>372</v>
      </c>
      <c r="E23" t="s">
        <v>373</v>
      </c>
      <c r="F23">
        <v>5</v>
      </c>
      <c r="G23" s="1" t="s">
        <v>353</v>
      </c>
      <c r="H23" t="s">
        <v>354</v>
      </c>
      <c r="I23">
        <v>1657206947.814285</v>
      </c>
      <c r="J23">
        <f t="shared" si="0"/>
        <v>6.2572747684418884E-3</v>
      </c>
      <c r="K23">
        <f t="shared" si="1"/>
        <v>6.2572747684418886</v>
      </c>
      <c r="L23" s="1">
        <f t="shared" si="2"/>
        <v>25.864249013369079</v>
      </c>
      <c r="M23">
        <f t="shared" si="3"/>
        <v>369.51175000000001</v>
      </c>
      <c r="N23">
        <f t="shared" si="4"/>
        <v>215.67267989259352</v>
      </c>
      <c r="O23">
        <f t="shared" si="5"/>
        <v>16.137338073119054</v>
      </c>
      <c r="P23">
        <f t="shared" si="6"/>
        <v>27.648082430790183</v>
      </c>
      <c r="Q23">
        <f t="shared" si="7"/>
        <v>0.30105903845440113</v>
      </c>
      <c r="R23">
        <f t="shared" si="8"/>
        <v>3.1579347938968443</v>
      </c>
      <c r="S23">
        <f t="shared" si="9"/>
        <v>0.28597442236458681</v>
      </c>
      <c r="T23">
        <f t="shared" si="10"/>
        <v>0.18002630201846043</v>
      </c>
      <c r="U23">
        <f t="shared" si="11"/>
        <v>321.51553499999994</v>
      </c>
      <c r="V23">
        <f t="shared" si="12"/>
        <v>25.293360001842927</v>
      </c>
      <c r="W23">
        <f t="shared" si="13"/>
        <v>24.985896428571429</v>
      </c>
      <c r="X23">
        <f t="shared" si="14"/>
        <v>3.1770049652308683</v>
      </c>
      <c r="Y23">
        <f t="shared" si="15"/>
        <v>49.941434936255988</v>
      </c>
      <c r="Z23">
        <f t="shared" si="16"/>
        <v>1.5920053831210166</v>
      </c>
      <c r="AA23">
        <f t="shared" si="17"/>
        <v>3.1877445755273413</v>
      </c>
      <c r="AB23">
        <f t="shared" si="18"/>
        <v>1.5849995821098517</v>
      </c>
      <c r="AC23">
        <f t="shared" si="19"/>
        <v>-275.94581728828729</v>
      </c>
      <c r="AD23">
        <f t="shared" si="20"/>
        <v>9.6380069758079152</v>
      </c>
      <c r="AE23">
        <f t="shared" si="21"/>
        <v>0.64566340482915197</v>
      </c>
      <c r="AF23">
        <f t="shared" si="22"/>
        <v>55.853388092349746</v>
      </c>
      <c r="AG23">
        <f t="shared" si="23"/>
        <v>-3.771406892832128</v>
      </c>
      <c r="AH23">
        <f t="shared" si="24"/>
        <v>6.2533476049934009</v>
      </c>
      <c r="AI23">
        <f t="shared" si="25"/>
        <v>25.864249013369079</v>
      </c>
      <c r="AJ23">
        <v>359.04270081930849</v>
      </c>
      <c r="AK23">
        <v>356.16201818181798</v>
      </c>
      <c r="AL23">
        <v>-3.0669019696498521</v>
      </c>
      <c r="AM23">
        <v>64.896562230005628</v>
      </c>
      <c r="AN23">
        <f t="shared" si="26"/>
        <v>6.2572747684418886</v>
      </c>
      <c r="AO23">
        <v>17.84649376712153</v>
      </c>
      <c r="AP23">
        <v>21.296851515151499</v>
      </c>
      <c r="AQ23">
        <v>2.0725613311306399E-3</v>
      </c>
      <c r="AR23">
        <v>78.185170430729315</v>
      </c>
      <c r="AS23">
        <v>0</v>
      </c>
      <c r="AT23">
        <v>0</v>
      </c>
      <c r="AU23">
        <f t="shared" si="27"/>
        <v>1</v>
      </c>
      <c r="AV23">
        <f t="shared" si="28"/>
        <v>0</v>
      </c>
      <c r="AW23">
        <f t="shared" si="29"/>
        <v>39781.654924416507</v>
      </c>
      <c r="AX23">
        <f t="shared" si="30"/>
        <v>2000.0007142857139</v>
      </c>
      <c r="AY23">
        <f t="shared" si="31"/>
        <v>1681.2002999999997</v>
      </c>
      <c r="AZ23">
        <f t="shared" si="32"/>
        <v>0.84059984978576796</v>
      </c>
      <c r="BA23">
        <f t="shared" si="33"/>
        <v>0.16075771008653211</v>
      </c>
      <c r="BB23" s="1">
        <v>2.8250000000000002</v>
      </c>
      <c r="BC23">
        <v>0.5</v>
      </c>
      <c r="BD23" t="s">
        <v>355</v>
      </c>
      <c r="BE23">
        <v>2</v>
      </c>
      <c r="BF23" t="b">
        <v>1</v>
      </c>
      <c r="BG23">
        <v>1657206947.814285</v>
      </c>
      <c r="BH23">
        <v>369.51175000000001</v>
      </c>
      <c r="BI23">
        <v>368.68642857142862</v>
      </c>
      <c r="BJ23">
        <v>21.276871428571429</v>
      </c>
      <c r="BK23">
        <v>17.81884642857143</v>
      </c>
      <c r="BL23">
        <v>373.39967857142858</v>
      </c>
      <c r="BM23">
        <v>21.322260714285711</v>
      </c>
      <c r="BN23">
        <v>499.99164285714278</v>
      </c>
      <c r="BO23">
        <v>74.72331785714286</v>
      </c>
      <c r="BP23">
        <v>9.9965653571428573E-2</v>
      </c>
      <c r="BQ23">
        <v>25.04250714285714</v>
      </c>
      <c r="BR23">
        <v>24.985896428571429</v>
      </c>
      <c r="BS23">
        <v>999.9000000000002</v>
      </c>
      <c r="BT23">
        <v>0</v>
      </c>
      <c r="BU23">
        <v>0</v>
      </c>
      <c r="BV23">
        <v>10002.771785714291</v>
      </c>
      <c r="BW23">
        <v>0</v>
      </c>
      <c r="BX23">
        <v>1439.066785714286</v>
      </c>
      <c r="BY23">
        <v>0.82528792142857132</v>
      </c>
      <c r="BZ23">
        <v>377.54460714285722</v>
      </c>
      <c r="CA23">
        <v>375.37478571428579</v>
      </c>
      <c r="CB23">
        <v>3.4580232142857148</v>
      </c>
      <c r="CC23">
        <v>368.68642857142862</v>
      </c>
      <c r="CD23">
        <v>17.81884642857143</v>
      </c>
      <c r="CE23">
        <v>1.589878214285714</v>
      </c>
      <c r="CF23">
        <v>1.331482857142857</v>
      </c>
      <c r="CG23">
        <v>13.861042857142859</v>
      </c>
      <c r="CH23">
        <v>11.159000000000001</v>
      </c>
      <c r="CI23">
        <v>2000.0007142857139</v>
      </c>
      <c r="CJ23">
        <v>0.98000503571428565</v>
      </c>
      <c r="CK23">
        <v>1.9994464285714289E-2</v>
      </c>
      <c r="CL23">
        <v>0</v>
      </c>
      <c r="CM23">
        <v>2.2366321428571432</v>
      </c>
      <c r="CN23">
        <v>0</v>
      </c>
      <c r="CO23">
        <v>6724.7664285714282</v>
      </c>
      <c r="CP23">
        <v>16749.49642857143</v>
      </c>
      <c r="CQ23">
        <v>37.307571428571428</v>
      </c>
      <c r="CR23">
        <v>38.689249999999987</v>
      </c>
      <c r="CS23">
        <v>37.375</v>
      </c>
      <c r="CT23">
        <v>37.875</v>
      </c>
      <c r="CU23">
        <v>36.625</v>
      </c>
      <c r="CV23">
        <v>1960.0107142857139</v>
      </c>
      <c r="CW23">
        <v>39.99</v>
      </c>
      <c r="CX23">
        <v>0</v>
      </c>
      <c r="CY23">
        <v>1657206960.7</v>
      </c>
      <c r="CZ23">
        <v>0</v>
      </c>
      <c r="DA23">
        <v>1657204732.5</v>
      </c>
      <c r="DB23" t="s">
        <v>356</v>
      </c>
      <c r="DC23">
        <v>1657204732.5</v>
      </c>
      <c r="DD23">
        <v>1657204727.5</v>
      </c>
      <c r="DE23">
        <v>1</v>
      </c>
      <c r="DF23">
        <v>-2.2599999999999998</v>
      </c>
      <c r="DG23">
        <v>3.9E-2</v>
      </c>
      <c r="DH23">
        <v>-4.1820000000000004</v>
      </c>
      <c r="DI23">
        <v>-0.124</v>
      </c>
      <c r="DJ23">
        <v>415</v>
      </c>
      <c r="DK23">
        <v>14</v>
      </c>
      <c r="DL23">
        <v>0.6</v>
      </c>
      <c r="DM23">
        <v>0.11</v>
      </c>
      <c r="DN23">
        <v>-0.80505212999999998</v>
      </c>
      <c r="DO23">
        <v>34.51725243377112</v>
      </c>
      <c r="DP23">
        <v>3.4215131815069229</v>
      </c>
      <c r="DQ23">
        <v>0</v>
      </c>
      <c r="DR23">
        <v>3.460639</v>
      </c>
      <c r="DS23">
        <v>-0.1430253658536616</v>
      </c>
      <c r="DT23">
        <v>2.0242326175615308E-2</v>
      </c>
      <c r="DU23">
        <v>0</v>
      </c>
      <c r="DV23">
        <v>0</v>
      </c>
      <c r="DW23">
        <v>2</v>
      </c>
      <c r="DX23" t="s">
        <v>363</v>
      </c>
      <c r="DY23">
        <v>2.9862199999999999</v>
      </c>
      <c r="DZ23">
        <v>2.7249099999999999</v>
      </c>
      <c r="EA23">
        <v>6.8896299999999994E-2</v>
      </c>
      <c r="EB23">
        <v>6.7091999999999999E-2</v>
      </c>
      <c r="EC23">
        <v>8.2964599999999999E-2</v>
      </c>
      <c r="ED23">
        <v>7.1936700000000006E-2</v>
      </c>
      <c r="EE23">
        <v>29713</v>
      </c>
      <c r="EF23">
        <v>29865.4</v>
      </c>
      <c r="EG23">
        <v>29638.2</v>
      </c>
      <c r="EH23">
        <v>29591.5</v>
      </c>
      <c r="EI23">
        <v>36024.400000000001</v>
      </c>
      <c r="EJ23">
        <v>36500.9</v>
      </c>
      <c r="EK23">
        <v>41764.400000000001</v>
      </c>
      <c r="EL23">
        <v>42144.3</v>
      </c>
      <c r="EM23">
        <v>2.00915</v>
      </c>
      <c r="EN23">
        <v>2.2913700000000001</v>
      </c>
      <c r="EO23">
        <v>9.2200900000000002E-2</v>
      </c>
      <c r="EP23">
        <v>0</v>
      </c>
      <c r="EQ23">
        <v>23.4846</v>
      </c>
      <c r="ER23">
        <v>999.9</v>
      </c>
      <c r="ES23">
        <v>53.5</v>
      </c>
      <c r="ET23">
        <v>25.6</v>
      </c>
      <c r="EU23">
        <v>23.5916</v>
      </c>
      <c r="EV23">
        <v>62.1265</v>
      </c>
      <c r="EW23">
        <v>26.262</v>
      </c>
      <c r="EX23">
        <v>2</v>
      </c>
      <c r="EY23">
        <v>-0.33476600000000001</v>
      </c>
      <c r="EZ23">
        <v>0.62645399999999996</v>
      </c>
      <c r="FA23">
        <v>20.387499999999999</v>
      </c>
      <c r="FB23">
        <v>5.2189399999999999</v>
      </c>
      <c r="FC23">
        <v>12.0099</v>
      </c>
      <c r="FD23">
        <v>4.9896500000000001</v>
      </c>
      <c r="FE23">
        <v>3.2885300000000002</v>
      </c>
      <c r="FF23">
        <v>5536.4</v>
      </c>
      <c r="FG23">
        <v>9999</v>
      </c>
      <c r="FH23">
        <v>9999</v>
      </c>
      <c r="FI23">
        <v>91.6</v>
      </c>
      <c r="FJ23">
        <v>1.8669100000000001</v>
      </c>
      <c r="FK23">
        <v>1.8660000000000001</v>
      </c>
      <c r="FL23">
        <v>1.86554</v>
      </c>
      <c r="FM23">
        <v>1.86548</v>
      </c>
      <c r="FN23">
        <v>1.8672200000000001</v>
      </c>
      <c r="FO23">
        <v>1.8698399999999999</v>
      </c>
      <c r="FP23">
        <v>1.8684400000000001</v>
      </c>
      <c r="FQ23">
        <v>1.8699399999999999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-3.79</v>
      </c>
      <c r="GF23">
        <v>-4.5100000000000001E-2</v>
      </c>
      <c r="GG23">
        <v>-2.2173460199629438</v>
      </c>
      <c r="GH23">
        <v>-4.6052117464239163E-3</v>
      </c>
      <c r="GI23">
        <v>3.8696726057278897E-7</v>
      </c>
      <c r="GJ23">
        <v>-9.6670798998846254E-11</v>
      </c>
      <c r="GK23">
        <v>-0.21819385960462509</v>
      </c>
      <c r="GL23">
        <v>-4.2203369556326094E-3</v>
      </c>
      <c r="GM23">
        <v>8.7200311459696754E-4</v>
      </c>
      <c r="GN23">
        <v>-1.3787569801556101E-5</v>
      </c>
      <c r="GO23">
        <v>4</v>
      </c>
      <c r="GP23">
        <v>2427</v>
      </c>
      <c r="GQ23">
        <v>1</v>
      </c>
      <c r="GR23">
        <v>25</v>
      </c>
      <c r="GS23">
        <v>37.1</v>
      </c>
      <c r="GT23">
        <v>37.1</v>
      </c>
      <c r="GU23">
        <v>1.0839799999999999</v>
      </c>
      <c r="GV23">
        <v>2.19116</v>
      </c>
      <c r="GW23">
        <v>1.94702</v>
      </c>
      <c r="GX23">
        <v>2.79419</v>
      </c>
      <c r="GY23">
        <v>2.19482</v>
      </c>
      <c r="GZ23">
        <v>2.3168899999999999</v>
      </c>
      <c r="HA23">
        <v>31.106999999999999</v>
      </c>
      <c r="HB23">
        <v>15.8657</v>
      </c>
      <c r="HC23">
        <v>18</v>
      </c>
      <c r="HD23">
        <v>481.995</v>
      </c>
      <c r="HE23">
        <v>700.04200000000003</v>
      </c>
      <c r="HF23">
        <v>22.657699999999998</v>
      </c>
      <c r="HG23">
        <v>23.2498</v>
      </c>
      <c r="HH23">
        <v>30.000499999999999</v>
      </c>
      <c r="HI23">
        <v>22.9115</v>
      </c>
      <c r="HJ23">
        <v>22.766200000000001</v>
      </c>
      <c r="HK23">
        <v>21.695399999999999</v>
      </c>
      <c r="HL23">
        <v>24.355699999999999</v>
      </c>
      <c r="HM23">
        <v>39.966700000000003</v>
      </c>
      <c r="HN23">
        <v>22.6585</v>
      </c>
      <c r="HO23">
        <v>313.10500000000002</v>
      </c>
      <c r="HP23">
        <v>17.894200000000001</v>
      </c>
      <c r="HQ23">
        <v>101.377</v>
      </c>
      <c r="HR23">
        <v>101.24</v>
      </c>
    </row>
    <row r="24" spans="1:226" x14ac:dyDescent="0.2">
      <c r="A24">
        <v>8</v>
      </c>
      <c r="B24">
        <v>1657206960.5999999</v>
      </c>
      <c r="C24">
        <v>35</v>
      </c>
      <c r="D24" t="s">
        <v>374</v>
      </c>
      <c r="E24" t="s">
        <v>375</v>
      </c>
      <c r="F24">
        <v>5</v>
      </c>
      <c r="G24" s="1" t="s">
        <v>353</v>
      </c>
      <c r="H24" t="s">
        <v>354</v>
      </c>
      <c r="I24">
        <v>1657206953.0999999</v>
      </c>
      <c r="J24">
        <f t="shared" si="0"/>
        <v>6.2390616367921162E-3</v>
      </c>
      <c r="K24">
        <f t="shared" si="1"/>
        <v>6.2390616367921163</v>
      </c>
      <c r="L24" s="1">
        <f t="shared" si="2"/>
        <v>24.308386758421463</v>
      </c>
      <c r="M24">
        <f t="shared" si="3"/>
        <v>354.39488888888889</v>
      </c>
      <c r="N24">
        <f t="shared" si="4"/>
        <v>209.0781227256555</v>
      </c>
      <c r="O24">
        <f t="shared" si="5"/>
        <v>15.643831221093155</v>
      </c>
      <c r="P24">
        <f t="shared" si="6"/>
        <v>26.51685291182087</v>
      </c>
      <c r="Q24">
        <f t="shared" si="7"/>
        <v>0.2999180760161847</v>
      </c>
      <c r="R24">
        <f t="shared" si="8"/>
        <v>3.1585175567275776</v>
      </c>
      <c r="S24">
        <f t="shared" si="9"/>
        <v>0.28494713964903284</v>
      </c>
      <c r="T24">
        <f t="shared" si="10"/>
        <v>0.17937474712455082</v>
      </c>
      <c r="U24">
        <f t="shared" si="11"/>
        <v>321.516291873233</v>
      </c>
      <c r="V24">
        <f t="shared" si="12"/>
        <v>25.303625988230909</v>
      </c>
      <c r="W24">
        <f t="shared" si="13"/>
        <v>24.996103703703699</v>
      </c>
      <c r="X24">
        <f t="shared" si="14"/>
        <v>3.1789390460488272</v>
      </c>
      <c r="Y24">
        <f t="shared" si="15"/>
        <v>49.951809016823653</v>
      </c>
      <c r="Z24">
        <f t="shared" si="16"/>
        <v>1.5928947164820841</v>
      </c>
      <c r="AA24">
        <f t="shared" si="17"/>
        <v>3.1888629217524453</v>
      </c>
      <c r="AB24">
        <f t="shared" si="18"/>
        <v>1.586044329566743</v>
      </c>
      <c r="AC24">
        <f t="shared" si="19"/>
        <v>-275.14261818253232</v>
      </c>
      <c r="AD24">
        <f t="shared" si="20"/>
        <v>8.9038565003017407</v>
      </c>
      <c r="AE24">
        <f t="shared" si="21"/>
        <v>0.59641990258381916</v>
      </c>
      <c r="AF24">
        <f t="shared" si="22"/>
        <v>55.873950093586245</v>
      </c>
      <c r="AG24">
        <f t="shared" si="23"/>
        <v>-7.1844071413431774</v>
      </c>
      <c r="AH24">
        <f t="shared" si="24"/>
        <v>6.2253470362346484</v>
      </c>
      <c r="AI24">
        <f t="shared" si="25"/>
        <v>24.308386758421463</v>
      </c>
      <c r="AJ24">
        <v>342.27360231935779</v>
      </c>
      <c r="AK24">
        <v>340.54457575757579</v>
      </c>
      <c r="AL24">
        <v>-3.13266819861779</v>
      </c>
      <c r="AM24">
        <v>64.896562230005628</v>
      </c>
      <c r="AN24">
        <f t="shared" si="26"/>
        <v>6.2390616367921163</v>
      </c>
      <c r="AO24">
        <v>17.854778089226411</v>
      </c>
      <c r="AP24">
        <v>21.302879393939389</v>
      </c>
      <c r="AQ24">
        <v>3.8735801824674811E-4</v>
      </c>
      <c r="AR24">
        <v>78.185170430729315</v>
      </c>
      <c r="AS24">
        <v>0</v>
      </c>
      <c r="AT24">
        <v>0</v>
      </c>
      <c r="AU24">
        <f t="shared" si="27"/>
        <v>1</v>
      </c>
      <c r="AV24">
        <f t="shared" si="28"/>
        <v>0</v>
      </c>
      <c r="AW24">
        <f t="shared" si="29"/>
        <v>39790.758237853021</v>
      </c>
      <c r="AX24">
        <f t="shared" si="30"/>
        <v>2000.0051851851849</v>
      </c>
      <c r="AY24">
        <f t="shared" si="31"/>
        <v>1681.2040779999479</v>
      </c>
      <c r="AZ24">
        <f t="shared" si="32"/>
        <v>0.84059985966700457</v>
      </c>
      <c r="BA24">
        <f t="shared" si="33"/>
        <v>0.1607577291573187</v>
      </c>
      <c r="BB24" s="1">
        <v>2.8250000000000002</v>
      </c>
      <c r="BC24">
        <v>0.5</v>
      </c>
      <c r="BD24" t="s">
        <v>355</v>
      </c>
      <c r="BE24">
        <v>2</v>
      </c>
      <c r="BF24" t="b">
        <v>1</v>
      </c>
      <c r="BG24">
        <v>1657206953.0999999</v>
      </c>
      <c r="BH24">
        <v>354.39488888888889</v>
      </c>
      <c r="BI24">
        <v>351.58225925925927</v>
      </c>
      <c r="BJ24">
        <v>21.288866666666671</v>
      </c>
      <c r="BK24">
        <v>17.84647407407407</v>
      </c>
      <c r="BL24">
        <v>358.21662962962961</v>
      </c>
      <c r="BM24">
        <v>21.334088888888889</v>
      </c>
      <c r="BN24">
        <v>500.00707407407401</v>
      </c>
      <c r="BO24">
        <v>74.722888888888875</v>
      </c>
      <c r="BP24">
        <v>0.1000099259259259</v>
      </c>
      <c r="BQ24">
        <v>25.048392592592592</v>
      </c>
      <c r="BR24">
        <v>24.996103703703699</v>
      </c>
      <c r="BS24">
        <v>999.90000000000009</v>
      </c>
      <c r="BT24">
        <v>0</v>
      </c>
      <c r="BU24">
        <v>0</v>
      </c>
      <c r="BV24">
        <v>10005.424444444439</v>
      </c>
      <c r="BW24">
        <v>0</v>
      </c>
      <c r="BX24">
        <v>1439.114814814815</v>
      </c>
      <c r="BY24">
        <v>2.8125689259259259</v>
      </c>
      <c r="BZ24">
        <v>362.10355555555549</v>
      </c>
      <c r="CA24">
        <v>357.97070370370369</v>
      </c>
      <c r="CB24">
        <v>3.4423870370370371</v>
      </c>
      <c r="CC24">
        <v>351.58225925925927</v>
      </c>
      <c r="CD24">
        <v>17.84647407407407</v>
      </c>
      <c r="CE24">
        <v>1.5907662962962961</v>
      </c>
      <c r="CF24">
        <v>1.33353962962963</v>
      </c>
      <c r="CG24">
        <v>13.86962962962963</v>
      </c>
      <c r="CH24">
        <v>11.18229259259259</v>
      </c>
      <c r="CI24">
        <v>2000.0051851851849</v>
      </c>
      <c r="CJ24">
        <v>0.98000477777777772</v>
      </c>
      <c r="CK24">
        <v>1.9994722222222219E-2</v>
      </c>
      <c r="CL24">
        <v>0</v>
      </c>
      <c r="CM24">
        <v>2.2558962962962958</v>
      </c>
      <c r="CN24">
        <v>0</v>
      </c>
      <c r="CO24">
        <v>6696.717777777777</v>
      </c>
      <c r="CP24">
        <v>16749.529629629629</v>
      </c>
      <c r="CQ24">
        <v>37.30511111111111</v>
      </c>
      <c r="CR24">
        <v>38.686999999999998</v>
      </c>
      <c r="CS24">
        <v>37.375</v>
      </c>
      <c r="CT24">
        <v>37.875</v>
      </c>
      <c r="CU24">
        <v>36.625</v>
      </c>
      <c r="CV24">
        <v>1960.014074074074</v>
      </c>
      <c r="CW24">
        <v>39.99074074074074</v>
      </c>
      <c r="CX24">
        <v>0</v>
      </c>
      <c r="CY24">
        <v>1657206965.5</v>
      </c>
      <c r="CZ24">
        <v>0</v>
      </c>
      <c r="DA24">
        <v>1657204732.5</v>
      </c>
      <c r="DB24" t="s">
        <v>356</v>
      </c>
      <c r="DC24">
        <v>1657204732.5</v>
      </c>
      <c r="DD24">
        <v>1657204727.5</v>
      </c>
      <c r="DE24">
        <v>1</v>
      </c>
      <c r="DF24">
        <v>-2.2599999999999998</v>
      </c>
      <c r="DG24">
        <v>3.9E-2</v>
      </c>
      <c r="DH24">
        <v>-4.1820000000000004</v>
      </c>
      <c r="DI24">
        <v>-0.124</v>
      </c>
      <c r="DJ24">
        <v>415</v>
      </c>
      <c r="DK24">
        <v>14</v>
      </c>
      <c r="DL24">
        <v>0.6</v>
      </c>
      <c r="DM24">
        <v>0.11</v>
      </c>
      <c r="DN24">
        <v>1.27101687</v>
      </c>
      <c r="DO24">
        <v>24.094649317823642</v>
      </c>
      <c r="DP24">
        <v>2.3716992270213288</v>
      </c>
      <c r="DQ24">
        <v>0</v>
      </c>
      <c r="DR24">
        <v>3.4557535000000001</v>
      </c>
      <c r="DS24">
        <v>-0.1579488180112649</v>
      </c>
      <c r="DT24">
        <v>2.0723087915414561E-2</v>
      </c>
      <c r="DU24">
        <v>0</v>
      </c>
      <c r="DV24">
        <v>0</v>
      </c>
      <c r="DW24">
        <v>2</v>
      </c>
      <c r="DX24" t="s">
        <v>363</v>
      </c>
      <c r="DY24">
        <v>2.9862199999999999</v>
      </c>
      <c r="DZ24">
        <v>2.7246700000000001</v>
      </c>
      <c r="EA24">
        <v>6.6473400000000002E-2</v>
      </c>
      <c r="EB24">
        <v>6.4500299999999997E-2</v>
      </c>
      <c r="EC24">
        <v>8.2978800000000005E-2</v>
      </c>
      <c r="ED24">
        <v>7.19524E-2</v>
      </c>
      <c r="EE24">
        <v>29789.3</v>
      </c>
      <c r="EF24">
        <v>29948</v>
      </c>
      <c r="EG24">
        <v>29637.3</v>
      </c>
      <c r="EH24">
        <v>29591.200000000001</v>
      </c>
      <c r="EI24">
        <v>36022.800000000003</v>
      </c>
      <c r="EJ24">
        <v>36499.699999999997</v>
      </c>
      <c r="EK24">
        <v>41763.300000000003</v>
      </c>
      <c r="EL24">
        <v>42143.7</v>
      </c>
      <c r="EM24">
        <v>2.0091000000000001</v>
      </c>
      <c r="EN24">
        <v>2.29128</v>
      </c>
      <c r="EO24">
        <v>9.0561799999999998E-2</v>
      </c>
      <c r="EP24">
        <v>0</v>
      </c>
      <c r="EQ24">
        <v>23.498100000000001</v>
      </c>
      <c r="ER24">
        <v>999.9</v>
      </c>
      <c r="ES24">
        <v>53.4</v>
      </c>
      <c r="ET24">
        <v>25.6</v>
      </c>
      <c r="EU24">
        <v>23.549900000000001</v>
      </c>
      <c r="EV24">
        <v>62.166499999999999</v>
      </c>
      <c r="EW24">
        <v>26.330100000000002</v>
      </c>
      <c r="EX24">
        <v>2</v>
      </c>
      <c r="EY24">
        <v>-0.33416899999999999</v>
      </c>
      <c r="EZ24">
        <v>0.672786</v>
      </c>
      <c r="FA24">
        <v>20.3873</v>
      </c>
      <c r="FB24">
        <v>5.2189399999999999</v>
      </c>
      <c r="FC24">
        <v>12.0099</v>
      </c>
      <c r="FD24">
        <v>4.9896500000000001</v>
      </c>
      <c r="FE24">
        <v>3.2885</v>
      </c>
      <c r="FF24">
        <v>5536.4</v>
      </c>
      <c r="FG24">
        <v>9999</v>
      </c>
      <c r="FH24">
        <v>9999</v>
      </c>
      <c r="FI24">
        <v>91.6</v>
      </c>
      <c r="FJ24">
        <v>1.8669100000000001</v>
      </c>
      <c r="FK24">
        <v>1.8660000000000001</v>
      </c>
      <c r="FL24">
        <v>1.86554</v>
      </c>
      <c r="FM24">
        <v>1.8654900000000001</v>
      </c>
      <c r="FN24">
        <v>1.8672299999999999</v>
      </c>
      <c r="FO24">
        <v>1.86981</v>
      </c>
      <c r="FP24">
        <v>1.8684400000000001</v>
      </c>
      <c r="FQ24">
        <v>1.86991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-3.7229999999999999</v>
      </c>
      <c r="GF24">
        <v>-4.4999999999999998E-2</v>
      </c>
      <c r="GG24">
        <v>-2.2173460199629438</v>
      </c>
      <c r="GH24">
        <v>-4.6052117464239163E-3</v>
      </c>
      <c r="GI24">
        <v>3.8696726057278897E-7</v>
      </c>
      <c r="GJ24">
        <v>-9.6670798998846254E-11</v>
      </c>
      <c r="GK24">
        <v>-0.21819385960462509</v>
      </c>
      <c r="GL24">
        <v>-4.2203369556326094E-3</v>
      </c>
      <c r="GM24">
        <v>8.7200311459696754E-4</v>
      </c>
      <c r="GN24">
        <v>-1.3787569801556101E-5</v>
      </c>
      <c r="GO24">
        <v>4</v>
      </c>
      <c r="GP24">
        <v>2427</v>
      </c>
      <c r="GQ24">
        <v>1</v>
      </c>
      <c r="GR24">
        <v>25</v>
      </c>
      <c r="GS24">
        <v>37.1</v>
      </c>
      <c r="GT24">
        <v>37.200000000000003</v>
      </c>
      <c r="GU24">
        <v>1.0424800000000001</v>
      </c>
      <c r="GV24">
        <v>2.1936</v>
      </c>
      <c r="GW24">
        <v>1.94702</v>
      </c>
      <c r="GX24">
        <v>2.79541</v>
      </c>
      <c r="GY24">
        <v>2.19482</v>
      </c>
      <c r="GZ24">
        <v>2.3083499999999999</v>
      </c>
      <c r="HA24">
        <v>31.128699999999998</v>
      </c>
      <c r="HB24">
        <v>15.874499999999999</v>
      </c>
      <c r="HC24">
        <v>18</v>
      </c>
      <c r="HD24">
        <v>482.041</v>
      </c>
      <c r="HE24">
        <v>700.08199999999999</v>
      </c>
      <c r="HF24">
        <v>22.6646</v>
      </c>
      <c r="HG24">
        <v>23.258700000000001</v>
      </c>
      <c r="HH24">
        <v>30.000699999999998</v>
      </c>
      <c r="HI24">
        <v>22.92</v>
      </c>
      <c r="HJ24">
        <v>22.775500000000001</v>
      </c>
      <c r="HK24">
        <v>20.810099999999998</v>
      </c>
      <c r="HL24">
        <v>24.355699999999999</v>
      </c>
      <c r="HM24">
        <v>39.966700000000003</v>
      </c>
      <c r="HN24">
        <v>22.6372</v>
      </c>
      <c r="HO24">
        <v>299.745</v>
      </c>
      <c r="HP24">
        <v>17.8979</v>
      </c>
      <c r="HQ24">
        <v>101.374</v>
      </c>
      <c r="HR24">
        <v>101.239</v>
      </c>
    </row>
    <row r="25" spans="1:226" x14ac:dyDescent="0.2">
      <c r="A25">
        <v>9</v>
      </c>
      <c r="B25">
        <v>1657206965.5999999</v>
      </c>
      <c r="C25">
        <v>40</v>
      </c>
      <c r="D25" t="s">
        <v>376</v>
      </c>
      <c r="E25" t="s">
        <v>377</v>
      </c>
      <c r="F25">
        <v>5</v>
      </c>
      <c r="G25" s="1" t="s">
        <v>353</v>
      </c>
      <c r="H25" t="s">
        <v>354</v>
      </c>
      <c r="I25">
        <v>1657206957.814285</v>
      </c>
      <c r="J25">
        <f t="shared" si="0"/>
        <v>6.21869565272847E-3</v>
      </c>
      <c r="K25">
        <f t="shared" si="1"/>
        <v>6.2186956527284698</v>
      </c>
      <c r="L25" s="1">
        <f t="shared" si="2"/>
        <v>23.182126190034804</v>
      </c>
      <c r="M25">
        <f t="shared" si="3"/>
        <v>340.17649999999998</v>
      </c>
      <c r="N25">
        <f t="shared" si="4"/>
        <v>201.28289952881124</v>
      </c>
      <c r="O25">
        <f t="shared" si="5"/>
        <v>15.06057497604961</v>
      </c>
      <c r="P25">
        <f t="shared" si="6"/>
        <v>25.453000206839764</v>
      </c>
      <c r="Q25">
        <f t="shared" si="7"/>
        <v>0.29931334805490722</v>
      </c>
      <c r="R25">
        <f t="shared" si="8"/>
        <v>3.1578933102548037</v>
      </c>
      <c r="S25">
        <f t="shared" si="9"/>
        <v>0.2843983205787316</v>
      </c>
      <c r="T25">
        <f t="shared" si="10"/>
        <v>0.17902705173361957</v>
      </c>
      <c r="U25">
        <f t="shared" si="11"/>
        <v>321.51605344919284</v>
      </c>
      <c r="V25">
        <f t="shared" si="12"/>
        <v>25.306848795476601</v>
      </c>
      <c r="W25">
        <f t="shared" si="13"/>
        <v>24.98849642857143</v>
      </c>
      <c r="X25">
        <f t="shared" si="14"/>
        <v>3.1774975172116093</v>
      </c>
      <c r="Y25">
        <f t="shared" si="15"/>
        <v>49.978277380921909</v>
      </c>
      <c r="Z25">
        <f t="shared" si="16"/>
        <v>1.5935708733603893</v>
      </c>
      <c r="AA25">
        <f t="shared" si="17"/>
        <v>3.1885270098738925</v>
      </c>
      <c r="AB25">
        <f t="shared" si="18"/>
        <v>1.5839266438512201</v>
      </c>
      <c r="AC25">
        <f t="shared" si="19"/>
        <v>-274.2444782853255</v>
      </c>
      <c r="AD25">
        <f t="shared" si="20"/>
        <v>9.8962930330803101</v>
      </c>
      <c r="AE25">
        <f t="shared" si="21"/>
        <v>0.66299747157457989</v>
      </c>
      <c r="AF25">
        <f t="shared" si="22"/>
        <v>57.830865668522208</v>
      </c>
      <c r="AG25">
        <f t="shared" si="23"/>
        <v>-9.2533129983946534</v>
      </c>
      <c r="AH25">
        <f t="shared" si="24"/>
        <v>6.2257657837454747</v>
      </c>
      <c r="AI25">
        <f t="shared" si="25"/>
        <v>23.182126190034804</v>
      </c>
      <c r="AJ25">
        <v>325.50042585894619</v>
      </c>
      <c r="AK25">
        <v>324.61884848484817</v>
      </c>
      <c r="AL25">
        <v>-3.1836934150407652</v>
      </c>
      <c r="AM25">
        <v>64.896562230005628</v>
      </c>
      <c r="AN25">
        <f t="shared" si="26"/>
        <v>6.2186956527284698</v>
      </c>
      <c r="AO25">
        <v>17.860302383833901</v>
      </c>
      <c r="AP25">
        <v>21.299664242424239</v>
      </c>
      <c r="AQ25">
        <v>-1.4074024470669949E-4</v>
      </c>
      <c r="AR25">
        <v>78.185170430729315</v>
      </c>
      <c r="AS25">
        <v>0</v>
      </c>
      <c r="AT25">
        <v>0</v>
      </c>
      <c r="AU25">
        <f t="shared" si="27"/>
        <v>1</v>
      </c>
      <c r="AV25">
        <f t="shared" si="28"/>
        <v>0</v>
      </c>
      <c r="AW25">
        <f t="shared" si="29"/>
        <v>39780.392129773492</v>
      </c>
      <c r="AX25">
        <f t="shared" si="30"/>
        <v>2000.0035714285721</v>
      </c>
      <c r="AY25">
        <f t="shared" si="31"/>
        <v>1681.2027323570953</v>
      </c>
      <c r="AZ25">
        <f t="shared" si="32"/>
        <v>0.84059986510735973</v>
      </c>
      <c r="BA25">
        <f t="shared" si="33"/>
        <v>0.16075773965720414</v>
      </c>
      <c r="BB25" s="1">
        <v>2.8250000000000002</v>
      </c>
      <c r="BC25">
        <v>0.5</v>
      </c>
      <c r="BD25" t="s">
        <v>355</v>
      </c>
      <c r="BE25">
        <v>2</v>
      </c>
      <c r="BF25" t="b">
        <v>1</v>
      </c>
      <c r="BG25">
        <v>1657206957.814285</v>
      </c>
      <c r="BH25">
        <v>340.17649999999998</v>
      </c>
      <c r="BI25">
        <v>336.14499999999998</v>
      </c>
      <c r="BJ25">
        <v>21.297896428571431</v>
      </c>
      <c r="BK25">
        <v>17.855282142857138</v>
      </c>
      <c r="BL25">
        <v>343.93585714285717</v>
      </c>
      <c r="BM25">
        <v>21.342982142857139</v>
      </c>
      <c r="BN25">
        <v>500.00389285714289</v>
      </c>
      <c r="BO25">
        <v>74.722925000000004</v>
      </c>
      <c r="BP25">
        <v>9.9998414285714279E-2</v>
      </c>
      <c r="BQ25">
        <v>25.046624999999999</v>
      </c>
      <c r="BR25">
        <v>24.98849642857143</v>
      </c>
      <c r="BS25">
        <v>999.9000000000002</v>
      </c>
      <c r="BT25">
        <v>0</v>
      </c>
      <c r="BU25">
        <v>0</v>
      </c>
      <c r="BV25">
        <v>10002.639642857141</v>
      </c>
      <c r="BW25">
        <v>0</v>
      </c>
      <c r="BX25">
        <v>1439.16</v>
      </c>
      <c r="BY25">
        <v>4.0313914285714283</v>
      </c>
      <c r="BZ25">
        <v>347.57917857142849</v>
      </c>
      <c r="CA25">
        <v>342.25614285714289</v>
      </c>
      <c r="CB25">
        <v>3.442608928571429</v>
      </c>
      <c r="CC25">
        <v>336.14499999999998</v>
      </c>
      <c r="CD25">
        <v>17.855282142857138</v>
      </c>
      <c r="CE25">
        <v>1.591441785714286</v>
      </c>
      <c r="CF25">
        <v>1.3341985714285709</v>
      </c>
      <c r="CG25">
        <v>13.876175</v>
      </c>
      <c r="CH25">
        <v>11.189732142857141</v>
      </c>
      <c r="CI25">
        <v>2000.0035714285721</v>
      </c>
      <c r="CJ25">
        <v>0.98000460714285709</v>
      </c>
      <c r="CK25">
        <v>1.999489285714285E-2</v>
      </c>
      <c r="CL25">
        <v>0</v>
      </c>
      <c r="CM25">
        <v>2.203296428571428</v>
      </c>
      <c r="CN25">
        <v>0</v>
      </c>
      <c r="CO25">
        <v>6669.193214285714</v>
      </c>
      <c r="CP25">
        <v>16749.525000000001</v>
      </c>
      <c r="CQ25">
        <v>37.29871428571429</v>
      </c>
      <c r="CR25">
        <v>38.686999999999998</v>
      </c>
      <c r="CS25">
        <v>37.375</v>
      </c>
      <c r="CT25">
        <v>37.875</v>
      </c>
      <c r="CU25">
        <v>36.625</v>
      </c>
      <c r="CV25">
        <v>1960.012142857142</v>
      </c>
      <c r="CW25">
        <v>39.991071428571431</v>
      </c>
      <c r="CX25">
        <v>0</v>
      </c>
      <c r="CY25">
        <v>1657206970.3</v>
      </c>
      <c r="CZ25">
        <v>0</v>
      </c>
      <c r="DA25">
        <v>1657204732.5</v>
      </c>
      <c r="DB25" t="s">
        <v>356</v>
      </c>
      <c r="DC25">
        <v>1657204732.5</v>
      </c>
      <c r="DD25">
        <v>1657204727.5</v>
      </c>
      <c r="DE25">
        <v>1</v>
      </c>
      <c r="DF25">
        <v>-2.2599999999999998</v>
      </c>
      <c r="DG25">
        <v>3.9E-2</v>
      </c>
      <c r="DH25">
        <v>-4.1820000000000004</v>
      </c>
      <c r="DI25">
        <v>-0.124</v>
      </c>
      <c r="DJ25">
        <v>415</v>
      </c>
      <c r="DK25">
        <v>14</v>
      </c>
      <c r="DL25">
        <v>0.6</v>
      </c>
      <c r="DM25">
        <v>0.11</v>
      </c>
      <c r="DN25">
        <v>3.0556292950000001</v>
      </c>
      <c r="DO25">
        <v>16.702973171482171</v>
      </c>
      <c r="DP25">
        <v>1.622769233688464</v>
      </c>
      <c r="DQ25">
        <v>0</v>
      </c>
      <c r="DR25">
        <v>3.4443427500000001</v>
      </c>
      <c r="DS25">
        <v>-3.3936923076927833E-2</v>
      </c>
      <c r="DT25">
        <v>9.0818090123884736E-3</v>
      </c>
      <c r="DU25">
        <v>1</v>
      </c>
      <c r="DV25">
        <v>1</v>
      </c>
      <c r="DW25">
        <v>2</v>
      </c>
      <c r="DX25" t="s">
        <v>357</v>
      </c>
      <c r="DY25">
        <v>2.98617</v>
      </c>
      <c r="DZ25">
        <v>2.7247499999999998</v>
      </c>
      <c r="EA25">
        <v>6.39623E-2</v>
      </c>
      <c r="EB25">
        <v>6.1852999999999998E-2</v>
      </c>
      <c r="EC25">
        <v>8.2966300000000007E-2</v>
      </c>
      <c r="ED25">
        <v>7.1943300000000002E-2</v>
      </c>
      <c r="EE25">
        <v>29868.7</v>
      </c>
      <c r="EF25">
        <v>30032.1</v>
      </c>
      <c r="EG25">
        <v>29636.6</v>
      </c>
      <c r="EH25">
        <v>29590.6</v>
      </c>
      <c r="EI25">
        <v>36022.6</v>
      </c>
      <c r="EJ25">
        <v>36499.1</v>
      </c>
      <c r="EK25">
        <v>41762.6</v>
      </c>
      <c r="EL25">
        <v>42142.8</v>
      </c>
      <c r="EM25">
        <v>2.0089199999999998</v>
      </c>
      <c r="EN25">
        <v>2.2909999999999999</v>
      </c>
      <c r="EO25">
        <v>8.7860999999999995E-2</v>
      </c>
      <c r="EP25">
        <v>0</v>
      </c>
      <c r="EQ25">
        <v>23.508199999999999</v>
      </c>
      <c r="ER25">
        <v>999.9</v>
      </c>
      <c r="ES25">
        <v>53.4</v>
      </c>
      <c r="ET25">
        <v>25.6</v>
      </c>
      <c r="EU25">
        <v>23.549399999999999</v>
      </c>
      <c r="EV25">
        <v>61.906500000000001</v>
      </c>
      <c r="EW25">
        <v>26.1739</v>
      </c>
      <c r="EX25">
        <v>2</v>
      </c>
      <c r="EY25">
        <v>-0.33286300000000002</v>
      </c>
      <c r="EZ25">
        <v>0.75880700000000001</v>
      </c>
      <c r="FA25">
        <v>20.3871</v>
      </c>
      <c r="FB25">
        <v>5.2192400000000001</v>
      </c>
      <c r="FC25">
        <v>12.0099</v>
      </c>
      <c r="FD25">
        <v>4.9897999999999998</v>
      </c>
      <c r="FE25">
        <v>3.2885</v>
      </c>
      <c r="FF25">
        <v>5536.6</v>
      </c>
      <c r="FG25">
        <v>9999</v>
      </c>
      <c r="FH25">
        <v>9999</v>
      </c>
      <c r="FI25">
        <v>91.6</v>
      </c>
      <c r="FJ25">
        <v>1.8669100000000001</v>
      </c>
      <c r="FK25">
        <v>1.8660000000000001</v>
      </c>
      <c r="FL25">
        <v>1.86554</v>
      </c>
      <c r="FM25">
        <v>1.86548</v>
      </c>
      <c r="FN25">
        <v>1.8672299999999999</v>
      </c>
      <c r="FO25">
        <v>1.86982</v>
      </c>
      <c r="FP25">
        <v>1.8684400000000001</v>
      </c>
      <c r="FQ25">
        <v>1.8699300000000001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-3.6539999999999999</v>
      </c>
      <c r="GF25">
        <v>-4.5100000000000001E-2</v>
      </c>
      <c r="GG25">
        <v>-2.2173460199629438</v>
      </c>
      <c r="GH25">
        <v>-4.6052117464239163E-3</v>
      </c>
      <c r="GI25">
        <v>3.8696726057278897E-7</v>
      </c>
      <c r="GJ25">
        <v>-9.6670798998846254E-11</v>
      </c>
      <c r="GK25">
        <v>-0.21819385960462509</v>
      </c>
      <c r="GL25">
        <v>-4.2203369556326094E-3</v>
      </c>
      <c r="GM25">
        <v>8.7200311459696754E-4</v>
      </c>
      <c r="GN25">
        <v>-1.3787569801556101E-5</v>
      </c>
      <c r="GO25">
        <v>4</v>
      </c>
      <c r="GP25">
        <v>2427</v>
      </c>
      <c r="GQ25">
        <v>1</v>
      </c>
      <c r="GR25">
        <v>25</v>
      </c>
      <c r="GS25">
        <v>37.200000000000003</v>
      </c>
      <c r="GT25">
        <v>37.299999999999997</v>
      </c>
      <c r="GU25">
        <v>0.99853499999999995</v>
      </c>
      <c r="GV25">
        <v>2.19482</v>
      </c>
      <c r="GW25">
        <v>1.94702</v>
      </c>
      <c r="GX25">
        <v>2.79419</v>
      </c>
      <c r="GY25">
        <v>2.19482</v>
      </c>
      <c r="GZ25">
        <v>2.3083499999999999</v>
      </c>
      <c r="HA25">
        <v>31.128699999999998</v>
      </c>
      <c r="HB25">
        <v>15.8569</v>
      </c>
      <c r="HC25">
        <v>18</v>
      </c>
      <c r="HD25">
        <v>482.01</v>
      </c>
      <c r="HE25">
        <v>699.971</v>
      </c>
      <c r="HF25">
        <v>22.6493</v>
      </c>
      <c r="HG25">
        <v>23.2668</v>
      </c>
      <c r="HH25">
        <v>30.001100000000001</v>
      </c>
      <c r="HI25">
        <v>22.9284</v>
      </c>
      <c r="HJ25">
        <v>22.784800000000001</v>
      </c>
      <c r="HK25">
        <v>19.988099999999999</v>
      </c>
      <c r="HL25">
        <v>24.355699999999999</v>
      </c>
      <c r="HM25">
        <v>39.591999999999999</v>
      </c>
      <c r="HN25">
        <v>22.644300000000001</v>
      </c>
      <c r="HO25">
        <v>279.71100000000001</v>
      </c>
      <c r="HP25">
        <v>17.915099999999999</v>
      </c>
      <c r="HQ25">
        <v>101.372</v>
      </c>
      <c r="HR25">
        <v>101.23699999999999</v>
      </c>
    </row>
    <row r="26" spans="1:226" x14ac:dyDescent="0.2">
      <c r="A26">
        <v>10</v>
      </c>
      <c r="B26">
        <v>1657206970.5999999</v>
      </c>
      <c r="C26">
        <v>45</v>
      </c>
      <c r="D26" t="s">
        <v>378</v>
      </c>
      <c r="E26" t="s">
        <v>379</v>
      </c>
      <c r="F26">
        <v>5</v>
      </c>
      <c r="G26" s="1" t="s">
        <v>353</v>
      </c>
      <c r="H26" t="s">
        <v>354</v>
      </c>
      <c r="I26">
        <v>1657206963.0999999</v>
      </c>
      <c r="J26">
        <f t="shared" si="0"/>
        <v>6.2146639432720538E-3</v>
      </c>
      <c r="K26">
        <f t="shared" si="1"/>
        <v>6.2146639432720541</v>
      </c>
      <c r="L26" s="1">
        <f t="shared" si="2"/>
        <v>21.700872785390331</v>
      </c>
      <c r="M26">
        <f t="shared" si="3"/>
        <v>323.9120740740741</v>
      </c>
      <c r="N26">
        <f t="shared" si="4"/>
        <v>193.69822045930948</v>
      </c>
      <c r="O26">
        <f t="shared" si="5"/>
        <v>14.493012561702539</v>
      </c>
      <c r="P26">
        <f t="shared" si="6"/>
        <v>24.235957084741791</v>
      </c>
      <c r="Q26">
        <f t="shared" si="7"/>
        <v>0.29928368904435104</v>
      </c>
      <c r="R26">
        <f t="shared" si="8"/>
        <v>3.1568454994879538</v>
      </c>
      <c r="S26">
        <f t="shared" si="9"/>
        <v>0.28436685360662778</v>
      </c>
      <c r="T26">
        <f t="shared" si="10"/>
        <v>0.17900752612238857</v>
      </c>
      <c r="U26">
        <f t="shared" si="11"/>
        <v>321.51885509545576</v>
      </c>
      <c r="V26">
        <f t="shared" si="12"/>
        <v>25.307177131732036</v>
      </c>
      <c r="W26">
        <f t="shared" si="13"/>
        <v>24.984422222222221</v>
      </c>
      <c r="X26">
        <f t="shared" si="14"/>
        <v>3.1767257166971641</v>
      </c>
      <c r="Y26">
        <f t="shared" si="15"/>
        <v>49.982965613150284</v>
      </c>
      <c r="Z26">
        <f t="shared" si="16"/>
        <v>1.5936493869922714</v>
      </c>
      <c r="AA26">
        <f t="shared" si="17"/>
        <v>3.1883850176608766</v>
      </c>
      <c r="AB26">
        <f t="shared" si="18"/>
        <v>1.5830763297048926</v>
      </c>
      <c r="AC26">
        <f t="shared" si="19"/>
        <v>-274.06667989829759</v>
      </c>
      <c r="AD26">
        <f t="shared" si="20"/>
        <v>10.459234973529538</v>
      </c>
      <c r="AE26">
        <f t="shared" si="21"/>
        <v>0.70092706948180006</v>
      </c>
      <c r="AF26">
        <f t="shared" si="22"/>
        <v>58.612337240169502</v>
      </c>
      <c r="AG26">
        <f t="shared" si="23"/>
        <v>-11.16066551443183</v>
      </c>
      <c r="AH26">
        <f t="shared" si="24"/>
        <v>6.2306880335941504</v>
      </c>
      <c r="AI26">
        <f t="shared" si="25"/>
        <v>21.700872785390331</v>
      </c>
      <c r="AJ26">
        <v>308.74441890362732</v>
      </c>
      <c r="AK26">
        <v>308.71927878787869</v>
      </c>
      <c r="AL26">
        <v>-3.1847982248792439</v>
      </c>
      <c r="AM26">
        <v>64.896562230005628</v>
      </c>
      <c r="AN26">
        <f t="shared" si="26"/>
        <v>6.2146639432720541</v>
      </c>
      <c r="AO26">
        <v>17.85375358209145</v>
      </c>
      <c r="AP26">
        <v>21.291229090909091</v>
      </c>
      <c r="AQ26">
        <v>-2.140424710465345E-4</v>
      </c>
      <c r="AR26">
        <v>78.185170430729315</v>
      </c>
      <c r="AS26">
        <v>0</v>
      </c>
      <c r="AT26">
        <v>0</v>
      </c>
      <c r="AU26">
        <f t="shared" si="27"/>
        <v>1</v>
      </c>
      <c r="AV26">
        <f t="shared" si="28"/>
        <v>0</v>
      </c>
      <c r="AW26">
        <f t="shared" si="29"/>
        <v>39762.687877712597</v>
      </c>
      <c r="AX26">
        <f t="shared" si="30"/>
        <v>2000.0211111111109</v>
      </c>
      <c r="AY26">
        <f t="shared" si="31"/>
        <v>1681.2174668888367</v>
      </c>
      <c r="AZ26">
        <f t="shared" si="32"/>
        <v>0.84059986044589152</v>
      </c>
      <c r="BA26">
        <f t="shared" si="33"/>
        <v>0.16075773066057092</v>
      </c>
      <c r="BB26" s="1">
        <v>2.8250000000000002</v>
      </c>
      <c r="BC26">
        <v>0.5</v>
      </c>
      <c r="BD26" t="s">
        <v>355</v>
      </c>
      <c r="BE26">
        <v>2</v>
      </c>
      <c r="BF26" t="b">
        <v>1</v>
      </c>
      <c r="BG26">
        <v>1657206963.0999999</v>
      </c>
      <c r="BH26">
        <v>323.9120740740741</v>
      </c>
      <c r="BI26">
        <v>318.74666666666673</v>
      </c>
      <c r="BJ26">
        <v>21.299025925925921</v>
      </c>
      <c r="BK26">
        <v>17.853725925925929</v>
      </c>
      <c r="BL26">
        <v>327.59996296296299</v>
      </c>
      <c r="BM26">
        <v>21.344100000000001</v>
      </c>
      <c r="BN26">
        <v>500.00855555555557</v>
      </c>
      <c r="BO26">
        <v>74.722611111111107</v>
      </c>
      <c r="BP26">
        <v>0.10003066296296299</v>
      </c>
      <c r="BQ26">
        <v>25.045877777777768</v>
      </c>
      <c r="BR26">
        <v>24.984422222222221</v>
      </c>
      <c r="BS26">
        <v>999.90000000000009</v>
      </c>
      <c r="BT26">
        <v>0</v>
      </c>
      <c r="BU26">
        <v>0</v>
      </c>
      <c r="BV26">
        <v>9998.0159259259253</v>
      </c>
      <c r="BW26">
        <v>0</v>
      </c>
      <c r="BX26">
        <v>1439.178148148148</v>
      </c>
      <c r="BY26">
        <v>5.1653474074074079</v>
      </c>
      <c r="BZ26">
        <v>330.96140740740742</v>
      </c>
      <c r="CA26">
        <v>324.54111111111109</v>
      </c>
      <c r="CB26">
        <v>3.4453022222222218</v>
      </c>
      <c r="CC26">
        <v>318.74666666666673</v>
      </c>
      <c r="CD26">
        <v>17.853725925925929</v>
      </c>
      <c r="CE26">
        <v>1.5915188888888889</v>
      </c>
      <c r="CF26">
        <v>1.334077037037037</v>
      </c>
      <c r="CG26">
        <v>13.876929629629631</v>
      </c>
      <c r="CH26">
        <v>11.188348148148149</v>
      </c>
      <c r="CI26">
        <v>2000.0211111111109</v>
      </c>
      <c r="CJ26">
        <v>0.98000466666666664</v>
      </c>
      <c r="CK26">
        <v>1.999483333333333E-2</v>
      </c>
      <c r="CL26">
        <v>0</v>
      </c>
      <c r="CM26">
        <v>2.2361777777777778</v>
      </c>
      <c r="CN26">
        <v>0</v>
      </c>
      <c r="CO26">
        <v>6638.4818518518514</v>
      </c>
      <c r="CP26">
        <v>16749.662962962972</v>
      </c>
      <c r="CQ26">
        <v>37.284444444444439</v>
      </c>
      <c r="CR26">
        <v>38.686999999999998</v>
      </c>
      <c r="CS26">
        <v>37.368000000000002</v>
      </c>
      <c r="CT26">
        <v>37.870333333333328</v>
      </c>
      <c r="CU26">
        <v>36.625</v>
      </c>
      <c r="CV26">
        <v>1960.0296296296301</v>
      </c>
      <c r="CW26">
        <v>39.99111111111111</v>
      </c>
      <c r="CX26">
        <v>0</v>
      </c>
      <c r="CY26">
        <v>1657206975.0999999</v>
      </c>
      <c r="CZ26">
        <v>0</v>
      </c>
      <c r="DA26">
        <v>1657204732.5</v>
      </c>
      <c r="DB26" t="s">
        <v>356</v>
      </c>
      <c r="DC26">
        <v>1657204732.5</v>
      </c>
      <c r="DD26">
        <v>1657204727.5</v>
      </c>
      <c r="DE26">
        <v>1</v>
      </c>
      <c r="DF26">
        <v>-2.2599999999999998</v>
      </c>
      <c r="DG26">
        <v>3.9E-2</v>
      </c>
      <c r="DH26">
        <v>-4.1820000000000004</v>
      </c>
      <c r="DI26">
        <v>-0.124</v>
      </c>
      <c r="DJ26">
        <v>415</v>
      </c>
      <c r="DK26">
        <v>14</v>
      </c>
      <c r="DL26">
        <v>0.6</v>
      </c>
      <c r="DM26">
        <v>0.11</v>
      </c>
      <c r="DN26">
        <v>4.3765565853658543</v>
      </c>
      <c r="DO26">
        <v>13.113579930313589</v>
      </c>
      <c r="DP26">
        <v>1.300231639369543</v>
      </c>
      <c r="DQ26">
        <v>0</v>
      </c>
      <c r="DR26">
        <v>3.444086585365854</v>
      </c>
      <c r="DS26">
        <v>2.284118466899844E-2</v>
      </c>
      <c r="DT26">
        <v>4.4773645393604497E-3</v>
      </c>
      <c r="DU26">
        <v>1</v>
      </c>
      <c r="DV26">
        <v>1</v>
      </c>
      <c r="DW26">
        <v>2</v>
      </c>
      <c r="DX26" t="s">
        <v>357</v>
      </c>
      <c r="DY26">
        <v>2.9861800000000001</v>
      </c>
      <c r="DZ26">
        <v>2.7247300000000001</v>
      </c>
      <c r="EA26">
        <v>6.1404899999999998E-2</v>
      </c>
      <c r="EB26">
        <v>5.9160200000000003E-2</v>
      </c>
      <c r="EC26">
        <v>8.2941799999999996E-2</v>
      </c>
      <c r="ED26">
        <v>7.1883000000000002E-2</v>
      </c>
      <c r="EE26">
        <v>29949.3</v>
      </c>
      <c r="EF26">
        <v>30118.2</v>
      </c>
      <c r="EG26">
        <v>29635.599999999999</v>
      </c>
      <c r="EH26">
        <v>29590.5</v>
      </c>
      <c r="EI26">
        <v>36022</v>
      </c>
      <c r="EJ26">
        <v>36501.5</v>
      </c>
      <c r="EK26">
        <v>41760.699999999997</v>
      </c>
      <c r="EL26">
        <v>42142.8</v>
      </c>
      <c r="EM26">
        <v>2.0090499999999998</v>
      </c>
      <c r="EN26">
        <v>2.2908200000000001</v>
      </c>
      <c r="EO26">
        <v>9.0878500000000001E-2</v>
      </c>
      <c r="EP26">
        <v>0</v>
      </c>
      <c r="EQ26">
        <v>23.513999999999999</v>
      </c>
      <c r="ER26">
        <v>999.9</v>
      </c>
      <c r="ES26">
        <v>53.3</v>
      </c>
      <c r="ET26">
        <v>25.6</v>
      </c>
      <c r="EU26">
        <v>23.5047</v>
      </c>
      <c r="EV26">
        <v>61.886499999999998</v>
      </c>
      <c r="EW26">
        <v>26.330100000000002</v>
      </c>
      <c r="EX26">
        <v>2</v>
      </c>
      <c r="EY26">
        <v>-0.33277899999999999</v>
      </c>
      <c r="EZ26">
        <v>0.70320800000000006</v>
      </c>
      <c r="FA26">
        <v>20.3872</v>
      </c>
      <c r="FB26">
        <v>5.2187900000000003</v>
      </c>
      <c r="FC26">
        <v>12.0099</v>
      </c>
      <c r="FD26">
        <v>4.9895500000000004</v>
      </c>
      <c r="FE26">
        <v>3.2884799999999998</v>
      </c>
      <c r="FF26">
        <v>5536.6</v>
      </c>
      <c r="FG26">
        <v>9999</v>
      </c>
      <c r="FH26">
        <v>9999</v>
      </c>
      <c r="FI26">
        <v>91.6</v>
      </c>
      <c r="FJ26">
        <v>1.8669100000000001</v>
      </c>
      <c r="FK26">
        <v>1.86599</v>
      </c>
      <c r="FL26">
        <v>1.86554</v>
      </c>
      <c r="FM26">
        <v>1.86547</v>
      </c>
      <c r="FN26">
        <v>1.8672200000000001</v>
      </c>
      <c r="FO26">
        <v>1.86982</v>
      </c>
      <c r="FP26">
        <v>1.8684400000000001</v>
      </c>
      <c r="FQ26">
        <v>1.86992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-3.585</v>
      </c>
      <c r="GF26">
        <v>-4.5199999999999997E-2</v>
      </c>
      <c r="GG26">
        <v>-2.2173460199629438</v>
      </c>
      <c r="GH26">
        <v>-4.6052117464239163E-3</v>
      </c>
      <c r="GI26">
        <v>3.8696726057278897E-7</v>
      </c>
      <c r="GJ26">
        <v>-9.6670798998846254E-11</v>
      </c>
      <c r="GK26">
        <v>-0.21819385960462509</v>
      </c>
      <c r="GL26">
        <v>-4.2203369556326094E-3</v>
      </c>
      <c r="GM26">
        <v>8.7200311459696754E-4</v>
      </c>
      <c r="GN26">
        <v>-1.3787569801556101E-5</v>
      </c>
      <c r="GO26">
        <v>4</v>
      </c>
      <c r="GP26">
        <v>2427</v>
      </c>
      <c r="GQ26">
        <v>1</v>
      </c>
      <c r="GR26">
        <v>25</v>
      </c>
      <c r="GS26">
        <v>37.299999999999997</v>
      </c>
      <c r="GT26">
        <v>37.4</v>
      </c>
      <c r="GU26">
        <v>0.95703099999999997</v>
      </c>
      <c r="GV26">
        <v>2.1972700000000001</v>
      </c>
      <c r="GW26">
        <v>1.94702</v>
      </c>
      <c r="GX26">
        <v>2.7966299999999999</v>
      </c>
      <c r="GY26">
        <v>2.19482</v>
      </c>
      <c r="GZ26">
        <v>2.3107899999999999</v>
      </c>
      <c r="HA26">
        <v>31.150400000000001</v>
      </c>
      <c r="HB26">
        <v>15.8569</v>
      </c>
      <c r="HC26">
        <v>18</v>
      </c>
      <c r="HD26">
        <v>482.16399999999999</v>
      </c>
      <c r="HE26">
        <v>699.92499999999995</v>
      </c>
      <c r="HF26">
        <v>22.643599999999999</v>
      </c>
      <c r="HG26">
        <v>23.274899999999999</v>
      </c>
      <c r="HH26">
        <v>30.000499999999999</v>
      </c>
      <c r="HI26">
        <v>22.9373</v>
      </c>
      <c r="HJ26">
        <v>22.7926</v>
      </c>
      <c r="HK26">
        <v>19.080200000000001</v>
      </c>
      <c r="HL26">
        <v>24.075399999999998</v>
      </c>
      <c r="HM26">
        <v>39.591999999999999</v>
      </c>
      <c r="HN26">
        <v>22.660299999999999</v>
      </c>
      <c r="HO26">
        <v>266.3</v>
      </c>
      <c r="HP26">
        <v>17.933700000000002</v>
      </c>
      <c r="HQ26">
        <v>101.36799999999999</v>
      </c>
      <c r="HR26">
        <v>101.23699999999999</v>
      </c>
    </row>
    <row r="27" spans="1:226" x14ac:dyDescent="0.2">
      <c r="A27">
        <v>11</v>
      </c>
      <c r="B27">
        <v>1657206975.5999999</v>
      </c>
      <c r="C27">
        <v>50</v>
      </c>
      <c r="D27" t="s">
        <v>380</v>
      </c>
      <c r="E27" t="s">
        <v>381</v>
      </c>
      <c r="F27">
        <v>5</v>
      </c>
      <c r="G27" s="1" t="s">
        <v>353</v>
      </c>
      <c r="H27" t="s">
        <v>354</v>
      </c>
      <c r="I27">
        <v>1657206967.814285</v>
      </c>
      <c r="J27">
        <f t="shared" si="0"/>
        <v>6.2289604567121373E-3</v>
      </c>
      <c r="K27">
        <f t="shared" si="1"/>
        <v>6.2289604567121373</v>
      </c>
      <c r="L27" s="1">
        <f t="shared" si="2"/>
        <v>20.667392900896672</v>
      </c>
      <c r="M27">
        <f t="shared" si="3"/>
        <v>309.23621428571431</v>
      </c>
      <c r="N27">
        <f t="shared" si="4"/>
        <v>185.51949720225363</v>
      </c>
      <c r="O27">
        <f t="shared" si="5"/>
        <v>13.881082058128094</v>
      </c>
      <c r="P27">
        <f t="shared" si="6"/>
        <v>23.137909117795623</v>
      </c>
      <c r="Q27">
        <f t="shared" si="7"/>
        <v>0.30016189051111908</v>
      </c>
      <c r="R27">
        <f t="shared" si="8"/>
        <v>3.1564649247668228</v>
      </c>
      <c r="S27">
        <f t="shared" si="9"/>
        <v>0.28515802971200116</v>
      </c>
      <c r="T27">
        <f t="shared" si="10"/>
        <v>0.17950928787748399</v>
      </c>
      <c r="U27">
        <f t="shared" si="11"/>
        <v>321.51441567857131</v>
      </c>
      <c r="V27">
        <f t="shared" si="12"/>
        <v>25.299500811913312</v>
      </c>
      <c r="W27">
        <f t="shared" si="13"/>
        <v>24.97871428571429</v>
      </c>
      <c r="X27">
        <f t="shared" si="14"/>
        <v>3.1756447047477243</v>
      </c>
      <c r="Y27">
        <f t="shared" si="15"/>
        <v>49.984884219905574</v>
      </c>
      <c r="Z27">
        <f t="shared" si="16"/>
        <v>1.5933107333275338</v>
      </c>
      <c r="AA27">
        <f t="shared" si="17"/>
        <v>3.1875851233702104</v>
      </c>
      <c r="AB27">
        <f t="shared" si="18"/>
        <v>1.5823339714201905</v>
      </c>
      <c r="AC27">
        <f t="shared" si="19"/>
        <v>-274.69715614100528</v>
      </c>
      <c r="AD27">
        <f t="shared" si="20"/>
        <v>10.712893420437249</v>
      </c>
      <c r="AE27">
        <f t="shared" si="21"/>
        <v>0.71797674355117946</v>
      </c>
      <c r="AF27">
        <f t="shared" si="22"/>
        <v>58.24812970155444</v>
      </c>
      <c r="AG27">
        <f t="shared" si="23"/>
        <v>-12.577412863031949</v>
      </c>
      <c r="AH27">
        <f t="shared" si="24"/>
        <v>6.2277881479723689</v>
      </c>
      <c r="AI27">
        <f t="shared" si="25"/>
        <v>20.667392900896672</v>
      </c>
      <c r="AJ27">
        <v>291.94834433310461</v>
      </c>
      <c r="AK27">
        <v>292.65147272727268</v>
      </c>
      <c r="AL27">
        <v>-3.2189221038801219</v>
      </c>
      <c r="AM27">
        <v>64.896562230005628</v>
      </c>
      <c r="AN27">
        <f t="shared" si="26"/>
        <v>6.2289604567121373</v>
      </c>
      <c r="AO27">
        <v>17.836426891964599</v>
      </c>
      <c r="AP27">
        <v>21.281663030303029</v>
      </c>
      <c r="AQ27">
        <v>-1.576101665294824E-4</v>
      </c>
      <c r="AR27">
        <v>78.185170430729315</v>
      </c>
      <c r="AS27">
        <v>0</v>
      </c>
      <c r="AT27">
        <v>0</v>
      </c>
      <c r="AU27">
        <f t="shared" si="27"/>
        <v>1</v>
      </c>
      <c r="AV27">
        <f t="shared" si="28"/>
        <v>0</v>
      </c>
      <c r="AW27">
        <f t="shared" si="29"/>
        <v>39756.788844718838</v>
      </c>
      <c r="AX27">
        <f t="shared" si="30"/>
        <v>1999.9935714285709</v>
      </c>
      <c r="AY27">
        <f t="shared" si="31"/>
        <v>1681.1943107142849</v>
      </c>
      <c r="AZ27">
        <f t="shared" si="32"/>
        <v>0.84059985728525544</v>
      </c>
      <c r="BA27">
        <f t="shared" si="33"/>
        <v>0.16075772456054321</v>
      </c>
      <c r="BB27" s="1">
        <v>2.8250000000000002</v>
      </c>
      <c r="BC27">
        <v>0.5</v>
      </c>
      <c r="BD27" t="s">
        <v>355</v>
      </c>
      <c r="BE27">
        <v>2</v>
      </c>
      <c r="BF27" t="b">
        <v>1</v>
      </c>
      <c r="BG27">
        <v>1657206967.814285</v>
      </c>
      <c r="BH27">
        <v>309.23621428571431</v>
      </c>
      <c r="BI27">
        <v>303.21803571428569</v>
      </c>
      <c r="BJ27">
        <v>21.294464285714291</v>
      </c>
      <c r="BK27">
        <v>17.850664285714281</v>
      </c>
      <c r="BL27">
        <v>312.85946428571418</v>
      </c>
      <c r="BM27">
        <v>21.339603571428569</v>
      </c>
      <c r="BN27">
        <v>499.99585714285712</v>
      </c>
      <c r="BO27">
        <v>74.72277142857142</v>
      </c>
      <c r="BP27">
        <v>9.9995274999999981E-2</v>
      </c>
      <c r="BQ27">
        <v>25.041667857142858</v>
      </c>
      <c r="BR27">
        <v>24.97871428571429</v>
      </c>
      <c r="BS27">
        <v>999.9000000000002</v>
      </c>
      <c r="BT27">
        <v>0</v>
      </c>
      <c r="BU27">
        <v>0</v>
      </c>
      <c r="BV27">
        <v>9996.2999999999993</v>
      </c>
      <c r="BW27">
        <v>0</v>
      </c>
      <c r="BX27">
        <v>1439.227142857143</v>
      </c>
      <c r="BY27">
        <v>6.0181764285714294</v>
      </c>
      <c r="BZ27">
        <v>315.96467857142852</v>
      </c>
      <c r="CA27">
        <v>308.72924999999998</v>
      </c>
      <c r="CB27">
        <v>3.4438024999999999</v>
      </c>
      <c r="CC27">
        <v>303.21803571428569</v>
      </c>
      <c r="CD27">
        <v>17.850664285714281</v>
      </c>
      <c r="CE27">
        <v>1.5911807142857151</v>
      </c>
      <c r="CF27">
        <v>1.333851071428571</v>
      </c>
      <c r="CG27">
        <v>13.87366428571428</v>
      </c>
      <c r="CH27">
        <v>11.185796428571431</v>
      </c>
      <c r="CI27">
        <v>1999.9935714285709</v>
      </c>
      <c r="CJ27">
        <v>0.98000471428571423</v>
      </c>
      <c r="CK27">
        <v>1.9994785714285711E-2</v>
      </c>
      <c r="CL27">
        <v>0</v>
      </c>
      <c r="CM27">
        <v>2.199667857142857</v>
      </c>
      <c r="CN27">
        <v>0</v>
      </c>
      <c r="CO27">
        <v>6611.1242857142861</v>
      </c>
      <c r="CP27">
        <v>16749.432142857149</v>
      </c>
      <c r="CQ27">
        <v>37.269928571428572</v>
      </c>
      <c r="CR27">
        <v>38.686999999999998</v>
      </c>
      <c r="CS27">
        <v>37.368250000000003</v>
      </c>
      <c r="CT27">
        <v>37.863750000000003</v>
      </c>
      <c r="CU27">
        <v>36.625</v>
      </c>
      <c r="CV27">
        <v>1960.003214285714</v>
      </c>
      <c r="CW27">
        <v>39.990357142857142</v>
      </c>
      <c r="CX27">
        <v>0</v>
      </c>
      <c r="CY27">
        <v>1657206980.5</v>
      </c>
      <c r="CZ27">
        <v>0</v>
      </c>
      <c r="DA27">
        <v>1657204732.5</v>
      </c>
      <c r="DB27" t="s">
        <v>356</v>
      </c>
      <c r="DC27">
        <v>1657204732.5</v>
      </c>
      <c r="DD27">
        <v>1657204727.5</v>
      </c>
      <c r="DE27">
        <v>1</v>
      </c>
      <c r="DF27">
        <v>-2.2599999999999998</v>
      </c>
      <c r="DG27">
        <v>3.9E-2</v>
      </c>
      <c r="DH27">
        <v>-4.1820000000000004</v>
      </c>
      <c r="DI27">
        <v>-0.124</v>
      </c>
      <c r="DJ27">
        <v>415</v>
      </c>
      <c r="DK27">
        <v>14</v>
      </c>
      <c r="DL27">
        <v>0.6</v>
      </c>
      <c r="DM27">
        <v>0.11</v>
      </c>
      <c r="DN27">
        <v>5.5572472500000014</v>
      </c>
      <c r="DO27">
        <v>10.893280863039401</v>
      </c>
      <c r="DP27">
        <v>1.049735972340158</v>
      </c>
      <c r="DQ27">
        <v>0</v>
      </c>
      <c r="DR27">
        <v>3.4440395000000001</v>
      </c>
      <c r="DS27">
        <v>-4.4550844277647652E-3</v>
      </c>
      <c r="DT27">
        <v>7.8046745447840583E-3</v>
      </c>
      <c r="DU27">
        <v>1</v>
      </c>
      <c r="DV27">
        <v>1</v>
      </c>
      <c r="DW27">
        <v>2</v>
      </c>
      <c r="DX27" t="s">
        <v>357</v>
      </c>
      <c r="DY27">
        <v>2.98617</v>
      </c>
      <c r="DZ27">
        <v>2.7246700000000001</v>
      </c>
      <c r="EA27">
        <v>5.8761300000000002E-2</v>
      </c>
      <c r="EB27">
        <v>5.6394100000000003E-2</v>
      </c>
      <c r="EC27">
        <v>8.2920199999999999E-2</v>
      </c>
      <c r="ED27">
        <v>7.1975499999999998E-2</v>
      </c>
      <c r="EE27">
        <v>30033.3</v>
      </c>
      <c r="EF27">
        <v>30206.3</v>
      </c>
      <c r="EG27">
        <v>29635.3</v>
      </c>
      <c r="EH27">
        <v>29590.2</v>
      </c>
      <c r="EI27">
        <v>36022.699999999997</v>
      </c>
      <c r="EJ27">
        <v>36496.9</v>
      </c>
      <c r="EK27">
        <v>41760.6</v>
      </c>
      <c r="EL27">
        <v>42141.8</v>
      </c>
      <c r="EM27">
        <v>2.0090300000000001</v>
      </c>
      <c r="EN27">
        <v>2.2904499999999999</v>
      </c>
      <c r="EO27">
        <v>8.7916900000000006E-2</v>
      </c>
      <c r="EP27">
        <v>0</v>
      </c>
      <c r="EQ27">
        <v>23.520099999999999</v>
      </c>
      <c r="ER27">
        <v>999.9</v>
      </c>
      <c r="ES27">
        <v>53.2</v>
      </c>
      <c r="ET27">
        <v>25.7</v>
      </c>
      <c r="EU27">
        <v>23.6008</v>
      </c>
      <c r="EV27">
        <v>62.016500000000001</v>
      </c>
      <c r="EW27">
        <v>26.189900000000002</v>
      </c>
      <c r="EX27">
        <v>2</v>
      </c>
      <c r="EY27">
        <v>-0.33226600000000001</v>
      </c>
      <c r="EZ27">
        <v>0.64903100000000002</v>
      </c>
      <c r="FA27">
        <v>20.3873</v>
      </c>
      <c r="FB27">
        <v>5.2184900000000001</v>
      </c>
      <c r="FC27">
        <v>12.0099</v>
      </c>
      <c r="FD27">
        <v>4.9897</v>
      </c>
      <c r="FE27">
        <v>3.2884799999999998</v>
      </c>
      <c r="FF27">
        <v>5536.9</v>
      </c>
      <c r="FG27">
        <v>9999</v>
      </c>
      <c r="FH27">
        <v>9999</v>
      </c>
      <c r="FI27">
        <v>91.6</v>
      </c>
      <c r="FJ27">
        <v>1.8669100000000001</v>
      </c>
      <c r="FK27">
        <v>1.8660000000000001</v>
      </c>
      <c r="FL27">
        <v>1.86554</v>
      </c>
      <c r="FM27">
        <v>1.86551</v>
      </c>
      <c r="FN27">
        <v>1.8672299999999999</v>
      </c>
      <c r="FO27">
        <v>1.86982</v>
      </c>
      <c r="FP27">
        <v>1.86846</v>
      </c>
      <c r="FQ27">
        <v>1.8699300000000001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-3.5150000000000001</v>
      </c>
      <c r="GF27">
        <v>-4.53E-2</v>
      </c>
      <c r="GG27">
        <v>-2.2173460199629438</v>
      </c>
      <c r="GH27">
        <v>-4.6052117464239163E-3</v>
      </c>
      <c r="GI27">
        <v>3.8696726057278897E-7</v>
      </c>
      <c r="GJ27">
        <v>-9.6670798998846254E-11</v>
      </c>
      <c r="GK27">
        <v>-0.21819385960462509</v>
      </c>
      <c r="GL27">
        <v>-4.2203369556326094E-3</v>
      </c>
      <c r="GM27">
        <v>8.7200311459696754E-4</v>
      </c>
      <c r="GN27">
        <v>-1.3787569801556101E-5</v>
      </c>
      <c r="GO27">
        <v>4</v>
      </c>
      <c r="GP27">
        <v>2427</v>
      </c>
      <c r="GQ27">
        <v>1</v>
      </c>
      <c r="GR27">
        <v>25</v>
      </c>
      <c r="GS27">
        <v>37.4</v>
      </c>
      <c r="GT27">
        <v>37.5</v>
      </c>
      <c r="GU27">
        <v>0.91064500000000004</v>
      </c>
      <c r="GV27">
        <v>2.1997100000000001</v>
      </c>
      <c r="GW27">
        <v>1.94702</v>
      </c>
      <c r="GX27">
        <v>2.79541</v>
      </c>
      <c r="GY27">
        <v>2.19482</v>
      </c>
      <c r="GZ27">
        <v>2.2875999999999999</v>
      </c>
      <c r="HA27">
        <v>31.1722</v>
      </c>
      <c r="HB27">
        <v>15.8569</v>
      </c>
      <c r="HC27">
        <v>18</v>
      </c>
      <c r="HD27">
        <v>482.22800000000001</v>
      </c>
      <c r="HE27">
        <v>699.72900000000004</v>
      </c>
      <c r="HF27">
        <v>22.654699999999998</v>
      </c>
      <c r="HG27">
        <v>23.2837</v>
      </c>
      <c r="HH27">
        <v>30.000499999999999</v>
      </c>
      <c r="HI27">
        <v>22.946200000000001</v>
      </c>
      <c r="HJ27">
        <v>22.802099999999999</v>
      </c>
      <c r="HK27">
        <v>18.238199999999999</v>
      </c>
      <c r="HL27">
        <v>24.075399999999998</v>
      </c>
      <c r="HM27">
        <v>39.591999999999999</v>
      </c>
      <c r="HN27">
        <v>22.666</v>
      </c>
      <c r="HO27">
        <v>246.25700000000001</v>
      </c>
      <c r="HP27">
        <v>17.947800000000001</v>
      </c>
      <c r="HQ27">
        <v>101.367</v>
      </c>
      <c r="HR27">
        <v>101.235</v>
      </c>
    </row>
    <row r="28" spans="1:226" x14ac:dyDescent="0.2">
      <c r="A28">
        <v>12</v>
      </c>
      <c r="B28">
        <v>1657206980.5999999</v>
      </c>
      <c r="C28">
        <v>55</v>
      </c>
      <c r="D28" t="s">
        <v>382</v>
      </c>
      <c r="E28" t="s">
        <v>383</v>
      </c>
      <c r="F28">
        <v>5</v>
      </c>
      <c r="G28" s="1" t="s">
        <v>353</v>
      </c>
      <c r="H28" t="s">
        <v>354</v>
      </c>
      <c r="I28">
        <v>1657206973.0999999</v>
      </c>
      <c r="J28">
        <f t="shared" si="0"/>
        <v>6.1789204907877083E-3</v>
      </c>
      <c r="K28">
        <f t="shared" si="1"/>
        <v>6.178920490787708</v>
      </c>
      <c r="L28" s="1">
        <f t="shared" si="2"/>
        <v>19.437018806154111</v>
      </c>
      <c r="M28">
        <f t="shared" si="3"/>
        <v>292.6943333333333</v>
      </c>
      <c r="N28">
        <f t="shared" si="4"/>
        <v>175.39412433565431</v>
      </c>
      <c r="O28">
        <f t="shared" si="5"/>
        <v>13.123468286452546</v>
      </c>
      <c r="P28">
        <f t="shared" si="6"/>
        <v>21.900190873974068</v>
      </c>
      <c r="Q28">
        <f t="shared" si="7"/>
        <v>0.29758396672076926</v>
      </c>
      <c r="R28">
        <f t="shared" si="8"/>
        <v>3.1558078538652752</v>
      </c>
      <c r="S28">
        <f t="shared" si="9"/>
        <v>0.28282700624563983</v>
      </c>
      <c r="T28">
        <f t="shared" si="10"/>
        <v>0.17803173298577318</v>
      </c>
      <c r="U28">
        <f t="shared" si="11"/>
        <v>321.51536188888889</v>
      </c>
      <c r="V28">
        <f t="shared" si="12"/>
        <v>25.308592655954136</v>
      </c>
      <c r="W28">
        <f t="shared" si="13"/>
        <v>24.97790370370371</v>
      </c>
      <c r="X28">
        <f t="shared" si="14"/>
        <v>3.1754912166996085</v>
      </c>
      <c r="Y28">
        <f t="shared" si="15"/>
        <v>49.982138634752197</v>
      </c>
      <c r="Z28">
        <f t="shared" si="16"/>
        <v>1.5929270020548605</v>
      </c>
      <c r="AA28">
        <f t="shared" si="17"/>
        <v>3.1869924848459976</v>
      </c>
      <c r="AB28">
        <f t="shared" si="18"/>
        <v>1.5825642146447481</v>
      </c>
      <c r="AC28">
        <f t="shared" si="19"/>
        <v>-272.49039364373795</v>
      </c>
      <c r="AD28">
        <f t="shared" si="20"/>
        <v>10.317797924998739</v>
      </c>
      <c r="AE28">
        <f t="shared" si="21"/>
        <v>0.69162778784947543</v>
      </c>
      <c r="AF28">
        <f t="shared" si="22"/>
        <v>60.034393957999171</v>
      </c>
      <c r="AG28">
        <f t="shared" si="23"/>
        <v>-13.975117970428411</v>
      </c>
      <c r="AH28">
        <f t="shared" si="24"/>
        <v>6.2070977469632966</v>
      </c>
      <c r="AI28">
        <f t="shared" si="25"/>
        <v>19.437018806154111</v>
      </c>
      <c r="AJ28">
        <v>275.24754165503259</v>
      </c>
      <c r="AK28">
        <v>276.59691515151519</v>
      </c>
      <c r="AL28">
        <v>-3.2031855169740342</v>
      </c>
      <c r="AM28">
        <v>64.896562230005628</v>
      </c>
      <c r="AN28">
        <f t="shared" si="26"/>
        <v>6.178920490787708</v>
      </c>
      <c r="AO28">
        <v>17.875514911905679</v>
      </c>
      <c r="AP28">
        <v>21.29140424242425</v>
      </c>
      <c r="AQ28">
        <v>1.6747269215275769E-4</v>
      </c>
      <c r="AR28">
        <v>78.185170430729315</v>
      </c>
      <c r="AS28">
        <v>0</v>
      </c>
      <c r="AT28">
        <v>0</v>
      </c>
      <c r="AU28">
        <f t="shared" si="27"/>
        <v>1</v>
      </c>
      <c r="AV28">
        <f t="shared" si="28"/>
        <v>0</v>
      </c>
      <c r="AW28">
        <f t="shared" si="29"/>
        <v>39746.043123255171</v>
      </c>
      <c r="AX28">
        <f t="shared" si="30"/>
        <v>1999.9996296296299</v>
      </c>
      <c r="AY28">
        <f t="shared" si="31"/>
        <v>1681.199388888889</v>
      </c>
      <c r="AZ28">
        <f t="shared" si="32"/>
        <v>0.84059985011108329</v>
      </c>
      <c r="BA28">
        <f t="shared" si="33"/>
        <v>0.16075771071439085</v>
      </c>
      <c r="BB28" s="1">
        <v>2.8250000000000002</v>
      </c>
      <c r="BC28">
        <v>0.5</v>
      </c>
      <c r="BD28" t="s">
        <v>355</v>
      </c>
      <c r="BE28">
        <v>2</v>
      </c>
      <c r="BF28" t="b">
        <v>1</v>
      </c>
      <c r="BG28">
        <v>1657206973.0999999</v>
      </c>
      <c r="BH28">
        <v>292.6943333333333</v>
      </c>
      <c r="BI28">
        <v>285.82503703703702</v>
      </c>
      <c r="BJ28">
        <v>21.289344444444438</v>
      </c>
      <c r="BK28">
        <v>17.857077777777771</v>
      </c>
      <c r="BL28">
        <v>296.24455555555551</v>
      </c>
      <c r="BM28">
        <v>21.33456666666666</v>
      </c>
      <c r="BN28">
        <v>500.0118888888889</v>
      </c>
      <c r="BO28">
        <v>74.722714814814822</v>
      </c>
      <c r="BP28">
        <v>0.1000213296296296</v>
      </c>
      <c r="BQ28">
        <v>25.038548148148148</v>
      </c>
      <c r="BR28">
        <v>24.97790370370371</v>
      </c>
      <c r="BS28">
        <v>999.90000000000009</v>
      </c>
      <c r="BT28">
        <v>0</v>
      </c>
      <c r="BU28">
        <v>0</v>
      </c>
      <c r="BV28">
        <v>9993.3822222222225</v>
      </c>
      <c r="BW28">
        <v>0</v>
      </c>
      <c r="BX28">
        <v>1439.274444444444</v>
      </c>
      <c r="BY28">
        <v>6.8693351851851858</v>
      </c>
      <c r="BZ28">
        <v>299.06122222222223</v>
      </c>
      <c r="CA28">
        <v>291.02170370370368</v>
      </c>
      <c r="CB28">
        <v>3.4322762962962958</v>
      </c>
      <c r="CC28">
        <v>285.82503703703702</v>
      </c>
      <c r="CD28">
        <v>17.857077777777771</v>
      </c>
      <c r="CE28">
        <v>1.5907974074074069</v>
      </c>
      <c r="CF28">
        <v>1.3343288888888889</v>
      </c>
      <c r="CG28">
        <v>13.86995185185185</v>
      </c>
      <c r="CH28">
        <v>11.191196296296299</v>
      </c>
      <c r="CI28">
        <v>1999.9996296296299</v>
      </c>
      <c r="CJ28">
        <v>0.9800049999999999</v>
      </c>
      <c r="CK28">
        <v>1.9994499999999998E-2</v>
      </c>
      <c r="CL28">
        <v>0</v>
      </c>
      <c r="CM28">
        <v>2.2427592592592589</v>
      </c>
      <c r="CN28">
        <v>0</v>
      </c>
      <c r="CO28">
        <v>6582.3459259259262</v>
      </c>
      <c r="CP28">
        <v>16749.481481481482</v>
      </c>
      <c r="CQ28">
        <v>37.259185185185189</v>
      </c>
      <c r="CR28">
        <v>38.68011111111111</v>
      </c>
      <c r="CS28">
        <v>37.360999999999997</v>
      </c>
      <c r="CT28">
        <v>37.86333333333333</v>
      </c>
      <c r="CU28">
        <v>36.620333333333328</v>
      </c>
      <c r="CV28">
        <v>1960.009629629629</v>
      </c>
      <c r="CW28">
        <v>39.99</v>
      </c>
      <c r="CX28">
        <v>0</v>
      </c>
      <c r="CY28">
        <v>1657206985.3</v>
      </c>
      <c r="CZ28">
        <v>0</v>
      </c>
      <c r="DA28">
        <v>1657204732.5</v>
      </c>
      <c r="DB28" t="s">
        <v>356</v>
      </c>
      <c r="DC28">
        <v>1657204732.5</v>
      </c>
      <c r="DD28">
        <v>1657204727.5</v>
      </c>
      <c r="DE28">
        <v>1</v>
      </c>
      <c r="DF28">
        <v>-2.2599999999999998</v>
      </c>
      <c r="DG28">
        <v>3.9E-2</v>
      </c>
      <c r="DH28">
        <v>-4.1820000000000004</v>
      </c>
      <c r="DI28">
        <v>-0.124</v>
      </c>
      <c r="DJ28">
        <v>415</v>
      </c>
      <c r="DK28">
        <v>14</v>
      </c>
      <c r="DL28">
        <v>0.6</v>
      </c>
      <c r="DM28">
        <v>0.11</v>
      </c>
      <c r="DN28">
        <v>6.4102982500000012</v>
      </c>
      <c r="DO28">
        <v>9.676505403377103</v>
      </c>
      <c r="DP28">
        <v>0.9326170632496692</v>
      </c>
      <c r="DQ28">
        <v>0</v>
      </c>
      <c r="DR28">
        <v>3.43469625</v>
      </c>
      <c r="DS28">
        <v>-0.13278450281426271</v>
      </c>
      <c r="DT28">
        <v>1.8066725587042629E-2</v>
      </c>
      <c r="DU28">
        <v>0</v>
      </c>
      <c r="DV28">
        <v>0</v>
      </c>
      <c r="DW28">
        <v>2</v>
      </c>
      <c r="DX28" t="s">
        <v>363</v>
      </c>
      <c r="DY28">
        <v>2.9861599999999999</v>
      </c>
      <c r="DZ28">
        <v>2.7246899999999998</v>
      </c>
      <c r="EA28">
        <v>5.6067499999999999E-2</v>
      </c>
      <c r="EB28">
        <v>5.3570100000000002E-2</v>
      </c>
      <c r="EC28">
        <v>8.2940799999999995E-2</v>
      </c>
      <c r="ED28">
        <v>7.2021699999999994E-2</v>
      </c>
      <c r="EE28">
        <v>30118.799999999999</v>
      </c>
      <c r="EF28">
        <v>30295.9</v>
      </c>
      <c r="EG28">
        <v>29635</v>
      </c>
      <c r="EH28">
        <v>29589.4</v>
      </c>
      <c r="EI28">
        <v>36021.300000000003</v>
      </c>
      <c r="EJ28">
        <v>36494.300000000003</v>
      </c>
      <c r="EK28">
        <v>41760</v>
      </c>
      <c r="EL28">
        <v>42141</v>
      </c>
      <c r="EM28">
        <v>2.0089199999999998</v>
      </c>
      <c r="EN28">
        <v>2.2902499999999999</v>
      </c>
      <c r="EO28">
        <v>8.7339399999999998E-2</v>
      </c>
      <c r="EP28">
        <v>0</v>
      </c>
      <c r="EQ28">
        <v>23.527999999999999</v>
      </c>
      <c r="ER28">
        <v>999.9</v>
      </c>
      <c r="ES28">
        <v>53.2</v>
      </c>
      <c r="ET28">
        <v>25.7</v>
      </c>
      <c r="EU28">
        <v>23.600200000000001</v>
      </c>
      <c r="EV28">
        <v>61.966500000000003</v>
      </c>
      <c r="EW28">
        <v>26.262</v>
      </c>
      <c r="EX28">
        <v>2</v>
      </c>
      <c r="EY28">
        <v>-0.33165899999999998</v>
      </c>
      <c r="EZ28">
        <v>0.64989699999999995</v>
      </c>
      <c r="FA28">
        <v>20.387499999999999</v>
      </c>
      <c r="FB28">
        <v>5.2198399999999996</v>
      </c>
      <c r="FC28">
        <v>12.0099</v>
      </c>
      <c r="FD28">
        <v>4.9902499999999996</v>
      </c>
      <c r="FE28">
        <v>3.2885800000000001</v>
      </c>
      <c r="FF28">
        <v>5536.9</v>
      </c>
      <c r="FG28">
        <v>9999</v>
      </c>
      <c r="FH28">
        <v>9999</v>
      </c>
      <c r="FI28">
        <v>91.6</v>
      </c>
      <c r="FJ28">
        <v>1.8669100000000001</v>
      </c>
      <c r="FK28">
        <v>1.8660000000000001</v>
      </c>
      <c r="FL28">
        <v>1.86554</v>
      </c>
      <c r="FM28">
        <v>1.8655200000000001</v>
      </c>
      <c r="FN28">
        <v>1.8672200000000001</v>
      </c>
      <c r="FO28">
        <v>1.8698300000000001</v>
      </c>
      <c r="FP28">
        <v>1.86846</v>
      </c>
      <c r="FQ28">
        <v>1.8699600000000001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-3.4460000000000002</v>
      </c>
      <c r="GF28">
        <v>-4.5199999999999997E-2</v>
      </c>
      <c r="GG28">
        <v>-2.2173460199629438</v>
      </c>
      <c r="GH28">
        <v>-4.6052117464239163E-3</v>
      </c>
      <c r="GI28">
        <v>3.8696726057278897E-7</v>
      </c>
      <c r="GJ28">
        <v>-9.6670798998846254E-11</v>
      </c>
      <c r="GK28">
        <v>-0.21819385960462509</v>
      </c>
      <c r="GL28">
        <v>-4.2203369556326094E-3</v>
      </c>
      <c r="GM28">
        <v>8.7200311459696754E-4</v>
      </c>
      <c r="GN28">
        <v>-1.3787569801556101E-5</v>
      </c>
      <c r="GO28">
        <v>4</v>
      </c>
      <c r="GP28">
        <v>2427</v>
      </c>
      <c r="GQ28">
        <v>1</v>
      </c>
      <c r="GR28">
        <v>25</v>
      </c>
      <c r="GS28">
        <v>37.5</v>
      </c>
      <c r="GT28">
        <v>37.6</v>
      </c>
      <c r="GU28">
        <v>0.86792000000000002</v>
      </c>
      <c r="GV28">
        <v>2.2009300000000001</v>
      </c>
      <c r="GW28">
        <v>1.94702</v>
      </c>
      <c r="GX28">
        <v>2.79419</v>
      </c>
      <c r="GY28">
        <v>2.19482</v>
      </c>
      <c r="GZ28">
        <v>2.2997999999999998</v>
      </c>
      <c r="HA28">
        <v>31.193899999999999</v>
      </c>
      <c r="HB28">
        <v>15.8569</v>
      </c>
      <c r="HC28">
        <v>18</v>
      </c>
      <c r="HD28">
        <v>482.24200000000002</v>
      </c>
      <c r="HE28">
        <v>699.68499999999995</v>
      </c>
      <c r="HF28">
        <v>22.6661</v>
      </c>
      <c r="HG28">
        <v>23.292200000000001</v>
      </c>
      <c r="HH28">
        <v>30.000599999999999</v>
      </c>
      <c r="HI28">
        <v>22.954599999999999</v>
      </c>
      <c r="HJ28">
        <v>22.811599999999999</v>
      </c>
      <c r="HK28">
        <v>17.310199999999998</v>
      </c>
      <c r="HL28">
        <v>24.075399999999998</v>
      </c>
      <c r="HM28">
        <v>39.591999999999999</v>
      </c>
      <c r="HN28">
        <v>22.691500000000001</v>
      </c>
      <c r="HO28">
        <v>232.87</v>
      </c>
      <c r="HP28">
        <v>17.956800000000001</v>
      </c>
      <c r="HQ28">
        <v>101.366</v>
      </c>
      <c r="HR28">
        <v>101.233</v>
      </c>
    </row>
    <row r="29" spans="1:226" x14ac:dyDescent="0.2">
      <c r="A29">
        <v>13</v>
      </c>
      <c r="B29">
        <v>1657206985.5999999</v>
      </c>
      <c r="C29">
        <v>60</v>
      </c>
      <c r="D29" t="s">
        <v>384</v>
      </c>
      <c r="E29" t="s">
        <v>385</v>
      </c>
      <c r="F29">
        <v>5</v>
      </c>
      <c r="G29" s="1" t="s">
        <v>353</v>
      </c>
      <c r="H29" t="s">
        <v>354</v>
      </c>
      <c r="I29">
        <v>1657206977.814285</v>
      </c>
      <c r="J29">
        <f t="shared" si="0"/>
        <v>6.1711921480326355E-3</v>
      </c>
      <c r="K29">
        <f t="shared" si="1"/>
        <v>6.1711921480326355</v>
      </c>
      <c r="L29" s="1">
        <f t="shared" si="2"/>
        <v>17.889859330160157</v>
      </c>
      <c r="M29">
        <f t="shared" si="3"/>
        <v>277.90507142857138</v>
      </c>
      <c r="N29">
        <f t="shared" si="4"/>
        <v>169.59284966547921</v>
      </c>
      <c r="O29">
        <f t="shared" si="5"/>
        <v>12.68940005859686</v>
      </c>
      <c r="P29">
        <f t="shared" si="6"/>
        <v>20.793616220412449</v>
      </c>
      <c r="Q29">
        <f t="shared" si="7"/>
        <v>0.29738607197329608</v>
      </c>
      <c r="R29">
        <f t="shared" si="8"/>
        <v>3.1555058845006858</v>
      </c>
      <c r="S29">
        <f t="shared" si="9"/>
        <v>0.28264687449020809</v>
      </c>
      <c r="T29">
        <f t="shared" si="10"/>
        <v>0.17791766104446194</v>
      </c>
      <c r="U29">
        <f t="shared" si="11"/>
        <v>321.5151360000001</v>
      </c>
      <c r="V29">
        <f t="shared" si="12"/>
        <v>25.305592261975892</v>
      </c>
      <c r="W29">
        <f t="shared" si="13"/>
        <v>24.97298571428572</v>
      </c>
      <c r="X29">
        <f t="shared" si="14"/>
        <v>3.1745601080261419</v>
      </c>
      <c r="Y29">
        <f t="shared" si="15"/>
        <v>49.997725482883922</v>
      </c>
      <c r="Z29">
        <f t="shared" si="16"/>
        <v>1.592958292212991</v>
      </c>
      <c r="AA29">
        <f t="shared" si="17"/>
        <v>3.1860615194551594</v>
      </c>
      <c r="AB29">
        <f t="shared" si="18"/>
        <v>1.5816018158131508</v>
      </c>
      <c r="AC29">
        <f t="shared" si="19"/>
        <v>-272.1495737282392</v>
      </c>
      <c r="AD29">
        <f t="shared" si="20"/>
        <v>10.319578466676921</v>
      </c>
      <c r="AE29">
        <f t="shared" si="21"/>
        <v>0.69177914597640289</v>
      </c>
      <c r="AF29">
        <f t="shared" si="22"/>
        <v>60.376919884414214</v>
      </c>
      <c r="AG29">
        <f t="shared" si="23"/>
        <v>-15.161722085222605</v>
      </c>
      <c r="AH29">
        <f t="shared" si="24"/>
        <v>6.183436008494243</v>
      </c>
      <c r="AI29">
        <f t="shared" si="25"/>
        <v>17.889859330160157</v>
      </c>
      <c r="AJ29">
        <v>258.48947252406589</v>
      </c>
      <c r="AK29">
        <v>260.64470303030288</v>
      </c>
      <c r="AL29">
        <v>-3.1816402149615151</v>
      </c>
      <c r="AM29">
        <v>64.896562230005628</v>
      </c>
      <c r="AN29">
        <f t="shared" si="26"/>
        <v>6.1711921480326355</v>
      </c>
      <c r="AO29">
        <v>17.886232311409731</v>
      </c>
      <c r="AP29">
        <v>21.297933939393928</v>
      </c>
      <c r="AQ29">
        <v>1.64296153198395E-4</v>
      </c>
      <c r="AR29">
        <v>78.185170430729315</v>
      </c>
      <c r="AS29">
        <v>0</v>
      </c>
      <c r="AT29">
        <v>0</v>
      </c>
      <c r="AU29">
        <f t="shared" si="27"/>
        <v>1</v>
      </c>
      <c r="AV29">
        <f t="shared" si="28"/>
        <v>0</v>
      </c>
      <c r="AW29">
        <f t="shared" si="29"/>
        <v>39741.567722102329</v>
      </c>
      <c r="AX29">
        <f t="shared" si="30"/>
        <v>1999.998214285715</v>
      </c>
      <c r="AY29">
        <f t="shared" si="31"/>
        <v>1681.1982000000005</v>
      </c>
      <c r="AZ29">
        <f t="shared" si="32"/>
        <v>0.84059985053558084</v>
      </c>
      <c r="BA29">
        <f t="shared" si="33"/>
        <v>0.16075771153367099</v>
      </c>
      <c r="BB29" s="1">
        <v>2.8250000000000002</v>
      </c>
      <c r="BC29">
        <v>0.5</v>
      </c>
      <c r="BD29" t="s">
        <v>355</v>
      </c>
      <c r="BE29">
        <v>2</v>
      </c>
      <c r="BF29" t="b">
        <v>1</v>
      </c>
      <c r="BG29">
        <v>1657206977.814285</v>
      </c>
      <c r="BH29">
        <v>277.90507142857138</v>
      </c>
      <c r="BI29">
        <v>270.30957142857142</v>
      </c>
      <c r="BJ29">
        <v>21.289764285714291</v>
      </c>
      <c r="BK29">
        <v>17.870489285714289</v>
      </c>
      <c r="BL29">
        <v>281.38974999999999</v>
      </c>
      <c r="BM29">
        <v>21.334978571428572</v>
      </c>
      <c r="BN29">
        <v>499.99817857142853</v>
      </c>
      <c r="BO29">
        <v>74.722717857142854</v>
      </c>
      <c r="BP29">
        <v>0.1000124857142857</v>
      </c>
      <c r="BQ29">
        <v>25.03364642857143</v>
      </c>
      <c r="BR29">
        <v>24.97298571428572</v>
      </c>
      <c r="BS29">
        <v>999.9000000000002</v>
      </c>
      <c r="BT29">
        <v>0</v>
      </c>
      <c r="BU29">
        <v>0</v>
      </c>
      <c r="BV29">
        <v>9992.0375000000004</v>
      </c>
      <c r="BW29">
        <v>0</v>
      </c>
      <c r="BX29">
        <v>1439.3017857142861</v>
      </c>
      <c r="BY29">
        <v>7.5954628571428566</v>
      </c>
      <c r="BZ29">
        <v>283.95017857142858</v>
      </c>
      <c r="CA29">
        <v>275.22785714285709</v>
      </c>
      <c r="CB29">
        <v>3.4192846428571428</v>
      </c>
      <c r="CC29">
        <v>270.30957142857142</v>
      </c>
      <c r="CD29">
        <v>17.870489285714289</v>
      </c>
      <c r="CE29">
        <v>1.590828928571429</v>
      </c>
      <c r="CF29">
        <v>1.335330357142857</v>
      </c>
      <c r="CG29">
        <v>13.87025714285714</v>
      </c>
      <c r="CH29">
        <v>11.20251785714286</v>
      </c>
      <c r="CI29">
        <v>1999.998214285715</v>
      </c>
      <c r="CJ29">
        <v>0.98000482142857137</v>
      </c>
      <c r="CK29">
        <v>1.9994678571428569E-2</v>
      </c>
      <c r="CL29">
        <v>0</v>
      </c>
      <c r="CM29">
        <v>2.2938499999999999</v>
      </c>
      <c r="CN29">
        <v>0</v>
      </c>
      <c r="CO29">
        <v>6557.5789285714282</v>
      </c>
      <c r="CP29">
        <v>16749.482142857141</v>
      </c>
      <c r="CQ29">
        <v>37.254428571428569</v>
      </c>
      <c r="CR29">
        <v>38.664857142857137</v>
      </c>
      <c r="CS29">
        <v>37.345750000000002</v>
      </c>
      <c r="CT29">
        <v>37.847999999999999</v>
      </c>
      <c r="CU29">
        <v>36.618250000000003</v>
      </c>
      <c r="CV29">
        <v>1960.0082142857141</v>
      </c>
      <c r="CW29">
        <v>39.99</v>
      </c>
      <c r="CX29">
        <v>0</v>
      </c>
      <c r="CY29">
        <v>1657206990.0999999</v>
      </c>
      <c r="CZ29">
        <v>0</v>
      </c>
      <c r="DA29">
        <v>1657204732.5</v>
      </c>
      <c r="DB29" t="s">
        <v>356</v>
      </c>
      <c r="DC29">
        <v>1657204732.5</v>
      </c>
      <c r="DD29">
        <v>1657204727.5</v>
      </c>
      <c r="DE29">
        <v>1</v>
      </c>
      <c r="DF29">
        <v>-2.2599999999999998</v>
      </c>
      <c r="DG29">
        <v>3.9E-2</v>
      </c>
      <c r="DH29">
        <v>-4.1820000000000004</v>
      </c>
      <c r="DI29">
        <v>-0.124</v>
      </c>
      <c r="DJ29">
        <v>415</v>
      </c>
      <c r="DK29">
        <v>14</v>
      </c>
      <c r="DL29">
        <v>0.6</v>
      </c>
      <c r="DM29">
        <v>0.11</v>
      </c>
      <c r="DN29">
        <v>7.0915765853658552</v>
      </c>
      <c r="DO29">
        <v>9.2170281533101157</v>
      </c>
      <c r="DP29">
        <v>0.90973883116786969</v>
      </c>
      <c r="DQ29">
        <v>0</v>
      </c>
      <c r="DR29">
        <v>3.4276787804878062</v>
      </c>
      <c r="DS29">
        <v>-0.17488891986062541</v>
      </c>
      <c r="DT29">
        <v>2.0317184627691821E-2</v>
      </c>
      <c r="DU29">
        <v>0</v>
      </c>
      <c r="DV29">
        <v>0</v>
      </c>
      <c r="DW29">
        <v>2</v>
      </c>
      <c r="DX29" t="s">
        <v>363</v>
      </c>
      <c r="DY29">
        <v>2.9861300000000002</v>
      </c>
      <c r="DZ29">
        <v>2.7246700000000001</v>
      </c>
      <c r="EA29">
        <v>5.3329300000000003E-2</v>
      </c>
      <c r="EB29">
        <v>5.0673599999999999E-2</v>
      </c>
      <c r="EC29">
        <v>8.2954600000000003E-2</v>
      </c>
      <c r="ED29">
        <v>7.2031700000000004E-2</v>
      </c>
      <c r="EE29">
        <v>30205.8</v>
      </c>
      <c r="EF29">
        <v>30388.1</v>
      </c>
      <c r="EG29">
        <v>29634.7</v>
      </c>
      <c r="EH29">
        <v>29588.9</v>
      </c>
      <c r="EI29">
        <v>36020.6</v>
      </c>
      <c r="EJ29">
        <v>36493.199999999997</v>
      </c>
      <c r="EK29">
        <v>41759.9</v>
      </c>
      <c r="EL29">
        <v>42140.2</v>
      </c>
      <c r="EM29">
        <v>2.0088200000000001</v>
      </c>
      <c r="EN29">
        <v>2.2898999999999998</v>
      </c>
      <c r="EO29">
        <v>8.7208999999999995E-2</v>
      </c>
      <c r="EP29">
        <v>0</v>
      </c>
      <c r="EQ29">
        <v>23.5349</v>
      </c>
      <c r="ER29">
        <v>999.9</v>
      </c>
      <c r="ES29">
        <v>53.2</v>
      </c>
      <c r="ET29">
        <v>25.7</v>
      </c>
      <c r="EU29">
        <v>23.5992</v>
      </c>
      <c r="EV29">
        <v>62.1265</v>
      </c>
      <c r="EW29">
        <v>26.189900000000002</v>
      </c>
      <c r="EX29">
        <v>2</v>
      </c>
      <c r="EY29">
        <v>-0.33084400000000003</v>
      </c>
      <c r="EZ29">
        <v>0.58654099999999998</v>
      </c>
      <c r="FA29">
        <v>20.387599999999999</v>
      </c>
      <c r="FB29">
        <v>5.2192400000000001</v>
      </c>
      <c r="FC29">
        <v>12.0099</v>
      </c>
      <c r="FD29">
        <v>4.9901499999999999</v>
      </c>
      <c r="FE29">
        <v>3.2885</v>
      </c>
      <c r="FF29">
        <v>5537.2</v>
      </c>
      <c r="FG29">
        <v>9999</v>
      </c>
      <c r="FH29">
        <v>9999</v>
      </c>
      <c r="FI29">
        <v>91.6</v>
      </c>
      <c r="FJ29">
        <v>1.8669100000000001</v>
      </c>
      <c r="FK29">
        <v>1.8660000000000001</v>
      </c>
      <c r="FL29">
        <v>1.86554</v>
      </c>
      <c r="FM29">
        <v>1.8655200000000001</v>
      </c>
      <c r="FN29">
        <v>1.8672299999999999</v>
      </c>
      <c r="FO29">
        <v>1.8698399999999999</v>
      </c>
      <c r="FP29">
        <v>1.8684499999999999</v>
      </c>
      <c r="FQ29">
        <v>1.86995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-3.3769999999999998</v>
      </c>
      <c r="GF29">
        <v>-4.5100000000000001E-2</v>
      </c>
      <c r="GG29">
        <v>-2.2173460199629438</v>
      </c>
      <c r="GH29">
        <v>-4.6052117464239163E-3</v>
      </c>
      <c r="GI29">
        <v>3.8696726057278897E-7</v>
      </c>
      <c r="GJ29">
        <v>-9.6670798998846254E-11</v>
      </c>
      <c r="GK29">
        <v>-0.21819385960462509</v>
      </c>
      <c r="GL29">
        <v>-4.2203369556326094E-3</v>
      </c>
      <c r="GM29">
        <v>8.7200311459696754E-4</v>
      </c>
      <c r="GN29">
        <v>-1.3787569801556101E-5</v>
      </c>
      <c r="GO29">
        <v>4</v>
      </c>
      <c r="GP29">
        <v>2427</v>
      </c>
      <c r="GQ29">
        <v>1</v>
      </c>
      <c r="GR29">
        <v>25</v>
      </c>
      <c r="GS29">
        <v>37.6</v>
      </c>
      <c r="GT29">
        <v>37.6</v>
      </c>
      <c r="GU29">
        <v>0.82397500000000001</v>
      </c>
      <c r="GV29">
        <v>2.2033700000000001</v>
      </c>
      <c r="GW29">
        <v>1.94702</v>
      </c>
      <c r="GX29">
        <v>2.79541</v>
      </c>
      <c r="GY29">
        <v>2.19482</v>
      </c>
      <c r="GZ29">
        <v>2.3059099999999999</v>
      </c>
      <c r="HA29">
        <v>31.193899999999999</v>
      </c>
      <c r="HB29">
        <v>15.8657</v>
      </c>
      <c r="HC29">
        <v>18</v>
      </c>
      <c r="HD29">
        <v>482.26600000000002</v>
      </c>
      <c r="HE29">
        <v>699.49699999999996</v>
      </c>
      <c r="HF29">
        <v>22.6873</v>
      </c>
      <c r="HG29">
        <v>23.3003</v>
      </c>
      <c r="HH29">
        <v>30.000800000000002</v>
      </c>
      <c r="HI29">
        <v>22.964200000000002</v>
      </c>
      <c r="HJ29">
        <v>22.82</v>
      </c>
      <c r="HK29">
        <v>16.4465</v>
      </c>
      <c r="HL29">
        <v>24.075399999999998</v>
      </c>
      <c r="HM29">
        <v>39.591999999999999</v>
      </c>
      <c r="HN29">
        <v>22.7181</v>
      </c>
      <c r="HO29">
        <v>219.51400000000001</v>
      </c>
      <c r="HP29">
        <v>17.965499999999999</v>
      </c>
      <c r="HQ29">
        <v>101.36499999999999</v>
      </c>
      <c r="HR29">
        <v>101.23099999999999</v>
      </c>
    </row>
    <row r="30" spans="1:226" x14ac:dyDescent="0.2">
      <c r="A30">
        <v>14</v>
      </c>
      <c r="B30">
        <v>1657206990.5999999</v>
      </c>
      <c r="C30">
        <v>65</v>
      </c>
      <c r="D30" t="s">
        <v>386</v>
      </c>
      <c r="E30" t="s">
        <v>387</v>
      </c>
      <c r="F30">
        <v>5</v>
      </c>
      <c r="G30" s="1" t="s">
        <v>353</v>
      </c>
      <c r="H30" t="s">
        <v>354</v>
      </c>
      <c r="I30">
        <v>1657206983.0999999</v>
      </c>
      <c r="J30">
        <f t="shared" si="0"/>
        <v>6.170437845260196E-3</v>
      </c>
      <c r="K30">
        <f t="shared" si="1"/>
        <v>6.1704378452601958</v>
      </c>
      <c r="L30" s="1">
        <f t="shared" si="2"/>
        <v>16.718141562946705</v>
      </c>
      <c r="M30">
        <f t="shared" si="3"/>
        <v>261.32251851851851</v>
      </c>
      <c r="N30">
        <f t="shared" si="4"/>
        <v>160.12546201342167</v>
      </c>
      <c r="O30">
        <f t="shared" si="5"/>
        <v>11.980967347431713</v>
      </c>
      <c r="P30">
        <f t="shared" si="6"/>
        <v>19.552771446533335</v>
      </c>
      <c r="Q30">
        <f t="shared" si="7"/>
        <v>0.29761983491697724</v>
      </c>
      <c r="R30">
        <f t="shared" si="8"/>
        <v>3.1559499169356204</v>
      </c>
      <c r="S30">
        <f t="shared" si="9"/>
        <v>0.28286004068498227</v>
      </c>
      <c r="T30">
        <f t="shared" si="10"/>
        <v>0.17805261802728989</v>
      </c>
      <c r="U30">
        <f t="shared" si="11"/>
        <v>321.51683966666667</v>
      </c>
      <c r="V30">
        <f t="shared" si="12"/>
        <v>25.302580907917111</v>
      </c>
      <c r="W30">
        <f t="shared" si="13"/>
        <v>24.967444444444439</v>
      </c>
      <c r="X30">
        <f t="shared" si="14"/>
        <v>3.1735112813428255</v>
      </c>
      <c r="Y30">
        <f t="shared" si="15"/>
        <v>50.01772470974516</v>
      </c>
      <c r="Z30">
        <f t="shared" si="16"/>
        <v>1.5932945314361102</v>
      </c>
      <c r="AA30">
        <f t="shared" si="17"/>
        <v>3.1854598358523138</v>
      </c>
      <c r="AB30">
        <f t="shared" si="18"/>
        <v>1.5802167499067152</v>
      </c>
      <c r="AC30">
        <f t="shared" si="19"/>
        <v>-272.11630897597462</v>
      </c>
      <c r="AD30">
        <f t="shared" si="20"/>
        <v>10.724716483474083</v>
      </c>
      <c r="AE30">
        <f t="shared" si="21"/>
        <v>0.71880515039097759</v>
      </c>
      <c r="AF30">
        <f t="shared" si="22"/>
        <v>60.844052324557083</v>
      </c>
      <c r="AG30">
        <f t="shared" si="23"/>
        <v>-16.51299896802729</v>
      </c>
      <c r="AH30">
        <f t="shared" si="24"/>
        <v>6.1589167518974453</v>
      </c>
      <c r="AI30">
        <f t="shared" si="25"/>
        <v>16.718141562946705</v>
      </c>
      <c r="AJ30">
        <v>241.67513773320641</v>
      </c>
      <c r="AK30">
        <v>244.6043272727272</v>
      </c>
      <c r="AL30">
        <v>-3.2072066141437641</v>
      </c>
      <c r="AM30">
        <v>64.896562230005628</v>
      </c>
      <c r="AN30">
        <f t="shared" si="26"/>
        <v>6.1704378452601958</v>
      </c>
      <c r="AO30">
        <v>17.89128756862231</v>
      </c>
      <c r="AP30">
        <v>21.303219999999989</v>
      </c>
      <c r="AQ30">
        <v>1.5723610444232569E-5</v>
      </c>
      <c r="AR30">
        <v>78.185170430729315</v>
      </c>
      <c r="AS30">
        <v>0</v>
      </c>
      <c r="AT30">
        <v>0</v>
      </c>
      <c r="AU30">
        <f t="shared" si="27"/>
        <v>1</v>
      </c>
      <c r="AV30">
        <f t="shared" si="28"/>
        <v>0</v>
      </c>
      <c r="AW30">
        <f t="shared" si="29"/>
        <v>39749.525494735281</v>
      </c>
      <c r="AX30">
        <f t="shared" si="30"/>
        <v>2000.008888888889</v>
      </c>
      <c r="AY30">
        <f t="shared" si="31"/>
        <v>1681.2071666666668</v>
      </c>
      <c r="AZ30">
        <f t="shared" si="32"/>
        <v>0.84059984733401183</v>
      </c>
      <c r="BA30">
        <f t="shared" si="33"/>
        <v>0.16075770535464287</v>
      </c>
      <c r="BB30" s="1">
        <v>2.8250000000000002</v>
      </c>
      <c r="BC30">
        <v>0.5</v>
      </c>
      <c r="BD30" t="s">
        <v>355</v>
      </c>
      <c r="BE30">
        <v>2</v>
      </c>
      <c r="BF30" t="b">
        <v>1</v>
      </c>
      <c r="BG30">
        <v>1657206983.0999999</v>
      </c>
      <c r="BH30">
        <v>261.32251851851851</v>
      </c>
      <c r="BI30">
        <v>252.90207407407399</v>
      </c>
      <c r="BJ30">
        <v>21.294359259259259</v>
      </c>
      <c r="BK30">
        <v>17.888692592592591</v>
      </c>
      <c r="BL30">
        <v>264.73366666666658</v>
      </c>
      <c r="BM30">
        <v>21.339514814814809</v>
      </c>
      <c r="BN30">
        <v>500.00314814814823</v>
      </c>
      <c r="BO30">
        <v>74.722392592592584</v>
      </c>
      <c r="BP30">
        <v>9.99822925925926E-2</v>
      </c>
      <c r="BQ30">
        <v>25.030477777777779</v>
      </c>
      <c r="BR30">
        <v>24.967444444444439</v>
      </c>
      <c r="BS30">
        <v>999.90000000000009</v>
      </c>
      <c r="BT30">
        <v>0</v>
      </c>
      <c r="BU30">
        <v>0</v>
      </c>
      <c r="BV30">
        <v>9994.057777777778</v>
      </c>
      <c r="BW30">
        <v>0</v>
      </c>
      <c r="BX30">
        <v>1439.3114814814819</v>
      </c>
      <c r="BY30">
        <v>8.4204948148148144</v>
      </c>
      <c r="BZ30">
        <v>267.00811111111108</v>
      </c>
      <c r="CA30">
        <v>257.50844444444448</v>
      </c>
      <c r="CB30">
        <v>3.4056774074074081</v>
      </c>
      <c r="CC30">
        <v>252.90207407407399</v>
      </c>
      <c r="CD30">
        <v>17.888692592592591</v>
      </c>
      <c r="CE30">
        <v>1.591166296296296</v>
      </c>
      <c r="CF30">
        <v>1.3366848148148149</v>
      </c>
      <c r="CG30">
        <v>13.87351481481481</v>
      </c>
      <c r="CH30">
        <v>11.217814814814821</v>
      </c>
      <c r="CI30">
        <v>2000.008888888889</v>
      </c>
      <c r="CJ30">
        <v>0.98000444444444446</v>
      </c>
      <c r="CK30">
        <v>1.9995055555555551E-2</v>
      </c>
      <c r="CL30">
        <v>0</v>
      </c>
      <c r="CM30">
        <v>2.3058037037037038</v>
      </c>
      <c r="CN30">
        <v>0</v>
      </c>
      <c r="CO30">
        <v>6529.4540740740758</v>
      </c>
      <c r="CP30">
        <v>16749.57777777778</v>
      </c>
      <c r="CQ30">
        <v>37.254592592592587</v>
      </c>
      <c r="CR30">
        <v>38.647962962962957</v>
      </c>
      <c r="CS30">
        <v>37.326000000000001</v>
      </c>
      <c r="CT30">
        <v>37.832999999999998</v>
      </c>
      <c r="CU30">
        <v>36.606333333333332</v>
      </c>
      <c r="CV30">
        <v>1960.018888888889</v>
      </c>
      <c r="CW30">
        <v>39.99</v>
      </c>
      <c r="CX30">
        <v>0</v>
      </c>
      <c r="CY30">
        <v>1657206995.5</v>
      </c>
      <c r="CZ30">
        <v>0</v>
      </c>
      <c r="DA30">
        <v>1657204732.5</v>
      </c>
      <c r="DB30" t="s">
        <v>356</v>
      </c>
      <c r="DC30">
        <v>1657204732.5</v>
      </c>
      <c r="DD30">
        <v>1657204727.5</v>
      </c>
      <c r="DE30">
        <v>1</v>
      </c>
      <c r="DF30">
        <v>-2.2599999999999998</v>
      </c>
      <c r="DG30">
        <v>3.9E-2</v>
      </c>
      <c r="DH30">
        <v>-4.1820000000000004</v>
      </c>
      <c r="DI30">
        <v>-0.124</v>
      </c>
      <c r="DJ30">
        <v>415</v>
      </c>
      <c r="DK30">
        <v>14</v>
      </c>
      <c r="DL30">
        <v>0.6</v>
      </c>
      <c r="DM30">
        <v>0.11</v>
      </c>
      <c r="DN30">
        <v>8.0063864999999996</v>
      </c>
      <c r="DO30">
        <v>9.4041777861163158</v>
      </c>
      <c r="DP30">
        <v>0.90603566982638717</v>
      </c>
      <c r="DQ30">
        <v>0</v>
      </c>
      <c r="DR30">
        <v>3.41475975</v>
      </c>
      <c r="DS30">
        <v>-0.13645114446529341</v>
      </c>
      <c r="DT30">
        <v>1.6652876701564168E-2</v>
      </c>
      <c r="DU30">
        <v>0</v>
      </c>
      <c r="DV30">
        <v>0</v>
      </c>
      <c r="DW30">
        <v>2</v>
      </c>
      <c r="DX30" t="s">
        <v>363</v>
      </c>
      <c r="DY30">
        <v>2.9859399999999998</v>
      </c>
      <c r="DZ30">
        <v>2.7247300000000001</v>
      </c>
      <c r="EA30">
        <v>5.0515900000000002E-2</v>
      </c>
      <c r="EB30">
        <v>4.7709099999999997E-2</v>
      </c>
      <c r="EC30">
        <v>8.2972299999999999E-2</v>
      </c>
      <c r="ED30">
        <v>7.2092699999999996E-2</v>
      </c>
      <c r="EE30">
        <v>30295.599999999999</v>
      </c>
      <c r="EF30">
        <v>30482.400000000001</v>
      </c>
      <c r="EG30">
        <v>29634.799999999999</v>
      </c>
      <c r="EH30">
        <v>29588.400000000001</v>
      </c>
      <c r="EI30">
        <v>36020.199999999997</v>
      </c>
      <c r="EJ30">
        <v>36490.300000000003</v>
      </c>
      <c r="EK30">
        <v>41760.300000000003</v>
      </c>
      <c r="EL30">
        <v>42139.8</v>
      </c>
      <c r="EM30">
        <v>2.0085500000000001</v>
      </c>
      <c r="EN30">
        <v>2.2898499999999999</v>
      </c>
      <c r="EO30">
        <v>8.7656100000000001E-2</v>
      </c>
      <c r="EP30">
        <v>0</v>
      </c>
      <c r="EQ30">
        <v>23.544</v>
      </c>
      <c r="ER30">
        <v>999.9</v>
      </c>
      <c r="ES30">
        <v>53.1</v>
      </c>
      <c r="ET30">
        <v>25.7</v>
      </c>
      <c r="EU30">
        <v>23.5548</v>
      </c>
      <c r="EV30">
        <v>62.166499999999999</v>
      </c>
      <c r="EW30">
        <v>26.330100000000002</v>
      </c>
      <c r="EX30">
        <v>2</v>
      </c>
      <c r="EY30">
        <v>-0.32998</v>
      </c>
      <c r="EZ30">
        <v>0.54542199999999996</v>
      </c>
      <c r="FA30">
        <v>20.387899999999998</v>
      </c>
      <c r="FB30">
        <v>5.2189399999999999</v>
      </c>
      <c r="FC30">
        <v>12.0099</v>
      </c>
      <c r="FD30">
        <v>4.9898499999999997</v>
      </c>
      <c r="FE30">
        <v>3.2885</v>
      </c>
      <c r="FF30">
        <v>5537.2</v>
      </c>
      <c r="FG30">
        <v>9999</v>
      </c>
      <c r="FH30">
        <v>9999</v>
      </c>
      <c r="FI30">
        <v>91.6</v>
      </c>
      <c r="FJ30">
        <v>1.8669199999999999</v>
      </c>
      <c r="FK30">
        <v>1.8660000000000001</v>
      </c>
      <c r="FL30">
        <v>1.86554</v>
      </c>
      <c r="FM30">
        <v>1.86551</v>
      </c>
      <c r="FN30">
        <v>1.86727</v>
      </c>
      <c r="FO30">
        <v>1.86985</v>
      </c>
      <c r="FP30">
        <v>1.8684499999999999</v>
      </c>
      <c r="FQ30">
        <v>1.8699600000000001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-3.306</v>
      </c>
      <c r="GF30">
        <v>-4.4999999999999998E-2</v>
      </c>
      <c r="GG30">
        <v>-2.2173460199629438</v>
      </c>
      <c r="GH30">
        <v>-4.6052117464239163E-3</v>
      </c>
      <c r="GI30">
        <v>3.8696726057278897E-7</v>
      </c>
      <c r="GJ30">
        <v>-9.6670798998846254E-11</v>
      </c>
      <c r="GK30">
        <v>-0.21819385960462509</v>
      </c>
      <c r="GL30">
        <v>-4.2203369556326094E-3</v>
      </c>
      <c r="GM30">
        <v>8.7200311459696754E-4</v>
      </c>
      <c r="GN30">
        <v>-1.3787569801556101E-5</v>
      </c>
      <c r="GO30">
        <v>4</v>
      </c>
      <c r="GP30">
        <v>2427</v>
      </c>
      <c r="GQ30">
        <v>1</v>
      </c>
      <c r="GR30">
        <v>25</v>
      </c>
      <c r="GS30">
        <v>37.6</v>
      </c>
      <c r="GT30">
        <v>37.700000000000003</v>
      </c>
      <c r="GU30">
        <v>0.77758799999999995</v>
      </c>
      <c r="GV30">
        <v>2.20825</v>
      </c>
      <c r="GW30">
        <v>1.94702</v>
      </c>
      <c r="GX30">
        <v>2.79541</v>
      </c>
      <c r="GY30">
        <v>2.19482</v>
      </c>
      <c r="GZ30">
        <v>2.31934</v>
      </c>
      <c r="HA30">
        <v>31.215599999999998</v>
      </c>
      <c r="HB30">
        <v>15.8657</v>
      </c>
      <c r="HC30">
        <v>18</v>
      </c>
      <c r="HD30">
        <v>482.17500000000001</v>
      </c>
      <c r="HE30">
        <v>699.572</v>
      </c>
      <c r="HF30">
        <v>22.714500000000001</v>
      </c>
      <c r="HG30">
        <v>23.309100000000001</v>
      </c>
      <c r="HH30">
        <v>30.000800000000002</v>
      </c>
      <c r="HI30">
        <v>22.9726</v>
      </c>
      <c r="HJ30">
        <v>22.828700000000001</v>
      </c>
      <c r="HK30">
        <v>15.5037</v>
      </c>
      <c r="HL30">
        <v>23.802600000000002</v>
      </c>
      <c r="HM30">
        <v>39.215200000000003</v>
      </c>
      <c r="HN30">
        <v>22.7349</v>
      </c>
      <c r="HO30">
        <v>199.48099999999999</v>
      </c>
      <c r="HP30">
        <v>17.965599999999998</v>
      </c>
      <c r="HQ30">
        <v>101.366</v>
      </c>
      <c r="HR30">
        <v>101.23</v>
      </c>
    </row>
    <row r="31" spans="1:226" x14ac:dyDescent="0.2">
      <c r="A31">
        <v>15</v>
      </c>
      <c r="B31">
        <v>1657206995.5999999</v>
      </c>
      <c r="C31">
        <v>70</v>
      </c>
      <c r="D31" t="s">
        <v>388</v>
      </c>
      <c r="E31" t="s">
        <v>389</v>
      </c>
      <c r="F31">
        <v>5</v>
      </c>
      <c r="G31" s="1" t="s">
        <v>353</v>
      </c>
      <c r="H31" t="s">
        <v>354</v>
      </c>
      <c r="I31">
        <v>1657206987.814285</v>
      </c>
      <c r="J31">
        <f t="shared" si="0"/>
        <v>6.1452583665533795E-3</v>
      </c>
      <c r="K31">
        <f t="shared" si="1"/>
        <v>6.1452583665533798</v>
      </c>
      <c r="L31" s="1">
        <f t="shared" si="2"/>
        <v>15.485771024118</v>
      </c>
      <c r="M31">
        <f t="shared" si="3"/>
        <v>246.55139285714279</v>
      </c>
      <c r="N31">
        <f t="shared" si="4"/>
        <v>152.26153973060525</v>
      </c>
      <c r="O31">
        <f t="shared" si="5"/>
        <v>11.392571806348341</v>
      </c>
      <c r="P31">
        <f t="shared" si="6"/>
        <v>18.447563659541835</v>
      </c>
      <c r="Q31">
        <f t="shared" si="7"/>
        <v>0.2961820187659806</v>
      </c>
      <c r="R31">
        <f t="shared" si="8"/>
        <v>3.1572108791542219</v>
      </c>
      <c r="S31">
        <f t="shared" si="9"/>
        <v>0.28156625734768992</v>
      </c>
      <c r="T31">
        <f t="shared" si="10"/>
        <v>0.17723195789719576</v>
      </c>
      <c r="U31">
        <f t="shared" si="11"/>
        <v>321.51838499999991</v>
      </c>
      <c r="V31">
        <f t="shared" si="12"/>
        <v>25.311387573757919</v>
      </c>
      <c r="W31">
        <f t="shared" si="13"/>
        <v>24.974335714285719</v>
      </c>
      <c r="X31">
        <f t="shared" si="14"/>
        <v>3.1748156758505903</v>
      </c>
      <c r="Y31">
        <f t="shared" si="15"/>
        <v>50.026405483235017</v>
      </c>
      <c r="Z31">
        <f t="shared" si="16"/>
        <v>1.5938357510124457</v>
      </c>
      <c r="AA31">
        <f t="shared" si="17"/>
        <v>3.1859889504685208</v>
      </c>
      <c r="AB31">
        <f t="shared" si="18"/>
        <v>1.5809799248381446</v>
      </c>
      <c r="AC31">
        <f t="shared" si="19"/>
        <v>-271.00589396500402</v>
      </c>
      <c r="AD31">
        <f t="shared" si="20"/>
        <v>10.030323654035062</v>
      </c>
      <c r="AE31">
        <f t="shared" si="21"/>
        <v>0.6720289378552895</v>
      </c>
      <c r="AF31">
        <f t="shared" si="22"/>
        <v>61.214843626886264</v>
      </c>
      <c r="AG31">
        <f t="shared" si="23"/>
        <v>-17.783520849513234</v>
      </c>
      <c r="AH31">
        <f t="shared" si="24"/>
        <v>6.1568216648057845</v>
      </c>
      <c r="AI31">
        <f t="shared" si="25"/>
        <v>15.485771024118</v>
      </c>
      <c r="AJ31">
        <v>224.89540903842101</v>
      </c>
      <c r="AK31">
        <v>228.56005454545451</v>
      </c>
      <c r="AL31">
        <v>-3.213990390039847</v>
      </c>
      <c r="AM31">
        <v>64.896562230005628</v>
      </c>
      <c r="AN31">
        <f t="shared" si="26"/>
        <v>6.1452583665533798</v>
      </c>
      <c r="AO31">
        <v>17.91543233764839</v>
      </c>
      <c r="AP31">
        <v>21.312820606060601</v>
      </c>
      <c r="AQ31">
        <v>1.674312226672656E-4</v>
      </c>
      <c r="AR31">
        <v>78.185170430729315</v>
      </c>
      <c r="AS31">
        <v>0</v>
      </c>
      <c r="AT31">
        <v>0</v>
      </c>
      <c r="AU31">
        <f t="shared" si="27"/>
        <v>1</v>
      </c>
      <c r="AV31">
        <f t="shared" si="28"/>
        <v>0</v>
      </c>
      <c r="AW31">
        <f t="shared" si="29"/>
        <v>39770.572864294758</v>
      </c>
      <c r="AX31">
        <f t="shared" si="30"/>
        <v>2000.018571428571</v>
      </c>
      <c r="AY31">
        <f t="shared" si="31"/>
        <v>1681.2152999999996</v>
      </c>
      <c r="AZ31">
        <f t="shared" si="32"/>
        <v>0.84059984443001601</v>
      </c>
      <c r="BA31">
        <f t="shared" si="33"/>
        <v>0.16075769974993087</v>
      </c>
      <c r="BB31" s="1">
        <v>2.8250000000000002</v>
      </c>
      <c r="BC31">
        <v>0.5</v>
      </c>
      <c r="BD31" t="s">
        <v>355</v>
      </c>
      <c r="BE31">
        <v>2</v>
      </c>
      <c r="BF31" t="b">
        <v>1</v>
      </c>
      <c r="BG31">
        <v>1657206987.814285</v>
      </c>
      <c r="BH31">
        <v>246.55139285714279</v>
      </c>
      <c r="BI31">
        <v>237.36107142857139</v>
      </c>
      <c r="BJ31">
        <v>21.301589285714289</v>
      </c>
      <c r="BK31">
        <v>17.896978571428569</v>
      </c>
      <c r="BL31">
        <v>249.89685714285719</v>
      </c>
      <c r="BM31">
        <v>21.346642857142861</v>
      </c>
      <c r="BN31">
        <v>499.98439285714278</v>
      </c>
      <c r="BO31">
        <v>74.722421428571423</v>
      </c>
      <c r="BP31">
        <v>9.9965278571428576E-2</v>
      </c>
      <c r="BQ31">
        <v>25.033264285714289</v>
      </c>
      <c r="BR31">
        <v>24.974335714285719</v>
      </c>
      <c r="BS31">
        <v>999.9000000000002</v>
      </c>
      <c r="BT31">
        <v>0</v>
      </c>
      <c r="BU31">
        <v>0</v>
      </c>
      <c r="BV31">
        <v>9999.6682142857153</v>
      </c>
      <c r="BW31">
        <v>0</v>
      </c>
      <c r="BX31">
        <v>1439.5360714285709</v>
      </c>
      <c r="BY31">
        <v>9.1903146428571425</v>
      </c>
      <c r="BZ31">
        <v>251.9174642857142</v>
      </c>
      <c r="CA31">
        <v>241.68639285714281</v>
      </c>
      <c r="CB31">
        <v>3.404622857142857</v>
      </c>
      <c r="CC31">
        <v>237.36107142857139</v>
      </c>
      <c r="CD31">
        <v>17.896978571428569</v>
      </c>
      <c r="CE31">
        <v>1.591707142857143</v>
      </c>
      <c r="CF31">
        <v>1.3373046428571429</v>
      </c>
      <c r="CG31">
        <v>13.87875</v>
      </c>
      <c r="CH31">
        <v>11.22480714285714</v>
      </c>
      <c r="CI31">
        <v>2000.018571428571</v>
      </c>
      <c r="CJ31">
        <v>0.98000385714285709</v>
      </c>
      <c r="CK31">
        <v>1.9995642857142851E-2</v>
      </c>
      <c r="CL31">
        <v>0</v>
      </c>
      <c r="CM31">
        <v>2.239842857142857</v>
      </c>
      <c r="CN31">
        <v>0</v>
      </c>
      <c r="CO31">
        <v>6505.8117857142852</v>
      </c>
      <c r="CP31">
        <v>16749.650000000001</v>
      </c>
      <c r="CQ31">
        <v>37.238750000000003</v>
      </c>
      <c r="CR31">
        <v>38.633857142857153</v>
      </c>
      <c r="CS31">
        <v>37.311999999999998</v>
      </c>
      <c r="CT31">
        <v>37.803178571428568</v>
      </c>
      <c r="CU31">
        <v>36.591250000000002</v>
      </c>
      <c r="CV31">
        <v>1960.028571428571</v>
      </c>
      <c r="CW31">
        <v>39.99</v>
      </c>
      <c r="CX31">
        <v>0</v>
      </c>
      <c r="CY31">
        <v>1657207000.3</v>
      </c>
      <c r="CZ31">
        <v>0</v>
      </c>
      <c r="DA31">
        <v>1657204732.5</v>
      </c>
      <c r="DB31" t="s">
        <v>356</v>
      </c>
      <c r="DC31">
        <v>1657204732.5</v>
      </c>
      <c r="DD31">
        <v>1657204727.5</v>
      </c>
      <c r="DE31">
        <v>1</v>
      </c>
      <c r="DF31">
        <v>-2.2599999999999998</v>
      </c>
      <c r="DG31">
        <v>3.9E-2</v>
      </c>
      <c r="DH31">
        <v>-4.1820000000000004</v>
      </c>
      <c r="DI31">
        <v>-0.124</v>
      </c>
      <c r="DJ31">
        <v>415</v>
      </c>
      <c r="DK31">
        <v>14</v>
      </c>
      <c r="DL31">
        <v>0.6</v>
      </c>
      <c r="DM31">
        <v>0.11</v>
      </c>
      <c r="DN31">
        <v>8.6729002439024399</v>
      </c>
      <c r="DO31">
        <v>9.7525946341463552</v>
      </c>
      <c r="DP31">
        <v>0.96227695374295363</v>
      </c>
      <c r="DQ31">
        <v>0</v>
      </c>
      <c r="DR31">
        <v>3.4053878048780488</v>
      </c>
      <c r="DS31">
        <v>-3.7410940766546788E-2</v>
      </c>
      <c r="DT31">
        <v>6.7629025779616493E-3</v>
      </c>
      <c r="DU31">
        <v>1</v>
      </c>
      <c r="DV31">
        <v>1</v>
      </c>
      <c r="DW31">
        <v>2</v>
      </c>
      <c r="DX31" t="s">
        <v>357</v>
      </c>
      <c r="DY31">
        <v>2.9860500000000001</v>
      </c>
      <c r="DZ31">
        <v>2.7248199999999998</v>
      </c>
      <c r="EA31">
        <v>4.7634700000000002E-2</v>
      </c>
      <c r="EB31">
        <v>4.4677000000000001E-2</v>
      </c>
      <c r="EC31">
        <v>8.29902E-2</v>
      </c>
      <c r="ED31">
        <v>7.2039599999999995E-2</v>
      </c>
      <c r="EE31">
        <v>30387</v>
      </c>
      <c r="EF31">
        <v>30579.4</v>
      </c>
      <c r="EG31">
        <v>29634.2</v>
      </c>
      <c r="EH31">
        <v>29588.400000000001</v>
      </c>
      <c r="EI31">
        <v>36018.699999999997</v>
      </c>
      <c r="EJ31">
        <v>36492.300000000003</v>
      </c>
      <c r="EK31">
        <v>41759.4</v>
      </c>
      <c r="EL31">
        <v>42139.7</v>
      </c>
      <c r="EM31">
        <v>2.0084</v>
      </c>
      <c r="EN31">
        <v>2.2895500000000002</v>
      </c>
      <c r="EO31">
        <v>8.7302199999999996E-2</v>
      </c>
      <c r="EP31">
        <v>0</v>
      </c>
      <c r="EQ31">
        <v>23.555199999999999</v>
      </c>
      <c r="ER31">
        <v>999.9</v>
      </c>
      <c r="ES31">
        <v>53.1</v>
      </c>
      <c r="ET31">
        <v>25.7</v>
      </c>
      <c r="EU31">
        <v>23.5518</v>
      </c>
      <c r="EV31">
        <v>62.206499999999998</v>
      </c>
      <c r="EW31">
        <v>26.254000000000001</v>
      </c>
      <c r="EX31">
        <v>2</v>
      </c>
      <c r="EY31">
        <v>-0.32925300000000002</v>
      </c>
      <c r="EZ31">
        <v>0.54744800000000005</v>
      </c>
      <c r="FA31">
        <v>20.388000000000002</v>
      </c>
      <c r="FB31">
        <v>5.2189399999999999</v>
      </c>
      <c r="FC31">
        <v>12.0099</v>
      </c>
      <c r="FD31">
        <v>4.9901999999999997</v>
      </c>
      <c r="FE31">
        <v>3.2885</v>
      </c>
      <c r="FF31">
        <v>5537.5</v>
      </c>
      <c r="FG31">
        <v>9999</v>
      </c>
      <c r="FH31">
        <v>9999</v>
      </c>
      <c r="FI31">
        <v>91.6</v>
      </c>
      <c r="FJ31">
        <v>1.8669199999999999</v>
      </c>
      <c r="FK31">
        <v>1.8660000000000001</v>
      </c>
      <c r="FL31">
        <v>1.86554</v>
      </c>
      <c r="FM31">
        <v>1.86551</v>
      </c>
      <c r="FN31">
        <v>1.8672500000000001</v>
      </c>
      <c r="FO31">
        <v>1.8698600000000001</v>
      </c>
      <c r="FP31">
        <v>1.8684499999999999</v>
      </c>
      <c r="FQ31">
        <v>1.86995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-3.2370000000000001</v>
      </c>
      <c r="GF31">
        <v>-4.4900000000000002E-2</v>
      </c>
      <c r="GG31">
        <v>-2.2173460199629438</v>
      </c>
      <c r="GH31">
        <v>-4.6052117464239163E-3</v>
      </c>
      <c r="GI31">
        <v>3.8696726057278897E-7</v>
      </c>
      <c r="GJ31">
        <v>-9.6670798998846254E-11</v>
      </c>
      <c r="GK31">
        <v>-0.21819385960462509</v>
      </c>
      <c r="GL31">
        <v>-4.2203369556326094E-3</v>
      </c>
      <c r="GM31">
        <v>8.7200311459696754E-4</v>
      </c>
      <c r="GN31">
        <v>-1.3787569801556101E-5</v>
      </c>
      <c r="GO31">
        <v>4</v>
      </c>
      <c r="GP31">
        <v>2427</v>
      </c>
      <c r="GQ31">
        <v>1</v>
      </c>
      <c r="GR31">
        <v>25</v>
      </c>
      <c r="GS31">
        <v>37.700000000000003</v>
      </c>
      <c r="GT31">
        <v>37.799999999999997</v>
      </c>
      <c r="GU31">
        <v>0.73364300000000005</v>
      </c>
      <c r="GV31">
        <v>2.20947</v>
      </c>
      <c r="GW31">
        <v>1.94702</v>
      </c>
      <c r="GX31">
        <v>2.79419</v>
      </c>
      <c r="GY31">
        <v>2.19482</v>
      </c>
      <c r="GZ31">
        <v>2.33643</v>
      </c>
      <c r="HA31">
        <v>31.237400000000001</v>
      </c>
      <c r="HB31">
        <v>15.8657</v>
      </c>
      <c r="HC31">
        <v>18</v>
      </c>
      <c r="HD31">
        <v>482.16300000000001</v>
      </c>
      <c r="HE31">
        <v>699.44100000000003</v>
      </c>
      <c r="HF31">
        <v>22.735199999999999</v>
      </c>
      <c r="HG31">
        <v>23.317</v>
      </c>
      <c r="HH31">
        <v>30.000900000000001</v>
      </c>
      <c r="HI31">
        <v>22.9815</v>
      </c>
      <c r="HJ31">
        <v>22.838200000000001</v>
      </c>
      <c r="HK31">
        <v>14.6228</v>
      </c>
      <c r="HL31">
        <v>23.802600000000002</v>
      </c>
      <c r="HM31">
        <v>39.215200000000003</v>
      </c>
      <c r="HN31">
        <v>22.745200000000001</v>
      </c>
      <c r="HO31">
        <v>186.12299999999999</v>
      </c>
      <c r="HP31">
        <v>17.968800000000002</v>
      </c>
      <c r="HQ31">
        <v>101.364</v>
      </c>
      <c r="HR31">
        <v>101.229</v>
      </c>
    </row>
    <row r="32" spans="1:226" x14ac:dyDescent="0.2">
      <c r="A32">
        <v>16</v>
      </c>
      <c r="B32">
        <v>1657207000.5999999</v>
      </c>
      <c r="C32">
        <v>75</v>
      </c>
      <c r="D32" t="s">
        <v>390</v>
      </c>
      <c r="E32" t="s">
        <v>391</v>
      </c>
      <c r="F32">
        <v>5</v>
      </c>
      <c r="G32" s="1" t="s">
        <v>353</v>
      </c>
      <c r="H32" t="s">
        <v>354</v>
      </c>
      <c r="I32">
        <v>1657206993.0999999</v>
      </c>
      <c r="J32">
        <f t="shared" si="0"/>
        <v>6.1754570743169437E-3</v>
      </c>
      <c r="K32">
        <f t="shared" si="1"/>
        <v>6.1754570743169435</v>
      </c>
      <c r="L32" s="1">
        <f t="shared" si="2"/>
        <v>14.066874952354633</v>
      </c>
      <c r="M32">
        <f t="shared" si="3"/>
        <v>229.97570370370369</v>
      </c>
      <c r="N32">
        <f t="shared" si="4"/>
        <v>144.4007456008612</v>
      </c>
      <c r="O32">
        <f t="shared" si="5"/>
        <v>10.804486710503873</v>
      </c>
      <c r="P32">
        <f t="shared" si="6"/>
        <v>17.207455709914452</v>
      </c>
      <c r="Q32">
        <f t="shared" si="7"/>
        <v>0.29732454735452024</v>
      </c>
      <c r="R32">
        <f t="shared" si="8"/>
        <v>3.1582666836297673</v>
      </c>
      <c r="S32">
        <f t="shared" si="9"/>
        <v>0.28260347961366994</v>
      </c>
      <c r="T32">
        <f t="shared" si="10"/>
        <v>0.17788904763725205</v>
      </c>
      <c r="U32">
        <f t="shared" si="11"/>
        <v>321.51630981057093</v>
      </c>
      <c r="V32">
        <f t="shared" si="12"/>
        <v>25.311093076825539</v>
      </c>
      <c r="W32">
        <f t="shared" si="13"/>
        <v>24.986407407407409</v>
      </c>
      <c r="X32">
        <f t="shared" si="14"/>
        <v>3.1771017613617518</v>
      </c>
      <c r="Y32">
        <f t="shared" si="15"/>
        <v>50.016588917363492</v>
      </c>
      <c r="Z32">
        <f t="shared" si="16"/>
        <v>1.5942008769316602</v>
      </c>
      <c r="AA32">
        <f t="shared" si="17"/>
        <v>3.1873442620518766</v>
      </c>
      <c r="AB32">
        <f t="shared" si="18"/>
        <v>1.5829008844300916</v>
      </c>
      <c r="AC32">
        <f t="shared" si="19"/>
        <v>-272.33765697737721</v>
      </c>
      <c r="AD32">
        <f t="shared" si="20"/>
        <v>9.1932363182323655</v>
      </c>
      <c r="AE32">
        <f t="shared" si="21"/>
        <v>0.61579793697162022</v>
      </c>
      <c r="AF32">
        <f t="shared" si="22"/>
        <v>58.987687088397692</v>
      </c>
      <c r="AG32">
        <f t="shared" si="23"/>
        <v>-19.176805863767012</v>
      </c>
      <c r="AH32">
        <f t="shared" si="24"/>
        <v>6.1608528327396685</v>
      </c>
      <c r="AI32">
        <f t="shared" si="25"/>
        <v>14.066874952354633</v>
      </c>
      <c r="AJ32">
        <v>208.1495005391468</v>
      </c>
      <c r="AK32">
        <v>212.55539393939389</v>
      </c>
      <c r="AL32">
        <v>-3.1948984777770768</v>
      </c>
      <c r="AM32">
        <v>64.896562230005628</v>
      </c>
      <c r="AN32">
        <f t="shared" si="26"/>
        <v>6.1754570743169435</v>
      </c>
      <c r="AO32">
        <v>17.892491413379549</v>
      </c>
      <c r="AP32">
        <v>21.307477575757581</v>
      </c>
      <c r="AQ32">
        <v>-4.2397006937740619E-5</v>
      </c>
      <c r="AR32">
        <v>78.185170430729315</v>
      </c>
      <c r="AS32">
        <v>0</v>
      </c>
      <c r="AT32">
        <v>0</v>
      </c>
      <c r="AU32">
        <f t="shared" si="27"/>
        <v>1</v>
      </c>
      <c r="AV32">
        <f t="shared" si="28"/>
        <v>0</v>
      </c>
      <c r="AW32">
        <f t="shared" si="29"/>
        <v>39787.565656702602</v>
      </c>
      <c r="AX32">
        <f t="shared" si="30"/>
        <v>2000.005555555555</v>
      </c>
      <c r="AY32">
        <f t="shared" si="31"/>
        <v>1681.2043677774975</v>
      </c>
      <c r="AZ32">
        <f t="shared" si="32"/>
        <v>0.84059984888916872</v>
      </c>
      <c r="BA32">
        <f t="shared" si="33"/>
        <v>0.16075770835609562</v>
      </c>
      <c r="BB32" s="1">
        <v>2.8250000000000002</v>
      </c>
      <c r="BC32">
        <v>0.5</v>
      </c>
      <c r="BD32" t="s">
        <v>355</v>
      </c>
      <c r="BE32">
        <v>2</v>
      </c>
      <c r="BF32" t="b">
        <v>1</v>
      </c>
      <c r="BG32">
        <v>1657206993.0999999</v>
      </c>
      <c r="BH32">
        <v>229.97570370370369</v>
      </c>
      <c r="BI32">
        <v>219.94133333333329</v>
      </c>
      <c r="BJ32">
        <v>21.306314814814819</v>
      </c>
      <c r="BK32">
        <v>17.8996</v>
      </c>
      <c r="BL32">
        <v>233.24729629629641</v>
      </c>
      <c r="BM32">
        <v>21.351311111111119</v>
      </c>
      <c r="BN32">
        <v>500.00033333333329</v>
      </c>
      <c r="BO32">
        <v>74.722959259259255</v>
      </c>
      <c r="BP32">
        <v>9.9969566666666662E-2</v>
      </c>
      <c r="BQ32">
        <v>25.040400000000002</v>
      </c>
      <c r="BR32">
        <v>24.986407407407409</v>
      </c>
      <c r="BS32">
        <v>999.90000000000009</v>
      </c>
      <c r="BT32">
        <v>0</v>
      </c>
      <c r="BU32">
        <v>0</v>
      </c>
      <c r="BV32">
        <v>10004.29777777778</v>
      </c>
      <c r="BW32">
        <v>0</v>
      </c>
      <c r="BX32">
        <v>1439.7233333333329</v>
      </c>
      <c r="BY32">
        <v>10.03434925925926</v>
      </c>
      <c r="BZ32">
        <v>234.98225925925931</v>
      </c>
      <c r="CA32">
        <v>223.9499629629629</v>
      </c>
      <c r="CB32">
        <v>3.4067314814814811</v>
      </c>
      <c r="CC32">
        <v>219.94133333333329</v>
      </c>
      <c r="CD32">
        <v>17.8996</v>
      </c>
      <c r="CE32">
        <v>1.5920725925925929</v>
      </c>
      <c r="CF32">
        <v>1.3375107407407409</v>
      </c>
      <c r="CG32">
        <v>13.882285185185189</v>
      </c>
      <c r="CH32">
        <v>11.227122222222221</v>
      </c>
      <c r="CI32">
        <v>2000.005555555555</v>
      </c>
      <c r="CJ32">
        <v>0.98000307407407405</v>
      </c>
      <c r="CK32">
        <v>1.9996492592592591E-2</v>
      </c>
      <c r="CL32">
        <v>0</v>
      </c>
      <c r="CM32">
        <v>2.2062111111111111</v>
      </c>
      <c r="CN32">
        <v>0</v>
      </c>
      <c r="CO32">
        <v>6480.5311111111096</v>
      </c>
      <c r="CP32">
        <v>16749.525925925929</v>
      </c>
      <c r="CQ32">
        <v>37.217333333333329</v>
      </c>
      <c r="CR32">
        <v>38.629592592592587</v>
      </c>
      <c r="CS32">
        <v>37.311999999999998</v>
      </c>
      <c r="CT32">
        <v>37.779851851851852</v>
      </c>
      <c r="CU32">
        <v>36.571333333333342</v>
      </c>
      <c r="CV32">
        <v>1960.0137037037041</v>
      </c>
      <c r="CW32">
        <v>39.99</v>
      </c>
      <c r="CX32">
        <v>0</v>
      </c>
      <c r="CY32">
        <v>1657207005.0999999</v>
      </c>
      <c r="CZ32">
        <v>0</v>
      </c>
      <c r="DA32">
        <v>1657204732.5</v>
      </c>
      <c r="DB32" t="s">
        <v>356</v>
      </c>
      <c r="DC32">
        <v>1657204732.5</v>
      </c>
      <c r="DD32">
        <v>1657204727.5</v>
      </c>
      <c r="DE32">
        <v>1</v>
      </c>
      <c r="DF32">
        <v>-2.2599999999999998</v>
      </c>
      <c r="DG32">
        <v>3.9E-2</v>
      </c>
      <c r="DH32">
        <v>-4.1820000000000004</v>
      </c>
      <c r="DI32">
        <v>-0.124</v>
      </c>
      <c r="DJ32">
        <v>415</v>
      </c>
      <c r="DK32">
        <v>14</v>
      </c>
      <c r="DL32">
        <v>0.6</v>
      </c>
      <c r="DM32">
        <v>0.11</v>
      </c>
      <c r="DN32">
        <v>9.465792195121951</v>
      </c>
      <c r="DO32">
        <v>9.5952091986062698</v>
      </c>
      <c r="DP32">
        <v>0.94686895414542438</v>
      </c>
      <c r="DQ32">
        <v>0</v>
      </c>
      <c r="DR32">
        <v>3.4069295121951222</v>
      </c>
      <c r="DS32">
        <v>2.213707317072405E-2</v>
      </c>
      <c r="DT32">
        <v>7.5588668499140263E-3</v>
      </c>
      <c r="DU32">
        <v>1</v>
      </c>
      <c r="DV32">
        <v>1</v>
      </c>
      <c r="DW32">
        <v>2</v>
      </c>
      <c r="DX32" t="s">
        <v>357</v>
      </c>
      <c r="DY32">
        <v>2.9860500000000001</v>
      </c>
      <c r="DZ32">
        <v>2.7248199999999998</v>
      </c>
      <c r="EA32">
        <v>4.4697300000000002E-2</v>
      </c>
      <c r="EB32">
        <v>4.1578799999999999E-2</v>
      </c>
      <c r="EC32">
        <v>8.2976300000000003E-2</v>
      </c>
      <c r="ED32">
        <v>7.2047700000000006E-2</v>
      </c>
      <c r="EE32">
        <v>30480.2</v>
      </c>
      <c r="EF32">
        <v>30678.3</v>
      </c>
      <c r="EG32">
        <v>29633.8</v>
      </c>
      <c r="EH32">
        <v>29588.2</v>
      </c>
      <c r="EI32">
        <v>36019</v>
      </c>
      <c r="EJ32">
        <v>36491.699999999997</v>
      </c>
      <c r="EK32">
        <v>41759.1</v>
      </c>
      <c r="EL32">
        <v>42139.4</v>
      </c>
      <c r="EM32">
        <v>2.0084200000000001</v>
      </c>
      <c r="EN32">
        <v>2.2892000000000001</v>
      </c>
      <c r="EO32">
        <v>8.6892399999999995E-2</v>
      </c>
      <c r="EP32">
        <v>0</v>
      </c>
      <c r="EQ32">
        <v>23.568999999999999</v>
      </c>
      <c r="ER32">
        <v>999.9</v>
      </c>
      <c r="ES32">
        <v>53</v>
      </c>
      <c r="ET32">
        <v>25.7</v>
      </c>
      <c r="EU32">
        <v>23.5106</v>
      </c>
      <c r="EV32">
        <v>61.9465</v>
      </c>
      <c r="EW32">
        <v>26.354199999999999</v>
      </c>
      <c r="EX32">
        <v>2</v>
      </c>
      <c r="EY32">
        <v>-0.32856999999999997</v>
      </c>
      <c r="EZ32">
        <v>0.55848299999999995</v>
      </c>
      <c r="FA32">
        <v>20.388000000000002</v>
      </c>
      <c r="FB32">
        <v>5.2198399999999996</v>
      </c>
      <c r="FC32">
        <v>12.0099</v>
      </c>
      <c r="FD32">
        <v>4.9907000000000004</v>
      </c>
      <c r="FE32">
        <v>3.2886500000000001</v>
      </c>
      <c r="FF32">
        <v>5537.5</v>
      </c>
      <c r="FG32">
        <v>9999</v>
      </c>
      <c r="FH32">
        <v>9999</v>
      </c>
      <c r="FI32">
        <v>91.6</v>
      </c>
      <c r="FJ32">
        <v>1.8669199999999999</v>
      </c>
      <c r="FK32">
        <v>1.8660000000000001</v>
      </c>
      <c r="FL32">
        <v>1.86554</v>
      </c>
      <c r="FM32">
        <v>1.86551</v>
      </c>
      <c r="FN32">
        <v>1.8672299999999999</v>
      </c>
      <c r="FO32">
        <v>1.86985</v>
      </c>
      <c r="FP32">
        <v>1.86846</v>
      </c>
      <c r="FQ32">
        <v>1.8699600000000001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-3.1669999999999998</v>
      </c>
      <c r="GF32">
        <v>-4.4900000000000002E-2</v>
      </c>
      <c r="GG32">
        <v>-2.2173460199629438</v>
      </c>
      <c r="GH32">
        <v>-4.6052117464239163E-3</v>
      </c>
      <c r="GI32">
        <v>3.8696726057278897E-7</v>
      </c>
      <c r="GJ32">
        <v>-9.6670798998846254E-11</v>
      </c>
      <c r="GK32">
        <v>-0.21819385960462509</v>
      </c>
      <c r="GL32">
        <v>-4.2203369556326094E-3</v>
      </c>
      <c r="GM32">
        <v>8.7200311459696754E-4</v>
      </c>
      <c r="GN32">
        <v>-1.3787569801556101E-5</v>
      </c>
      <c r="GO32">
        <v>4</v>
      </c>
      <c r="GP32">
        <v>2427</v>
      </c>
      <c r="GQ32">
        <v>1</v>
      </c>
      <c r="GR32">
        <v>25</v>
      </c>
      <c r="GS32">
        <v>37.799999999999997</v>
      </c>
      <c r="GT32">
        <v>37.9</v>
      </c>
      <c r="GU32">
        <v>0.68603499999999995</v>
      </c>
      <c r="GV32">
        <v>2.21191</v>
      </c>
      <c r="GW32">
        <v>1.94702</v>
      </c>
      <c r="GX32">
        <v>2.79541</v>
      </c>
      <c r="GY32">
        <v>2.19482</v>
      </c>
      <c r="GZ32">
        <v>2.31812</v>
      </c>
      <c r="HA32">
        <v>31.237400000000001</v>
      </c>
      <c r="HB32">
        <v>15.8657</v>
      </c>
      <c r="HC32">
        <v>18</v>
      </c>
      <c r="HD32">
        <v>482.26299999999998</v>
      </c>
      <c r="HE32">
        <v>699.26599999999996</v>
      </c>
      <c r="HF32">
        <v>22.747399999999999</v>
      </c>
      <c r="HG32">
        <v>23.3248</v>
      </c>
      <c r="HH32">
        <v>30.000699999999998</v>
      </c>
      <c r="HI32">
        <v>22.991099999999999</v>
      </c>
      <c r="HJ32">
        <v>22.8476</v>
      </c>
      <c r="HK32">
        <v>13.657999999999999</v>
      </c>
      <c r="HL32">
        <v>23.802600000000002</v>
      </c>
      <c r="HM32">
        <v>39.215200000000003</v>
      </c>
      <c r="HN32">
        <v>22.747900000000001</v>
      </c>
      <c r="HO32">
        <v>166.06800000000001</v>
      </c>
      <c r="HP32">
        <v>17.978200000000001</v>
      </c>
      <c r="HQ32">
        <v>101.363</v>
      </c>
      <c r="HR32">
        <v>101.229</v>
      </c>
    </row>
    <row r="33" spans="1:226" x14ac:dyDescent="0.2">
      <c r="A33">
        <v>17</v>
      </c>
      <c r="B33">
        <v>1657207005.5999999</v>
      </c>
      <c r="C33">
        <v>80</v>
      </c>
      <c r="D33" t="s">
        <v>392</v>
      </c>
      <c r="E33" t="s">
        <v>393</v>
      </c>
      <c r="F33">
        <v>5</v>
      </c>
      <c r="G33" s="1" t="s">
        <v>353</v>
      </c>
      <c r="H33" t="s">
        <v>354</v>
      </c>
      <c r="I33">
        <v>1657206997.814285</v>
      </c>
      <c r="J33">
        <f t="shared" si="0"/>
        <v>6.1690248273307728E-3</v>
      </c>
      <c r="K33">
        <f t="shared" si="1"/>
        <v>6.1690248273307731</v>
      </c>
      <c r="L33" s="1">
        <f t="shared" si="2"/>
        <v>12.76961905823593</v>
      </c>
      <c r="M33">
        <f t="shared" si="3"/>
        <v>215.19589285714281</v>
      </c>
      <c r="N33">
        <f t="shared" si="4"/>
        <v>137.14422079836757</v>
      </c>
      <c r="O33">
        <f t="shared" si="5"/>
        <v>10.261529332261807</v>
      </c>
      <c r="P33">
        <f t="shared" si="6"/>
        <v>16.101582362573204</v>
      </c>
      <c r="Q33">
        <f t="shared" si="7"/>
        <v>0.29668845531898458</v>
      </c>
      <c r="R33">
        <f t="shared" si="8"/>
        <v>3.1599901263824246</v>
      </c>
      <c r="S33">
        <f t="shared" si="9"/>
        <v>0.28203621126409251</v>
      </c>
      <c r="T33">
        <f t="shared" si="10"/>
        <v>0.17752875943777779</v>
      </c>
      <c r="U33">
        <f t="shared" si="11"/>
        <v>321.51561515940307</v>
      </c>
      <c r="V33">
        <f t="shared" si="12"/>
        <v>25.31967449808543</v>
      </c>
      <c r="W33">
        <f t="shared" si="13"/>
        <v>24.995371428571421</v>
      </c>
      <c r="X33">
        <f t="shared" si="14"/>
        <v>3.1788002598513456</v>
      </c>
      <c r="Y33">
        <f t="shared" si="15"/>
        <v>50.001129628028252</v>
      </c>
      <c r="Z33">
        <f t="shared" si="16"/>
        <v>1.5943887740749372</v>
      </c>
      <c r="AA33">
        <f t="shared" si="17"/>
        <v>3.1887055071275805</v>
      </c>
      <c r="AB33">
        <f t="shared" si="18"/>
        <v>1.5844114857764084</v>
      </c>
      <c r="AC33">
        <f t="shared" si="19"/>
        <v>-272.05399488528707</v>
      </c>
      <c r="AD33">
        <f t="shared" si="20"/>
        <v>8.8916475705476916</v>
      </c>
      <c r="AE33">
        <f t="shared" si="21"/>
        <v>0.59531986481863941</v>
      </c>
      <c r="AF33">
        <f t="shared" si="22"/>
        <v>58.948587709482325</v>
      </c>
      <c r="AG33">
        <f t="shared" si="23"/>
        <v>-20.366269277823523</v>
      </c>
      <c r="AH33">
        <f t="shared" si="24"/>
        <v>6.1608288899800465</v>
      </c>
      <c r="AI33">
        <f t="shared" si="25"/>
        <v>12.76961905823593</v>
      </c>
      <c r="AJ33">
        <v>191.46578649168819</v>
      </c>
      <c r="AK33">
        <v>196.59111515151511</v>
      </c>
      <c r="AL33">
        <v>-3.1880913286645298</v>
      </c>
      <c r="AM33">
        <v>64.896562230005628</v>
      </c>
      <c r="AN33">
        <f t="shared" si="26"/>
        <v>6.1690248273307731</v>
      </c>
      <c r="AO33">
        <v>17.898377170405091</v>
      </c>
      <c r="AP33">
        <v>21.30954484848484</v>
      </c>
      <c r="AQ33">
        <v>2.2992469124988611E-5</v>
      </c>
      <c r="AR33">
        <v>78.185170430729315</v>
      </c>
      <c r="AS33">
        <v>0</v>
      </c>
      <c r="AT33">
        <v>0</v>
      </c>
      <c r="AU33">
        <f t="shared" si="27"/>
        <v>1</v>
      </c>
      <c r="AV33">
        <f t="shared" si="28"/>
        <v>0</v>
      </c>
      <c r="AW33">
        <f t="shared" si="29"/>
        <v>39815.881389741982</v>
      </c>
      <c r="AX33">
        <f t="shared" si="30"/>
        <v>2000.0010714285711</v>
      </c>
      <c r="AY33">
        <f t="shared" si="31"/>
        <v>1681.2006119996904</v>
      </c>
      <c r="AZ33">
        <f t="shared" si="32"/>
        <v>0.84059985567849405</v>
      </c>
      <c r="BA33">
        <f t="shared" si="33"/>
        <v>0.16075772145949363</v>
      </c>
      <c r="BB33" s="1">
        <v>2.8250000000000002</v>
      </c>
      <c r="BC33">
        <v>0.5</v>
      </c>
      <c r="BD33" t="s">
        <v>355</v>
      </c>
      <c r="BE33">
        <v>2</v>
      </c>
      <c r="BF33" t="b">
        <v>1</v>
      </c>
      <c r="BG33">
        <v>1657206997.814285</v>
      </c>
      <c r="BH33">
        <v>215.19589285714281</v>
      </c>
      <c r="BI33">
        <v>204.4378571428571</v>
      </c>
      <c r="BJ33">
        <v>21.308832142857138</v>
      </c>
      <c r="BK33">
        <v>17.902085714285711</v>
      </c>
      <c r="BL33">
        <v>218.40157142857149</v>
      </c>
      <c r="BM33">
        <v>21.353796428571432</v>
      </c>
      <c r="BN33">
        <v>499.99246428571422</v>
      </c>
      <c r="BO33">
        <v>74.722928571428568</v>
      </c>
      <c r="BP33">
        <v>9.997882142857141E-2</v>
      </c>
      <c r="BQ33">
        <v>25.04756428571428</v>
      </c>
      <c r="BR33">
        <v>24.995371428571421</v>
      </c>
      <c r="BS33">
        <v>999.9000000000002</v>
      </c>
      <c r="BT33">
        <v>0</v>
      </c>
      <c r="BU33">
        <v>0</v>
      </c>
      <c r="BV33">
        <v>10011.97785714286</v>
      </c>
      <c r="BW33">
        <v>0</v>
      </c>
      <c r="BX33">
        <v>1439.9882142857141</v>
      </c>
      <c r="BY33">
        <v>10.75800892857143</v>
      </c>
      <c r="BZ33">
        <v>219.8813928571428</v>
      </c>
      <c r="CA33">
        <v>208.1645</v>
      </c>
      <c r="CB33">
        <v>3.406767857142857</v>
      </c>
      <c r="CC33">
        <v>204.4378571428571</v>
      </c>
      <c r="CD33">
        <v>17.902085714285711</v>
      </c>
      <c r="CE33">
        <v>1.5922592857142861</v>
      </c>
      <c r="CF33">
        <v>1.3376960714285711</v>
      </c>
      <c r="CG33">
        <v>13.88409642857143</v>
      </c>
      <c r="CH33">
        <v>11.22920357142857</v>
      </c>
      <c r="CI33">
        <v>2000.0010714285711</v>
      </c>
      <c r="CJ33">
        <v>0.98000275000000003</v>
      </c>
      <c r="CK33">
        <v>1.999691071428571E-2</v>
      </c>
      <c r="CL33">
        <v>0</v>
      </c>
      <c r="CM33">
        <v>2.2286678571428569</v>
      </c>
      <c r="CN33">
        <v>0</v>
      </c>
      <c r="CO33">
        <v>6459.8582142857149</v>
      </c>
      <c r="CP33">
        <v>16749.474999999999</v>
      </c>
      <c r="CQ33">
        <v>37.198249999999987</v>
      </c>
      <c r="CR33">
        <v>38.625</v>
      </c>
      <c r="CS33">
        <v>37.311999999999998</v>
      </c>
      <c r="CT33">
        <v>37.761071428571427</v>
      </c>
      <c r="CU33">
        <v>36.561999999999998</v>
      </c>
      <c r="CV33">
        <v>1960.008571428571</v>
      </c>
      <c r="CW33">
        <v>39.990357142857142</v>
      </c>
      <c r="CX33">
        <v>0</v>
      </c>
      <c r="CY33">
        <v>1657207010.5</v>
      </c>
      <c r="CZ33">
        <v>0</v>
      </c>
      <c r="DA33">
        <v>1657204732.5</v>
      </c>
      <c r="DB33" t="s">
        <v>356</v>
      </c>
      <c r="DC33">
        <v>1657204732.5</v>
      </c>
      <c r="DD33">
        <v>1657204727.5</v>
      </c>
      <c r="DE33">
        <v>1</v>
      </c>
      <c r="DF33">
        <v>-2.2599999999999998</v>
      </c>
      <c r="DG33">
        <v>3.9E-2</v>
      </c>
      <c r="DH33">
        <v>-4.1820000000000004</v>
      </c>
      <c r="DI33">
        <v>-0.124</v>
      </c>
      <c r="DJ33">
        <v>415</v>
      </c>
      <c r="DK33">
        <v>14</v>
      </c>
      <c r="DL33">
        <v>0.6</v>
      </c>
      <c r="DM33">
        <v>0.11</v>
      </c>
      <c r="DN33">
        <v>10.259021463414641</v>
      </c>
      <c r="DO33">
        <v>9.1787383275261316</v>
      </c>
      <c r="DP33">
        <v>0.90522549224357041</v>
      </c>
      <c r="DQ33">
        <v>0</v>
      </c>
      <c r="DR33">
        <v>3.4066807317073171</v>
      </c>
      <c r="DS33">
        <v>2.2540557491290279E-2</v>
      </c>
      <c r="DT33">
        <v>7.7879479717667469E-3</v>
      </c>
      <c r="DU33">
        <v>1</v>
      </c>
      <c r="DV33">
        <v>1</v>
      </c>
      <c r="DW33">
        <v>2</v>
      </c>
      <c r="DX33" t="s">
        <v>357</v>
      </c>
      <c r="DY33">
        <v>2.9859800000000001</v>
      </c>
      <c r="DZ33">
        <v>2.72472</v>
      </c>
      <c r="EA33">
        <v>4.1707599999999997E-2</v>
      </c>
      <c r="EB33">
        <v>3.8392299999999997E-2</v>
      </c>
      <c r="EC33">
        <v>8.2982600000000004E-2</v>
      </c>
      <c r="ED33">
        <v>7.2125800000000004E-2</v>
      </c>
      <c r="EE33">
        <v>30575.200000000001</v>
      </c>
      <c r="EF33">
        <v>30780</v>
      </c>
      <c r="EG33">
        <v>29633.4</v>
      </c>
      <c r="EH33">
        <v>29587.9</v>
      </c>
      <c r="EI33">
        <v>36018.1</v>
      </c>
      <c r="EJ33">
        <v>36488.199999999997</v>
      </c>
      <c r="EK33">
        <v>41758.400000000001</v>
      </c>
      <c r="EL33">
        <v>42139.1</v>
      </c>
      <c r="EM33">
        <v>2.0085500000000001</v>
      </c>
      <c r="EN33">
        <v>2.2888999999999999</v>
      </c>
      <c r="EO33">
        <v>8.7059999999999998E-2</v>
      </c>
      <c r="EP33">
        <v>0</v>
      </c>
      <c r="EQ33">
        <v>23.584900000000001</v>
      </c>
      <c r="ER33">
        <v>999.9</v>
      </c>
      <c r="ES33">
        <v>52.9</v>
      </c>
      <c r="ET33">
        <v>25.8</v>
      </c>
      <c r="EU33">
        <v>23.606000000000002</v>
      </c>
      <c r="EV33">
        <v>62.106499999999997</v>
      </c>
      <c r="EW33">
        <v>26.286100000000001</v>
      </c>
      <c r="EX33">
        <v>2</v>
      </c>
      <c r="EY33">
        <v>-0.32800600000000002</v>
      </c>
      <c r="EZ33">
        <v>0.60866299999999995</v>
      </c>
      <c r="FA33">
        <v>20.387899999999998</v>
      </c>
      <c r="FB33">
        <v>5.2190899999999996</v>
      </c>
      <c r="FC33">
        <v>12.0099</v>
      </c>
      <c r="FD33">
        <v>4.9901499999999999</v>
      </c>
      <c r="FE33">
        <v>3.2885</v>
      </c>
      <c r="FF33">
        <v>5537.5</v>
      </c>
      <c r="FG33">
        <v>9999</v>
      </c>
      <c r="FH33">
        <v>9999</v>
      </c>
      <c r="FI33">
        <v>91.6</v>
      </c>
      <c r="FJ33">
        <v>1.8669100000000001</v>
      </c>
      <c r="FK33">
        <v>1.8660000000000001</v>
      </c>
      <c r="FL33">
        <v>1.86554</v>
      </c>
      <c r="FM33">
        <v>1.8654999999999999</v>
      </c>
      <c r="FN33">
        <v>1.8672299999999999</v>
      </c>
      <c r="FO33">
        <v>1.86985</v>
      </c>
      <c r="FP33">
        <v>1.86846</v>
      </c>
      <c r="FQ33">
        <v>1.8699600000000001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-3.0960000000000001</v>
      </c>
      <c r="GF33">
        <v>-4.4900000000000002E-2</v>
      </c>
      <c r="GG33">
        <v>-2.2173460199629438</v>
      </c>
      <c r="GH33">
        <v>-4.6052117464239163E-3</v>
      </c>
      <c r="GI33">
        <v>3.8696726057278897E-7</v>
      </c>
      <c r="GJ33">
        <v>-9.6670798998846254E-11</v>
      </c>
      <c r="GK33">
        <v>-0.21819385960462509</v>
      </c>
      <c r="GL33">
        <v>-4.2203369556326094E-3</v>
      </c>
      <c r="GM33">
        <v>8.7200311459696754E-4</v>
      </c>
      <c r="GN33">
        <v>-1.3787569801556101E-5</v>
      </c>
      <c r="GO33">
        <v>4</v>
      </c>
      <c r="GP33">
        <v>2427</v>
      </c>
      <c r="GQ33">
        <v>1</v>
      </c>
      <c r="GR33">
        <v>25</v>
      </c>
      <c r="GS33">
        <v>37.9</v>
      </c>
      <c r="GT33">
        <v>38</v>
      </c>
      <c r="GU33">
        <v>0.63964799999999999</v>
      </c>
      <c r="GV33">
        <v>2.2192400000000001</v>
      </c>
      <c r="GW33">
        <v>1.94702</v>
      </c>
      <c r="GX33">
        <v>2.79297</v>
      </c>
      <c r="GY33">
        <v>2.19482</v>
      </c>
      <c r="GZ33">
        <v>2.3071299999999999</v>
      </c>
      <c r="HA33">
        <v>31.2591</v>
      </c>
      <c r="HB33">
        <v>15.8569</v>
      </c>
      <c r="HC33">
        <v>18</v>
      </c>
      <c r="HD33">
        <v>482.40899999999999</v>
      </c>
      <c r="HE33">
        <v>699.11099999999999</v>
      </c>
      <c r="HF33">
        <v>22.751300000000001</v>
      </c>
      <c r="HG33">
        <v>23.332100000000001</v>
      </c>
      <c r="HH33">
        <v>30.000699999999998</v>
      </c>
      <c r="HI33">
        <v>22.999099999999999</v>
      </c>
      <c r="HJ33">
        <v>22.855399999999999</v>
      </c>
      <c r="HK33">
        <v>12.7455</v>
      </c>
      <c r="HL33">
        <v>23.527799999999999</v>
      </c>
      <c r="HM33">
        <v>39.215200000000003</v>
      </c>
      <c r="HN33">
        <v>22.697700000000001</v>
      </c>
      <c r="HO33">
        <v>152.37700000000001</v>
      </c>
      <c r="HP33">
        <v>17.979900000000001</v>
      </c>
      <c r="HQ33">
        <v>101.361</v>
      </c>
      <c r="HR33">
        <v>101.22799999999999</v>
      </c>
    </row>
    <row r="34" spans="1:226" x14ac:dyDescent="0.2">
      <c r="A34">
        <v>18</v>
      </c>
      <c r="B34">
        <v>1657207010.5999999</v>
      </c>
      <c r="C34">
        <v>85</v>
      </c>
      <c r="D34" t="s">
        <v>394</v>
      </c>
      <c r="E34" t="s">
        <v>395</v>
      </c>
      <c r="F34">
        <v>5</v>
      </c>
      <c r="G34" s="1" t="s">
        <v>353</v>
      </c>
      <c r="H34" t="s">
        <v>354</v>
      </c>
      <c r="I34">
        <v>1657207003.0999999</v>
      </c>
      <c r="J34">
        <f t="shared" si="0"/>
        <v>6.1472071001194752E-3</v>
      </c>
      <c r="K34">
        <f t="shared" si="1"/>
        <v>6.1472071001194752</v>
      </c>
      <c r="L34" s="1">
        <f t="shared" si="2"/>
        <v>11.601515854635748</v>
      </c>
      <c r="M34">
        <f t="shared" si="3"/>
        <v>198.62637037037041</v>
      </c>
      <c r="N34">
        <f t="shared" si="4"/>
        <v>127.25413226396059</v>
      </c>
      <c r="O34">
        <f t="shared" si="5"/>
        <v>9.5215650923080233</v>
      </c>
      <c r="P34">
        <f t="shared" si="6"/>
        <v>14.861866415523675</v>
      </c>
      <c r="Q34">
        <f t="shared" si="7"/>
        <v>0.29504438934183896</v>
      </c>
      <c r="R34">
        <f t="shared" si="8"/>
        <v>3.1585969641618115</v>
      </c>
      <c r="S34">
        <f t="shared" si="9"/>
        <v>0.28054376583819551</v>
      </c>
      <c r="T34">
        <f t="shared" si="10"/>
        <v>0.17658327185477474</v>
      </c>
      <c r="U34">
        <f t="shared" si="11"/>
        <v>321.51532679493982</v>
      </c>
      <c r="V34">
        <f t="shared" si="12"/>
        <v>25.33445196640298</v>
      </c>
      <c r="W34">
        <f t="shared" si="13"/>
        <v>25.01150370370371</v>
      </c>
      <c r="X34">
        <f t="shared" si="14"/>
        <v>3.1818589948093363</v>
      </c>
      <c r="Y34">
        <f t="shared" si="15"/>
        <v>49.98238954695961</v>
      </c>
      <c r="Z34">
        <f t="shared" si="16"/>
        <v>1.5946817093627206</v>
      </c>
      <c r="AA34">
        <f t="shared" si="17"/>
        <v>3.1904871372035548</v>
      </c>
      <c r="AB34">
        <f t="shared" si="18"/>
        <v>1.5871772854466157</v>
      </c>
      <c r="AC34">
        <f t="shared" si="19"/>
        <v>-271.09183311526886</v>
      </c>
      <c r="AD34">
        <f t="shared" si="20"/>
        <v>7.7366733000653243</v>
      </c>
      <c r="AE34">
        <f t="shared" si="21"/>
        <v>0.51828620917260992</v>
      </c>
      <c r="AF34">
        <f t="shared" si="22"/>
        <v>58.678453188908925</v>
      </c>
      <c r="AG34">
        <f t="shared" si="23"/>
        <v>-21.709764477605066</v>
      </c>
      <c r="AH34">
        <f t="shared" si="24"/>
        <v>6.1441503121613037</v>
      </c>
      <c r="AI34">
        <f t="shared" si="25"/>
        <v>11.601515854635748</v>
      </c>
      <c r="AJ34">
        <v>174.62576119455039</v>
      </c>
      <c r="AK34">
        <v>180.52318787878781</v>
      </c>
      <c r="AL34">
        <v>-3.2138246814541378</v>
      </c>
      <c r="AM34">
        <v>64.896562230005628</v>
      </c>
      <c r="AN34">
        <f t="shared" si="26"/>
        <v>6.1472071001194752</v>
      </c>
      <c r="AO34">
        <v>17.934235336037659</v>
      </c>
      <c r="AP34">
        <v>21.332711515151509</v>
      </c>
      <c r="AQ34">
        <v>1.202355578166269E-4</v>
      </c>
      <c r="AR34">
        <v>78.185170430729315</v>
      </c>
      <c r="AS34">
        <v>0</v>
      </c>
      <c r="AT34">
        <v>0</v>
      </c>
      <c r="AU34">
        <f t="shared" si="27"/>
        <v>1</v>
      </c>
      <c r="AV34">
        <f t="shared" si="28"/>
        <v>0</v>
      </c>
      <c r="AW34">
        <f t="shared" si="29"/>
        <v>39790.973364157289</v>
      </c>
      <c r="AX34">
        <f t="shared" si="30"/>
        <v>1999.9992592592589</v>
      </c>
      <c r="AY34">
        <f t="shared" si="31"/>
        <v>1681.1990902219029</v>
      </c>
      <c r="AZ34">
        <f t="shared" si="32"/>
        <v>0.84059985644423174</v>
      </c>
      <c r="BA34">
        <f t="shared" si="33"/>
        <v>0.16075772293736731</v>
      </c>
      <c r="BB34" s="1">
        <v>2.8250000000000002</v>
      </c>
      <c r="BC34">
        <v>0.5</v>
      </c>
      <c r="BD34" t="s">
        <v>355</v>
      </c>
      <c r="BE34">
        <v>2</v>
      </c>
      <c r="BF34" t="b">
        <v>1</v>
      </c>
      <c r="BG34">
        <v>1657207003.0999999</v>
      </c>
      <c r="BH34">
        <v>198.62637037037041</v>
      </c>
      <c r="BI34">
        <v>187.05</v>
      </c>
      <c r="BJ34">
        <v>21.312655555555551</v>
      </c>
      <c r="BK34">
        <v>17.91523333333333</v>
      </c>
      <c r="BL34">
        <v>201.75792592592589</v>
      </c>
      <c r="BM34">
        <v>21.357566666666671</v>
      </c>
      <c r="BN34">
        <v>500.00544444444438</v>
      </c>
      <c r="BO34">
        <v>74.72321481481481</v>
      </c>
      <c r="BP34">
        <v>0.10001428518518519</v>
      </c>
      <c r="BQ34">
        <v>25.056937037037041</v>
      </c>
      <c r="BR34">
        <v>25.01150370370371</v>
      </c>
      <c r="BS34">
        <v>999.90000000000009</v>
      </c>
      <c r="BT34">
        <v>0</v>
      </c>
      <c r="BU34">
        <v>0</v>
      </c>
      <c r="BV34">
        <v>10005.734444444441</v>
      </c>
      <c r="BW34">
        <v>0</v>
      </c>
      <c r="BX34">
        <v>1440.2962962962961</v>
      </c>
      <c r="BY34">
        <v>11.576414814814809</v>
      </c>
      <c r="BZ34">
        <v>202.95185185185181</v>
      </c>
      <c r="CA34">
        <v>190.46188888888889</v>
      </c>
      <c r="CB34">
        <v>3.3974448148148149</v>
      </c>
      <c r="CC34">
        <v>187.05</v>
      </c>
      <c r="CD34">
        <v>17.91523333333333</v>
      </c>
      <c r="CE34">
        <v>1.5925507407407411</v>
      </c>
      <c r="CF34">
        <v>1.338683703703704</v>
      </c>
      <c r="CG34">
        <v>13.88691851851852</v>
      </c>
      <c r="CH34">
        <v>11.240318518518521</v>
      </c>
      <c r="CI34">
        <v>1999.9992592592589</v>
      </c>
      <c r="CJ34">
        <v>0.98000262962962958</v>
      </c>
      <c r="CK34">
        <v>1.9997037037037039E-2</v>
      </c>
      <c r="CL34">
        <v>0</v>
      </c>
      <c r="CM34">
        <v>2.2806814814814822</v>
      </c>
      <c r="CN34">
        <v>0</v>
      </c>
      <c r="CO34">
        <v>6437.9248148148145</v>
      </c>
      <c r="CP34">
        <v>16749.466666666671</v>
      </c>
      <c r="CQ34">
        <v>37.18240740740741</v>
      </c>
      <c r="CR34">
        <v>38.625</v>
      </c>
      <c r="CS34">
        <v>37.311999999999998</v>
      </c>
      <c r="CT34">
        <v>37.75</v>
      </c>
      <c r="CU34">
        <v>36.55740740740741</v>
      </c>
      <c r="CV34">
        <v>1960.006666666666</v>
      </c>
      <c r="CW34">
        <v>39.990370370370371</v>
      </c>
      <c r="CX34">
        <v>0</v>
      </c>
      <c r="CY34">
        <v>1657207015.3</v>
      </c>
      <c r="CZ34">
        <v>0</v>
      </c>
      <c r="DA34">
        <v>1657204732.5</v>
      </c>
      <c r="DB34" t="s">
        <v>356</v>
      </c>
      <c r="DC34">
        <v>1657204732.5</v>
      </c>
      <c r="DD34">
        <v>1657204727.5</v>
      </c>
      <c r="DE34">
        <v>1</v>
      </c>
      <c r="DF34">
        <v>-2.2599999999999998</v>
      </c>
      <c r="DG34">
        <v>3.9E-2</v>
      </c>
      <c r="DH34">
        <v>-4.1820000000000004</v>
      </c>
      <c r="DI34">
        <v>-0.124</v>
      </c>
      <c r="DJ34">
        <v>415</v>
      </c>
      <c r="DK34">
        <v>14</v>
      </c>
      <c r="DL34">
        <v>0.6</v>
      </c>
      <c r="DM34">
        <v>0.11</v>
      </c>
      <c r="DN34">
        <v>11.04481268292683</v>
      </c>
      <c r="DO34">
        <v>9.3254088501742185</v>
      </c>
      <c r="DP34">
        <v>0.9212718647900725</v>
      </c>
      <c r="DQ34">
        <v>0</v>
      </c>
      <c r="DR34">
        <v>3.3993980487804878</v>
      </c>
      <c r="DS34">
        <v>-8.4722508710794495E-2</v>
      </c>
      <c r="DT34">
        <v>1.5817839145001188E-2</v>
      </c>
      <c r="DU34">
        <v>1</v>
      </c>
      <c r="DV34">
        <v>1</v>
      </c>
      <c r="DW34">
        <v>2</v>
      </c>
      <c r="DX34" t="s">
        <v>357</v>
      </c>
      <c r="DY34">
        <v>2.9860000000000002</v>
      </c>
      <c r="DZ34">
        <v>2.72464</v>
      </c>
      <c r="EA34">
        <v>3.8622499999999997E-2</v>
      </c>
      <c r="EB34">
        <v>3.5175499999999998E-2</v>
      </c>
      <c r="EC34">
        <v>8.3047800000000005E-2</v>
      </c>
      <c r="ED34">
        <v>7.2215299999999996E-2</v>
      </c>
      <c r="EE34">
        <v>30673.200000000001</v>
      </c>
      <c r="EF34">
        <v>30882.3</v>
      </c>
      <c r="EG34">
        <v>29633.1</v>
      </c>
      <c r="EH34">
        <v>29587.200000000001</v>
      </c>
      <c r="EI34">
        <v>36015.4</v>
      </c>
      <c r="EJ34">
        <v>36483.699999999997</v>
      </c>
      <c r="EK34">
        <v>41758.300000000003</v>
      </c>
      <c r="EL34">
        <v>42138.1</v>
      </c>
      <c r="EM34">
        <v>2.0086300000000001</v>
      </c>
      <c r="EN34">
        <v>2.28857</v>
      </c>
      <c r="EO34">
        <v>8.8177599999999995E-2</v>
      </c>
      <c r="EP34">
        <v>0</v>
      </c>
      <c r="EQ34">
        <v>23.601099999999999</v>
      </c>
      <c r="ER34">
        <v>999.9</v>
      </c>
      <c r="ES34">
        <v>52.8</v>
      </c>
      <c r="ET34">
        <v>25.8</v>
      </c>
      <c r="EU34">
        <v>23.562200000000001</v>
      </c>
      <c r="EV34">
        <v>62.116500000000002</v>
      </c>
      <c r="EW34">
        <v>26.265999999999998</v>
      </c>
      <c r="EX34">
        <v>2</v>
      </c>
      <c r="EY34">
        <v>-0.32666200000000001</v>
      </c>
      <c r="EZ34">
        <v>0.780308</v>
      </c>
      <c r="FA34">
        <v>20.387</v>
      </c>
      <c r="FB34">
        <v>5.2186399999999997</v>
      </c>
      <c r="FC34">
        <v>12.0099</v>
      </c>
      <c r="FD34">
        <v>4.9903000000000004</v>
      </c>
      <c r="FE34">
        <v>3.2884199999999999</v>
      </c>
      <c r="FF34">
        <v>5537.8</v>
      </c>
      <c r="FG34">
        <v>9999</v>
      </c>
      <c r="FH34">
        <v>9999</v>
      </c>
      <c r="FI34">
        <v>91.6</v>
      </c>
      <c r="FJ34">
        <v>1.8669100000000001</v>
      </c>
      <c r="FK34">
        <v>1.8660000000000001</v>
      </c>
      <c r="FL34">
        <v>1.86554</v>
      </c>
      <c r="FM34">
        <v>1.8655299999999999</v>
      </c>
      <c r="FN34">
        <v>1.8672299999999999</v>
      </c>
      <c r="FO34">
        <v>1.8698699999999999</v>
      </c>
      <c r="FP34">
        <v>1.86849</v>
      </c>
      <c r="FQ34">
        <v>1.86995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-3.0259999999999998</v>
      </c>
      <c r="GF34">
        <v>-4.4600000000000001E-2</v>
      </c>
      <c r="GG34">
        <v>-2.2173460199629438</v>
      </c>
      <c r="GH34">
        <v>-4.6052117464239163E-3</v>
      </c>
      <c r="GI34">
        <v>3.8696726057278897E-7</v>
      </c>
      <c r="GJ34">
        <v>-9.6670798998846254E-11</v>
      </c>
      <c r="GK34">
        <v>-0.21819385960462509</v>
      </c>
      <c r="GL34">
        <v>-4.2203369556326094E-3</v>
      </c>
      <c r="GM34">
        <v>8.7200311459696754E-4</v>
      </c>
      <c r="GN34">
        <v>-1.3787569801556101E-5</v>
      </c>
      <c r="GO34">
        <v>4</v>
      </c>
      <c r="GP34">
        <v>2427</v>
      </c>
      <c r="GQ34">
        <v>1</v>
      </c>
      <c r="GR34">
        <v>25</v>
      </c>
      <c r="GS34">
        <v>38</v>
      </c>
      <c r="GT34">
        <v>38.1</v>
      </c>
      <c r="GU34">
        <v>0.59204100000000004</v>
      </c>
      <c r="GV34">
        <v>2.2216800000000001</v>
      </c>
      <c r="GW34">
        <v>1.94702</v>
      </c>
      <c r="GX34">
        <v>2.79419</v>
      </c>
      <c r="GY34">
        <v>2.19482</v>
      </c>
      <c r="GZ34">
        <v>2.3034699999999999</v>
      </c>
      <c r="HA34">
        <v>31.280899999999999</v>
      </c>
      <c r="HB34">
        <v>15.8482</v>
      </c>
      <c r="HC34">
        <v>18</v>
      </c>
      <c r="HD34">
        <v>482.53100000000001</v>
      </c>
      <c r="HE34">
        <v>698.94500000000005</v>
      </c>
      <c r="HF34">
        <v>22.714300000000001</v>
      </c>
      <c r="HG34">
        <v>23.339500000000001</v>
      </c>
      <c r="HH34">
        <v>30.001000000000001</v>
      </c>
      <c r="HI34">
        <v>23.0077</v>
      </c>
      <c r="HJ34">
        <v>22.863800000000001</v>
      </c>
      <c r="HK34">
        <v>11.7712</v>
      </c>
      <c r="HL34">
        <v>23.527799999999999</v>
      </c>
      <c r="HM34">
        <v>39.215200000000003</v>
      </c>
      <c r="HN34">
        <v>22.666899999999998</v>
      </c>
      <c r="HO34">
        <v>132.339</v>
      </c>
      <c r="HP34">
        <v>17.971499999999999</v>
      </c>
      <c r="HQ34">
        <v>101.361</v>
      </c>
      <c r="HR34">
        <v>101.226</v>
      </c>
    </row>
    <row r="35" spans="1:226" x14ac:dyDescent="0.2">
      <c r="A35">
        <v>19</v>
      </c>
      <c r="B35">
        <v>1657207015.5999999</v>
      </c>
      <c r="C35">
        <v>90</v>
      </c>
      <c r="D35" t="s">
        <v>396</v>
      </c>
      <c r="E35" t="s">
        <v>397</v>
      </c>
      <c r="F35">
        <v>5</v>
      </c>
      <c r="G35" s="1" t="s">
        <v>353</v>
      </c>
      <c r="H35" t="s">
        <v>354</v>
      </c>
      <c r="I35">
        <v>1657207007.814285</v>
      </c>
      <c r="J35">
        <f t="shared" si="0"/>
        <v>6.142090522122742E-3</v>
      </c>
      <c r="K35">
        <f t="shared" si="1"/>
        <v>6.142090522122742</v>
      </c>
      <c r="L35" s="1">
        <f t="shared" si="2"/>
        <v>10.2999406420883</v>
      </c>
      <c r="M35">
        <f t="shared" si="3"/>
        <v>183.87060714285721</v>
      </c>
      <c r="N35">
        <f t="shared" si="4"/>
        <v>120.11949365475253</v>
      </c>
      <c r="O35">
        <f t="shared" si="5"/>
        <v>8.9877174789625514</v>
      </c>
      <c r="P35">
        <f t="shared" si="6"/>
        <v>13.757775856391399</v>
      </c>
      <c r="Q35">
        <f t="shared" si="7"/>
        <v>0.29439239707673875</v>
      </c>
      <c r="R35">
        <f t="shared" si="8"/>
        <v>3.1582991412888153</v>
      </c>
      <c r="S35">
        <f t="shared" si="9"/>
        <v>0.27995281559721091</v>
      </c>
      <c r="T35">
        <f t="shared" si="10"/>
        <v>0.17620881245703146</v>
      </c>
      <c r="U35">
        <f t="shared" si="11"/>
        <v>321.51145250552543</v>
      </c>
      <c r="V35">
        <f t="shared" si="12"/>
        <v>25.344851340857911</v>
      </c>
      <c r="W35">
        <f t="shared" si="13"/>
        <v>25.02600714285715</v>
      </c>
      <c r="X35">
        <f t="shared" si="14"/>
        <v>3.1846110920834332</v>
      </c>
      <c r="Y35">
        <f t="shared" si="15"/>
        <v>49.979127807917529</v>
      </c>
      <c r="Z35">
        <f t="shared" si="16"/>
        <v>1.5954478977154276</v>
      </c>
      <c r="AA35">
        <f t="shared" si="17"/>
        <v>3.1922283715056787</v>
      </c>
      <c r="AB35">
        <f t="shared" si="18"/>
        <v>1.5891631943680056</v>
      </c>
      <c r="AC35">
        <f t="shared" si="19"/>
        <v>-270.86619202561292</v>
      </c>
      <c r="AD35">
        <f t="shared" si="20"/>
        <v>6.8254035227728336</v>
      </c>
      <c r="AE35">
        <f t="shared" si="21"/>
        <v>0.45733705553921722</v>
      </c>
      <c r="AF35">
        <f t="shared" si="22"/>
        <v>57.928001058224538</v>
      </c>
      <c r="AG35">
        <f t="shared" si="23"/>
        <v>-22.981927338066004</v>
      </c>
      <c r="AH35">
        <f t="shared" si="24"/>
        <v>6.1261482791502546</v>
      </c>
      <c r="AI35">
        <f t="shared" si="25"/>
        <v>10.2999406420883</v>
      </c>
      <c r="AJ35">
        <v>157.8607430564544</v>
      </c>
      <c r="AK35">
        <v>164.528503030303</v>
      </c>
      <c r="AL35">
        <v>-3.219445204742458</v>
      </c>
      <c r="AM35">
        <v>64.896562230005628</v>
      </c>
      <c r="AN35">
        <f t="shared" si="26"/>
        <v>6.142090522122742</v>
      </c>
      <c r="AO35">
        <v>17.95783489137936</v>
      </c>
      <c r="AP35">
        <v>21.34498303030303</v>
      </c>
      <c r="AQ35">
        <v>1.922144451852829E-3</v>
      </c>
      <c r="AR35">
        <v>78.185170430729315</v>
      </c>
      <c r="AS35">
        <v>0</v>
      </c>
      <c r="AT35">
        <v>0</v>
      </c>
      <c r="AU35">
        <f t="shared" si="27"/>
        <v>1</v>
      </c>
      <c r="AV35">
        <f t="shared" si="28"/>
        <v>0</v>
      </c>
      <c r="AW35">
        <f t="shared" si="29"/>
        <v>39784.691449230952</v>
      </c>
      <c r="AX35">
        <f t="shared" si="30"/>
        <v>1999.9749999999999</v>
      </c>
      <c r="AY35">
        <f t="shared" si="31"/>
        <v>1681.1787111427591</v>
      </c>
      <c r="AZ35">
        <f t="shared" si="32"/>
        <v>0.84059986306966794</v>
      </c>
      <c r="BA35">
        <f t="shared" si="33"/>
        <v>0.16075773572445928</v>
      </c>
      <c r="BB35" s="1">
        <v>2.8250000000000002</v>
      </c>
      <c r="BC35">
        <v>0.5</v>
      </c>
      <c r="BD35" t="s">
        <v>355</v>
      </c>
      <c r="BE35">
        <v>2</v>
      </c>
      <c r="BF35" t="b">
        <v>1</v>
      </c>
      <c r="BG35">
        <v>1657207007.814285</v>
      </c>
      <c r="BH35">
        <v>183.87060714285721</v>
      </c>
      <c r="BI35">
        <v>171.52225000000001</v>
      </c>
      <c r="BJ35">
        <v>21.32292142857143</v>
      </c>
      <c r="BK35">
        <v>17.935453571428571</v>
      </c>
      <c r="BL35">
        <v>186.93607142857149</v>
      </c>
      <c r="BM35">
        <v>21.36767857142857</v>
      </c>
      <c r="BN35">
        <v>500.00021428571432</v>
      </c>
      <c r="BO35">
        <v>74.723150000000004</v>
      </c>
      <c r="BP35">
        <v>9.9988239285714278E-2</v>
      </c>
      <c r="BQ35">
        <v>25.066092857142849</v>
      </c>
      <c r="BR35">
        <v>25.02600714285715</v>
      </c>
      <c r="BS35">
        <v>999.9000000000002</v>
      </c>
      <c r="BT35">
        <v>0</v>
      </c>
      <c r="BU35">
        <v>0</v>
      </c>
      <c r="BV35">
        <v>10004.416785714289</v>
      </c>
      <c r="BW35">
        <v>0</v>
      </c>
      <c r="BX35">
        <v>1440.6332142857141</v>
      </c>
      <c r="BY35">
        <v>12.348417857142859</v>
      </c>
      <c r="BZ35">
        <v>187.87660714285721</v>
      </c>
      <c r="CA35">
        <v>174.65453571428569</v>
      </c>
      <c r="CB35">
        <v>3.3874807142857151</v>
      </c>
      <c r="CC35">
        <v>171.52225000000001</v>
      </c>
      <c r="CD35">
        <v>17.935453571428571</v>
      </c>
      <c r="CE35">
        <v>1.593316071428571</v>
      </c>
      <c r="CF35">
        <v>1.340193214285714</v>
      </c>
      <c r="CG35">
        <v>13.894314285714289</v>
      </c>
      <c r="CH35">
        <v>11.25732142857143</v>
      </c>
      <c r="CI35">
        <v>1999.9749999999999</v>
      </c>
      <c r="CJ35">
        <v>0.98000264285714278</v>
      </c>
      <c r="CK35">
        <v>1.9997017857142859E-2</v>
      </c>
      <c r="CL35">
        <v>0</v>
      </c>
      <c r="CM35">
        <v>2.255689285714285</v>
      </c>
      <c r="CN35">
        <v>0</v>
      </c>
      <c r="CO35">
        <v>6420.2014285714276</v>
      </c>
      <c r="CP35">
        <v>16749.260714285709</v>
      </c>
      <c r="CQ35">
        <v>37.178142857142859</v>
      </c>
      <c r="CR35">
        <v>38.625</v>
      </c>
      <c r="CS35">
        <v>37.311999999999998</v>
      </c>
      <c r="CT35">
        <v>37.75</v>
      </c>
      <c r="CU35">
        <v>36.537642857142863</v>
      </c>
      <c r="CV35">
        <v>1959.983928571429</v>
      </c>
      <c r="CW35">
        <v>39.990357142857142</v>
      </c>
      <c r="CX35">
        <v>0</v>
      </c>
      <c r="CY35">
        <v>1657207020.0999999</v>
      </c>
      <c r="CZ35">
        <v>0</v>
      </c>
      <c r="DA35">
        <v>1657204732.5</v>
      </c>
      <c r="DB35" t="s">
        <v>356</v>
      </c>
      <c r="DC35">
        <v>1657204732.5</v>
      </c>
      <c r="DD35">
        <v>1657204727.5</v>
      </c>
      <c r="DE35">
        <v>1</v>
      </c>
      <c r="DF35">
        <v>-2.2599999999999998</v>
      </c>
      <c r="DG35">
        <v>3.9E-2</v>
      </c>
      <c r="DH35">
        <v>-4.1820000000000004</v>
      </c>
      <c r="DI35">
        <v>-0.124</v>
      </c>
      <c r="DJ35">
        <v>415</v>
      </c>
      <c r="DK35">
        <v>14</v>
      </c>
      <c r="DL35">
        <v>0.6</v>
      </c>
      <c r="DM35">
        <v>0.11</v>
      </c>
      <c r="DN35">
        <v>11.95135</v>
      </c>
      <c r="DO35">
        <v>9.7163279549718276</v>
      </c>
      <c r="DP35">
        <v>0.93829950522207994</v>
      </c>
      <c r="DQ35">
        <v>0</v>
      </c>
      <c r="DR35">
        <v>3.3941607500000002</v>
      </c>
      <c r="DS35">
        <v>-0.15152994371482531</v>
      </c>
      <c r="DT35">
        <v>1.7113212788296049E-2</v>
      </c>
      <c r="DU35">
        <v>0</v>
      </c>
      <c r="DV35">
        <v>0</v>
      </c>
      <c r="DW35">
        <v>2</v>
      </c>
      <c r="DX35" t="s">
        <v>363</v>
      </c>
      <c r="DY35">
        <v>2.9860000000000002</v>
      </c>
      <c r="DZ35">
        <v>2.72465</v>
      </c>
      <c r="EA35">
        <v>3.54791E-2</v>
      </c>
      <c r="EB35">
        <v>3.1782199999999997E-2</v>
      </c>
      <c r="EC35">
        <v>8.3077300000000007E-2</v>
      </c>
      <c r="ED35">
        <v>7.2228200000000006E-2</v>
      </c>
      <c r="EE35">
        <v>30772.5</v>
      </c>
      <c r="EF35">
        <v>30990.5</v>
      </c>
      <c r="EG35">
        <v>29632.2</v>
      </c>
      <c r="EH35">
        <v>29586.9</v>
      </c>
      <c r="EI35">
        <v>36012.800000000003</v>
      </c>
      <c r="EJ35">
        <v>36482.800000000003</v>
      </c>
      <c r="EK35">
        <v>41756.699999999997</v>
      </c>
      <c r="EL35">
        <v>42137.7</v>
      </c>
      <c r="EM35">
        <v>2.0082499999999999</v>
      </c>
      <c r="EN35">
        <v>2.2886000000000002</v>
      </c>
      <c r="EO35">
        <v>8.6594400000000002E-2</v>
      </c>
      <c r="EP35">
        <v>0</v>
      </c>
      <c r="EQ35">
        <v>23.619299999999999</v>
      </c>
      <c r="ER35">
        <v>999.9</v>
      </c>
      <c r="ES35">
        <v>52.8</v>
      </c>
      <c r="ET35">
        <v>25.8</v>
      </c>
      <c r="EU35">
        <v>23.5626</v>
      </c>
      <c r="EV35">
        <v>62.066499999999998</v>
      </c>
      <c r="EW35">
        <v>26.242000000000001</v>
      </c>
      <c r="EX35">
        <v>2</v>
      </c>
      <c r="EY35">
        <v>-0.325986</v>
      </c>
      <c r="EZ35">
        <v>0.81571099999999996</v>
      </c>
      <c r="FA35">
        <v>20.386299999999999</v>
      </c>
      <c r="FB35">
        <v>5.2189399999999999</v>
      </c>
      <c r="FC35">
        <v>12.0099</v>
      </c>
      <c r="FD35">
        <v>4.9899500000000003</v>
      </c>
      <c r="FE35">
        <v>3.2884500000000001</v>
      </c>
      <c r="FF35">
        <v>5537.8</v>
      </c>
      <c r="FG35">
        <v>9999</v>
      </c>
      <c r="FH35">
        <v>9999</v>
      </c>
      <c r="FI35">
        <v>91.6</v>
      </c>
      <c r="FJ35">
        <v>1.8669100000000001</v>
      </c>
      <c r="FK35">
        <v>1.8660000000000001</v>
      </c>
      <c r="FL35">
        <v>1.86554</v>
      </c>
      <c r="FM35">
        <v>1.8655200000000001</v>
      </c>
      <c r="FN35">
        <v>1.8672200000000001</v>
      </c>
      <c r="FO35">
        <v>1.8698699999999999</v>
      </c>
      <c r="FP35">
        <v>1.8684700000000001</v>
      </c>
      <c r="FQ35">
        <v>1.8699600000000001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-2.9550000000000001</v>
      </c>
      <c r="GF35">
        <v>-4.4499999999999998E-2</v>
      </c>
      <c r="GG35">
        <v>-2.2173460199629438</v>
      </c>
      <c r="GH35">
        <v>-4.6052117464239163E-3</v>
      </c>
      <c r="GI35">
        <v>3.8696726057278897E-7</v>
      </c>
      <c r="GJ35">
        <v>-9.6670798998846254E-11</v>
      </c>
      <c r="GK35">
        <v>-0.21819385960462509</v>
      </c>
      <c r="GL35">
        <v>-4.2203369556326094E-3</v>
      </c>
      <c r="GM35">
        <v>8.7200311459696754E-4</v>
      </c>
      <c r="GN35">
        <v>-1.3787569801556101E-5</v>
      </c>
      <c r="GO35">
        <v>4</v>
      </c>
      <c r="GP35">
        <v>2427</v>
      </c>
      <c r="GQ35">
        <v>1</v>
      </c>
      <c r="GR35">
        <v>25</v>
      </c>
      <c r="GS35">
        <v>38.1</v>
      </c>
      <c r="GT35">
        <v>38.1</v>
      </c>
      <c r="GU35">
        <v>0.54565399999999997</v>
      </c>
      <c r="GV35">
        <v>2.2253400000000001</v>
      </c>
      <c r="GW35">
        <v>1.94702</v>
      </c>
      <c r="GX35">
        <v>2.79419</v>
      </c>
      <c r="GY35">
        <v>2.19482</v>
      </c>
      <c r="GZ35">
        <v>2.31934</v>
      </c>
      <c r="HA35">
        <v>31.302600000000002</v>
      </c>
      <c r="HB35">
        <v>15.8569</v>
      </c>
      <c r="HC35">
        <v>18</v>
      </c>
      <c r="HD35">
        <v>482.37900000000002</v>
      </c>
      <c r="HE35">
        <v>699.08299999999997</v>
      </c>
      <c r="HF35">
        <v>22.672499999999999</v>
      </c>
      <c r="HG35">
        <v>23.347300000000001</v>
      </c>
      <c r="HH35">
        <v>30.000900000000001</v>
      </c>
      <c r="HI35">
        <v>23.016200000000001</v>
      </c>
      <c r="HJ35">
        <v>22.872399999999999</v>
      </c>
      <c r="HK35">
        <v>10.8444</v>
      </c>
      <c r="HL35">
        <v>23.527799999999999</v>
      </c>
      <c r="HM35">
        <v>38.840499999999999</v>
      </c>
      <c r="HN35">
        <v>22.622800000000002</v>
      </c>
      <c r="HO35">
        <v>118.958</v>
      </c>
      <c r="HP35">
        <v>17.971499999999999</v>
      </c>
      <c r="HQ35">
        <v>101.357</v>
      </c>
      <c r="HR35">
        <v>101.224</v>
      </c>
    </row>
    <row r="36" spans="1:226" x14ac:dyDescent="0.2">
      <c r="A36">
        <v>20</v>
      </c>
      <c r="B36">
        <v>1657207020.5999999</v>
      </c>
      <c r="C36">
        <v>95</v>
      </c>
      <c r="D36" t="s">
        <v>398</v>
      </c>
      <c r="E36" t="s">
        <v>399</v>
      </c>
      <c r="F36">
        <v>5</v>
      </c>
      <c r="G36" s="1" t="s">
        <v>353</v>
      </c>
      <c r="H36" t="s">
        <v>354</v>
      </c>
      <c r="I36">
        <v>1657207013.0999999</v>
      </c>
      <c r="J36">
        <f t="shared" si="0"/>
        <v>6.127071441355542E-3</v>
      </c>
      <c r="K36">
        <f t="shared" si="1"/>
        <v>6.1270714413555423</v>
      </c>
      <c r="L36" s="1">
        <f t="shared" si="2"/>
        <v>8.6978281179087684</v>
      </c>
      <c r="M36">
        <f t="shared" si="3"/>
        <v>167.2725185185185</v>
      </c>
      <c r="N36">
        <f t="shared" si="4"/>
        <v>112.833173556929</v>
      </c>
      <c r="O36">
        <f t="shared" si="5"/>
        <v>8.4425461792204803</v>
      </c>
      <c r="P36">
        <f t="shared" si="6"/>
        <v>12.51587558506975</v>
      </c>
      <c r="Q36">
        <f t="shared" si="7"/>
        <v>0.29322723565699282</v>
      </c>
      <c r="R36">
        <f t="shared" si="8"/>
        <v>3.1553187877230418</v>
      </c>
      <c r="S36">
        <f t="shared" si="9"/>
        <v>0.27888591621215564</v>
      </c>
      <c r="T36">
        <f t="shared" si="10"/>
        <v>0.17553374159607196</v>
      </c>
      <c r="U36">
        <f t="shared" si="11"/>
        <v>321.5113423333334</v>
      </c>
      <c r="V36">
        <f t="shared" si="12"/>
        <v>25.358211037243347</v>
      </c>
      <c r="W36">
        <f t="shared" si="13"/>
        <v>25.042807407407409</v>
      </c>
      <c r="X36">
        <f t="shared" si="14"/>
        <v>3.1878016231455963</v>
      </c>
      <c r="Y36">
        <f t="shared" si="15"/>
        <v>49.983998438817714</v>
      </c>
      <c r="Z36">
        <f t="shared" si="16"/>
        <v>1.5965036777632644</v>
      </c>
      <c r="AA36">
        <f t="shared" si="17"/>
        <v>3.1940295447100828</v>
      </c>
      <c r="AB36">
        <f t="shared" si="18"/>
        <v>1.5912979453823319</v>
      </c>
      <c r="AC36">
        <f t="shared" si="19"/>
        <v>-270.20385056377938</v>
      </c>
      <c r="AD36">
        <f t="shared" si="20"/>
        <v>5.5714026650207424</v>
      </c>
      <c r="AE36">
        <f t="shared" si="21"/>
        <v>0.37371457417824128</v>
      </c>
      <c r="AF36">
        <f t="shared" si="22"/>
        <v>57.252609008752984</v>
      </c>
      <c r="AG36">
        <f t="shared" si="23"/>
        <v>-24.419049100475153</v>
      </c>
      <c r="AH36">
        <f t="shared" si="24"/>
        <v>6.1182019413421731</v>
      </c>
      <c r="AI36">
        <f t="shared" si="25"/>
        <v>8.6978281179087684</v>
      </c>
      <c r="AJ36">
        <v>140.91831487792561</v>
      </c>
      <c r="AK36">
        <v>148.43935151515149</v>
      </c>
      <c r="AL36">
        <v>-3.2020601254783259</v>
      </c>
      <c r="AM36">
        <v>64.896562230005628</v>
      </c>
      <c r="AN36">
        <f t="shared" si="26"/>
        <v>6.1270714413555423</v>
      </c>
      <c r="AO36">
        <v>17.962683912475899</v>
      </c>
      <c r="AP36">
        <v>21.348384848484841</v>
      </c>
      <c r="AQ36">
        <v>4.6784375017100481E-4</v>
      </c>
      <c r="AR36">
        <v>78.185170430729315</v>
      </c>
      <c r="AS36">
        <v>0</v>
      </c>
      <c r="AT36">
        <v>0</v>
      </c>
      <c r="AU36">
        <f t="shared" si="27"/>
        <v>1</v>
      </c>
      <c r="AV36">
        <f t="shared" si="28"/>
        <v>0</v>
      </c>
      <c r="AW36">
        <f t="shared" si="29"/>
        <v>39732.813304727271</v>
      </c>
      <c r="AX36">
        <f t="shared" si="30"/>
        <v>1999.974444444445</v>
      </c>
      <c r="AY36">
        <f t="shared" si="31"/>
        <v>1681.1782333333338</v>
      </c>
      <c r="AZ36">
        <f t="shared" si="32"/>
        <v>0.8405998576648479</v>
      </c>
      <c r="BA36">
        <f t="shared" si="33"/>
        <v>0.16075772529315652</v>
      </c>
      <c r="BB36" s="1">
        <v>2.8250000000000002</v>
      </c>
      <c r="BC36">
        <v>0.5</v>
      </c>
      <c r="BD36" t="s">
        <v>355</v>
      </c>
      <c r="BE36">
        <v>2</v>
      </c>
      <c r="BF36" t="b">
        <v>1</v>
      </c>
      <c r="BG36">
        <v>1657207013.0999999</v>
      </c>
      <c r="BH36">
        <v>167.2725185185185</v>
      </c>
      <c r="BI36">
        <v>154.05392592592591</v>
      </c>
      <c r="BJ36">
        <v>21.336996296296299</v>
      </c>
      <c r="BK36">
        <v>17.953955555555549</v>
      </c>
      <c r="BL36">
        <v>170.2631111111111</v>
      </c>
      <c r="BM36">
        <v>21.38154444444444</v>
      </c>
      <c r="BN36">
        <v>499.99792592592593</v>
      </c>
      <c r="BO36">
        <v>74.723237037037038</v>
      </c>
      <c r="BP36">
        <v>0.10002560000000001</v>
      </c>
      <c r="BQ36">
        <v>25.075559259259261</v>
      </c>
      <c r="BR36">
        <v>25.042807407407409</v>
      </c>
      <c r="BS36">
        <v>999.90000000000009</v>
      </c>
      <c r="BT36">
        <v>0</v>
      </c>
      <c r="BU36">
        <v>0</v>
      </c>
      <c r="BV36">
        <v>9991.1351851851869</v>
      </c>
      <c r="BW36">
        <v>0</v>
      </c>
      <c r="BX36">
        <v>1441.0196296296299</v>
      </c>
      <c r="BY36">
        <v>13.21853703703704</v>
      </c>
      <c r="BZ36">
        <v>170.9191851851852</v>
      </c>
      <c r="CA36">
        <v>156.87033333333329</v>
      </c>
      <c r="CB36">
        <v>3.3830385185185179</v>
      </c>
      <c r="CC36">
        <v>154.05392592592591</v>
      </c>
      <c r="CD36">
        <v>17.953955555555549</v>
      </c>
      <c r="CE36">
        <v>1.5943692592592591</v>
      </c>
      <c r="CF36">
        <v>1.341577037037037</v>
      </c>
      <c r="CG36">
        <v>13.90449259259259</v>
      </c>
      <c r="CH36">
        <v>11.2729074074074</v>
      </c>
      <c r="CI36">
        <v>1999.974444444445</v>
      </c>
      <c r="CJ36">
        <v>0.98000307407407394</v>
      </c>
      <c r="CK36">
        <v>1.9996492592592591E-2</v>
      </c>
      <c r="CL36">
        <v>0</v>
      </c>
      <c r="CM36">
        <v>2.2566962962962962</v>
      </c>
      <c r="CN36">
        <v>0</v>
      </c>
      <c r="CO36">
        <v>6402.8148148148148</v>
      </c>
      <c r="CP36">
        <v>16749.262962962959</v>
      </c>
      <c r="CQ36">
        <v>37.177814814814823</v>
      </c>
      <c r="CR36">
        <v>38.625</v>
      </c>
      <c r="CS36">
        <v>37.311999999999998</v>
      </c>
      <c r="CT36">
        <v>37.75</v>
      </c>
      <c r="CU36">
        <v>36.516074074074083</v>
      </c>
      <c r="CV36">
        <v>1959.984444444445</v>
      </c>
      <c r="CW36">
        <v>39.99</v>
      </c>
      <c r="CX36">
        <v>0</v>
      </c>
      <c r="CY36">
        <v>1657207025.5</v>
      </c>
      <c r="CZ36">
        <v>0</v>
      </c>
      <c r="DA36">
        <v>1657204732.5</v>
      </c>
      <c r="DB36" t="s">
        <v>356</v>
      </c>
      <c r="DC36">
        <v>1657204732.5</v>
      </c>
      <c r="DD36">
        <v>1657204727.5</v>
      </c>
      <c r="DE36">
        <v>1</v>
      </c>
      <c r="DF36">
        <v>-2.2599999999999998</v>
      </c>
      <c r="DG36">
        <v>3.9E-2</v>
      </c>
      <c r="DH36">
        <v>-4.1820000000000004</v>
      </c>
      <c r="DI36">
        <v>-0.124</v>
      </c>
      <c r="DJ36">
        <v>415</v>
      </c>
      <c r="DK36">
        <v>14</v>
      </c>
      <c r="DL36">
        <v>0.6</v>
      </c>
      <c r="DM36">
        <v>0.11</v>
      </c>
      <c r="DN36">
        <v>12.765815</v>
      </c>
      <c r="DO36">
        <v>9.8593936210131208</v>
      </c>
      <c r="DP36">
        <v>0.95350409504888856</v>
      </c>
      <c r="DQ36">
        <v>0</v>
      </c>
      <c r="DR36">
        <v>3.3884435000000002</v>
      </c>
      <c r="DS36">
        <v>-3.1498086303949242E-2</v>
      </c>
      <c r="DT36">
        <v>1.261167347143112E-2</v>
      </c>
      <c r="DU36">
        <v>1</v>
      </c>
      <c r="DV36">
        <v>1</v>
      </c>
      <c r="DW36">
        <v>2</v>
      </c>
      <c r="DX36" t="s">
        <v>357</v>
      </c>
      <c r="DY36">
        <v>2.9860899999999999</v>
      </c>
      <c r="DZ36">
        <v>2.7246100000000002</v>
      </c>
      <c r="EA36">
        <v>3.22531E-2</v>
      </c>
      <c r="EB36">
        <v>2.8423299999999999E-2</v>
      </c>
      <c r="EC36">
        <v>8.3078799999999994E-2</v>
      </c>
      <c r="ED36">
        <v>7.2164300000000001E-2</v>
      </c>
      <c r="EE36">
        <v>30875.200000000001</v>
      </c>
      <c r="EF36">
        <v>31097.7</v>
      </c>
      <c r="EG36">
        <v>29631.9</v>
      </c>
      <c r="EH36">
        <v>29586.6</v>
      </c>
      <c r="EI36">
        <v>36012.199999999997</v>
      </c>
      <c r="EJ36">
        <v>36484.800000000003</v>
      </c>
      <c r="EK36">
        <v>41756.199999999997</v>
      </c>
      <c r="EL36">
        <v>42137.2</v>
      </c>
      <c r="EM36">
        <v>2.0082499999999999</v>
      </c>
      <c r="EN36">
        <v>2.2879</v>
      </c>
      <c r="EO36">
        <v>8.6873800000000001E-2</v>
      </c>
      <c r="EP36">
        <v>0</v>
      </c>
      <c r="EQ36">
        <v>23.6389</v>
      </c>
      <c r="ER36">
        <v>999.9</v>
      </c>
      <c r="ES36">
        <v>52.7</v>
      </c>
      <c r="ET36">
        <v>25.8</v>
      </c>
      <c r="EU36">
        <v>23.517199999999999</v>
      </c>
      <c r="EV36">
        <v>62.226500000000001</v>
      </c>
      <c r="EW36">
        <v>26.318100000000001</v>
      </c>
      <c r="EX36">
        <v>2</v>
      </c>
      <c r="EY36">
        <v>-0.32537100000000002</v>
      </c>
      <c r="EZ36">
        <v>0.88783500000000004</v>
      </c>
      <c r="FA36">
        <v>20.385999999999999</v>
      </c>
      <c r="FB36">
        <v>5.2196899999999999</v>
      </c>
      <c r="FC36">
        <v>12.0099</v>
      </c>
      <c r="FD36">
        <v>4.9908000000000001</v>
      </c>
      <c r="FE36">
        <v>3.2885800000000001</v>
      </c>
      <c r="FF36">
        <v>5538</v>
      </c>
      <c r="FG36">
        <v>9999</v>
      </c>
      <c r="FH36">
        <v>9999</v>
      </c>
      <c r="FI36">
        <v>91.6</v>
      </c>
      <c r="FJ36">
        <v>1.8669199999999999</v>
      </c>
      <c r="FK36">
        <v>1.8660000000000001</v>
      </c>
      <c r="FL36">
        <v>1.86554</v>
      </c>
      <c r="FM36">
        <v>1.86551</v>
      </c>
      <c r="FN36">
        <v>1.86724</v>
      </c>
      <c r="FO36">
        <v>1.8698399999999999</v>
      </c>
      <c r="FP36">
        <v>1.8684499999999999</v>
      </c>
      <c r="FQ36">
        <v>1.8699600000000001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-2.8849999999999998</v>
      </c>
      <c r="GF36">
        <v>-4.4400000000000002E-2</v>
      </c>
      <c r="GG36">
        <v>-2.2173460199629438</v>
      </c>
      <c r="GH36">
        <v>-4.6052117464239163E-3</v>
      </c>
      <c r="GI36">
        <v>3.8696726057278897E-7</v>
      </c>
      <c r="GJ36">
        <v>-9.6670798998846254E-11</v>
      </c>
      <c r="GK36">
        <v>-0.21819385960462509</v>
      </c>
      <c r="GL36">
        <v>-4.2203369556326094E-3</v>
      </c>
      <c r="GM36">
        <v>8.7200311459696754E-4</v>
      </c>
      <c r="GN36">
        <v>-1.3787569801556101E-5</v>
      </c>
      <c r="GO36">
        <v>4</v>
      </c>
      <c r="GP36">
        <v>2427</v>
      </c>
      <c r="GQ36">
        <v>1</v>
      </c>
      <c r="GR36">
        <v>25</v>
      </c>
      <c r="GS36">
        <v>38.1</v>
      </c>
      <c r="GT36">
        <v>38.200000000000003</v>
      </c>
      <c r="GU36">
        <v>0.49682599999999999</v>
      </c>
      <c r="GV36">
        <v>2.2302200000000001</v>
      </c>
      <c r="GW36">
        <v>1.94702</v>
      </c>
      <c r="GX36">
        <v>2.79419</v>
      </c>
      <c r="GY36">
        <v>2.19482</v>
      </c>
      <c r="GZ36">
        <v>2.31812</v>
      </c>
      <c r="HA36">
        <v>31.302600000000002</v>
      </c>
      <c r="HB36">
        <v>15.8569</v>
      </c>
      <c r="HC36">
        <v>18</v>
      </c>
      <c r="HD36">
        <v>482.45</v>
      </c>
      <c r="HE36">
        <v>698.58199999999999</v>
      </c>
      <c r="HF36">
        <v>22.627199999999998</v>
      </c>
      <c r="HG36">
        <v>23.354700000000001</v>
      </c>
      <c r="HH36">
        <v>30.000800000000002</v>
      </c>
      <c r="HI36">
        <v>23.024100000000001</v>
      </c>
      <c r="HJ36">
        <v>22.880099999999999</v>
      </c>
      <c r="HK36">
        <v>9.8547100000000007</v>
      </c>
      <c r="HL36">
        <v>23.527799999999999</v>
      </c>
      <c r="HM36">
        <v>38.840499999999999</v>
      </c>
      <c r="HN36">
        <v>22.5715</v>
      </c>
      <c r="HO36">
        <v>98.889300000000006</v>
      </c>
      <c r="HP36">
        <v>17.971499999999999</v>
      </c>
      <c r="HQ36">
        <v>101.35599999999999</v>
      </c>
      <c r="HR36">
        <v>101.223</v>
      </c>
    </row>
    <row r="37" spans="1:226" x14ac:dyDescent="0.2">
      <c r="A37">
        <v>21</v>
      </c>
      <c r="B37">
        <v>1657207025.5999999</v>
      </c>
      <c r="C37">
        <v>100</v>
      </c>
      <c r="D37" t="s">
        <v>400</v>
      </c>
      <c r="E37" t="s">
        <v>401</v>
      </c>
      <c r="F37">
        <v>5</v>
      </c>
      <c r="G37" s="1" t="s">
        <v>353</v>
      </c>
      <c r="H37" t="s">
        <v>354</v>
      </c>
      <c r="I37">
        <v>1657207017.814285</v>
      </c>
      <c r="J37">
        <f t="shared" si="0"/>
        <v>6.1346579112612617E-3</v>
      </c>
      <c r="K37">
        <f t="shared" si="1"/>
        <v>6.1346579112612618</v>
      </c>
      <c r="L37" s="1">
        <f t="shared" si="2"/>
        <v>7.523816484055577</v>
      </c>
      <c r="M37">
        <f t="shared" si="3"/>
        <v>152.4697142857143</v>
      </c>
      <c r="N37">
        <f t="shared" si="4"/>
        <v>105.13134581232141</v>
      </c>
      <c r="O37">
        <f t="shared" si="5"/>
        <v>7.8662195058781039</v>
      </c>
      <c r="P37">
        <f t="shared" si="6"/>
        <v>11.408207811883464</v>
      </c>
      <c r="Q37">
        <f t="shared" si="7"/>
        <v>0.29339064157697781</v>
      </c>
      <c r="R37">
        <f t="shared" si="8"/>
        <v>3.155742632986366</v>
      </c>
      <c r="S37">
        <f t="shared" si="9"/>
        <v>0.27903558108282284</v>
      </c>
      <c r="T37">
        <f t="shared" si="10"/>
        <v>0.17562843720244378</v>
      </c>
      <c r="U37">
        <f t="shared" si="11"/>
        <v>321.5087519999999</v>
      </c>
      <c r="V37">
        <f t="shared" si="12"/>
        <v>25.360483323843997</v>
      </c>
      <c r="W37">
        <f t="shared" si="13"/>
        <v>25.050721428571428</v>
      </c>
      <c r="X37">
        <f t="shared" si="14"/>
        <v>3.1893055390851259</v>
      </c>
      <c r="Y37">
        <f t="shared" si="15"/>
        <v>49.984737458789134</v>
      </c>
      <c r="Z37">
        <f t="shared" si="16"/>
        <v>1.5969236098731885</v>
      </c>
      <c r="AA37">
        <f t="shared" si="17"/>
        <v>3.194822441930004</v>
      </c>
      <c r="AB37">
        <f t="shared" si="18"/>
        <v>1.5923819292119374</v>
      </c>
      <c r="AC37">
        <f t="shared" si="19"/>
        <v>-270.53841388662164</v>
      </c>
      <c r="AD37">
        <f t="shared" si="20"/>
        <v>4.9344471237602372</v>
      </c>
      <c r="AE37">
        <f t="shared" si="21"/>
        <v>0.33096498880189118</v>
      </c>
      <c r="AF37">
        <f t="shared" si="22"/>
        <v>56.235750225940393</v>
      </c>
      <c r="AG37">
        <f t="shared" si="23"/>
        <v>-25.733298510165099</v>
      </c>
      <c r="AH37">
        <f t="shared" si="24"/>
        <v>6.1368155248932963</v>
      </c>
      <c r="AI37">
        <f t="shared" si="25"/>
        <v>7.523816484055577</v>
      </c>
      <c r="AJ37">
        <v>124.1233604760164</v>
      </c>
      <c r="AK37">
        <v>132.384703030303</v>
      </c>
      <c r="AL37">
        <v>-3.218684179551984</v>
      </c>
      <c r="AM37">
        <v>64.896562230005628</v>
      </c>
      <c r="AN37">
        <f t="shared" si="26"/>
        <v>6.1346579112612618</v>
      </c>
      <c r="AO37">
        <v>17.937449748571311</v>
      </c>
      <c r="AP37">
        <v>21.332275757575761</v>
      </c>
      <c r="AQ37">
        <v>-5.6094995592302936E-4</v>
      </c>
      <c r="AR37">
        <v>78.185170430729315</v>
      </c>
      <c r="AS37">
        <v>0</v>
      </c>
      <c r="AT37">
        <v>0</v>
      </c>
      <c r="AU37">
        <f t="shared" si="27"/>
        <v>1</v>
      </c>
      <c r="AV37">
        <f t="shared" si="28"/>
        <v>0</v>
      </c>
      <c r="AW37">
        <f t="shared" si="29"/>
        <v>39739.446626399898</v>
      </c>
      <c r="AX37">
        <f t="shared" si="30"/>
        <v>1999.9582142857139</v>
      </c>
      <c r="AY37">
        <f t="shared" si="31"/>
        <v>1681.1645999999996</v>
      </c>
      <c r="AZ37">
        <f t="shared" si="32"/>
        <v>0.84059986253284213</v>
      </c>
      <c r="BA37">
        <f t="shared" si="33"/>
        <v>0.16075773468838545</v>
      </c>
      <c r="BB37" s="1">
        <v>2.8250000000000002</v>
      </c>
      <c r="BC37">
        <v>0.5</v>
      </c>
      <c r="BD37" t="s">
        <v>355</v>
      </c>
      <c r="BE37">
        <v>2</v>
      </c>
      <c r="BF37" t="b">
        <v>1</v>
      </c>
      <c r="BG37">
        <v>1657207017.814285</v>
      </c>
      <c r="BH37">
        <v>152.4697142857143</v>
      </c>
      <c r="BI37">
        <v>138.4588928571429</v>
      </c>
      <c r="BJ37">
        <v>21.342746428571431</v>
      </c>
      <c r="BK37">
        <v>17.94940714285714</v>
      </c>
      <c r="BL37">
        <v>155.39360714285721</v>
      </c>
      <c r="BM37">
        <v>21.38720714285714</v>
      </c>
      <c r="BN37">
        <v>499.99407142857137</v>
      </c>
      <c r="BO37">
        <v>74.722792857142849</v>
      </c>
      <c r="BP37">
        <v>9.9986639285714274E-2</v>
      </c>
      <c r="BQ37">
        <v>25.079725</v>
      </c>
      <c r="BR37">
        <v>25.050721428571428</v>
      </c>
      <c r="BS37">
        <v>999.9000000000002</v>
      </c>
      <c r="BT37">
        <v>0</v>
      </c>
      <c r="BU37">
        <v>0</v>
      </c>
      <c r="BV37">
        <v>9993.0814285714278</v>
      </c>
      <c r="BW37">
        <v>0</v>
      </c>
      <c r="BX37">
        <v>1441.373214285715</v>
      </c>
      <c r="BY37">
        <v>14.010807142857139</v>
      </c>
      <c r="BZ37">
        <v>155.7948214285714</v>
      </c>
      <c r="CA37">
        <v>140.98974999999999</v>
      </c>
      <c r="CB37">
        <v>3.3933274999999998</v>
      </c>
      <c r="CC37">
        <v>138.4588928571429</v>
      </c>
      <c r="CD37">
        <v>17.94940714285714</v>
      </c>
      <c r="CE37">
        <v>1.594788928571429</v>
      </c>
      <c r="CF37">
        <v>1.341229285714286</v>
      </c>
      <c r="CG37">
        <v>13.90854642857143</v>
      </c>
      <c r="CH37">
        <v>11.269</v>
      </c>
      <c r="CI37">
        <v>1999.9582142857139</v>
      </c>
      <c r="CJ37">
        <v>0.98000317857142849</v>
      </c>
      <c r="CK37">
        <v>1.9996385714285709E-2</v>
      </c>
      <c r="CL37">
        <v>0</v>
      </c>
      <c r="CM37">
        <v>2.2680178571428571</v>
      </c>
      <c r="CN37">
        <v>0</v>
      </c>
      <c r="CO37">
        <v>6389.204642857143</v>
      </c>
      <c r="CP37">
        <v>16749.11785714285</v>
      </c>
      <c r="CQ37">
        <v>37.182571428571428</v>
      </c>
      <c r="CR37">
        <v>38.625</v>
      </c>
      <c r="CS37">
        <v>37.311999999999998</v>
      </c>
      <c r="CT37">
        <v>37.75</v>
      </c>
      <c r="CU37">
        <v>36.502214285714288</v>
      </c>
      <c r="CV37">
        <v>1959.9682142857141</v>
      </c>
      <c r="CW37">
        <v>39.99</v>
      </c>
      <c r="CX37">
        <v>0</v>
      </c>
      <c r="CY37">
        <v>1657207030.3</v>
      </c>
      <c r="CZ37">
        <v>0</v>
      </c>
      <c r="DA37">
        <v>1657204732.5</v>
      </c>
      <c r="DB37" t="s">
        <v>356</v>
      </c>
      <c r="DC37">
        <v>1657204732.5</v>
      </c>
      <c r="DD37">
        <v>1657204727.5</v>
      </c>
      <c r="DE37">
        <v>1</v>
      </c>
      <c r="DF37">
        <v>-2.2599999999999998</v>
      </c>
      <c r="DG37">
        <v>3.9E-2</v>
      </c>
      <c r="DH37">
        <v>-4.1820000000000004</v>
      </c>
      <c r="DI37">
        <v>-0.124</v>
      </c>
      <c r="DJ37">
        <v>415</v>
      </c>
      <c r="DK37">
        <v>14</v>
      </c>
      <c r="DL37">
        <v>0.6</v>
      </c>
      <c r="DM37">
        <v>0.11</v>
      </c>
      <c r="DN37">
        <v>13.423685000000001</v>
      </c>
      <c r="DO37">
        <v>9.8170851782363755</v>
      </c>
      <c r="DP37">
        <v>0.95140518485816528</v>
      </c>
      <c r="DQ37">
        <v>0</v>
      </c>
      <c r="DR37">
        <v>3.3883587500000001</v>
      </c>
      <c r="DS37">
        <v>0.1049359474671665</v>
      </c>
      <c r="DT37">
        <v>1.246543163863572E-2</v>
      </c>
      <c r="DU37">
        <v>0</v>
      </c>
      <c r="DV37">
        <v>0</v>
      </c>
      <c r="DW37">
        <v>2</v>
      </c>
      <c r="DX37" t="s">
        <v>363</v>
      </c>
      <c r="DY37">
        <v>2.98611</v>
      </c>
      <c r="DZ37">
        <v>2.72458</v>
      </c>
      <c r="EA37">
        <v>2.8964E-2</v>
      </c>
      <c r="EB37">
        <v>2.48542E-2</v>
      </c>
      <c r="EC37">
        <v>8.3037299999999994E-2</v>
      </c>
      <c r="ED37">
        <v>7.2138900000000006E-2</v>
      </c>
      <c r="EE37">
        <v>30980.7</v>
      </c>
      <c r="EF37">
        <v>31211.4</v>
      </c>
      <c r="EG37">
        <v>29632.5</v>
      </c>
      <c r="EH37">
        <v>29586.1</v>
      </c>
      <c r="EI37">
        <v>36014.5</v>
      </c>
      <c r="EJ37">
        <v>36484.9</v>
      </c>
      <c r="EK37">
        <v>41757</v>
      </c>
      <c r="EL37">
        <v>42136.3</v>
      </c>
      <c r="EM37">
        <v>2.0085199999999999</v>
      </c>
      <c r="EN37">
        <v>2.2876799999999999</v>
      </c>
      <c r="EO37">
        <v>8.4415100000000007E-2</v>
      </c>
      <c r="EP37">
        <v>0</v>
      </c>
      <c r="EQ37">
        <v>23.6555</v>
      </c>
      <c r="ER37">
        <v>999.9</v>
      </c>
      <c r="ES37">
        <v>52.7</v>
      </c>
      <c r="ET37">
        <v>25.8</v>
      </c>
      <c r="EU37">
        <v>23.5185</v>
      </c>
      <c r="EV37">
        <v>61.966500000000003</v>
      </c>
      <c r="EW37">
        <v>26.254000000000001</v>
      </c>
      <c r="EX37">
        <v>2</v>
      </c>
      <c r="EY37">
        <v>-0.32484499999999999</v>
      </c>
      <c r="EZ37">
        <v>0.95748900000000003</v>
      </c>
      <c r="FA37">
        <v>20.3857</v>
      </c>
      <c r="FB37">
        <v>5.2198399999999996</v>
      </c>
      <c r="FC37">
        <v>12.0099</v>
      </c>
      <c r="FD37">
        <v>4.9908999999999999</v>
      </c>
      <c r="FE37">
        <v>3.2886500000000001</v>
      </c>
      <c r="FF37">
        <v>5538</v>
      </c>
      <c r="FG37">
        <v>9999</v>
      </c>
      <c r="FH37">
        <v>9999</v>
      </c>
      <c r="FI37">
        <v>91.6</v>
      </c>
      <c r="FJ37">
        <v>1.8669100000000001</v>
      </c>
      <c r="FK37">
        <v>1.8660000000000001</v>
      </c>
      <c r="FL37">
        <v>1.86554</v>
      </c>
      <c r="FM37">
        <v>1.8654999999999999</v>
      </c>
      <c r="FN37">
        <v>1.86724</v>
      </c>
      <c r="FO37">
        <v>1.86985</v>
      </c>
      <c r="FP37">
        <v>1.8684400000000001</v>
      </c>
      <c r="FQ37">
        <v>1.8699600000000001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-2.8130000000000002</v>
      </c>
      <c r="GF37">
        <v>-4.4600000000000001E-2</v>
      </c>
      <c r="GG37">
        <v>-2.2173460199629438</v>
      </c>
      <c r="GH37">
        <v>-4.6052117464239163E-3</v>
      </c>
      <c r="GI37">
        <v>3.8696726057278897E-7</v>
      </c>
      <c r="GJ37">
        <v>-9.6670798998846254E-11</v>
      </c>
      <c r="GK37">
        <v>-0.21819385960462509</v>
      </c>
      <c r="GL37">
        <v>-4.2203369556326094E-3</v>
      </c>
      <c r="GM37">
        <v>8.7200311459696754E-4</v>
      </c>
      <c r="GN37">
        <v>-1.3787569801556101E-5</v>
      </c>
      <c r="GO37">
        <v>4</v>
      </c>
      <c r="GP37">
        <v>2427</v>
      </c>
      <c r="GQ37">
        <v>1</v>
      </c>
      <c r="GR37">
        <v>25</v>
      </c>
      <c r="GS37">
        <v>38.200000000000003</v>
      </c>
      <c r="GT37">
        <v>38.299999999999997</v>
      </c>
      <c r="GU37">
        <v>0.44921899999999998</v>
      </c>
      <c r="GV37">
        <v>2.2326700000000002</v>
      </c>
      <c r="GW37">
        <v>1.94702</v>
      </c>
      <c r="GX37">
        <v>2.79297</v>
      </c>
      <c r="GY37">
        <v>2.19482</v>
      </c>
      <c r="GZ37">
        <v>2.31812</v>
      </c>
      <c r="HA37">
        <v>31.324400000000001</v>
      </c>
      <c r="HB37">
        <v>15.8569</v>
      </c>
      <c r="HC37">
        <v>18</v>
      </c>
      <c r="HD37">
        <v>482.68900000000002</v>
      </c>
      <c r="HE37">
        <v>698.50900000000001</v>
      </c>
      <c r="HF37">
        <v>22.574100000000001</v>
      </c>
      <c r="HG37">
        <v>23.362500000000001</v>
      </c>
      <c r="HH37">
        <v>30.000699999999998</v>
      </c>
      <c r="HI37">
        <v>23.032299999999999</v>
      </c>
      <c r="HJ37">
        <v>22.888999999999999</v>
      </c>
      <c r="HK37">
        <v>8.9177700000000009</v>
      </c>
      <c r="HL37">
        <v>23.527799999999999</v>
      </c>
      <c r="HM37">
        <v>38.840499999999999</v>
      </c>
      <c r="HN37">
        <v>22.514099999999999</v>
      </c>
      <c r="HO37">
        <v>85.515100000000004</v>
      </c>
      <c r="HP37">
        <v>17.971599999999999</v>
      </c>
      <c r="HQ37">
        <v>101.358</v>
      </c>
      <c r="HR37">
        <v>101.221</v>
      </c>
    </row>
    <row r="38" spans="1:226" x14ac:dyDescent="0.2">
      <c r="A38">
        <v>22</v>
      </c>
      <c r="B38">
        <v>1657207030.5999999</v>
      </c>
      <c r="C38">
        <v>105</v>
      </c>
      <c r="D38" t="s">
        <v>402</v>
      </c>
      <c r="E38" t="s">
        <v>403</v>
      </c>
      <c r="F38">
        <v>5</v>
      </c>
      <c r="G38" s="1" t="s">
        <v>353</v>
      </c>
      <c r="H38" t="s">
        <v>354</v>
      </c>
      <c r="I38">
        <v>1657207023.0999999</v>
      </c>
      <c r="J38">
        <f t="shared" si="0"/>
        <v>6.1495926359323161E-3</v>
      </c>
      <c r="K38">
        <f t="shared" si="1"/>
        <v>6.1495926359323159</v>
      </c>
      <c r="L38" s="1">
        <f t="shared" si="2"/>
        <v>6.0389386511039973</v>
      </c>
      <c r="M38">
        <f t="shared" si="3"/>
        <v>135.81848148148151</v>
      </c>
      <c r="N38">
        <f t="shared" si="4"/>
        <v>97.397446793163226</v>
      </c>
      <c r="O38">
        <f t="shared" si="5"/>
        <v>7.2874934745704101</v>
      </c>
      <c r="P38">
        <f t="shared" si="6"/>
        <v>10.162240696352992</v>
      </c>
      <c r="Q38">
        <f t="shared" si="7"/>
        <v>0.29376829445076308</v>
      </c>
      <c r="R38">
        <f t="shared" si="8"/>
        <v>3.1544561912097846</v>
      </c>
      <c r="S38">
        <f t="shared" si="9"/>
        <v>0.2793716682928537</v>
      </c>
      <c r="T38">
        <f t="shared" si="10"/>
        <v>0.17584196218193127</v>
      </c>
      <c r="U38">
        <f t="shared" si="11"/>
        <v>321.51364766666666</v>
      </c>
      <c r="V38">
        <f t="shared" si="12"/>
        <v>25.362769740900792</v>
      </c>
      <c r="W38">
        <f t="shared" si="13"/>
        <v>25.059818518518519</v>
      </c>
      <c r="X38">
        <f t="shared" si="14"/>
        <v>3.191035041673973</v>
      </c>
      <c r="Y38">
        <f t="shared" si="15"/>
        <v>49.961333363945364</v>
      </c>
      <c r="Z38">
        <f t="shared" si="16"/>
        <v>1.5967259123175046</v>
      </c>
      <c r="AA38">
        <f t="shared" si="17"/>
        <v>3.1959233367254027</v>
      </c>
      <c r="AB38">
        <f t="shared" si="18"/>
        <v>1.5943091293564684</v>
      </c>
      <c r="AC38">
        <f t="shared" si="19"/>
        <v>-271.19703524461517</v>
      </c>
      <c r="AD38">
        <f t="shared" si="20"/>
        <v>4.368730594681562</v>
      </c>
      <c r="AE38">
        <f t="shared" si="21"/>
        <v>0.29316249891461937</v>
      </c>
      <c r="AF38">
        <f t="shared" si="22"/>
        <v>54.978505515647683</v>
      </c>
      <c r="AG38">
        <f t="shared" si="23"/>
        <v>-27.185956976708017</v>
      </c>
      <c r="AH38">
        <f t="shared" si="24"/>
        <v>6.1444318126574009</v>
      </c>
      <c r="AI38">
        <f t="shared" si="25"/>
        <v>6.0389386511039973</v>
      </c>
      <c r="AJ38">
        <v>107.19813845661589</v>
      </c>
      <c r="AK38">
        <v>116.2692</v>
      </c>
      <c r="AL38">
        <v>-3.2073422235237952</v>
      </c>
      <c r="AM38">
        <v>64.896562230005628</v>
      </c>
      <c r="AN38">
        <f t="shared" si="26"/>
        <v>6.1495926359323159</v>
      </c>
      <c r="AO38">
        <v>17.934629992369299</v>
      </c>
      <c r="AP38">
        <v>21.334622424242419</v>
      </c>
      <c r="AQ38">
        <v>1.012573164033373E-4</v>
      </c>
      <c r="AR38">
        <v>78.185170430729315</v>
      </c>
      <c r="AS38">
        <v>0</v>
      </c>
      <c r="AT38">
        <v>0</v>
      </c>
      <c r="AU38">
        <f t="shared" si="27"/>
        <v>1</v>
      </c>
      <c r="AV38">
        <f t="shared" si="28"/>
        <v>0</v>
      </c>
      <c r="AW38">
        <f t="shared" si="29"/>
        <v>39716.816128229249</v>
      </c>
      <c r="AX38">
        <f t="shared" si="30"/>
        <v>1999.9888888888891</v>
      </c>
      <c r="AY38">
        <f t="shared" si="31"/>
        <v>1681.1903666666667</v>
      </c>
      <c r="AZ38">
        <f t="shared" si="32"/>
        <v>0.84059985333251852</v>
      </c>
      <c r="BA38">
        <f t="shared" si="33"/>
        <v>0.16075771693176072</v>
      </c>
      <c r="BB38" s="1">
        <v>2.8250000000000002</v>
      </c>
      <c r="BC38">
        <v>0.5</v>
      </c>
      <c r="BD38" t="s">
        <v>355</v>
      </c>
      <c r="BE38">
        <v>2</v>
      </c>
      <c r="BF38" t="b">
        <v>1</v>
      </c>
      <c r="BG38">
        <v>1657207023.0999999</v>
      </c>
      <c r="BH38">
        <v>135.81848148148151</v>
      </c>
      <c r="BI38">
        <v>120.9295851851852</v>
      </c>
      <c r="BJ38">
        <v>21.34026296296296</v>
      </c>
      <c r="BK38">
        <v>17.942666666666671</v>
      </c>
      <c r="BL38">
        <v>138.66707407407409</v>
      </c>
      <c r="BM38">
        <v>21.384759259259251</v>
      </c>
      <c r="BN38">
        <v>499.9886296296296</v>
      </c>
      <c r="BO38">
        <v>74.722222222222214</v>
      </c>
      <c r="BP38">
        <v>0.10000068518518521</v>
      </c>
      <c r="BQ38">
        <v>25.085507407407409</v>
      </c>
      <c r="BR38">
        <v>25.059818518518519</v>
      </c>
      <c r="BS38">
        <v>999.90000000000009</v>
      </c>
      <c r="BT38">
        <v>0</v>
      </c>
      <c r="BU38">
        <v>0</v>
      </c>
      <c r="BV38">
        <v>9987.431111111111</v>
      </c>
      <c r="BW38">
        <v>0</v>
      </c>
      <c r="BX38">
        <v>1441.643333333333</v>
      </c>
      <c r="BY38">
        <v>14.888781481481489</v>
      </c>
      <c r="BZ38">
        <v>138.7801111111111</v>
      </c>
      <c r="CA38">
        <v>123.13910740740739</v>
      </c>
      <c r="CB38">
        <v>3.397588888888889</v>
      </c>
      <c r="CC38">
        <v>120.9295851851852</v>
      </c>
      <c r="CD38">
        <v>17.942666666666671</v>
      </c>
      <c r="CE38">
        <v>1.594590370370371</v>
      </c>
      <c r="CF38">
        <v>1.3407151851851851</v>
      </c>
      <c r="CG38">
        <v>13.906629629629631</v>
      </c>
      <c r="CH38">
        <v>11.26322222222222</v>
      </c>
      <c r="CI38">
        <v>1999.9888888888891</v>
      </c>
      <c r="CJ38">
        <v>0.98000333333333323</v>
      </c>
      <c r="CK38">
        <v>1.9996166666666659E-2</v>
      </c>
      <c r="CL38">
        <v>0</v>
      </c>
      <c r="CM38">
        <v>2.254825925925926</v>
      </c>
      <c r="CN38">
        <v>0</v>
      </c>
      <c r="CO38">
        <v>6374.4411111111103</v>
      </c>
      <c r="CP38">
        <v>16749.38148148148</v>
      </c>
      <c r="CQ38">
        <v>37.170925925925928</v>
      </c>
      <c r="CR38">
        <v>38.615666666666669</v>
      </c>
      <c r="CS38">
        <v>37.311999999999998</v>
      </c>
      <c r="CT38">
        <v>37.729000000000013</v>
      </c>
      <c r="CU38">
        <v>36.5</v>
      </c>
      <c r="CV38">
        <v>1959.998888888889</v>
      </c>
      <c r="CW38">
        <v>39.99</v>
      </c>
      <c r="CX38">
        <v>0</v>
      </c>
      <c r="CY38">
        <v>1657207035.0999999</v>
      </c>
      <c r="CZ38">
        <v>0</v>
      </c>
      <c r="DA38">
        <v>1657204732.5</v>
      </c>
      <c r="DB38" t="s">
        <v>356</v>
      </c>
      <c r="DC38">
        <v>1657204732.5</v>
      </c>
      <c r="DD38">
        <v>1657204727.5</v>
      </c>
      <c r="DE38">
        <v>1</v>
      </c>
      <c r="DF38">
        <v>-2.2599999999999998</v>
      </c>
      <c r="DG38">
        <v>3.9E-2</v>
      </c>
      <c r="DH38">
        <v>-4.1820000000000004</v>
      </c>
      <c r="DI38">
        <v>-0.124</v>
      </c>
      <c r="DJ38">
        <v>415</v>
      </c>
      <c r="DK38">
        <v>14</v>
      </c>
      <c r="DL38">
        <v>0.6</v>
      </c>
      <c r="DM38">
        <v>0.11</v>
      </c>
      <c r="DN38">
        <v>14.301775609756101</v>
      </c>
      <c r="DO38">
        <v>10.23495888501745</v>
      </c>
      <c r="DP38">
        <v>1.016170947492137</v>
      </c>
      <c r="DQ38">
        <v>0</v>
      </c>
      <c r="DR38">
        <v>3.3929136585365849</v>
      </c>
      <c r="DS38">
        <v>7.0871707317075858E-2</v>
      </c>
      <c r="DT38">
        <v>1.022182522866413E-2</v>
      </c>
      <c r="DU38">
        <v>1</v>
      </c>
      <c r="DV38">
        <v>1</v>
      </c>
      <c r="DW38">
        <v>2</v>
      </c>
      <c r="DX38" t="s">
        <v>357</v>
      </c>
      <c r="DY38">
        <v>2.98604</v>
      </c>
      <c r="DZ38">
        <v>2.72465</v>
      </c>
      <c r="EA38">
        <v>2.5605900000000001E-2</v>
      </c>
      <c r="EB38">
        <v>2.1358599999999998E-2</v>
      </c>
      <c r="EC38">
        <v>8.3041000000000004E-2</v>
      </c>
      <c r="ED38">
        <v>7.2171399999999997E-2</v>
      </c>
      <c r="EE38">
        <v>31087.9</v>
      </c>
      <c r="EF38">
        <v>31323.5</v>
      </c>
      <c r="EG38">
        <v>29632.6</v>
      </c>
      <c r="EH38">
        <v>29586.3</v>
      </c>
      <c r="EI38">
        <v>36014.199999999997</v>
      </c>
      <c r="EJ38">
        <v>36483.800000000003</v>
      </c>
      <c r="EK38">
        <v>41756.9</v>
      </c>
      <c r="EL38">
        <v>42136.5</v>
      </c>
      <c r="EM38">
        <v>2.0083700000000002</v>
      </c>
      <c r="EN38">
        <v>2.28755</v>
      </c>
      <c r="EO38">
        <v>8.6687500000000001E-2</v>
      </c>
      <c r="EP38">
        <v>0</v>
      </c>
      <c r="EQ38">
        <v>23.670400000000001</v>
      </c>
      <c r="ER38">
        <v>999.9</v>
      </c>
      <c r="ES38">
        <v>52.6</v>
      </c>
      <c r="ET38">
        <v>25.9</v>
      </c>
      <c r="EU38">
        <v>23.611799999999999</v>
      </c>
      <c r="EV38">
        <v>62.096499999999999</v>
      </c>
      <c r="EW38">
        <v>26.322099999999999</v>
      </c>
      <c r="EX38">
        <v>2</v>
      </c>
      <c r="EY38">
        <v>-0.32415899999999997</v>
      </c>
      <c r="EZ38">
        <v>1.02244</v>
      </c>
      <c r="FA38">
        <v>20.3855</v>
      </c>
      <c r="FB38">
        <v>5.2198399999999996</v>
      </c>
      <c r="FC38">
        <v>12.0099</v>
      </c>
      <c r="FD38">
        <v>4.9906499999999996</v>
      </c>
      <c r="FE38">
        <v>3.2885800000000001</v>
      </c>
      <c r="FF38">
        <v>5538.3</v>
      </c>
      <c r="FG38">
        <v>9999</v>
      </c>
      <c r="FH38">
        <v>9999</v>
      </c>
      <c r="FI38">
        <v>91.6</v>
      </c>
      <c r="FJ38">
        <v>1.8669100000000001</v>
      </c>
      <c r="FK38">
        <v>1.8660000000000001</v>
      </c>
      <c r="FL38">
        <v>1.86554</v>
      </c>
      <c r="FM38">
        <v>1.8655200000000001</v>
      </c>
      <c r="FN38">
        <v>1.8672299999999999</v>
      </c>
      <c r="FO38">
        <v>1.86988</v>
      </c>
      <c r="FP38">
        <v>1.8684499999999999</v>
      </c>
      <c r="FQ38">
        <v>1.8699399999999999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-2.7410000000000001</v>
      </c>
      <c r="GF38">
        <v>-4.4600000000000001E-2</v>
      </c>
      <c r="GG38">
        <v>-2.2173460199629438</v>
      </c>
      <c r="GH38">
        <v>-4.6052117464239163E-3</v>
      </c>
      <c r="GI38">
        <v>3.8696726057278897E-7</v>
      </c>
      <c r="GJ38">
        <v>-9.6670798998846254E-11</v>
      </c>
      <c r="GK38">
        <v>-0.21819385960462509</v>
      </c>
      <c r="GL38">
        <v>-4.2203369556326094E-3</v>
      </c>
      <c r="GM38">
        <v>8.7200311459696754E-4</v>
      </c>
      <c r="GN38">
        <v>-1.3787569801556101E-5</v>
      </c>
      <c r="GO38">
        <v>4</v>
      </c>
      <c r="GP38">
        <v>2427</v>
      </c>
      <c r="GQ38">
        <v>1</v>
      </c>
      <c r="GR38">
        <v>25</v>
      </c>
      <c r="GS38">
        <v>38.299999999999997</v>
      </c>
      <c r="GT38">
        <v>38.4</v>
      </c>
      <c r="GU38">
        <v>0.400391</v>
      </c>
      <c r="GV38">
        <v>2.2448700000000001</v>
      </c>
      <c r="GW38">
        <v>1.94702</v>
      </c>
      <c r="GX38">
        <v>2.79419</v>
      </c>
      <c r="GY38">
        <v>2.19482</v>
      </c>
      <c r="GZ38">
        <v>2.2863799999999999</v>
      </c>
      <c r="HA38">
        <v>31.3462</v>
      </c>
      <c r="HB38">
        <v>15.8482</v>
      </c>
      <c r="HC38">
        <v>18</v>
      </c>
      <c r="HD38">
        <v>482.67700000000002</v>
      </c>
      <c r="HE38">
        <v>698.51199999999994</v>
      </c>
      <c r="HF38">
        <v>22.514099999999999</v>
      </c>
      <c r="HG38">
        <v>23.3704</v>
      </c>
      <c r="HH38">
        <v>30.000699999999998</v>
      </c>
      <c r="HI38">
        <v>23.0412</v>
      </c>
      <c r="HJ38">
        <v>22.897300000000001</v>
      </c>
      <c r="HK38">
        <v>7.9222299999999999</v>
      </c>
      <c r="HL38">
        <v>23.527799999999999</v>
      </c>
      <c r="HM38">
        <v>38.840499999999999</v>
      </c>
      <c r="HN38">
        <v>22.446300000000001</v>
      </c>
      <c r="HO38">
        <v>65.4803</v>
      </c>
      <c r="HP38">
        <v>17.971599999999999</v>
      </c>
      <c r="HQ38">
        <v>101.358</v>
      </c>
      <c r="HR38">
        <v>101.22199999999999</v>
      </c>
    </row>
    <row r="39" spans="1:226" x14ac:dyDescent="0.2">
      <c r="A39">
        <v>23</v>
      </c>
      <c r="B39">
        <v>1657207035.5999999</v>
      </c>
      <c r="C39">
        <v>110</v>
      </c>
      <c r="D39" t="s">
        <v>404</v>
      </c>
      <c r="E39" t="s">
        <v>405</v>
      </c>
      <c r="F39">
        <v>5</v>
      </c>
      <c r="G39" s="1" t="s">
        <v>353</v>
      </c>
      <c r="H39" t="s">
        <v>354</v>
      </c>
      <c r="I39">
        <v>1657207027.814285</v>
      </c>
      <c r="J39">
        <f t="shared" si="0"/>
        <v>6.1259280206945122E-3</v>
      </c>
      <c r="K39">
        <f t="shared" si="1"/>
        <v>6.1259280206945119</v>
      </c>
      <c r="L39" s="1">
        <f t="shared" si="2"/>
        <v>4.9101942793422664</v>
      </c>
      <c r="M39">
        <f t="shared" si="3"/>
        <v>120.9891857142857</v>
      </c>
      <c r="N39">
        <f t="shared" si="4"/>
        <v>89.235818280520817</v>
      </c>
      <c r="O39">
        <f t="shared" si="5"/>
        <v>6.6768108313569492</v>
      </c>
      <c r="P39">
        <f t="shared" si="6"/>
        <v>9.052664291313377</v>
      </c>
      <c r="Q39">
        <f t="shared" si="7"/>
        <v>0.29214332592174741</v>
      </c>
      <c r="R39">
        <f t="shared" si="8"/>
        <v>3.1561114532481782</v>
      </c>
      <c r="S39">
        <f t="shared" si="9"/>
        <v>0.27790845861084962</v>
      </c>
      <c r="T39">
        <f t="shared" si="10"/>
        <v>0.17491391778333149</v>
      </c>
      <c r="U39">
        <f t="shared" si="11"/>
        <v>321.51937674590641</v>
      </c>
      <c r="V39">
        <f t="shared" si="12"/>
        <v>25.372415443509578</v>
      </c>
      <c r="W39">
        <f t="shared" si="13"/>
        <v>25.069703571428569</v>
      </c>
      <c r="X39">
        <f t="shared" si="14"/>
        <v>3.1929152777116268</v>
      </c>
      <c r="Y39">
        <f t="shared" si="15"/>
        <v>49.939204061272136</v>
      </c>
      <c r="Z39">
        <f t="shared" si="16"/>
        <v>1.596399399022209</v>
      </c>
      <c r="AA39">
        <f t="shared" si="17"/>
        <v>3.1966857082133937</v>
      </c>
      <c r="AB39">
        <f t="shared" si="18"/>
        <v>1.5965158786894178</v>
      </c>
      <c r="AC39">
        <f t="shared" si="19"/>
        <v>-270.15342571262801</v>
      </c>
      <c r="AD39">
        <f t="shared" si="20"/>
        <v>3.3702305306514084</v>
      </c>
      <c r="AE39">
        <f t="shared" si="21"/>
        <v>0.22605560568684513</v>
      </c>
      <c r="AF39">
        <f t="shared" si="22"/>
        <v>54.962237169616657</v>
      </c>
      <c r="AG39">
        <f t="shared" si="23"/>
        <v>-28.516158436522325</v>
      </c>
      <c r="AH39">
        <f t="shared" si="24"/>
        <v>6.1428793364744703</v>
      </c>
      <c r="AI39">
        <f t="shared" si="25"/>
        <v>4.9101942793422664</v>
      </c>
      <c r="AJ39">
        <v>90.305766666881965</v>
      </c>
      <c r="AK39">
        <v>100.1418424242424</v>
      </c>
      <c r="AL39">
        <v>-3.2369396167654139</v>
      </c>
      <c r="AM39">
        <v>64.896562230005628</v>
      </c>
      <c r="AN39">
        <f t="shared" si="26"/>
        <v>6.1259280206945119</v>
      </c>
      <c r="AO39">
        <v>17.944250184791201</v>
      </c>
      <c r="AP39">
        <v>21.331612727272731</v>
      </c>
      <c r="AQ39">
        <v>7.6797214094871697E-6</v>
      </c>
      <c r="AR39">
        <v>78.185170430729315</v>
      </c>
      <c r="AS39">
        <v>0</v>
      </c>
      <c r="AT39">
        <v>0</v>
      </c>
      <c r="AU39">
        <f t="shared" si="27"/>
        <v>1</v>
      </c>
      <c r="AV39">
        <f t="shared" si="28"/>
        <v>0</v>
      </c>
      <c r="AW39">
        <f t="shared" si="29"/>
        <v>39744.391242608581</v>
      </c>
      <c r="AX39">
        <f t="shared" si="30"/>
        <v>2000.0246428571429</v>
      </c>
      <c r="AY39">
        <f t="shared" si="31"/>
        <v>1681.2204117854437</v>
      </c>
      <c r="AZ39">
        <f t="shared" si="32"/>
        <v>0.84059984850173142</v>
      </c>
      <c r="BA39">
        <f t="shared" si="33"/>
        <v>0.1607577076083416</v>
      </c>
      <c r="BB39" s="1">
        <v>2.8250000000000002</v>
      </c>
      <c r="BC39">
        <v>0.5</v>
      </c>
      <c r="BD39" t="s">
        <v>355</v>
      </c>
      <c r="BE39">
        <v>2</v>
      </c>
      <c r="BF39" t="b">
        <v>1</v>
      </c>
      <c r="BG39">
        <v>1657207027.814285</v>
      </c>
      <c r="BH39">
        <v>120.9891857142857</v>
      </c>
      <c r="BI39">
        <v>105.2971</v>
      </c>
      <c r="BJ39">
        <v>21.335935714285721</v>
      </c>
      <c r="BK39">
        <v>17.93917857142857</v>
      </c>
      <c r="BL39">
        <v>123.7706785714286</v>
      </c>
      <c r="BM39">
        <v>21.380492857142858</v>
      </c>
      <c r="BN39">
        <v>499.988</v>
      </c>
      <c r="BO39">
        <v>74.722132142857149</v>
      </c>
      <c r="BP39">
        <v>9.996239285714284E-2</v>
      </c>
      <c r="BQ39">
        <v>25.089510714285719</v>
      </c>
      <c r="BR39">
        <v>25.069703571428569</v>
      </c>
      <c r="BS39">
        <v>999.9000000000002</v>
      </c>
      <c r="BT39">
        <v>0</v>
      </c>
      <c r="BU39">
        <v>0</v>
      </c>
      <c r="BV39">
        <v>9994.8117857142879</v>
      </c>
      <c r="BW39">
        <v>0</v>
      </c>
      <c r="BX39">
        <v>1441.8928571428571</v>
      </c>
      <c r="BY39">
        <v>15.691974999999999</v>
      </c>
      <c r="BZ39">
        <v>123.62689285714281</v>
      </c>
      <c r="CA39">
        <v>107.2205214285714</v>
      </c>
      <c r="CB39">
        <v>3.3967542857142861</v>
      </c>
      <c r="CC39">
        <v>105.2971</v>
      </c>
      <c r="CD39">
        <v>17.93917857142857</v>
      </c>
      <c r="CE39">
        <v>1.5942653571428571</v>
      </c>
      <c r="CF39">
        <v>1.340453214285714</v>
      </c>
      <c r="CG39">
        <v>13.90348928571429</v>
      </c>
      <c r="CH39">
        <v>11.26026785714286</v>
      </c>
      <c r="CI39">
        <v>2000.0246428571429</v>
      </c>
      <c r="CJ39">
        <v>0.98000321428571424</v>
      </c>
      <c r="CK39">
        <v>1.999628571428571E-2</v>
      </c>
      <c r="CL39">
        <v>0</v>
      </c>
      <c r="CM39">
        <v>2.3189785714285711</v>
      </c>
      <c r="CN39">
        <v>0</v>
      </c>
      <c r="CO39">
        <v>6364.1107142857136</v>
      </c>
      <c r="CP39">
        <v>16749.685714285712</v>
      </c>
      <c r="CQ39">
        <v>37.151571428571422</v>
      </c>
      <c r="CR39">
        <v>38.604749999999989</v>
      </c>
      <c r="CS39">
        <v>37.311999999999998</v>
      </c>
      <c r="CT39">
        <v>37.709499999999998</v>
      </c>
      <c r="CU39">
        <v>36.5</v>
      </c>
      <c r="CV39">
        <v>1960.0325</v>
      </c>
      <c r="CW39">
        <v>39.990357142857142</v>
      </c>
      <c r="CX39">
        <v>0</v>
      </c>
      <c r="CY39">
        <v>1657207040.5</v>
      </c>
      <c r="CZ39">
        <v>0</v>
      </c>
      <c r="DA39">
        <v>1657204732.5</v>
      </c>
      <c r="DB39" t="s">
        <v>356</v>
      </c>
      <c r="DC39">
        <v>1657204732.5</v>
      </c>
      <c r="DD39">
        <v>1657204727.5</v>
      </c>
      <c r="DE39">
        <v>1</v>
      </c>
      <c r="DF39">
        <v>-2.2599999999999998</v>
      </c>
      <c r="DG39">
        <v>3.9E-2</v>
      </c>
      <c r="DH39">
        <v>-4.1820000000000004</v>
      </c>
      <c r="DI39">
        <v>-0.124</v>
      </c>
      <c r="DJ39">
        <v>415</v>
      </c>
      <c r="DK39">
        <v>14</v>
      </c>
      <c r="DL39">
        <v>0.6</v>
      </c>
      <c r="DM39">
        <v>0.11</v>
      </c>
      <c r="DN39">
        <v>15.2754975</v>
      </c>
      <c r="DO39">
        <v>10.173186866791729</v>
      </c>
      <c r="DP39">
        <v>0.98575938227528426</v>
      </c>
      <c r="DQ39">
        <v>0</v>
      </c>
      <c r="DR39">
        <v>3.3957644999999999</v>
      </c>
      <c r="DS39">
        <v>-2.075257035647526E-2</v>
      </c>
      <c r="DT39">
        <v>7.4357222076944472E-3</v>
      </c>
      <c r="DU39">
        <v>1</v>
      </c>
      <c r="DV39">
        <v>1</v>
      </c>
      <c r="DW39">
        <v>2</v>
      </c>
      <c r="DX39" t="s">
        <v>357</v>
      </c>
      <c r="DY39">
        <v>2.9859200000000001</v>
      </c>
      <c r="DZ39">
        <v>2.7248000000000001</v>
      </c>
      <c r="EA39">
        <v>2.21815E-2</v>
      </c>
      <c r="EB39">
        <v>1.7670600000000002E-2</v>
      </c>
      <c r="EC39">
        <v>8.3027699999999996E-2</v>
      </c>
      <c r="ED39">
        <v>7.2171200000000005E-2</v>
      </c>
      <c r="EE39">
        <v>31195.9</v>
      </c>
      <c r="EF39">
        <v>31441.3</v>
      </c>
      <c r="EG39">
        <v>29631.5</v>
      </c>
      <c r="EH39">
        <v>29586</v>
      </c>
      <c r="EI39">
        <v>36013.599999999999</v>
      </c>
      <c r="EJ39">
        <v>36483.300000000003</v>
      </c>
      <c r="EK39">
        <v>41755.599999999999</v>
      </c>
      <c r="EL39">
        <v>42136</v>
      </c>
      <c r="EM39">
        <v>2.0081199999999999</v>
      </c>
      <c r="EN39">
        <v>2.2872300000000001</v>
      </c>
      <c r="EO39">
        <v>8.4135699999999994E-2</v>
      </c>
      <c r="EP39">
        <v>0</v>
      </c>
      <c r="EQ39">
        <v>23.685400000000001</v>
      </c>
      <c r="ER39">
        <v>999.9</v>
      </c>
      <c r="ES39">
        <v>52.5</v>
      </c>
      <c r="ET39">
        <v>25.9</v>
      </c>
      <c r="EU39">
        <v>23.567799999999998</v>
      </c>
      <c r="EV39">
        <v>62.136499999999998</v>
      </c>
      <c r="EW39">
        <v>26.286100000000001</v>
      </c>
      <c r="EX39">
        <v>2</v>
      </c>
      <c r="EY39">
        <v>-0.32355699999999998</v>
      </c>
      <c r="EZ39">
        <v>1.1031500000000001</v>
      </c>
      <c r="FA39">
        <v>20.384899999999998</v>
      </c>
      <c r="FB39">
        <v>5.2190899999999996</v>
      </c>
      <c r="FC39">
        <v>12.0099</v>
      </c>
      <c r="FD39">
        <v>4.9907000000000004</v>
      </c>
      <c r="FE39">
        <v>3.2885</v>
      </c>
      <c r="FF39">
        <v>5538.3</v>
      </c>
      <c r="FG39">
        <v>9999</v>
      </c>
      <c r="FH39">
        <v>9999</v>
      </c>
      <c r="FI39">
        <v>91.6</v>
      </c>
      <c r="FJ39">
        <v>1.86693</v>
      </c>
      <c r="FK39">
        <v>1.8660000000000001</v>
      </c>
      <c r="FL39">
        <v>1.86554</v>
      </c>
      <c r="FM39">
        <v>1.8655299999999999</v>
      </c>
      <c r="FN39">
        <v>1.8672299999999999</v>
      </c>
      <c r="FO39">
        <v>1.8698600000000001</v>
      </c>
      <c r="FP39">
        <v>1.8684400000000001</v>
      </c>
      <c r="FQ39">
        <v>1.86995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-2.67</v>
      </c>
      <c r="GF39">
        <v>-4.4600000000000001E-2</v>
      </c>
      <c r="GG39">
        <v>-2.2173460199629438</v>
      </c>
      <c r="GH39">
        <v>-4.6052117464239163E-3</v>
      </c>
      <c r="GI39">
        <v>3.8696726057278897E-7</v>
      </c>
      <c r="GJ39">
        <v>-9.6670798998846254E-11</v>
      </c>
      <c r="GK39">
        <v>-0.21819385960462509</v>
      </c>
      <c r="GL39">
        <v>-4.2203369556326094E-3</v>
      </c>
      <c r="GM39">
        <v>8.7200311459696754E-4</v>
      </c>
      <c r="GN39">
        <v>-1.3787569801556101E-5</v>
      </c>
      <c r="GO39">
        <v>4</v>
      </c>
      <c r="GP39">
        <v>2427</v>
      </c>
      <c r="GQ39">
        <v>1</v>
      </c>
      <c r="GR39">
        <v>25</v>
      </c>
      <c r="GS39">
        <v>38.4</v>
      </c>
      <c r="GT39">
        <v>38.5</v>
      </c>
      <c r="GU39">
        <v>0.35278300000000001</v>
      </c>
      <c r="GV39">
        <v>2.2485400000000002</v>
      </c>
      <c r="GW39">
        <v>1.94702</v>
      </c>
      <c r="GX39">
        <v>2.79419</v>
      </c>
      <c r="GY39">
        <v>2.19482</v>
      </c>
      <c r="GZ39">
        <v>2.3168899999999999</v>
      </c>
      <c r="HA39">
        <v>31.3462</v>
      </c>
      <c r="HB39">
        <v>15.8569</v>
      </c>
      <c r="HC39">
        <v>18</v>
      </c>
      <c r="HD39">
        <v>482.59399999999999</v>
      </c>
      <c r="HE39">
        <v>698.35299999999995</v>
      </c>
      <c r="HF39">
        <v>22.445699999999999</v>
      </c>
      <c r="HG39">
        <v>23.378299999999999</v>
      </c>
      <c r="HH39">
        <v>30.000699999999998</v>
      </c>
      <c r="HI39">
        <v>23.048999999999999</v>
      </c>
      <c r="HJ39">
        <v>22.906199999999998</v>
      </c>
      <c r="HK39">
        <v>6.9779999999999998</v>
      </c>
      <c r="HL39">
        <v>23.527799999999999</v>
      </c>
      <c r="HM39">
        <v>38.840499999999999</v>
      </c>
      <c r="HN39">
        <v>22.362400000000001</v>
      </c>
      <c r="HO39">
        <v>52.104399999999998</v>
      </c>
      <c r="HP39">
        <v>17.971800000000002</v>
      </c>
      <c r="HQ39">
        <v>101.355</v>
      </c>
      <c r="HR39">
        <v>101.221</v>
      </c>
    </row>
    <row r="40" spans="1:226" x14ac:dyDescent="0.2">
      <c r="A40">
        <v>24</v>
      </c>
      <c r="B40">
        <v>1657207132.5999999</v>
      </c>
      <c r="C40">
        <v>207</v>
      </c>
      <c r="D40" t="s">
        <v>406</v>
      </c>
      <c r="E40" t="s">
        <v>407</v>
      </c>
      <c r="F40">
        <v>5</v>
      </c>
      <c r="G40" s="1" t="s">
        <v>353</v>
      </c>
      <c r="H40" t="s">
        <v>354</v>
      </c>
      <c r="I40">
        <v>1657207124.599999</v>
      </c>
      <c r="J40">
        <f t="shared" si="0"/>
        <v>5.9530787241425451E-3</v>
      </c>
      <c r="K40">
        <f t="shared" si="1"/>
        <v>5.9530787241425447</v>
      </c>
      <c r="L40" s="1">
        <f t="shared" si="2"/>
        <v>28.737883285662061</v>
      </c>
      <c r="M40">
        <f t="shared" si="3"/>
        <v>402.32632258064518</v>
      </c>
      <c r="N40">
        <f t="shared" si="4"/>
        <v>222.91689057767368</v>
      </c>
      <c r="O40">
        <f t="shared" si="5"/>
        <v>16.678967730143331</v>
      </c>
      <c r="P40">
        <f t="shared" si="6"/>
        <v>30.102643787647999</v>
      </c>
      <c r="Q40">
        <f t="shared" si="7"/>
        <v>0.2845418348226556</v>
      </c>
      <c r="R40">
        <f t="shared" si="8"/>
        <v>3.1584036466631629</v>
      </c>
      <c r="S40">
        <f t="shared" si="9"/>
        <v>0.27102899758446342</v>
      </c>
      <c r="T40">
        <f t="shared" si="10"/>
        <v>0.1705537104648373</v>
      </c>
      <c r="U40">
        <f t="shared" si="11"/>
        <v>321.51090786591004</v>
      </c>
      <c r="V40">
        <f t="shared" si="12"/>
        <v>25.365636318768193</v>
      </c>
      <c r="W40">
        <f t="shared" si="13"/>
        <v>25.041396774193551</v>
      </c>
      <c r="X40">
        <f t="shared" si="14"/>
        <v>3.1875336230164426</v>
      </c>
      <c r="Y40">
        <f t="shared" si="15"/>
        <v>50.091365556605204</v>
      </c>
      <c r="Z40">
        <f t="shared" si="16"/>
        <v>1.5966419754810877</v>
      </c>
      <c r="AA40">
        <f t="shared" si="17"/>
        <v>3.1874594707880735</v>
      </c>
      <c r="AB40">
        <f t="shared" si="18"/>
        <v>1.5908916475353549</v>
      </c>
      <c r="AC40">
        <f t="shared" si="19"/>
        <v>-262.53077173468625</v>
      </c>
      <c r="AD40">
        <f t="shared" si="20"/>
        <v>-6.646251208227015E-2</v>
      </c>
      <c r="AE40">
        <f t="shared" si="21"/>
        <v>-4.4529646212369337E-3</v>
      </c>
      <c r="AF40">
        <f t="shared" si="22"/>
        <v>58.909220654520283</v>
      </c>
      <c r="AG40">
        <f t="shared" si="23"/>
        <v>28.827895128009999</v>
      </c>
      <c r="AH40">
        <f t="shared" si="24"/>
        <v>5.9759325366986165</v>
      </c>
      <c r="AI40">
        <f t="shared" si="25"/>
        <v>28.737883285662061</v>
      </c>
      <c r="AJ40">
        <v>427.65352720615908</v>
      </c>
      <c r="AK40">
        <v>411.11695151515141</v>
      </c>
      <c r="AL40">
        <v>3.0762571736159901E-4</v>
      </c>
      <c r="AM40">
        <v>64.896562230005628</v>
      </c>
      <c r="AN40">
        <f t="shared" si="26"/>
        <v>5.9530787241425447</v>
      </c>
      <c r="AO40">
        <v>18.040660826843681</v>
      </c>
      <c r="AP40">
        <v>21.332462424242419</v>
      </c>
      <c r="AQ40">
        <v>-2.596364189570795E-6</v>
      </c>
      <c r="AR40">
        <v>78.185170430729315</v>
      </c>
      <c r="AS40">
        <v>0</v>
      </c>
      <c r="AT40">
        <v>0</v>
      </c>
      <c r="AU40">
        <f t="shared" si="27"/>
        <v>1</v>
      </c>
      <c r="AV40">
        <f t="shared" si="28"/>
        <v>0</v>
      </c>
      <c r="AW40">
        <f t="shared" si="29"/>
        <v>39789.779146271874</v>
      </c>
      <c r="AX40">
        <f t="shared" si="30"/>
        <v>1999.970322580645</v>
      </c>
      <c r="AY40">
        <f t="shared" si="31"/>
        <v>1681.1748867097308</v>
      </c>
      <c r="AZ40">
        <f t="shared" si="32"/>
        <v>0.84059991677298529</v>
      </c>
      <c r="BA40">
        <f t="shared" si="33"/>
        <v>0.16075783937186183</v>
      </c>
      <c r="BB40" s="1">
        <v>2.8250000000000002</v>
      </c>
      <c r="BC40">
        <v>0.5</v>
      </c>
      <c r="BD40" t="s">
        <v>355</v>
      </c>
      <c r="BE40">
        <v>2</v>
      </c>
      <c r="BF40" t="b">
        <v>1</v>
      </c>
      <c r="BG40">
        <v>1657207124.599999</v>
      </c>
      <c r="BH40">
        <v>402.32632258064518</v>
      </c>
      <c r="BI40">
        <v>419.97277419354828</v>
      </c>
      <c r="BJ40">
        <v>21.33935806451613</v>
      </c>
      <c r="BK40">
        <v>18.03495483870968</v>
      </c>
      <c r="BL40">
        <v>406.35764516129029</v>
      </c>
      <c r="BM40">
        <v>21.38387419354839</v>
      </c>
      <c r="BN40">
        <v>499.99219354838709</v>
      </c>
      <c r="BO40">
        <v>74.721496774193554</v>
      </c>
      <c r="BP40">
        <v>9.99655516129032E-2</v>
      </c>
      <c r="BQ40">
        <v>25.041006451612901</v>
      </c>
      <c r="BR40">
        <v>25.041396774193551</v>
      </c>
      <c r="BS40">
        <v>999.90000000000032</v>
      </c>
      <c r="BT40">
        <v>0</v>
      </c>
      <c r="BU40">
        <v>0</v>
      </c>
      <c r="BV40">
        <v>10005.1035483871</v>
      </c>
      <c r="BW40">
        <v>0</v>
      </c>
      <c r="BX40">
        <v>1442.5219354838709</v>
      </c>
      <c r="BY40">
        <v>-17.646438709677419</v>
      </c>
      <c r="BZ40">
        <v>411.09903225806448</v>
      </c>
      <c r="CA40">
        <v>427.68616129032262</v>
      </c>
      <c r="CB40">
        <v>3.304393225806451</v>
      </c>
      <c r="CC40">
        <v>419.97277419354828</v>
      </c>
      <c r="CD40">
        <v>18.03495483870968</v>
      </c>
      <c r="CE40">
        <v>1.594507419354839</v>
      </c>
      <c r="CF40">
        <v>1.3475990322580651</v>
      </c>
      <c r="CG40">
        <v>13.905822580645159</v>
      </c>
      <c r="CH40">
        <v>11.340490322580649</v>
      </c>
      <c r="CI40">
        <v>1999.970322580645</v>
      </c>
      <c r="CJ40">
        <v>0.98000222580645169</v>
      </c>
      <c r="CK40">
        <v>1.999762258064516E-2</v>
      </c>
      <c r="CL40">
        <v>0</v>
      </c>
      <c r="CM40">
        <v>2.261029032258064</v>
      </c>
      <c r="CN40">
        <v>0</v>
      </c>
      <c r="CO40">
        <v>6605.4809677419353</v>
      </c>
      <c r="CP40">
        <v>16749.22580645161</v>
      </c>
      <c r="CQ40">
        <v>37.061999999999983</v>
      </c>
      <c r="CR40">
        <v>38.561999999999983</v>
      </c>
      <c r="CS40">
        <v>37.25</v>
      </c>
      <c r="CT40">
        <v>37.616870967741939</v>
      </c>
      <c r="CU40">
        <v>36.375</v>
      </c>
      <c r="CV40">
        <v>1959.977096774194</v>
      </c>
      <c r="CW40">
        <v>39.993870967741941</v>
      </c>
      <c r="CX40">
        <v>0</v>
      </c>
      <c r="CY40">
        <v>1657207137.0999999</v>
      </c>
      <c r="CZ40">
        <v>0</v>
      </c>
      <c r="DA40">
        <v>1657204732.5</v>
      </c>
      <c r="DB40" t="s">
        <v>356</v>
      </c>
      <c r="DC40">
        <v>1657204732.5</v>
      </c>
      <c r="DD40">
        <v>1657204727.5</v>
      </c>
      <c r="DE40">
        <v>1</v>
      </c>
      <c r="DF40">
        <v>-2.2599999999999998</v>
      </c>
      <c r="DG40">
        <v>3.9E-2</v>
      </c>
      <c r="DH40">
        <v>-4.1820000000000004</v>
      </c>
      <c r="DI40">
        <v>-0.124</v>
      </c>
      <c r="DJ40">
        <v>415</v>
      </c>
      <c r="DK40">
        <v>14</v>
      </c>
      <c r="DL40">
        <v>0.6</v>
      </c>
      <c r="DM40">
        <v>0.11</v>
      </c>
      <c r="DN40">
        <v>-17.644665</v>
      </c>
      <c r="DO40">
        <v>2.136360225141792E-2</v>
      </c>
      <c r="DP40">
        <v>2.5474129523891421E-2</v>
      </c>
      <c r="DQ40">
        <v>1</v>
      </c>
      <c r="DR40">
        <v>3.30702125</v>
      </c>
      <c r="DS40">
        <v>-3.8691894934337813E-2</v>
      </c>
      <c r="DT40">
        <v>7.0353870495872411E-3</v>
      </c>
      <c r="DU40">
        <v>1</v>
      </c>
      <c r="DV40">
        <v>2</v>
      </c>
      <c r="DW40">
        <v>2</v>
      </c>
      <c r="DX40" t="s">
        <v>408</v>
      </c>
      <c r="DY40">
        <v>2.9855700000000001</v>
      </c>
      <c r="DZ40">
        <v>2.7245200000000001</v>
      </c>
      <c r="EA40">
        <v>7.7198600000000006E-2</v>
      </c>
      <c r="EB40">
        <v>7.8403399999999998E-2</v>
      </c>
      <c r="EC40">
        <v>8.2997899999999999E-2</v>
      </c>
      <c r="ED40">
        <v>7.2347700000000001E-2</v>
      </c>
      <c r="EE40">
        <v>29434.799999999999</v>
      </c>
      <c r="EF40">
        <v>29489.3</v>
      </c>
      <c r="EG40">
        <v>29626.5</v>
      </c>
      <c r="EH40">
        <v>29578.5</v>
      </c>
      <c r="EI40">
        <v>36010.1</v>
      </c>
      <c r="EJ40">
        <v>36468.699999999997</v>
      </c>
      <c r="EK40">
        <v>41748.9</v>
      </c>
      <c r="EL40">
        <v>42126.2</v>
      </c>
      <c r="EM40">
        <v>2.0059200000000001</v>
      </c>
      <c r="EN40">
        <v>2.2841999999999998</v>
      </c>
      <c r="EO40">
        <v>6.8843399999999999E-2</v>
      </c>
      <c r="EP40">
        <v>0</v>
      </c>
      <c r="EQ40">
        <v>23.889199999999999</v>
      </c>
      <c r="ER40">
        <v>999.9</v>
      </c>
      <c r="ES40">
        <v>51.4</v>
      </c>
      <c r="ET40">
        <v>26.2</v>
      </c>
      <c r="EU40">
        <v>23.487200000000001</v>
      </c>
      <c r="EV40">
        <v>62.036499999999997</v>
      </c>
      <c r="EW40">
        <v>26.306100000000001</v>
      </c>
      <c r="EX40">
        <v>2</v>
      </c>
      <c r="EY40">
        <v>-0.31116100000000002</v>
      </c>
      <c r="EZ40">
        <v>1.64514</v>
      </c>
      <c r="FA40">
        <v>20.380400000000002</v>
      </c>
      <c r="FB40">
        <v>5.2232799999999999</v>
      </c>
      <c r="FC40">
        <v>12.0099</v>
      </c>
      <c r="FD40">
        <v>4.9920999999999998</v>
      </c>
      <c r="FE40">
        <v>3.28918</v>
      </c>
      <c r="FF40">
        <v>5541.1</v>
      </c>
      <c r="FG40">
        <v>9999</v>
      </c>
      <c r="FH40">
        <v>9999</v>
      </c>
      <c r="FI40">
        <v>91.6</v>
      </c>
      <c r="FJ40">
        <v>1.86696</v>
      </c>
      <c r="FK40">
        <v>1.8660000000000001</v>
      </c>
      <c r="FL40">
        <v>1.86554</v>
      </c>
      <c r="FM40">
        <v>1.8655299999999999</v>
      </c>
      <c r="FN40">
        <v>1.86731</v>
      </c>
      <c r="FO40">
        <v>1.8699300000000001</v>
      </c>
      <c r="FP40">
        <v>1.8685400000000001</v>
      </c>
      <c r="FQ40">
        <v>1.8699600000000001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-4.032</v>
      </c>
      <c r="GF40">
        <v>-4.4600000000000001E-2</v>
      </c>
      <c r="GG40">
        <v>-2.2173460199629438</v>
      </c>
      <c r="GH40">
        <v>-4.6052117464239163E-3</v>
      </c>
      <c r="GI40">
        <v>3.8696726057278897E-7</v>
      </c>
      <c r="GJ40">
        <v>-9.6670798998846254E-11</v>
      </c>
      <c r="GK40">
        <v>-0.21819385960462509</v>
      </c>
      <c r="GL40">
        <v>-4.2203369556326094E-3</v>
      </c>
      <c r="GM40">
        <v>8.7200311459696754E-4</v>
      </c>
      <c r="GN40">
        <v>-1.3787569801556101E-5</v>
      </c>
      <c r="GO40">
        <v>4</v>
      </c>
      <c r="GP40">
        <v>2427</v>
      </c>
      <c r="GQ40">
        <v>1</v>
      </c>
      <c r="GR40">
        <v>25</v>
      </c>
      <c r="GS40">
        <v>40</v>
      </c>
      <c r="GT40">
        <v>40.1</v>
      </c>
      <c r="GU40">
        <v>1.3049299999999999</v>
      </c>
      <c r="GV40">
        <v>2.2033700000000001</v>
      </c>
      <c r="GW40">
        <v>1.94702</v>
      </c>
      <c r="GX40">
        <v>2.79419</v>
      </c>
      <c r="GY40">
        <v>2.19482</v>
      </c>
      <c r="GZ40">
        <v>2.3278799999999999</v>
      </c>
      <c r="HA40">
        <v>31.651700000000002</v>
      </c>
      <c r="HB40">
        <v>15.839399999999999</v>
      </c>
      <c r="HC40">
        <v>18</v>
      </c>
      <c r="HD40">
        <v>482.65199999999999</v>
      </c>
      <c r="HE40">
        <v>697.947</v>
      </c>
      <c r="HF40">
        <v>21.4741</v>
      </c>
      <c r="HG40">
        <v>23.5184</v>
      </c>
      <c r="HH40">
        <v>30.000599999999999</v>
      </c>
      <c r="HI40">
        <v>23.2059</v>
      </c>
      <c r="HJ40">
        <v>23.069600000000001</v>
      </c>
      <c r="HK40">
        <v>26.212499999999999</v>
      </c>
      <c r="HL40">
        <v>22.954799999999999</v>
      </c>
      <c r="HM40">
        <v>37.343699999999998</v>
      </c>
      <c r="HN40">
        <v>21.456700000000001</v>
      </c>
      <c r="HO40">
        <v>426.67700000000002</v>
      </c>
      <c r="HP40">
        <v>18.040199999999999</v>
      </c>
      <c r="HQ40">
        <v>101.33799999999999</v>
      </c>
      <c r="HR40">
        <v>101.196</v>
      </c>
    </row>
    <row r="41" spans="1:226" x14ac:dyDescent="0.2">
      <c r="A41">
        <v>25</v>
      </c>
      <c r="B41">
        <v>1657207137.5999999</v>
      </c>
      <c r="C41">
        <v>212</v>
      </c>
      <c r="D41" t="s">
        <v>409</v>
      </c>
      <c r="E41" t="s">
        <v>410</v>
      </c>
      <c r="F41">
        <v>5</v>
      </c>
      <c r="G41" s="1" t="s">
        <v>353</v>
      </c>
      <c r="H41" t="s">
        <v>354</v>
      </c>
      <c r="I41">
        <v>1657207129.755172</v>
      </c>
      <c r="J41">
        <f t="shared" si="0"/>
        <v>5.9730134163705883E-3</v>
      </c>
      <c r="K41">
        <f t="shared" si="1"/>
        <v>5.9730134163705886</v>
      </c>
      <c r="L41" s="1">
        <f t="shared" si="2"/>
        <v>28.601619796006059</v>
      </c>
      <c r="M41">
        <f t="shared" si="3"/>
        <v>402.34406896551718</v>
      </c>
      <c r="N41">
        <f t="shared" si="4"/>
        <v>224.49009521511718</v>
      </c>
      <c r="O41">
        <f t="shared" si="5"/>
        <v>16.796729361166598</v>
      </c>
      <c r="P41">
        <f t="shared" si="6"/>
        <v>30.104065081394527</v>
      </c>
      <c r="Q41">
        <f t="shared" si="7"/>
        <v>0.28591209330144807</v>
      </c>
      <c r="R41">
        <f t="shared" si="8"/>
        <v>3.1582126306906479</v>
      </c>
      <c r="S41">
        <f t="shared" si="9"/>
        <v>0.27227136522492207</v>
      </c>
      <c r="T41">
        <f t="shared" si="10"/>
        <v>0.17134092418434202</v>
      </c>
      <c r="U41">
        <f t="shared" si="11"/>
        <v>321.51181028653019</v>
      </c>
      <c r="V41">
        <f t="shared" si="12"/>
        <v>25.351719526194429</v>
      </c>
      <c r="W41">
        <f t="shared" si="13"/>
        <v>25.029144827586201</v>
      </c>
      <c r="X41">
        <f t="shared" si="14"/>
        <v>3.1852067564485984</v>
      </c>
      <c r="Y41">
        <f t="shared" si="15"/>
        <v>50.105814361788227</v>
      </c>
      <c r="Z41">
        <f t="shared" si="16"/>
        <v>1.5962362299192154</v>
      </c>
      <c r="AA41">
        <f t="shared" si="17"/>
        <v>3.1857305389622397</v>
      </c>
      <c r="AB41">
        <f t="shared" si="18"/>
        <v>1.588970526529383</v>
      </c>
      <c r="AC41">
        <f t="shared" si="19"/>
        <v>-263.40989166194294</v>
      </c>
      <c r="AD41">
        <f t="shared" si="20"/>
        <v>0.4696980947474883</v>
      </c>
      <c r="AE41">
        <f t="shared" si="21"/>
        <v>3.1468125968818671E-2</v>
      </c>
      <c r="AF41">
        <f t="shared" si="22"/>
        <v>58.603084845303584</v>
      </c>
      <c r="AG41">
        <f t="shared" si="23"/>
        <v>29.285723429246396</v>
      </c>
      <c r="AH41">
        <f t="shared" si="24"/>
        <v>5.9769070341800701</v>
      </c>
      <c r="AI41">
        <f t="shared" si="25"/>
        <v>28.601619796006059</v>
      </c>
      <c r="AJ41">
        <v>428.05448439349573</v>
      </c>
      <c r="AK41">
        <v>411.30735757575729</v>
      </c>
      <c r="AL41">
        <v>7.4045939098668384E-2</v>
      </c>
      <c r="AM41">
        <v>64.896562230005628</v>
      </c>
      <c r="AN41">
        <f t="shared" si="26"/>
        <v>5.9730134163705886</v>
      </c>
      <c r="AO41">
        <v>18.01417216446945</v>
      </c>
      <c r="AP41">
        <v>21.317815757575751</v>
      </c>
      <c r="AQ41">
        <v>-1.4143223851903889E-4</v>
      </c>
      <c r="AR41">
        <v>78.185170430729315</v>
      </c>
      <c r="AS41">
        <v>0</v>
      </c>
      <c r="AT41">
        <v>0</v>
      </c>
      <c r="AU41">
        <f t="shared" si="27"/>
        <v>1</v>
      </c>
      <c r="AV41">
        <f t="shared" si="28"/>
        <v>0</v>
      </c>
      <c r="AW41">
        <f t="shared" si="29"/>
        <v>39787.755320863253</v>
      </c>
      <c r="AX41">
        <f t="shared" si="30"/>
        <v>1999.97724137931</v>
      </c>
      <c r="AY41">
        <f t="shared" si="31"/>
        <v>1681.1805939308445</v>
      </c>
      <c r="AZ41">
        <f t="shared" si="32"/>
        <v>0.84059986241213258</v>
      </c>
      <c r="BA41">
        <f t="shared" si="33"/>
        <v>0.16075773445541583</v>
      </c>
      <c r="BB41" s="1">
        <v>2.8250000000000002</v>
      </c>
      <c r="BC41">
        <v>0.5</v>
      </c>
      <c r="BD41" t="s">
        <v>355</v>
      </c>
      <c r="BE41">
        <v>2</v>
      </c>
      <c r="BF41" t="b">
        <v>1</v>
      </c>
      <c r="BG41">
        <v>1657207129.755172</v>
      </c>
      <c r="BH41">
        <v>402.34406896551718</v>
      </c>
      <c r="BI41">
        <v>420.25010344827581</v>
      </c>
      <c r="BJ41">
        <v>21.33386896551724</v>
      </c>
      <c r="BK41">
        <v>18.02879310344828</v>
      </c>
      <c r="BL41">
        <v>406.37541379310352</v>
      </c>
      <c r="BM41">
        <v>21.378455172413801</v>
      </c>
      <c r="BN41">
        <v>499.97475862068973</v>
      </c>
      <c r="BO41">
        <v>74.721744827586207</v>
      </c>
      <c r="BP41">
        <v>9.994984482758619E-2</v>
      </c>
      <c r="BQ41">
        <v>25.031903448275859</v>
      </c>
      <c r="BR41">
        <v>25.029144827586201</v>
      </c>
      <c r="BS41">
        <v>999.9000000000002</v>
      </c>
      <c r="BT41">
        <v>0</v>
      </c>
      <c r="BU41">
        <v>0</v>
      </c>
      <c r="BV41">
        <v>10004.21965517241</v>
      </c>
      <c r="BW41">
        <v>0</v>
      </c>
      <c r="BX41">
        <v>1441.846551724138</v>
      </c>
      <c r="BY41">
        <v>-17.906037931034479</v>
      </c>
      <c r="BZ41">
        <v>411.11472413793098</v>
      </c>
      <c r="CA41">
        <v>427.96579310344822</v>
      </c>
      <c r="CB41">
        <v>3.3050658620689659</v>
      </c>
      <c r="CC41">
        <v>420.25010344827581</v>
      </c>
      <c r="CD41">
        <v>18.02879310344828</v>
      </c>
      <c r="CE41">
        <v>1.594102068965517</v>
      </c>
      <c r="CF41">
        <v>1.347143448275862</v>
      </c>
      <c r="CG41">
        <v>13.90190344827586</v>
      </c>
      <c r="CH41">
        <v>11.335375862068959</v>
      </c>
      <c r="CI41">
        <v>1999.97724137931</v>
      </c>
      <c r="CJ41">
        <v>0.98000251724137943</v>
      </c>
      <c r="CK41">
        <v>1.99972E-2</v>
      </c>
      <c r="CL41">
        <v>0</v>
      </c>
      <c r="CM41">
        <v>2.226741379310345</v>
      </c>
      <c r="CN41">
        <v>0</v>
      </c>
      <c r="CO41">
        <v>6612.6296551724135</v>
      </c>
      <c r="CP41">
        <v>16749.296551724139</v>
      </c>
      <c r="CQ41">
        <v>37.07286206896552</v>
      </c>
      <c r="CR41">
        <v>38.561999999999991</v>
      </c>
      <c r="CS41">
        <v>37.25</v>
      </c>
      <c r="CT41">
        <v>37.625</v>
      </c>
      <c r="CU41">
        <v>36.375</v>
      </c>
      <c r="CV41">
        <v>1959.9855172413791</v>
      </c>
      <c r="CW41">
        <v>39.990344827586213</v>
      </c>
      <c r="CX41">
        <v>0</v>
      </c>
      <c r="CY41">
        <v>1657207142.5</v>
      </c>
      <c r="CZ41">
        <v>0</v>
      </c>
      <c r="DA41">
        <v>1657204732.5</v>
      </c>
      <c r="DB41" t="s">
        <v>356</v>
      </c>
      <c r="DC41">
        <v>1657204732.5</v>
      </c>
      <c r="DD41">
        <v>1657204727.5</v>
      </c>
      <c r="DE41">
        <v>1</v>
      </c>
      <c r="DF41">
        <v>-2.2599999999999998</v>
      </c>
      <c r="DG41">
        <v>3.9E-2</v>
      </c>
      <c r="DH41">
        <v>-4.1820000000000004</v>
      </c>
      <c r="DI41">
        <v>-0.124</v>
      </c>
      <c r="DJ41">
        <v>415</v>
      </c>
      <c r="DK41">
        <v>14</v>
      </c>
      <c r="DL41">
        <v>0.6</v>
      </c>
      <c r="DM41">
        <v>0.11</v>
      </c>
      <c r="DN41">
        <v>-17.769343902439019</v>
      </c>
      <c r="DO41">
        <v>-1.94527735191634</v>
      </c>
      <c r="DP41">
        <v>0.37548201350107258</v>
      </c>
      <c r="DQ41">
        <v>0</v>
      </c>
      <c r="DR41">
        <v>3.305952195121951</v>
      </c>
      <c r="DS41">
        <v>1.415811846689363E-2</v>
      </c>
      <c r="DT41">
        <v>5.8172533591768294E-3</v>
      </c>
      <c r="DU41">
        <v>1</v>
      </c>
      <c r="DV41">
        <v>1</v>
      </c>
      <c r="DW41">
        <v>2</v>
      </c>
      <c r="DX41" t="s">
        <v>357</v>
      </c>
      <c r="DY41">
        <v>2.9858799999999999</v>
      </c>
      <c r="DZ41">
        <v>2.7247499999999998</v>
      </c>
      <c r="EA41">
        <v>7.7247800000000005E-2</v>
      </c>
      <c r="EB41">
        <v>7.8910499999999995E-2</v>
      </c>
      <c r="EC41">
        <v>8.2956199999999994E-2</v>
      </c>
      <c r="ED41">
        <v>7.2347900000000007E-2</v>
      </c>
      <c r="EE41">
        <v>29433.3</v>
      </c>
      <c r="EF41">
        <v>29472.799999999999</v>
      </c>
      <c r="EG41">
        <v>29626.5</v>
      </c>
      <c r="EH41">
        <v>29578.2</v>
      </c>
      <c r="EI41">
        <v>36011.800000000003</v>
      </c>
      <c r="EJ41">
        <v>36468.1</v>
      </c>
      <c r="EK41">
        <v>41748.9</v>
      </c>
      <c r="EL41">
        <v>42125.599999999999</v>
      </c>
      <c r="EM41">
        <v>2.0061200000000001</v>
      </c>
      <c r="EN41">
        <v>2.2839800000000001</v>
      </c>
      <c r="EO41">
        <v>6.6757200000000003E-2</v>
      </c>
      <c r="EP41">
        <v>0</v>
      </c>
      <c r="EQ41">
        <v>23.899100000000001</v>
      </c>
      <c r="ER41">
        <v>999.9</v>
      </c>
      <c r="ES41">
        <v>51.4</v>
      </c>
      <c r="ET41">
        <v>26.2</v>
      </c>
      <c r="EU41">
        <v>23.487500000000001</v>
      </c>
      <c r="EV41">
        <v>62.136499999999998</v>
      </c>
      <c r="EW41">
        <v>26.2941</v>
      </c>
      <c r="EX41">
        <v>2</v>
      </c>
      <c r="EY41">
        <v>-0.31061499999999997</v>
      </c>
      <c r="EZ41">
        <v>1.59857</v>
      </c>
      <c r="FA41">
        <v>20.380299999999998</v>
      </c>
      <c r="FB41">
        <v>5.2195400000000003</v>
      </c>
      <c r="FC41">
        <v>12.0099</v>
      </c>
      <c r="FD41">
        <v>4.9912000000000001</v>
      </c>
      <c r="FE41">
        <v>3.2886500000000001</v>
      </c>
      <c r="FF41">
        <v>5541.1</v>
      </c>
      <c r="FG41">
        <v>9999</v>
      </c>
      <c r="FH41">
        <v>9999</v>
      </c>
      <c r="FI41">
        <v>91.6</v>
      </c>
      <c r="FJ41">
        <v>1.8669500000000001</v>
      </c>
      <c r="FK41">
        <v>1.8660000000000001</v>
      </c>
      <c r="FL41">
        <v>1.86554</v>
      </c>
      <c r="FM41">
        <v>1.86554</v>
      </c>
      <c r="FN41">
        <v>1.8672899999999999</v>
      </c>
      <c r="FO41">
        <v>1.86992</v>
      </c>
      <c r="FP41">
        <v>1.86853</v>
      </c>
      <c r="FQ41">
        <v>1.8699600000000001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-4.0330000000000004</v>
      </c>
      <c r="GF41">
        <v>-4.4900000000000002E-2</v>
      </c>
      <c r="GG41">
        <v>-2.2173460199629438</v>
      </c>
      <c r="GH41">
        <v>-4.6052117464239163E-3</v>
      </c>
      <c r="GI41">
        <v>3.8696726057278897E-7</v>
      </c>
      <c r="GJ41">
        <v>-9.6670798998846254E-11</v>
      </c>
      <c r="GK41">
        <v>-0.21819385960462509</v>
      </c>
      <c r="GL41">
        <v>-4.2203369556326094E-3</v>
      </c>
      <c r="GM41">
        <v>8.7200311459696754E-4</v>
      </c>
      <c r="GN41">
        <v>-1.3787569801556101E-5</v>
      </c>
      <c r="GO41">
        <v>4</v>
      </c>
      <c r="GP41">
        <v>2427</v>
      </c>
      <c r="GQ41">
        <v>1</v>
      </c>
      <c r="GR41">
        <v>25</v>
      </c>
      <c r="GS41">
        <v>40.1</v>
      </c>
      <c r="GT41">
        <v>40.200000000000003</v>
      </c>
      <c r="GU41">
        <v>1.33179</v>
      </c>
      <c r="GV41">
        <v>2.20459</v>
      </c>
      <c r="GW41">
        <v>1.94702</v>
      </c>
      <c r="GX41">
        <v>2.79419</v>
      </c>
      <c r="GY41">
        <v>2.19482</v>
      </c>
      <c r="GZ41">
        <v>2.3132299999999999</v>
      </c>
      <c r="HA41">
        <v>31.6736</v>
      </c>
      <c r="HB41">
        <v>15.839399999999999</v>
      </c>
      <c r="HC41">
        <v>18</v>
      </c>
      <c r="HD41">
        <v>482.85599999999999</v>
      </c>
      <c r="HE41">
        <v>697.88199999999995</v>
      </c>
      <c r="HF41">
        <v>21.4391</v>
      </c>
      <c r="HG41">
        <v>23.527999999999999</v>
      </c>
      <c r="HH41">
        <v>30.000599999999999</v>
      </c>
      <c r="HI41">
        <v>23.215399999999999</v>
      </c>
      <c r="HJ41">
        <v>23.0792</v>
      </c>
      <c r="HK41">
        <v>26.698799999999999</v>
      </c>
      <c r="HL41">
        <v>22.954799999999999</v>
      </c>
      <c r="HM41">
        <v>37.343699999999998</v>
      </c>
      <c r="HN41">
        <v>21.437799999999999</v>
      </c>
      <c r="HO41">
        <v>440.06700000000001</v>
      </c>
      <c r="HP41">
        <v>18.054300000000001</v>
      </c>
      <c r="HQ41">
        <v>101.33799999999999</v>
      </c>
      <c r="HR41">
        <v>101.19499999999999</v>
      </c>
    </row>
    <row r="42" spans="1:226" x14ac:dyDescent="0.2">
      <c r="A42">
        <v>26</v>
      </c>
      <c r="B42">
        <v>1657207142.5999999</v>
      </c>
      <c r="C42">
        <v>217</v>
      </c>
      <c r="D42" t="s">
        <v>411</v>
      </c>
      <c r="E42" t="s">
        <v>412</v>
      </c>
      <c r="F42">
        <v>5</v>
      </c>
      <c r="G42" s="1" t="s">
        <v>353</v>
      </c>
      <c r="H42" t="s">
        <v>354</v>
      </c>
      <c r="I42">
        <v>1657207134.8321421</v>
      </c>
      <c r="J42">
        <f t="shared" si="0"/>
        <v>5.9558468721174502E-3</v>
      </c>
      <c r="K42">
        <f t="shared" si="1"/>
        <v>5.9558468721174505</v>
      </c>
      <c r="L42" s="1">
        <f t="shared" si="2"/>
        <v>28.742842877530723</v>
      </c>
      <c r="M42">
        <f t="shared" si="3"/>
        <v>403.03689285714279</v>
      </c>
      <c r="N42">
        <f t="shared" si="4"/>
        <v>224.18509642817361</v>
      </c>
      <c r="O42">
        <f t="shared" si="5"/>
        <v>16.773999486479298</v>
      </c>
      <c r="P42">
        <f t="shared" si="6"/>
        <v>30.156066310964281</v>
      </c>
      <c r="Q42">
        <f t="shared" si="7"/>
        <v>0.28558435757308526</v>
      </c>
      <c r="R42">
        <f t="shared" si="8"/>
        <v>3.1575022883437276</v>
      </c>
      <c r="S42">
        <f t="shared" si="9"/>
        <v>0.27197117894524547</v>
      </c>
      <c r="T42">
        <f t="shared" si="10"/>
        <v>0.17115098953558366</v>
      </c>
      <c r="U42">
        <f t="shared" si="11"/>
        <v>321.51667499999996</v>
      </c>
      <c r="V42">
        <f t="shared" si="12"/>
        <v>25.345919592012454</v>
      </c>
      <c r="W42">
        <f t="shared" si="13"/>
        <v>25.010989285714292</v>
      </c>
      <c r="X42">
        <f t="shared" si="14"/>
        <v>3.1817614197011297</v>
      </c>
      <c r="Y42">
        <f t="shared" si="15"/>
        <v>50.11447892056561</v>
      </c>
      <c r="Z42">
        <f t="shared" si="16"/>
        <v>1.5955548069040029</v>
      </c>
      <c r="AA42">
        <f t="shared" si="17"/>
        <v>3.183820008251609</v>
      </c>
      <c r="AB42">
        <f t="shared" si="18"/>
        <v>1.5862066127971268</v>
      </c>
      <c r="AC42">
        <f t="shared" si="19"/>
        <v>-262.65284706037954</v>
      </c>
      <c r="AD42">
        <f t="shared" si="20"/>
        <v>1.8469658075553061</v>
      </c>
      <c r="AE42">
        <f t="shared" si="21"/>
        <v>0.12375049492707935</v>
      </c>
      <c r="AF42">
        <f t="shared" si="22"/>
        <v>60.834544242102822</v>
      </c>
      <c r="AG42">
        <f t="shared" si="23"/>
        <v>33.214521951070459</v>
      </c>
      <c r="AH42">
        <f t="shared" si="24"/>
        <v>5.9733437020155904</v>
      </c>
      <c r="AI42">
        <f t="shared" si="25"/>
        <v>28.742842877530723</v>
      </c>
      <c r="AJ42">
        <v>436.07813973397259</v>
      </c>
      <c r="AK42">
        <v>415.44062424242412</v>
      </c>
      <c r="AL42">
        <v>1.0476387850941811</v>
      </c>
      <c r="AM42">
        <v>64.896562230005628</v>
      </c>
      <c r="AN42">
        <f t="shared" si="26"/>
        <v>5.9558468721174505</v>
      </c>
      <c r="AO42">
        <v>18.016309493244549</v>
      </c>
      <c r="AP42">
        <v>21.31031757575758</v>
      </c>
      <c r="AQ42">
        <v>-1.014445526414892E-4</v>
      </c>
      <c r="AR42">
        <v>78.185170430729315</v>
      </c>
      <c r="AS42">
        <v>0</v>
      </c>
      <c r="AT42">
        <v>0</v>
      </c>
      <c r="AU42">
        <f t="shared" si="27"/>
        <v>1</v>
      </c>
      <c r="AV42">
        <f t="shared" si="28"/>
        <v>0</v>
      </c>
      <c r="AW42">
        <f t="shared" si="29"/>
        <v>39777.041606592975</v>
      </c>
      <c r="AX42">
        <f t="shared" si="30"/>
        <v>2000.0078571428569</v>
      </c>
      <c r="AY42">
        <f t="shared" si="31"/>
        <v>1681.2062999999996</v>
      </c>
      <c r="AZ42">
        <f t="shared" si="32"/>
        <v>0.84059984764345563</v>
      </c>
      <c r="BA42">
        <f t="shared" si="33"/>
        <v>0.16075770595186947</v>
      </c>
      <c r="BB42" s="1">
        <v>2.8250000000000002</v>
      </c>
      <c r="BC42">
        <v>0.5</v>
      </c>
      <c r="BD42" t="s">
        <v>355</v>
      </c>
      <c r="BE42">
        <v>2</v>
      </c>
      <c r="BF42" t="b">
        <v>1</v>
      </c>
      <c r="BG42">
        <v>1657207134.8321421</v>
      </c>
      <c r="BH42">
        <v>403.03689285714279</v>
      </c>
      <c r="BI42">
        <v>423.16446428571419</v>
      </c>
      <c r="BJ42">
        <v>21.32464642857143</v>
      </c>
      <c r="BK42">
        <v>18.021489285714289</v>
      </c>
      <c r="BL42">
        <v>407.0711785714285</v>
      </c>
      <c r="BM42">
        <v>21.36935714285714</v>
      </c>
      <c r="BN42">
        <v>499.9716428571428</v>
      </c>
      <c r="BO42">
        <v>74.722149999999985</v>
      </c>
      <c r="BP42">
        <v>9.9949032142857136E-2</v>
      </c>
      <c r="BQ42">
        <v>25.02183928571429</v>
      </c>
      <c r="BR42">
        <v>25.010989285714292</v>
      </c>
      <c r="BS42">
        <v>999.9000000000002</v>
      </c>
      <c r="BT42">
        <v>0</v>
      </c>
      <c r="BU42">
        <v>0</v>
      </c>
      <c r="BV42">
        <v>10001.00214285714</v>
      </c>
      <c r="BW42">
        <v>0</v>
      </c>
      <c r="BX42">
        <v>1442.059642857143</v>
      </c>
      <c r="BY42">
        <v>-20.127692857142851</v>
      </c>
      <c r="BZ42">
        <v>411.81875000000002</v>
      </c>
      <c r="CA42">
        <v>430.93049999999988</v>
      </c>
      <c r="CB42">
        <v>3.303152857142857</v>
      </c>
      <c r="CC42">
        <v>423.16446428571419</v>
      </c>
      <c r="CD42">
        <v>18.021489285714289</v>
      </c>
      <c r="CE42">
        <v>1.5934225</v>
      </c>
      <c r="CF42">
        <v>1.346605714285714</v>
      </c>
      <c r="CG42">
        <v>13.895332142857139</v>
      </c>
      <c r="CH42">
        <v>11.32933928571428</v>
      </c>
      <c r="CI42">
        <v>2000.0078571428569</v>
      </c>
      <c r="CJ42">
        <v>0.98000292857142846</v>
      </c>
      <c r="CK42">
        <v>1.9996603571428569E-2</v>
      </c>
      <c r="CL42">
        <v>0</v>
      </c>
      <c r="CM42">
        <v>2.3045</v>
      </c>
      <c r="CN42">
        <v>0</v>
      </c>
      <c r="CO42">
        <v>6618.6192857142842</v>
      </c>
      <c r="CP42">
        <v>16749.553571428569</v>
      </c>
      <c r="CQ42">
        <v>37.093499999999999</v>
      </c>
      <c r="CR42">
        <v>38.561999999999998</v>
      </c>
      <c r="CS42">
        <v>37.25</v>
      </c>
      <c r="CT42">
        <v>37.633857142857153</v>
      </c>
      <c r="CU42">
        <v>36.381642857142857</v>
      </c>
      <c r="CV42">
        <v>1960.0178571428571</v>
      </c>
      <c r="CW42">
        <v>39.99</v>
      </c>
      <c r="CX42">
        <v>0</v>
      </c>
      <c r="CY42">
        <v>1657207147.3</v>
      </c>
      <c r="CZ42">
        <v>0</v>
      </c>
      <c r="DA42">
        <v>1657204732.5</v>
      </c>
      <c r="DB42" t="s">
        <v>356</v>
      </c>
      <c r="DC42">
        <v>1657204732.5</v>
      </c>
      <c r="DD42">
        <v>1657204727.5</v>
      </c>
      <c r="DE42">
        <v>1</v>
      </c>
      <c r="DF42">
        <v>-2.2599999999999998</v>
      </c>
      <c r="DG42">
        <v>3.9E-2</v>
      </c>
      <c r="DH42">
        <v>-4.1820000000000004</v>
      </c>
      <c r="DI42">
        <v>-0.124</v>
      </c>
      <c r="DJ42">
        <v>415</v>
      </c>
      <c r="DK42">
        <v>14</v>
      </c>
      <c r="DL42">
        <v>0.6</v>
      </c>
      <c r="DM42">
        <v>0.11</v>
      </c>
      <c r="DN42">
        <v>-19.468597500000001</v>
      </c>
      <c r="DO42">
        <v>-24.726809380862971</v>
      </c>
      <c r="DP42">
        <v>2.956785656205696</v>
      </c>
      <c r="DQ42">
        <v>0</v>
      </c>
      <c r="DR42">
        <v>3.3026957499999998</v>
      </c>
      <c r="DS42">
        <v>-1.7281688555363769E-2</v>
      </c>
      <c r="DT42">
        <v>7.6531101153387441E-3</v>
      </c>
      <c r="DU42">
        <v>1</v>
      </c>
      <c r="DV42">
        <v>1</v>
      </c>
      <c r="DW42">
        <v>2</v>
      </c>
      <c r="DX42" t="s">
        <v>357</v>
      </c>
      <c r="DY42">
        <v>2.98576</v>
      </c>
      <c r="DZ42">
        <v>2.7246000000000001</v>
      </c>
      <c r="EA42">
        <v>7.79141E-2</v>
      </c>
      <c r="EB42">
        <v>8.05448E-2</v>
      </c>
      <c r="EC42">
        <v>8.2933599999999996E-2</v>
      </c>
      <c r="ED42">
        <v>7.23636E-2</v>
      </c>
      <c r="EE42">
        <v>29411.5</v>
      </c>
      <c r="EF42">
        <v>29420.1</v>
      </c>
      <c r="EG42">
        <v>29626</v>
      </c>
      <c r="EH42">
        <v>29577.9</v>
      </c>
      <c r="EI42">
        <v>36012.199999999997</v>
      </c>
      <c r="EJ42">
        <v>36467.199999999997</v>
      </c>
      <c r="EK42">
        <v>41748.199999999997</v>
      </c>
      <c r="EL42">
        <v>42125.2</v>
      </c>
      <c r="EM42">
        <v>2.0059800000000001</v>
      </c>
      <c r="EN42">
        <v>2.2839499999999999</v>
      </c>
      <c r="EO42">
        <v>6.6213300000000003E-2</v>
      </c>
      <c r="EP42">
        <v>0</v>
      </c>
      <c r="EQ42">
        <v>23.901700000000002</v>
      </c>
      <c r="ER42">
        <v>999.9</v>
      </c>
      <c r="ES42">
        <v>51.3</v>
      </c>
      <c r="ET42">
        <v>26.2</v>
      </c>
      <c r="EU42">
        <v>23.4434</v>
      </c>
      <c r="EV42">
        <v>61.8765</v>
      </c>
      <c r="EW42">
        <v>26.254000000000001</v>
      </c>
      <c r="EX42">
        <v>2</v>
      </c>
      <c r="EY42">
        <v>-0.31056400000000001</v>
      </c>
      <c r="EZ42">
        <v>-0.30805300000000002</v>
      </c>
      <c r="FA42">
        <v>20.378799999999998</v>
      </c>
      <c r="FB42">
        <v>5.2180400000000002</v>
      </c>
      <c r="FC42">
        <v>12.0099</v>
      </c>
      <c r="FD42">
        <v>4.99085</v>
      </c>
      <c r="FE42">
        <v>3.2883300000000002</v>
      </c>
      <c r="FF42">
        <v>5541.4</v>
      </c>
      <c r="FG42">
        <v>9999</v>
      </c>
      <c r="FH42">
        <v>9999</v>
      </c>
      <c r="FI42">
        <v>91.6</v>
      </c>
      <c r="FJ42">
        <v>1.8669500000000001</v>
      </c>
      <c r="FK42">
        <v>1.8660000000000001</v>
      </c>
      <c r="FL42">
        <v>1.86554</v>
      </c>
      <c r="FM42">
        <v>1.86554</v>
      </c>
      <c r="FN42">
        <v>1.8672899999999999</v>
      </c>
      <c r="FO42">
        <v>1.8698999999999999</v>
      </c>
      <c r="FP42">
        <v>1.86852</v>
      </c>
      <c r="FQ42">
        <v>1.8699600000000001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-4.0529999999999999</v>
      </c>
      <c r="GF42">
        <v>-4.4999999999999998E-2</v>
      </c>
      <c r="GG42">
        <v>-2.2173460199629438</v>
      </c>
      <c r="GH42">
        <v>-4.6052117464239163E-3</v>
      </c>
      <c r="GI42">
        <v>3.8696726057278897E-7</v>
      </c>
      <c r="GJ42">
        <v>-9.6670798998846254E-11</v>
      </c>
      <c r="GK42">
        <v>-0.21819385960462509</v>
      </c>
      <c r="GL42">
        <v>-4.2203369556326094E-3</v>
      </c>
      <c r="GM42">
        <v>8.7200311459696754E-4</v>
      </c>
      <c r="GN42">
        <v>-1.3787569801556101E-5</v>
      </c>
      <c r="GO42">
        <v>4</v>
      </c>
      <c r="GP42">
        <v>2427</v>
      </c>
      <c r="GQ42">
        <v>1</v>
      </c>
      <c r="GR42">
        <v>25</v>
      </c>
      <c r="GS42">
        <v>40.200000000000003</v>
      </c>
      <c r="GT42">
        <v>40.299999999999997</v>
      </c>
      <c r="GU42">
        <v>1.3659699999999999</v>
      </c>
      <c r="GV42">
        <v>2.20825</v>
      </c>
      <c r="GW42">
        <v>1.94702</v>
      </c>
      <c r="GX42">
        <v>2.79419</v>
      </c>
      <c r="GY42">
        <v>2.19482</v>
      </c>
      <c r="GZ42">
        <v>2.3144499999999999</v>
      </c>
      <c r="HA42">
        <v>31.695499999999999</v>
      </c>
      <c r="HB42">
        <v>15.839399999999999</v>
      </c>
      <c r="HC42">
        <v>18</v>
      </c>
      <c r="HD42">
        <v>482.83199999999999</v>
      </c>
      <c r="HE42">
        <v>697.97500000000002</v>
      </c>
      <c r="HF42">
        <v>21.497900000000001</v>
      </c>
      <c r="HG42">
        <v>23.536000000000001</v>
      </c>
      <c r="HH42">
        <v>30.0002</v>
      </c>
      <c r="HI42">
        <v>23.222999999999999</v>
      </c>
      <c r="HJ42">
        <v>23.087599999999998</v>
      </c>
      <c r="HK42">
        <v>27.344200000000001</v>
      </c>
      <c r="HL42">
        <v>22.954799999999999</v>
      </c>
      <c r="HM42">
        <v>37.343699999999998</v>
      </c>
      <c r="HN42">
        <v>22.063199999999998</v>
      </c>
      <c r="HO42">
        <v>460.19400000000002</v>
      </c>
      <c r="HP42">
        <v>18.023700000000002</v>
      </c>
      <c r="HQ42">
        <v>101.336</v>
      </c>
      <c r="HR42">
        <v>101.194</v>
      </c>
    </row>
    <row r="43" spans="1:226" x14ac:dyDescent="0.2">
      <c r="A43">
        <v>27</v>
      </c>
      <c r="B43">
        <v>1657207147.5999999</v>
      </c>
      <c r="C43">
        <v>222</v>
      </c>
      <c r="D43" t="s">
        <v>413</v>
      </c>
      <c r="E43" t="s">
        <v>414</v>
      </c>
      <c r="F43">
        <v>5</v>
      </c>
      <c r="G43" s="1" t="s">
        <v>353</v>
      </c>
      <c r="H43" t="s">
        <v>354</v>
      </c>
      <c r="I43">
        <v>1657207140.0999999</v>
      </c>
      <c r="J43">
        <f t="shared" si="0"/>
        <v>5.9609561477608894E-3</v>
      </c>
      <c r="K43">
        <f t="shared" si="1"/>
        <v>5.9609561477608892</v>
      </c>
      <c r="L43" s="1">
        <f t="shared" si="2"/>
        <v>29.179862119202784</v>
      </c>
      <c r="M43">
        <f t="shared" si="3"/>
        <v>406.17066666666659</v>
      </c>
      <c r="N43">
        <f t="shared" si="4"/>
        <v>225.10626456815697</v>
      </c>
      <c r="O43">
        <f t="shared" si="5"/>
        <v>16.84297844077653</v>
      </c>
      <c r="P43">
        <f t="shared" si="6"/>
        <v>30.390641482441556</v>
      </c>
      <c r="Q43">
        <f t="shared" si="7"/>
        <v>0.28627506101584965</v>
      </c>
      <c r="R43">
        <f t="shared" si="8"/>
        <v>3.1578657958648009</v>
      </c>
      <c r="S43">
        <f t="shared" si="9"/>
        <v>0.27259914205958319</v>
      </c>
      <c r="T43">
        <f t="shared" si="10"/>
        <v>0.17154873520856687</v>
      </c>
      <c r="U43">
        <f t="shared" si="11"/>
        <v>321.51512544444444</v>
      </c>
      <c r="V43">
        <f t="shared" si="12"/>
        <v>25.332965479888365</v>
      </c>
      <c r="W43">
        <f t="shared" si="13"/>
        <v>24.99587407407407</v>
      </c>
      <c r="X43">
        <f t="shared" si="14"/>
        <v>3.1788955243736714</v>
      </c>
      <c r="Y43">
        <f t="shared" si="15"/>
        <v>50.130098386946209</v>
      </c>
      <c r="Z43">
        <f t="shared" si="16"/>
        <v>1.5949419124257902</v>
      </c>
      <c r="AA43">
        <f t="shared" si="17"/>
        <v>3.1816053902681154</v>
      </c>
      <c r="AB43">
        <f t="shared" si="18"/>
        <v>1.5839536119478812</v>
      </c>
      <c r="AC43">
        <f t="shared" si="19"/>
        <v>-262.87816611625522</v>
      </c>
      <c r="AD43">
        <f t="shared" si="20"/>
        <v>2.4332690213928774</v>
      </c>
      <c r="AE43">
        <f t="shared" si="21"/>
        <v>0.16299326647248893</v>
      </c>
      <c r="AF43">
        <f t="shared" si="22"/>
        <v>61.233221616054578</v>
      </c>
      <c r="AG43">
        <f t="shared" si="23"/>
        <v>41.068652142239976</v>
      </c>
      <c r="AH43">
        <f t="shared" si="24"/>
        <v>5.962270685850295</v>
      </c>
      <c r="AI43">
        <f t="shared" si="25"/>
        <v>29.179862119202784</v>
      </c>
      <c r="AJ43">
        <v>449.59094586351551</v>
      </c>
      <c r="AK43">
        <v>424.77783636363631</v>
      </c>
      <c r="AL43">
        <v>2.050651502738678</v>
      </c>
      <c r="AM43">
        <v>64.896562230005628</v>
      </c>
      <c r="AN43">
        <f t="shared" si="26"/>
        <v>5.9609561477608892</v>
      </c>
      <c r="AO43">
        <v>18.022037894148809</v>
      </c>
      <c r="AP43">
        <v>21.318397575757569</v>
      </c>
      <c r="AQ43">
        <v>-1.8236879048420388E-5</v>
      </c>
      <c r="AR43">
        <v>78.185170430729315</v>
      </c>
      <c r="AS43">
        <v>0</v>
      </c>
      <c r="AT43">
        <v>0</v>
      </c>
      <c r="AU43">
        <f t="shared" si="27"/>
        <v>1</v>
      </c>
      <c r="AV43">
        <f t="shared" si="28"/>
        <v>0</v>
      </c>
      <c r="AW43">
        <f t="shared" si="29"/>
        <v>39784.779514564689</v>
      </c>
      <c r="AX43">
        <f t="shared" si="30"/>
        <v>1999.9981481481479</v>
      </c>
      <c r="AY43">
        <f t="shared" si="31"/>
        <v>1681.1981444444441</v>
      </c>
      <c r="AZ43">
        <f t="shared" si="32"/>
        <v>0.84059985055541708</v>
      </c>
      <c r="BA43">
        <f t="shared" si="33"/>
        <v>0.16075771157195518</v>
      </c>
      <c r="BB43" s="1">
        <v>2.8250000000000002</v>
      </c>
      <c r="BC43">
        <v>0.5</v>
      </c>
      <c r="BD43" t="s">
        <v>355</v>
      </c>
      <c r="BE43">
        <v>2</v>
      </c>
      <c r="BF43" t="b">
        <v>1</v>
      </c>
      <c r="BG43">
        <v>1657207140.0999999</v>
      </c>
      <c r="BH43">
        <v>406.17066666666659</v>
      </c>
      <c r="BI43">
        <v>430.74370370370377</v>
      </c>
      <c r="BJ43">
        <v>21.31638518518518</v>
      </c>
      <c r="BK43">
        <v>18.01937777777778</v>
      </c>
      <c r="BL43">
        <v>410.21866666666682</v>
      </c>
      <c r="BM43">
        <v>21.361214814814812</v>
      </c>
      <c r="BN43">
        <v>499.97988888888892</v>
      </c>
      <c r="BO43">
        <v>74.72237777777778</v>
      </c>
      <c r="BP43">
        <v>9.9966562962962968E-2</v>
      </c>
      <c r="BQ43">
        <v>25.01016666666667</v>
      </c>
      <c r="BR43">
        <v>24.99587407407407</v>
      </c>
      <c r="BS43">
        <v>999.90000000000009</v>
      </c>
      <c r="BT43">
        <v>0</v>
      </c>
      <c r="BU43">
        <v>0</v>
      </c>
      <c r="BV43">
        <v>10002.59037037037</v>
      </c>
      <c r="BW43">
        <v>0</v>
      </c>
      <c r="BX43">
        <v>1441.4722222222219</v>
      </c>
      <c r="BY43">
        <v>-24.5732</v>
      </c>
      <c r="BZ43">
        <v>415.01733333333328</v>
      </c>
      <c r="CA43">
        <v>438.648037037037</v>
      </c>
      <c r="CB43">
        <v>3.2970059259259248</v>
      </c>
      <c r="CC43">
        <v>430.74370370370377</v>
      </c>
      <c r="CD43">
        <v>18.01937777777778</v>
      </c>
      <c r="CE43">
        <v>1.592810740740741</v>
      </c>
      <c r="CF43">
        <v>1.346451111111111</v>
      </c>
      <c r="CG43">
        <v>13.889425925925931</v>
      </c>
      <c r="CH43">
        <v>11.32761851851852</v>
      </c>
      <c r="CI43">
        <v>1999.9981481481479</v>
      </c>
      <c r="CJ43">
        <v>0.98000292592592586</v>
      </c>
      <c r="CK43">
        <v>1.9996607407407409E-2</v>
      </c>
      <c r="CL43">
        <v>0</v>
      </c>
      <c r="CM43">
        <v>2.268933333333333</v>
      </c>
      <c r="CN43">
        <v>0</v>
      </c>
      <c r="CO43">
        <v>6626.1388888888887</v>
      </c>
      <c r="CP43">
        <v>16749.474074074071</v>
      </c>
      <c r="CQ43">
        <v>37.115666666666669</v>
      </c>
      <c r="CR43">
        <v>38.564333333333337</v>
      </c>
      <c r="CS43">
        <v>37.25</v>
      </c>
      <c r="CT43">
        <v>37.654851851851852</v>
      </c>
      <c r="CU43">
        <v>36.402555555555558</v>
      </c>
      <c r="CV43">
        <v>1960.0081481481479</v>
      </c>
      <c r="CW43">
        <v>39.99</v>
      </c>
      <c r="CX43">
        <v>0</v>
      </c>
      <c r="CY43">
        <v>1657207152.0999999</v>
      </c>
      <c r="CZ43">
        <v>0</v>
      </c>
      <c r="DA43">
        <v>1657204732.5</v>
      </c>
      <c r="DB43" t="s">
        <v>356</v>
      </c>
      <c r="DC43">
        <v>1657204732.5</v>
      </c>
      <c r="DD43">
        <v>1657204727.5</v>
      </c>
      <c r="DE43">
        <v>1</v>
      </c>
      <c r="DF43">
        <v>-2.2599999999999998</v>
      </c>
      <c r="DG43">
        <v>3.9E-2</v>
      </c>
      <c r="DH43">
        <v>-4.1820000000000004</v>
      </c>
      <c r="DI43">
        <v>-0.124</v>
      </c>
      <c r="DJ43">
        <v>415</v>
      </c>
      <c r="DK43">
        <v>14</v>
      </c>
      <c r="DL43">
        <v>0.6</v>
      </c>
      <c r="DM43">
        <v>0.11</v>
      </c>
      <c r="DN43">
        <v>-21.925305000000002</v>
      </c>
      <c r="DO43">
        <v>-47.605013133208217</v>
      </c>
      <c r="DP43">
        <v>4.9297308730269442</v>
      </c>
      <c r="DQ43">
        <v>0</v>
      </c>
      <c r="DR43">
        <v>3.299976</v>
      </c>
      <c r="DS43">
        <v>-6.7403527204513938E-2</v>
      </c>
      <c r="DT43">
        <v>9.8189937875527988E-3</v>
      </c>
      <c r="DU43">
        <v>1</v>
      </c>
      <c r="DV43">
        <v>1</v>
      </c>
      <c r="DW43">
        <v>2</v>
      </c>
      <c r="DX43" t="s">
        <v>357</v>
      </c>
      <c r="DY43">
        <v>2.9858899999999999</v>
      </c>
      <c r="DZ43">
        <v>2.7250000000000001</v>
      </c>
      <c r="EA43">
        <v>7.9295900000000002E-2</v>
      </c>
      <c r="EB43">
        <v>8.2547200000000001E-2</v>
      </c>
      <c r="EC43">
        <v>8.2963099999999998E-2</v>
      </c>
      <c r="ED43">
        <v>7.2383199999999995E-2</v>
      </c>
      <c r="EE43">
        <v>29366.799999999999</v>
      </c>
      <c r="EF43">
        <v>29355.3</v>
      </c>
      <c r="EG43">
        <v>29625.4</v>
      </c>
      <c r="EH43">
        <v>29577.1</v>
      </c>
      <c r="EI43">
        <v>36010.199999999997</v>
      </c>
      <c r="EJ43">
        <v>36465.800000000003</v>
      </c>
      <c r="EK43">
        <v>41747.300000000003</v>
      </c>
      <c r="EL43">
        <v>42124.4</v>
      </c>
      <c r="EM43">
        <v>2.0059800000000001</v>
      </c>
      <c r="EN43">
        <v>2.2837000000000001</v>
      </c>
      <c r="EO43">
        <v>6.6719899999999999E-2</v>
      </c>
      <c r="EP43">
        <v>0</v>
      </c>
      <c r="EQ43">
        <v>23.901700000000002</v>
      </c>
      <c r="ER43">
        <v>999.9</v>
      </c>
      <c r="ES43">
        <v>51.3</v>
      </c>
      <c r="ET43">
        <v>26.2</v>
      </c>
      <c r="EU43">
        <v>23.4406</v>
      </c>
      <c r="EV43">
        <v>62.216500000000003</v>
      </c>
      <c r="EW43">
        <v>26.2941</v>
      </c>
      <c r="EX43">
        <v>2</v>
      </c>
      <c r="EY43">
        <v>-0.31174000000000002</v>
      </c>
      <c r="EZ43">
        <v>6.0403000000000002E-3</v>
      </c>
      <c r="FA43">
        <v>20.388400000000001</v>
      </c>
      <c r="FB43">
        <v>5.2193899999999998</v>
      </c>
      <c r="FC43">
        <v>12.0099</v>
      </c>
      <c r="FD43">
        <v>4.9908999999999999</v>
      </c>
      <c r="FE43">
        <v>3.2885</v>
      </c>
      <c r="FF43">
        <v>5541.4</v>
      </c>
      <c r="FG43">
        <v>9999</v>
      </c>
      <c r="FH43">
        <v>9999</v>
      </c>
      <c r="FI43">
        <v>91.6</v>
      </c>
      <c r="FJ43">
        <v>1.86694</v>
      </c>
      <c r="FK43">
        <v>1.8660000000000001</v>
      </c>
      <c r="FL43">
        <v>1.86554</v>
      </c>
      <c r="FM43">
        <v>1.86554</v>
      </c>
      <c r="FN43">
        <v>1.8673200000000001</v>
      </c>
      <c r="FO43">
        <v>1.86991</v>
      </c>
      <c r="FP43">
        <v>1.86853</v>
      </c>
      <c r="FQ43">
        <v>1.8699600000000001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-4.0949999999999998</v>
      </c>
      <c r="GF43">
        <v>-4.48E-2</v>
      </c>
      <c r="GG43">
        <v>-2.2173460199629438</v>
      </c>
      <c r="GH43">
        <v>-4.6052117464239163E-3</v>
      </c>
      <c r="GI43">
        <v>3.8696726057278897E-7</v>
      </c>
      <c r="GJ43">
        <v>-9.6670798998846254E-11</v>
      </c>
      <c r="GK43">
        <v>-0.21819385960462509</v>
      </c>
      <c r="GL43">
        <v>-4.2203369556326094E-3</v>
      </c>
      <c r="GM43">
        <v>8.7200311459696754E-4</v>
      </c>
      <c r="GN43">
        <v>-1.3787569801556101E-5</v>
      </c>
      <c r="GO43">
        <v>4</v>
      </c>
      <c r="GP43">
        <v>2427</v>
      </c>
      <c r="GQ43">
        <v>1</v>
      </c>
      <c r="GR43">
        <v>25</v>
      </c>
      <c r="GS43">
        <v>40.299999999999997</v>
      </c>
      <c r="GT43">
        <v>40.299999999999997</v>
      </c>
      <c r="GU43">
        <v>1.40381</v>
      </c>
      <c r="GV43">
        <v>2.1997100000000001</v>
      </c>
      <c r="GW43">
        <v>1.94702</v>
      </c>
      <c r="GX43">
        <v>2.79419</v>
      </c>
      <c r="GY43">
        <v>2.19482</v>
      </c>
      <c r="GZ43">
        <v>2.31934</v>
      </c>
      <c r="HA43">
        <v>31.717300000000002</v>
      </c>
      <c r="HB43">
        <v>15.8482</v>
      </c>
      <c r="HC43">
        <v>18</v>
      </c>
      <c r="HD43">
        <v>482.90899999999999</v>
      </c>
      <c r="HE43">
        <v>697.87800000000004</v>
      </c>
      <c r="HF43">
        <v>22.045500000000001</v>
      </c>
      <c r="HG43">
        <v>23.5458</v>
      </c>
      <c r="HH43">
        <v>29.999500000000001</v>
      </c>
      <c r="HI43">
        <v>23.2317</v>
      </c>
      <c r="HJ43">
        <v>23.096499999999999</v>
      </c>
      <c r="HK43">
        <v>28.151499999999999</v>
      </c>
      <c r="HL43">
        <v>22.954799999999999</v>
      </c>
      <c r="HM43">
        <v>37.343699999999998</v>
      </c>
      <c r="HN43">
        <v>22.0718</v>
      </c>
      <c r="HO43">
        <v>473.56099999999998</v>
      </c>
      <c r="HP43">
        <v>17.992100000000001</v>
      </c>
      <c r="HQ43">
        <v>101.334</v>
      </c>
      <c r="HR43">
        <v>101.19199999999999</v>
      </c>
    </row>
    <row r="44" spans="1:226" x14ac:dyDescent="0.2">
      <c r="A44">
        <v>28</v>
      </c>
      <c r="B44">
        <v>1657207152.5999999</v>
      </c>
      <c r="C44">
        <v>227</v>
      </c>
      <c r="D44" t="s">
        <v>415</v>
      </c>
      <c r="E44" t="s">
        <v>416</v>
      </c>
      <c r="F44">
        <v>5</v>
      </c>
      <c r="G44" s="1" t="s">
        <v>353</v>
      </c>
      <c r="H44" t="s">
        <v>354</v>
      </c>
      <c r="I44">
        <v>1657207144.814285</v>
      </c>
      <c r="J44">
        <f t="shared" si="0"/>
        <v>5.9860264958110703E-3</v>
      </c>
      <c r="K44">
        <f t="shared" si="1"/>
        <v>5.9860264958110703</v>
      </c>
      <c r="L44" s="1">
        <f t="shared" si="2"/>
        <v>30.06250939864486</v>
      </c>
      <c r="M44">
        <f t="shared" si="3"/>
        <v>412.65042857142862</v>
      </c>
      <c r="N44">
        <f t="shared" si="4"/>
        <v>226.95423830018308</v>
      </c>
      <c r="O44">
        <f t="shared" si="5"/>
        <v>16.981329810091079</v>
      </c>
      <c r="P44">
        <f t="shared" si="6"/>
        <v>30.875620901948178</v>
      </c>
      <c r="Q44">
        <f t="shared" si="7"/>
        <v>0.287402155222231</v>
      </c>
      <c r="R44">
        <f t="shared" si="8"/>
        <v>3.1594451331572229</v>
      </c>
      <c r="S44">
        <f t="shared" si="9"/>
        <v>0.27362765642641212</v>
      </c>
      <c r="T44">
        <f t="shared" si="10"/>
        <v>0.17219984208241093</v>
      </c>
      <c r="U44">
        <f t="shared" si="11"/>
        <v>321.51382706735239</v>
      </c>
      <c r="V44">
        <f t="shared" si="12"/>
        <v>25.322896952375679</v>
      </c>
      <c r="W44">
        <f t="shared" si="13"/>
        <v>24.999903571428579</v>
      </c>
      <c r="X44">
        <f t="shared" si="14"/>
        <v>3.1796593101093364</v>
      </c>
      <c r="Y44">
        <f t="shared" si="15"/>
        <v>50.144124095931545</v>
      </c>
      <c r="Z44">
        <f t="shared" si="16"/>
        <v>1.5950241756525563</v>
      </c>
      <c r="AA44">
        <f t="shared" si="17"/>
        <v>3.1808795235930125</v>
      </c>
      <c r="AB44">
        <f t="shared" si="18"/>
        <v>1.5846351344567802</v>
      </c>
      <c r="AC44">
        <f t="shared" si="19"/>
        <v>-263.98376846526821</v>
      </c>
      <c r="AD44">
        <f t="shared" si="20"/>
        <v>1.0962081244470454</v>
      </c>
      <c r="AE44">
        <f t="shared" si="21"/>
        <v>7.3393203745735866E-2</v>
      </c>
      <c r="AF44">
        <f t="shared" si="22"/>
        <v>58.699659930276979</v>
      </c>
      <c r="AG44">
        <f t="shared" si="23"/>
        <v>50.052451608330038</v>
      </c>
      <c r="AH44">
        <f t="shared" si="24"/>
        <v>5.9553713577749896</v>
      </c>
      <c r="AI44">
        <f t="shared" si="25"/>
        <v>30.06250939864486</v>
      </c>
      <c r="AJ44">
        <v>465.18499479620323</v>
      </c>
      <c r="AK44">
        <v>437.49843030303009</v>
      </c>
      <c r="AL44">
        <v>2.655527010966332</v>
      </c>
      <c r="AM44">
        <v>64.896562230005628</v>
      </c>
      <c r="AN44">
        <f t="shared" si="26"/>
        <v>5.9860264958110703</v>
      </c>
      <c r="AO44">
        <v>18.0298367390665</v>
      </c>
      <c r="AP44">
        <v>21.327604848484849</v>
      </c>
      <c r="AQ44">
        <v>2.584845238904798E-3</v>
      </c>
      <c r="AR44">
        <v>78.185170430729315</v>
      </c>
      <c r="AS44">
        <v>0</v>
      </c>
      <c r="AT44">
        <v>0</v>
      </c>
      <c r="AU44">
        <f t="shared" si="27"/>
        <v>1</v>
      </c>
      <c r="AV44">
        <f t="shared" si="28"/>
        <v>0</v>
      </c>
      <c r="AW44">
        <f t="shared" si="29"/>
        <v>39812.126704272312</v>
      </c>
      <c r="AX44">
        <f t="shared" si="30"/>
        <v>1999.99</v>
      </c>
      <c r="AY44">
        <f t="shared" si="31"/>
        <v>1681.1913010711671</v>
      </c>
      <c r="AZ44">
        <f t="shared" si="32"/>
        <v>0.84059985353485123</v>
      </c>
      <c r="BA44">
        <f t="shared" si="33"/>
        <v>0.16075771732226279</v>
      </c>
      <c r="BB44" s="1">
        <v>2.8250000000000002</v>
      </c>
      <c r="BC44">
        <v>0.5</v>
      </c>
      <c r="BD44" t="s">
        <v>355</v>
      </c>
      <c r="BE44">
        <v>2</v>
      </c>
      <c r="BF44" t="b">
        <v>1</v>
      </c>
      <c r="BG44">
        <v>1657207144.814285</v>
      </c>
      <c r="BH44">
        <v>412.65042857142862</v>
      </c>
      <c r="BI44">
        <v>442.31835714285722</v>
      </c>
      <c r="BJ44">
        <v>21.317382142857149</v>
      </c>
      <c r="BK44">
        <v>18.02434642857143</v>
      </c>
      <c r="BL44">
        <v>416.72657142857139</v>
      </c>
      <c r="BM44">
        <v>21.362207142857141</v>
      </c>
      <c r="BN44">
        <v>500.00314285714279</v>
      </c>
      <c r="BO44">
        <v>74.722717857142854</v>
      </c>
      <c r="BP44">
        <v>9.9986214285714289E-2</v>
      </c>
      <c r="BQ44">
        <v>25.006339285714279</v>
      </c>
      <c r="BR44">
        <v>24.999903571428579</v>
      </c>
      <c r="BS44">
        <v>999.9000000000002</v>
      </c>
      <c r="BT44">
        <v>0</v>
      </c>
      <c r="BU44">
        <v>0</v>
      </c>
      <c r="BV44">
        <v>10009.57857142857</v>
      </c>
      <c r="BW44">
        <v>0</v>
      </c>
      <c r="BX44">
        <v>1441.514285714286</v>
      </c>
      <c r="BY44">
        <v>-29.668114285714289</v>
      </c>
      <c r="BZ44">
        <v>421.63875000000002</v>
      </c>
      <c r="CA44">
        <v>450.43739285714292</v>
      </c>
      <c r="CB44">
        <v>3.293043571428572</v>
      </c>
      <c r="CC44">
        <v>442.31835714285722</v>
      </c>
      <c r="CD44">
        <v>18.02434642857143</v>
      </c>
      <c r="CE44">
        <v>1.5928932142857151</v>
      </c>
      <c r="CF44">
        <v>1.346828571428571</v>
      </c>
      <c r="CG44">
        <v>13.890224999999999</v>
      </c>
      <c r="CH44">
        <v>11.331853571428571</v>
      </c>
      <c r="CI44">
        <v>1999.99</v>
      </c>
      <c r="CJ44">
        <v>0.98000271428571428</v>
      </c>
      <c r="CK44">
        <v>1.999691428571429E-2</v>
      </c>
      <c r="CL44">
        <v>0</v>
      </c>
      <c r="CM44">
        <v>2.2486428571428569</v>
      </c>
      <c r="CN44">
        <v>0</v>
      </c>
      <c r="CO44">
        <v>6638.3042857142864</v>
      </c>
      <c r="CP44">
        <v>16749.392857142859</v>
      </c>
      <c r="CQ44">
        <v>37.125</v>
      </c>
      <c r="CR44">
        <v>38.575499999999998</v>
      </c>
      <c r="CS44">
        <v>37.25</v>
      </c>
      <c r="CT44">
        <v>37.67371428571429</v>
      </c>
      <c r="CU44">
        <v>36.421500000000002</v>
      </c>
      <c r="CV44">
        <v>1959.998214285715</v>
      </c>
      <c r="CW44">
        <v>39.99</v>
      </c>
      <c r="CX44">
        <v>0</v>
      </c>
      <c r="CY44">
        <v>1657207157.5</v>
      </c>
      <c r="CZ44">
        <v>0</v>
      </c>
      <c r="DA44">
        <v>1657204732.5</v>
      </c>
      <c r="DB44" t="s">
        <v>356</v>
      </c>
      <c r="DC44">
        <v>1657204732.5</v>
      </c>
      <c r="DD44">
        <v>1657204727.5</v>
      </c>
      <c r="DE44">
        <v>1</v>
      </c>
      <c r="DF44">
        <v>-2.2599999999999998</v>
      </c>
      <c r="DG44">
        <v>3.9E-2</v>
      </c>
      <c r="DH44">
        <v>-4.1820000000000004</v>
      </c>
      <c r="DI44">
        <v>-0.124</v>
      </c>
      <c r="DJ44">
        <v>415</v>
      </c>
      <c r="DK44">
        <v>14</v>
      </c>
      <c r="DL44">
        <v>0.6</v>
      </c>
      <c r="DM44">
        <v>0.11</v>
      </c>
      <c r="DN44">
        <v>-26.227965853658539</v>
      </c>
      <c r="DO44">
        <v>-64.095165156794423</v>
      </c>
      <c r="DP44">
        <v>6.3733895836654684</v>
      </c>
      <c r="DQ44">
        <v>0</v>
      </c>
      <c r="DR44">
        <v>3.2980234146341472</v>
      </c>
      <c r="DS44">
        <v>-6.9920487804875156E-2</v>
      </c>
      <c r="DT44">
        <v>9.4869233774465909E-3</v>
      </c>
      <c r="DU44">
        <v>1</v>
      </c>
      <c r="DV44">
        <v>1</v>
      </c>
      <c r="DW44">
        <v>2</v>
      </c>
      <c r="DX44" t="s">
        <v>357</v>
      </c>
      <c r="DY44">
        <v>2.9858799999999999</v>
      </c>
      <c r="DZ44">
        <v>2.7248199999999998</v>
      </c>
      <c r="EA44">
        <v>8.1109700000000007E-2</v>
      </c>
      <c r="EB44">
        <v>8.4776099999999993E-2</v>
      </c>
      <c r="EC44">
        <v>8.2984500000000003E-2</v>
      </c>
      <c r="ED44">
        <v>7.2393299999999994E-2</v>
      </c>
      <c r="EE44">
        <v>29308.400000000001</v>
      </c>
      <c r="EF44">
        <v>29284.3</v>
      </c>
      <c r="EG44">
        <v>29624.9</v>
      </c>
      <c r="EH44">
        <v>29577.5</v>
      </c>
      <c r="EI44">
        <v>36008.800000000003</v>
      </c>
      <c r="EJ44">
        <v>36465.699999999997</v>
      </c>
      <c r="EK44">
        <v>41746.6</v>
      </c>
      <c r="EL44">
        <v>42124.7</v>
      </c>
      <c r="EM44">
        <v>2.0059</v>
      </c>
      <c r="EN44">
        <v>2.2834699999999999</v>
      </c>
      <c r="EO44">
        <v>6.9081799999999999E-2</v>
      </c>
      <c r="EP44">
        <v>0</v>
      </c>
      <c r="EQ44">
        <v>23.902699999999999</v>
      </c>
      <c r="ER44">
        <v>999.9</v>
      </c>
      <c r="ES44">
        <v>51.2</v>
      </c>
      <c r="ET44">
        <v>26.3</v>
      </c>
      <c r="EU44">
        <v>23.536200000000001</v>
      </c>
      <c r="EV44">
        <v>61.896500000000003</v>
      </c>
      <c r="EW44">
        <v>26.23</v>
      </c>
      <c r="EX44">
        <v>2</v>
      </c>
      <c r="EY44">
        <v>-0.31078</v>
      </c>
      <c r="EZ44">
        <v>0.55637800000000004</v>
      </c>
      <c r="FA44">
        <v>20.388000000000002</v>
      </c>
      <c r="FB44">
        <v>5.2196899999999999</v>
      </c>
      <c r="FC44">
        <v>12.0099</v>
      </c>
      <c r="FD44">
        <v>4.9906499999999996</v>
      </c>
      <c r="FE44">
        <v>3.2884500000000001</v>
      </c>
      <c r="FF44">
        <v>5541.4</v>
      </c>
      <c r="FG44">
        <v>9999</v>
      </c>
      <c r="FH44">
        <v>9999</v>
      </c>
      <c r="FI44">
        <v>91.6</v>
      </c>
      <c r="FJ44">
        <v>1.86696</v>
      </c>
      <c r="FK44">
        <v>1.8660000000000001</v>
      </c>
      <c r="FL44">
        <v>1.86554</v>
      </c>
      <c r="FM44">
        <v>1.86554</v>
      </c>
      <c r="FN44">
        <v>1.86731</v>
      </c>
      <c r="FO44">
        <v>1.86991</v>
      </c>
      <c r="FP44">
        <v>1.86853</v>
      </c>
      <c r="FQ44">
        <v>1.8699600000000001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-4.1500000000000004</v>
      </c>
      <c r="GF44">
        <v>-4.4600000000000001E-2</v>
      </c>
      <c r="GG44">
        <v>-2.2173460199629438</v>
      </c>
      <c r="GH44">
        <v>-4.6052117464239163E-3</v>
      </c>
      <c r="GI44">
        <v>3.8696726057278897E-7</v>
      </c>
      <c r="GJ44">
        <v>-9.6670798998846254E-11</v>
      </c>
      <c r="GK44">
        <v>-0.21819385960462509</v>
      </c>
      <c r="GL44">
        <v>-4.2203369556326094E-3</v>
      </c>
      <c r="GM44">
        <v>8.7200311459696754E-4</v>
      </c>
      <c r="GN44">
        <v>-1.3787569801556101E-5</v>
      </c>
      <c r="GO44">
        <v>4</v>
      </c>
      <c r="GP44">
        <v>2427</v>
      </c>
      <c r="GQ44">
        <v>1</v>
      </c>
      <c r="GR44">
        <v>25</v>
      </c>
      <c r="GS44">
        <v>40.299999999999997</v>
      </c>
      <c r="GT44">
        <v>40.4</v>
      </c>
      <c r="GU44">
        <v>1.4416500000000001</v>
      </c>
      <c r="GV44">
        <v>2.1984900000000001</v>
      </c>
      <c r="GW44">
        <v>1.94702</v>
      </c>
      <c r="GX44">
        <v>2.79297</v>
      </c>
      <c r="GY44">
        <v>2.19482</v>
      </c>
      <c r="GZ44">
        <v>2.3120099999999999</v>
      </c>
      <c r="HA44">
        <v>31.717300000000002</v>
      </c>
      <c r="HB44">
        <v>15.839399999999999</v>
      </c>
      <c r="HC44">
        <v>18</v>
      </c>
      <c r="HD44">
        <v>482.93900000000002</v>
      </c>
      <c r="HE44">
        <v>697.78200000000004</v>
      </c>
      <c r="HF44">
        <v>22.141400000000001</v>
      </c>
      <c r="HG44">
        <v>23.553599999999999</v>
      </c>
      <c r="HH44">
        <v>30.000499999999999</v>
      </c>
      <c r="HI44">
        <v>23.240300000000001</v>
      </c>
      <c r="HJ44">
        <v>23.1038</v>
      </c>
      <c r="HK44">
        <v>28.9758</v>
      </c>
      <c r="HL44">
        <v>22.954799999999999</v>
      </c>
      <c r="HM44">
        <v>37.343699999999998</v>
      </c>
      <c r="HN44">
        <v>22.0871</v>
      </c>
      <c r="HO44">
        <v>493.59800000000001</v>
      </c>
      <c r="HP44">
        <v>17.972200000000001</v>
      </c>
      <c r="HQ44">
        <v>101.333</v>
      </c>
      <c r="HR44">
        <v>101.193</v>
      </c>
    </row>
    <row r="45" spans="1:226" x14ac:dyDescent="0.2">
      <c r="A45">
        <v>29</v>
      </c>
      <c r="B45">
        <v>1657207157.5999999</v>
      </c>
      <c r="C45">
        <v>232</v>
      </c>
      <c r="D45" t="s">
        <v>417</v>
      </c>
      <c r="E45" t="s">
        <v>418</v>
      </c>
      <c r="F45">
        <v>5</v>
      </c>
      <c r="G45" s="1" t="s">
        <v>353</v>
      </c>
      <c r="H45" t="s">
        <v>354</v>
      </c>
      <c r="I45">
        <v>1657207150.0999999</v>
      </c>
      <c r="J45">
        <f t="shared" si="0"/>
        <v>5.9796872746289143E-3</v>
      </c>
      <c r="K45">
        <f t="shared" si="1"/>
        <v>5.9796872746289145</v>
      </c>
      <c r="L45" s="1">
        <f t="shared" si="2"/>
        <v>31.374015731864194</v>
      </c>
      <c r="M45">
        <f t="shared" si="3"/>
        <v>423.79174074074069</v>
      </c>
      <c r="N45">
        <f t="shared" si="4"/>
        <v>229.73014564694381</v>
      </c>
      <c r="O45">
        <f t="shared" si="5"/>
        <v>17.188942182803274</v>
      </c>
      <c r="P45">
        <f t="shared" si="6"/>
        <v>31.709080706966663</v>
      </c>
      <c r="Q45">
        <f t="shared" si="7"/>
        <v>0.28660391983088607</v>
      </c>
      <c r="R45">
        <f t="shared" si="8"/>
        <v>3.1584472111858206</v>
      </c>
      <c r="S45">
        <f t="shared" si="9"/>
        <v>0.27289976410073136</v>
      </c>
      <c r="T45">
        <f t="shared" si="10"/>
        <v>0.17173899848456659</v>
      </c>
      <c r="U45">
        <f t="shared" si="11"/>
        <v>321.51306871523667</v>
      </c>
      <c r="V45">
        <f t="shared" si="12"/>
        <v>25.331143885366085</v>
      </c>
      <c r="W45">
        <f t="shared" si="13"/>
        <v>25.015840740740739</v>
      </c>
      <c r="X45">
        <f t="shared" si="14"/>
        <v>3.1826817505208438</v>
      </c>
      <c r="Y45">
        <f t="shared" si="15"/>
        <v>50.140860513989303</v>
      </c>
      <c r="Z45">
        <f t="shared" si="16"/>
        <v>1.5955499216644009</v>
      </c>
      <c r="AA45">
        <f t="shared" si="17"/>
        <v>3.1821350996144995</v>
      </c>
      <c r="AB45">
        <f t="shared" si="18"/>
        <v>1.5871318288564429</v>
      </c>
      <c r="AC45">
        <f t="shared" si="19"/>
        <v>-263.70420881113512</v>
      </c>
      <c r="AD45">
        <f t="shared" si="20"/>
        <v>-0.49065349743066028</v>
      </c>
      <c r="AE45">
        <f t="shared" si="21"/>
        <v>-3.2864288382176483E-2</v>
      </c>
      <c r="AF45">
        <f t="shared" si="22"/>
        <v>57.285342118288689</v>
      </c>
      <c r="AG45">
        <f t="shared" si="23"/>
        <v>58.299072331663808</v>
      </c>
      <c r="AH45">
        <f t="shared" si="24"/>
        <v>5.9603588875621423</v>
      </c>
      <c r="AI45">
        <f t="shared" si="25"/>
        <v>31.374015731864194</v>
      </c>
      <c r="AJ45">
        <v>482.12463205034578</v>
      </c>
      <c r="AK45">
        <v>452.3173818181819</v>
      </c>
      <c r="AL45">
        <v>3.0047780711926468</v>
      </c>
      <c r="AM45">
        <v>64.896562230005628</v>
      </c>
      <c r="AN45">
        <f t="shared" si="26"/>
        <v>5.9796872746289145</v>
      </c>
      <c r="AO45">
        <v>18.03390232005156</v>
      </c>
      <c r="AP45">
        <v>21.337327272727261</v>
      </c>
      <c r="AQ45">
        <v>6.3193810460499249E-4</v>
      </c>
      <c r="AR45">
        <v>78.185170430729315</v>
      </c>
      <c r="AS45">
        <v>0</v>
      </c>
      <c r="AT45">
        <v>0</v>
      </c>
      <c r="AU45">
        <f t="shared" si="27"/>
        <v>1</v>
      </c>
      <c r="AV45">
        <f t="shared" si="28"/>
        <v>0</v>
      </c>
      <c r="AW45">
        <f t="shared" si="29"/>
        <v>39794.281971895187</v>
      </c>
      <c r="AX45">
        <f t="shared" si="30"/>
        <v>1999.984444444445</v>
      </c>
      <c r="AY45">
        <f t="shared" si="31"/>
        <v>1681.1867008887241</v>
      </c>
      <c r="AZ45">
        <f t="shared" si="32"/>
        <v>0.8405998884434942</v>
      </c>
      <c r="BA45">
        <f t="shared" si="33"/>
        <v>0.16075778469594371</v>
      </c>
      <c r="BB45" s="1">
        <v>2.8250000000000002</v>
      </c>
      <c r="BC45">
        <v>0.5</v>
      </c>
      <c r="BD45" t="s">
        <v>355</v>
      </c>
      <c r="BE45">
        <v>2</v>
      </c>
      <c r="BF45" t="b">
        <v>1</v>
      </c>
      <c r="BG45">
        <v>1657207150.0999999</v>
      </c>
      <c r="BH45">
        <v>423.79174074074069</v>
      </c>
      <c r="BI45">
        <v>458.15755555555558</v>
      </c>
      <c r="BJ45">
        <v>21.32451851851852</v>
      </c>
      <c r="BK45">
        <v>18.02875925925926</v>
      </c>
      <c r="BL45">
        <v>427.91637037037037</v>
      </c>
      <c r="BM45">
        <v>21.36924074074075</v>
      </c>
      <c r="BN45">
        <v>500.00470370370368</v>
      </c>
      <c r="BO45">
        <v>74.722322222222218</v>
      </c>
      <c r="BP45">
        <v>9.9996522222222231E-2</v>
      </c>
      <c r="BQ45">
        <v>25.012959259259262</v>
      </c>
      <c r="BR45">
        <v>25.015840740740739</v>
      </c>
      <c r="BS45">
        <v>999.90000000000009</v>
      </c>
      <c r="BT45">
        <v>0</v>
      </c>
      <c r="BU45">
        <v>0</v>
      </c>
      <c r="BV45">
        <v>10005.18703703704</v>
      </c>
      <c r="BW45">
        <v>0</v>
      </c>
      <c r="BX45">
        <v>1441.63</v>
      </c>
      <c r="BY45">
        <v>-34.365966666666672</v>
      </c>
      <c r="BZ45">
        <v>433.02592592592578</v>
      </c>
      <c r="CA45">
        <v>466.56940740740731</v>
      </c>
      <c r="CB45">
        <v>3.2957681481481478</v>
      </c>
      <c r="CC45">
        <v>458.15755555555558</v>
      </c>
      <c r="CD45">
        <v>18.02875925925926</v>
      </c>
      <c r="CE45">
        <v>1.593417407407407</v>
      </c>
      <c r="CF45">
        <v>1.347150740740741</v>
      </c>
      <c r="CG45">
        <v>13.8952962962963</v>
      </c>
      <c r="CH45">
        <v>11.33547037037037</v>
      </c>
      <c r="CI45">
        <v>1999.984444444445</v>
      </c>
      <c r="CJ45">
        <v>0.98000248148148139</v>
      </c>
      <c r="CK45">
        <v>1.999725185185185E-2</v>
      </c>
      <c r="CL45">
        <v>0</v>
      </c>
      <c r="CM45">
        <v>2.190825925925926</v>
      </c>
      <c r="CN45">
        <v>0</v>
      </c>
      <c r="CO45">
        <v>6658.93</v>
      </c>
      <c r="CP45">
        <v>16749.340740740739</v>
      </c>
      <c r="CQ45">
        <v>37.125</v>
      </c>
      <c r="CR45">
        <v>38.596999999999987</v>
      </c>
      <c r="CS45">
        <v>37.25</v>
      </c>
      <c r="CT45">
        <v>37.677814814814823</v>
      </c>
      <c r="CU45">
        <v>36.436999999999998</v>
      </c>
      <c r="CV45">
        <v>1959.9907407407411</v>
      </c>
      <c r="CW45">
        <v>39.992222222222217</v>
      </c>
      <c r="CX45">
        <v>0</v>
      </c>
      <c r="CY45">
        <v>1657207162.3</v>
      </c>
      <c r="CZ45">
        <v>0</v>
      </c>
      <c r="DA45">
        <v>1657204732.5</v>
      </c>
      <c r="DB45" t="s">
        <v>356</v>
      </c>
      <c r="DC45">
        <v>1657204732.5</v>
      </c>
      <c r="DD45">
        <v>1657204727.5</v>
      </c>
      <c r="DE45">
        <v>1</v>
      </c>
      <c r="DF45">
        <v>-2.2599999999999998</v>
      </c>
      <c r="DG45">
        <v>3.9E-2</v>
      </c>
      <c r="DH45">
        <v>-4.1820000000000004</v>
      </c>
      <c r="DI45">
        <v>-0.124</v>
      </c>
      <c r="DJ45">
        <v>415</v>
      </c>
      <c r="DK45">
        <v>14</v>
      </c>
      <c r="DL45">
        <v>0.6</v>
      </c>
      <c r="DM45">
        <v>0.11</v>
      </c>
      <c r="DN45">
        <v>-30.936002439024389</v>
      </c>
      <c r="DO45">
        <v>-55.950597909407662</v>
      </c>
      <c r="DP45">
        <v>5.6184965110887104</v>
      </c>
      <c r="DQ45">
        <v>0</v>
      </c>
      <c r="DR45">
        <v>3.2950097560975609</v>
      </c>
      <c r="DS45">
        <v>1.9470940766550059E-2</v>
      </c>
      <c r="DT45">
        <v>5.9035410984838166E-3</v>
      </c>
      <c r="DU45">
        <v>1</v>
      </c>
      <c r="DV45">
        <v>1</v>
      </c>
      <c r="DW45">
        <v>2</v>
      </c>
      <c r="DX45" t="s">
        <v>357</v>
      </c>
      <c r="DY45">
        <v>2.9858500000000001</v>
      </c>
      <c r="DZ45">
        <v>2.7246600000000001</v>
      </c>
      <c r="EA45">
        <v>8.3165600000000006E-2</v>
      </c>
      <c r="EB45">
        <v>8.6994600000000005E-2</v>
      </c>
      <c r="EC45">
        <v>8.3003499999999994E-2</v>
      </c>
      <c r="ED45">
        <v>7.2343299999999999E-2</v>
      </c>
      <c r="EE45">
        <v>29242.2</v>
      </c>
      <c r="EF45">
        <v>29212.7</v>
      </c>
      <c r="EG45">
        <v>29624.3</v>
      </c>
      <c r="EH45">
        <v>29576.9</v>
      </c>
      <c r="EI45">
        <v>36007.699999999997</v>
      </c>
      <c r="EJ45">
        <v>36467</v>
      </c>
      <c r="EK45">
        <v>41746.199999999997</v>
      </c>
      <c r="EL45">
        <v>42123.9</v>
      </c>
      <c r="EM45">
        <v>2.00563</v>
      </c>
      <c r="EN45">
        <v>2.28335</v>
      </c>
      <c r="EO45">
        <v>6.9122799999999998E-2</v>
      </c>
      <c r="EP45">
        <v>0</v>
      </c>
      <c r="EQ45">
        <v>23.906099999999999</v>
      </c>
      <c r="ER45">
        <v>999.9</v>
      </c>
      <c r="ES45">
        <v>51.2</v>
      </c>
      <c r="ET45">
        <v>26.3</v>
      </c>
      <c r="EU45">
        <v>23.534800000000001</v>
      </c>
      <c r="EV45">
        <v>61.996499999999997</v>
      </c>
      <c r="EW45">
        <v>26.23</v>
      </c>
      <c r="EX45">
        <v>2</v>
      </c>
      <c r="EY45">
        <v>-0.30967699999999998</v>
      </c>
      <c r="EZ45">
        <v>0.991174</v>
      </c>
      <c r="FA45">
        <v>20.3855</v>
      </c>
      <c r="FB45">
        <v>5.2198399999999996</v>
      </c>
      <c r="FC45">
        <v>12.0099</v>
      </c>
      <c r="FD45">
        <v>4.99085</v>
      </c>
      <c r="FE45">
        <v>3.2885499999999999</v>
      </c>
      <c r="FF45">
        <v>5541.6</v>
      </c>
      <c r="FG45">
        <v>9999</v>
      </c>
      <c r="FH45">
        <v>9999</v>
      </c>
      <c r="FI45">
        <v>91.6</v>
      </c>
      <c r="FJ45">
        <v>1.86697</v>
      </c>
      <c r="FK45">
        <v>1.8660000000000001</v>
      </c>
      <c r="FL45">
        <v>1.86554</v>
      </c>
      <c r="FM45">
        <v>1.86554</v>
      </c>
      <c r="FN45">
        <v>1.8672800000000001</v>
      </c>
      <c r="FO45">
        <v>1.8698900000000001</v>
      </c>
      <c r="FP45">
        <v>1.8685</v>
      </c>
      <c r="FQ45">
        <v>1.8699600000000001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-4.2130000000000001</v>
      </c>
      <c r="GF45">
        <v>-4.4600000000000001E-2</v>
      </c>
      <c r="GG45">
        <v>-2.2173460199629438</v>
      </c>
      <c r="GH45">
        <v>-4.6052117464239163E-3</v>
      </c>
      <c r="GI45">
        <v>3.8696726057278897E-7</v>
      </c>
      <c r="GJ45">
        <v>-9.6670798998846254E-11</v>
      </c>
      <c r="GK45">
        <v>-0.21819385960462509</v>
      </c>
      <c r="GL45">
        <v>-4.2203369556326094E-3</v>
      </c>
      <c r="GM45">
        <v>8.7200311459696754E-4</v>
      </c>
      <c r="GN45">
        <v>-1.3787569801556101E-5</v>
      </c>
      <c r="GO45">
        <v>4</v>
      </c>
      <c r="GP45">
        <v>2427</v>
      </c>
      <c r="GQ45">
        <v>1</v>
      </c>
      <c r="GR45">
        <v>25</v>
      </c>
      <c r="GS45">
        <v>40.4</v>
      </c>
      <c r="GT45">
        <v>40.5</v>
      </c>
      <c r="GU45">
        <v>1.48315</v>
      </c>
      <c r="GV45">
        <v>2.1972700000000001</v>
      </c>
      <c r="GW45">
        <v>1.94702</v>
      </c>
      <c r="GX45">
        <v>2.79297</v>
      </c>
      <c r="GY45">
        <v>2.19482</v>
      </c>
      <c r="GZ45">
        <v>2.34375</v>
      </c>
      <c r="HA45">
        <v>31.7392</v>
      </c>
      <c r="HB45">
        <v>15.839399999999999</v>
      </c>
      <c r="HC45">
        <v>18</v>
      </c>
      <c r="HD45">
        <v>482.858</v>
      </c>
      <c r="HE45">
        <v>697.80899999999997</v>
      </c>
      <c r="HF45">
        <v>22.147099999999998</v>
      </c>
      <c r="HG45">
        <v>23.5639</v>
      </c>
      <c r="HH45">
        <v>30.001000000000001</v>
      </c>
      <c r="HI45">
        <v>23.2499</v>
      </c>
      <c r="HJ45">
        <v>23.113800000000001</v>
      </c>
      <c r="HK45">
        <v>29.7468</v>
      </c>
      <c r="HL45">
        <v>22.954799999999999</v>
      </c>
      <c r="HM45">
        <v>36.968899999999998</v>
      </c>
      <c r="HN45">
        <v>22.0518</v>
      </c>
      <c r="HO45">
        <v>506.98899999999998</v>
      </c>
      <c r="HP45">
        <v>17.949000000000002</v>
      </c>
      <c r="HQ45">
        <v>101.331</v>
      </c>
      <c r="HR45">
        <v>101.191</v>
      </c>
    </row>
    <row r="46" spans="1:226" x14ac:dyDescent="0.2">
      <c r="A46">
        <v>30</v>
      </c>
      <c r="B46">
        <v>1657207162.5999999</v>
      </c>
      <c r="C46">
        <v>237</v>
      </c>
      <c r="D46" t="s">
        <v>419</v>
      </c>
      <c r="E46" t="s">
        <v>420</v>
      </c>
      <c r="F46">
        <v>5</v>
      </c>
      <c r="G46" s="1" t="s">
        <v>353</v>
      </c>
      <c r="H46" t="s">
        <v>354</v>
      </c>
      <c r="I46">
        <v>1657207154.814285</v>
      </c>
      <c r="J46">
        <f t="shared" si="0"/>
        <v>5.9869474100185428E-3</v>
      </c>
      <c r="K46">
        <f t="shared" si="1"/>
        <v>5.9869474100185425</v>
      </c>
      <c r="L46" s="1">
        <f t="shared" si="2"/>
        <v>32.123444926400722</v>
      </c>
      <c r="M46">
        <f t="shared" si="3"/>
        <v>436.4288214285715</v>
      </c>
      <c r="N46">
        <f t="shared" si="4"/>
        <v>237.45707676182894</v>
      </c>
      <c r="O46">
        <f t="shared" si="5"/>
        <v>17.767004472479726</v>
      </c>
      <c r="P46">
        <f t="shared" si="6"/>
        <v>32.654460873439589</v>
      </c>
      <c r="Q46">
        <f t="shared" si="7"/>
        <v>0.28634419941823969</v>
      </c>
      <c r="R46">
        <f t="shared" si="8"/>
        <v>3.1566249755370075</v>
      </c>
      <c r="S46">
        <f t="shared" si="9"/>
        <v>0.27265674144850011</v>
      </c>
      <c r="T46">
        <f t="shared" si="10"/>
        <v>0.17158569273236488</v>
      </c>
      <c r="U46">
        <f t="shared" si="11"/>
        <v>321.51237581749194</v>
      </c>
      <c r="V46">
        <f t="shared" si="12"/>
        <v>25.345075924224513</v>
      </c>
      <c r="W46">
        <f t="shared" si="13"/>
        <v>25.03538571428572</v>
      </c>
      <c r="X46">
        <f t="shared" si="14"/>
        <v>3.1863918283249104</v>
      </c>
      <c r="Y46">
        <f t="shared" si="15"/>
        <v>50.107648024428052</v>
      </c>
      <c r="Z46">
        <f t="shared" si="16"/>
        <v>1.5959698276808463</v>
      </c>
      <c r="AA46">
        <f t="shared" si="17"/>
        <v>3.1850822990190895</v>
      </c>
      <c r="AB46">
        <f t="shared" si="18"/>
        <v>1.5904220006440641</v>
      </c>
      <c r="AC46">
        <f t="shared" si="19"/>
        <v>-264.02438078181774</v>
      </c>
      <c r="AD46">
        <f t="shared" si="20"/>
        <v>-1.1736339776084908</v>
      </c>
      <c r="AE46">
        <f t="shared" si="21"/>
        <v>-7.8670029334386105E-2</v>
      </c>
      <c r="AF46">
        <f t="shared" si="22"/>
        <v>56.235691028731338</v>
      </c>
      <c r="AG46">
        <f t="shared" si="23"/>
        <v>62.869908168515337</v>
      </c>
      <c r="AH46">
        <f t="shared" si="24"/>
        <v>5.9807480742661623</v>
      </c>
      <c r="AI46">
        <f t="shared" si="25"/>
        <v>32.123444926400722</v>
      </c>
      <c r="AJ46">
        <v>499.03121794434861</v>
      </c>
      <c r="AK46">
        <v>468.09722424242409</v>
      </c>
      <c r="AL46">
        <v>3.182709770446285</v>
      </c>
      <c r="AM46">
        <v>64.896562230005628</v>
      </c>
      <c r="AN46">
        <f t="shared" si="26"/>
        <v>5.9869474100185425</v>
      </c>
      <c r="AO46">
        <v>18.012022864166941</v>
      </c>
      <c r="AP46">
        <v>21.324776969696959</v>
      </c>
      <c r="AQ46">
        <v>-4.8129982256330743E-4</v>
      </c>
      <c r="AR46">
        <v>78.185170430729315</v>
      </c>
      <c r="AS46">
        <v>0</v>
      </c>
      <c r="AT46">
        <v>0</v>
      </c>
      <c r="AU46">
        <f t="shared" si="27"/>
        <v>1</v>
      </c>
      <c r="AV46">
        <f t="shared" si="28"/>
        <v>0</v>
      </c>
      <c r="AW46">
        <f t="shared" si="29"/>
        <v>39761.24765168679</v>
      </c>
      <c r="AX46">
        <f t="shared" si="30"/>
        <v>1999.98</v>
      </c>
      <c r="AY46">
        <f t="shared" si="31"/>
        <v>1681.1829760712392</v>
      </c>
      <c r="AZ46">
        <f t="shared" si="32"/>
        <v>0.84059989403455992</v>
      </c>
      <c r="BA46">
        <f t="shared" si="33"/>
        <v>0.16075779548670083</v>
      </c>
      <c r="BB46" s="1">
        <v>2.8250000000000002</v>
      </c>
      <c r="BC46">
        <v>0.5</v>
      </c>
      <c r="BD46" t="s">
        <v>355</v>
      </c>
      <c r="BE46">
        <v>2</v>
      </c>
      <c r="BF46" t="b">
        <v>1</v>
      </c>
      <c r="BG46">
        <v>1657207154.814285</v>
      </c>
      <c r="BH46">
        <v>436.4288214285715</v>
      </c>
      <c r="BI46">
        <v>473.42500000000001</v>
      </c>
      <c r="BJ46">
        <v>21.330232142857142</v>
      </c>
      <c r="BK46">
        <v>18.02319285714286</v>
      </c>
      <c r="BL46">
        <v>440.60828571428573</v>
      </c>
      <c r="BM46">
        <v>21.374874999999999</v>
      </c>
      <c r="BN46">
        <v>500.00089285714279</v>
      </c>
      <c r="BO46">
        <v>74.721950000000007</v>
      </c>
      <c r="BP46">
        <v>0.10001241428571429</v>
      </c>
      <c r="BQ46">
        <v>25.02848928571429</v>
      </c>
      <c r="BR46">
        <v>25.03538571428572</v>
      </c>
      <c r="BS46">
        <v>999.9000000000002</v>
      </c>
      <c r="BT46">
        <v>0</v>
      </c>
      <c r="BU46">
        <v>0</v>
      </c>
      <c r="BV46">
        <v>9997.1224999999995</v>
      </c>
      <c r="BW46">
        <v>0</v>
      </c>
      <c r="BX46">
        <v>1443.2546428571429</v>
      </c>
      <c r="BY46">
        <v>-36.996264285714282</v>
      </c>
      <c r="BZ46">
        <v>445.94085714285723</v>
      </c>
      <c r="CA46">
        <v>482.11417857142862</v>
      </c>
      <c r="CB46">
        <v>3.307054642857143</v>
      </c>
      <c r="CC46">
        <v>473.42500000000001</v>
      </c>
      <c r="CD46">
        <v>18.02319285714286</v>
      </c>
      <c r="CE46">
        <v>1.5938364285714279</v>
      </c>
      <c r="CF46">
        <v>1.3467285714285711</v>
      </c>
      <c r="CG46">
        <v>13.89935</v>
      </c>
      <c r="CH46">
        <v>11.330732142857141</v>
      </c>
      <c r="CI46">
        <v>1999.98</v>
      </c>
      <c r="CJ46">
        <v>0.98000228571428583</v>
      </c>
      <c r="CK46">
        <v>1.9997535714285711E-2</v>
      </c>
      <c r="CL46">
        <v>0</v>
      </c>
      <c r="CM46">
        <v>2.2211571428571428</v>
      </c>
      <c r="CN46">
        <v>0</v>
      </c>
      <c r="CO46">
        <v>6684.0267857142871</v>
      </c>
      <c r="CP46">
        <v>16749.3</v>
      </c>
      <c r="CQ46">
        <v>37.125</v>
      </c>
      <c r="CR46">
        <v>38.616</v>
      </c>
      <c r="CS46">
        <v>37.25</v>
      </c>
      <c r="CT46">
        <v>37.678142857142859</v>
      </c>
      <c r="CU46">
        <v>36.436999999999998</v>
      </c>
      <c r="CV46">
        <v>1959.985714285714</v>
      </c>
      <c r="CW46">
        <v>39.992500000000007</v>
      </c>
      <c r="CX46">
        <v>0</v>
      </c>
      <c r="CY46">
        <v>1657207167.7</v>
      </c>
      <c r="CZ46">
        <v>0</v>
      </c>
      <c r="DA46">
        <v>1657204732.5</v>
      </c>
      <c r="DB46" t="s">
        <v>356</v>
      </c>
      <c r="DC46">
        <v>1657204732.5</v>
      </c>
      <c r="DD46">
        <v>1657204727.5</v>
      </c>
      <c r="DE46">
        <v>1</v>
      </c>
      <c r="DF46">
        <v>-2.2599999999999998</v>
      </c>
      <c r="DG46">
        <v>3.9E-2</v>
      </c>
      <c r="DH46">
        <v>-4.1820000000000004</v>
      </c>
      <c r="DI46">
        <v>-0.124</v>
      </c>
      <c r="DJ46">
        <v>415</v>
      </c>
      <c r="DK46">
        <v>14</v>
      </c>
      <c r="DL46">
        <v>0.6</v>
      </c>
      <c r="DM46">
        <v>0.11</v>
      </c>
      <c r="DN46">
        <v>-35.383015</v>
      </c>
      <c r="DO46">
        <v>-34.45298836772983</v>
      </c>
      <c r="DP46">
        <v>3.4106045314247448</v>
      </c>
      <c r="DQ46">
        <v>0</v>
      </c>
      <c r="DR46">
        <v>3.3023505000000002</v>
      </c>
      <c r="DS46">
        <v>0.1318455534709117</v>
      </c>
      <c r="DT46">
        <v>1.3733717623061911E-2</v>
      </c>
      <c r="DU46">
        <v>0</v>
      </c>
      <c r="DV46">
        <v>0</v>
      </c>
      <c r="DW46">
        <v>2</v>
      </c>
      <c r="DX46" t="s">
        <v>363</v>
      </c>
      <c r="DY46">
        <v>2.9857200000000002</v>
      </c>
      <c r="DZ46">
        <v>2.7248199999999998</v>
      </c>
      <c r="EA46">
        <v>8.5314600000000004E-2</v>
      </c>
      <c r="EB46">
        <v>8.9169899999999996E-2</v>
      </c>
      <c r="EC46">
        <v>8.2964800000000005E-2</v>
      </c>
      <c r="ED46">
        <v>7.2301199999999996E-2</v>
      </c>
      <c r="EE46">
        <v>29172.6</v>
      </c>
      <c r="EF46">
        <v>29142.7</v>
      </c>
      <c r="EG46">
        <v>29623.3</v>
      </c>
      <c r="EH46">
        <v>29576.5</v>
      </c>
      <c r="EI46">
        <v>36007.599999999999</v>
      </c>
      <c r="EJ46">
        <v>36468.300000000003</v>
      </c>
      <c r="EK46">
        <v>41744.1</v>
      </c>
      <c r="EL46">
        <v>42123.4</v>
      </c>
      <c r="EM46">
        <v>2.0056500000000002</v>
      </c>
      <c r="EN46">
        <v>2.28328</v>
      </c>
      <c r="EO46">
        <v>6.9316500000000003E-2</v>
      </c>
      <c r="EP46">
        <v>0</v>
      </c>
      <c r="EQ46">
        <v>23.914899999999999</v>
      </c>
      <c r="ER46">
        <v>999.9</v>
      </c>
      <c r="ES46">
        <v>51.1</v>
      </c>
      <c r="ET46">
        <v>26.3</v>
      </c>
      <c r="EU46">
        <v>23.4878</v>
      </c>
      <c r="EV46">
        <v>62.156500000000001</v>
      </c>
      <c r="EW46">
        <v>26.209900000000001</v>
      </c>
      <c r="EX46">
        <v>2</v>
      </c>
      <c r="EY46">
        <v>-0.30845</v>
      </c>
      <c r="EZ46">
        <v>1.23834</v>
      </c>
      <c r="FA46">
        <v>20.383700000000001</v>
      </c>
      <c r="FB46">
        <v>5.2204300000000003</v>
      </c>
      <c r="FC46">
        <v>12.0099</v>
      </c>
      <c r="FD46">
        <v>4.9911500000000002</v>
      </c>
      <c r="FE46">
        <v>3.2886500000000001</v>
      </c>
      <c r="FF46">
        <v>5541.6</v>
      </c>
      <c r="FG46">
        <v>9999</v>
      </c>
      <c r="FH46">
        <v>9999</v>
      </c>
      <c r="FI46">
        <v>91.6</v>
      </c>
      <c r="FJ46">
        <v>1.86703</v>
      </c>
      <c r="FK46">
        <v>1.8660000000000001</v>
      </c>
      <c r="FL46">
        <v>1.86554</v>
      </c>
      <c r="FM46">
        <v>1.86554</v>
      </c>
      <c r="FN46">
        <v>1.8673299999999999</v>
      </c>
      <c r="FO46">
        <v>1.8698999999999999</v>
      </c>
      <c r="FP46">
        <v>1.86853</v>
      </c>
      <c r="FQ46">
        <v>1.8699600000000001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-4.28</v>
      </c>
      <c r="GF46">
        <v>-4.4699999999999997E-2</v>
      </c>
      <c r="GG46">
        <v>-2.2173460199629438</v>
      </c>
      <c r="GH46">
        <v>-4.6052117464239163E-3</v>
      </c>
      <c r="GI46">
        <v>3.8696726057278897E-7</v>
      </c>
      <c r="GJ46">
        <v>-9.6670798998846254E-11</v>
      </c>
      <c r="GK46">
        <v>-0.21819385960462509</v>
      </c>
      <c r="GL46">
        <v>-4.2203369556326094E-3</v>
      </c>
      <c r="GM46">
        <v>8.7200311459696754E-4</v>
      </c>
      <c r="GN46">
        <v>-1.3787569801556101E-5</v>
      </c>
      <c r="GO46">
        <v>4</v>
      </c>
      <c r="GP46">
        <v>2427</v>
      </c>
      <c r="GQ46">
        <v>1</v>
      </c>
      <c r="GR46">
        <v>25</v>
      </c>
      <c r="GS46">
        <v>40.5</v>
      </c>
      <c r="GT46">
        <v>40.6</v>
      </c>
      <c r="GU46">
        <v>1.5185500000000001</v>
      </c>
      <c r="GV46">
        <v>2.2033700000000001</v>
      </c>
      <c r="GW46">
        <v>1.94702</v>
      </c>
      <c r="GX46">
        <v>2.79419</v>
      </c>
      <c r="GY46">
        <v>2.19482</v>
      </c>
      <c r="GZ46">
        <v>2.3022499999999999</v>
      </c>
      <c r="HA46">
        <v>31.761099999999999</v>
      </c>
      <c r="HB46">
        <v>15.8307</v>
      </c>
      <c r="HC46">
        <v>18</v>
      </c>
      <c r="HD46">
        <v>482.94200000000001</v>
      </c>
      <c r="HE46">
        <v>697.86900000000003</v>
      </c>
      <c r="HF46">
        <v>22.090900000000001</v>
      </c>
      <c r="HG46">
        <v>23.572700000000001</v>
      </c>
      <c r="HH46">
        <v>30.001100000000001</v>
      </c>
      <c r="HI46">
        <v>23.2578</v>
      </c>
      <c r="HJ46">
        <v>23.123100000000001</v>
      </c>
      <c r="HK46">
        <v>30.4528</v>
      </c>
      <c r="HL46">
        <v>22.954799999999999</v>
      </c>
      <c r="HM46">
        <v>36.968899999999998</v>
      </c>
      <c r="HN46">
        <v>22.007999999999999</v>
      </c>
      <c r="HO46">
        <v>527.024</v>
      </c>
      <c r="HP46">
        <v>17.942499999999999</v>
      </c>
      <c r="HQ46">
        <v>101.327</v>
      </c>
      <c r="HR46">
        <v>101.19</v>
      </c>
    </row>
    <row r="47" spans="1:226" x14ac:dyDescent="0.2">
      <c r="A47">
        <v>31</v>
      </c>
      <c r="B47">
        <v>1657207167.5999999</v>
      </c>
      <c r="C47">
        <v>242</v>
      </c>
      <c r="D47" t="s">
        <v>421</v>
      </c>
      <c r="E47" t="s">
        <v>422</v>
      </c>
      <c r="F47">
        <v>5</v>
      </c>
      <c r="G47" s="1" t="s">
        <v>353</v>
      </c>
      <c r="H47" t="s">
        <v>354</v>
      </c>
      <c r="I47">
        <v>1657207160.0999999</v>
      </c>
      <c r="J47">
        <f t="shared" si="0"/>
        <v>5.9942612697510842E-3</v>
      </c>
      <c r="K47">
        <f t="shared" si="1"/>
        <v>5.9942612697510844</v>
      </c>
      <c r="L47" s="1">
        <f t="shared" si="2"/>
        <v>33.213004539400494</v>
      </c>
      <c r="M47">
        <f t="shared" si="3"/>
        <v>452.02555555555551</v>
      </c>
      <c r="N47">
        <f t="shared" si="4"/>
        <v>246.24782554488058</v>
      </c>
      <c r="O47">
        <f t="shared" si="5"/>
        <v>18.424548618702701</v>
      </c>
      <c r="P47">
        <f t="shared" si="6"/>
        <v>33.821077635105944</v>
      </c>
      <c r="Q47">
        <f t="shared" si="7"/>
        <v>0.2863251013361045</v>
      </c>
      <c r="R47">
        <f t="shared" si="8"/>
        <v>3.1556786814744102</v>
      </c>
      <c r="S47">
        <f t="shared" si="9"/>
        <v>0.27263552913091327</v>
      </c>
      <c r="T47">
        <f t="shared" si="10"/>
        <v>0.171572604477575</v>
      </c>
      <c r="U47">
        <f t="shared" si="11"/>
        <v>321.51438888888879</v>
      </c>
      <c r="V47">
        <f t="shared" si="12"/>
        <v>25.356003747247922</v>
      </c>
      <c r="W47">
        <f t="shared" si="13"/>
        <v>25.045425925925919</v>
      </c>
      <c r="X47">
        <f t="shared" si="14"/>
        <v>3.1882991564013907</v>
      </c>
      <c r="Y47">
        <f t="shared" si="15"/>
        <v>50.066174140251753</v>
      </c>
      <c r="Z47">
        <f t="shared" si="16"/>
        <v>1.5958475547246869</v>
      </c>
      <c r="AA47">
        <f t="shared" si="17"/>
        <v>3.1874765390584776</v>
      </c>
      <c r="AB47">
        <f t="shared" si="18"/>
        <v>1.5924516016767039</v>
      </c>
      <c r="AC47">
        <f t="shared" si="19"/>
        <v>-264.34692199602279</v>
      </c>
      <c r="AD47">
        <f t="shared" si="20"/>
        <v>-0.73659533877400585</v>
      </c>
      <c r="AE47">
        <f t="shared" si="21"/>
        <v>-4.9395264834724152E-2</v>
      </c>
      <c r="AF47">
        <f t="shared" si="22"/>
        <v>56.38147628925725</v>
      </c>
      <c r="AG47">
        <f t="shared" si="23"/>
        <v>65.915728881233491</v>
      </c>
      <c r="AH47">
        <f t="shared" si="24"/>
        <v>5.9933048683787913</v>
      </c>
      <c r="AI47">
        <f t="shared" si="25"/>
        <v>33.213004539400494</v>
      </c>
      <c r="AJ47">
        <v>515.41320629346228</v>
      </c>
      <c r="AK47">
        <v>483.93229696969661</v>
      </c>
      <c r="AL47">
        <v>3.1624059235470559</v>
      </c>
      <c r="AM47">
        <v>64.896562230005628</v>
      </c>
      <c r="AN47">
        <f t="shared" si="26"/>
        <v>5.9942612697510844</v>
      </c>
      <c r="AO47">
        <v>18.004235127114189</v>
      </c>
      <c r="AP47">
        <v>21.318869696969688</v>
      </c>
      <c r="AQ47">
        <v>-1.213469324381364E-5</v>
      </c>
      <c r="AR47">
        <v>78.185170430729315</v>
      </c>
      <c r="AS47">
        <v>0</v>
      </c>
      <c r="AT47">
        <v>0</v>
      </c>
      <c r="AU47">
        <f t="shared" si="27"/>
        <v>1</v>
      </c>
      <c r="AV47">
        <f t="shared" si="28"/>
        <v>0</v>
      </c>
      <c r="AW47">
        <f t="shared" si="29"/>
        <v>39743.476082918984</v>
      </c>
      <c r="AX47">
        <f t="shared" si="30"/>
        <v>1999.992592592592</v>
      </c>
      <c r="AY47">
        <f t="shared" si="31"/>
        <v>1681.1935555555549</v>
      </c>
      <c r="AZ47">
        <f t="shared" si="32"/>
        <v>0.84059989111070776</v>
      </c>
      <c r="BA47">
        <f t="shared" si="33"/>
        <v>0.16075778984366609</v>
      </c>
      <c r="BB47" s="1">
        <v>2.8250000000000002</v>
      </c>
      <c r="BC47">
        <v>0.5</v>
      </c>
      <c r="BD47" t="s">
        <v>355</v>
      </c>
      <c r="BE47">
        <v>2</v>
      </c>
      <c r="BF47" t="b">
        <v>1</v>
      </c>
      <c r="BG47">
        <v>1657207160.0999999</v>
      </c>
      <c r="BH47">
        <v>452.02555555555551</v>
      </c>
      <c r="BI47">
        <v>490.79885185185202</v>
      </c>
      <c r="BJ47">
        <v>21.32882592592593</v>
      </c>
      <c r="BK47">
        <v>18.014811111111111</v>
      </c>
      <c r="BL47">
        <v>456.27266666666668</v>
      </c>
      <c r="BM47">
        <v>21.373492592592601</v>
      </c>
      <c r="BN47">
        <v>499.99674074074068</v>
      </c>
      <c r="BO47">
        <v>74.721181481481494</v>
      </c>
      <c r="BP47">
        <v>9.9981214814814839E-2</v>
      </c>
      <c r="BQ47">
        <v>25.041096296296299</v>
      </c>
      <c r="BR47">
        <v>25.045425925925919</v>
      </c>
      <c r="BS47">
        <v>999.90000000000009</v>
      </c>
      <c r="BT47">
        <v>0</v>
      </c>
      <c r="BU47">
        <v>0</v>
      </c>
      <c r="BV47">
        <v>9993.0122222222235</v>
      </c>
      <c r="BW47">
        <v>0</v>
      </c>
      <c r="BX47">
        <v>1444.0696296296301</v>
      </c>
      <c r="BY47">
        <v>-38.773381481481479</v>
      </c>
      <c r="BZ47">
        <v>461.8767037037037</v>
      </c>
      <c r="CA47">
        <v>499.80266666666671</v>
      </c>
      <c r="CB47">
        <v>3.3140314814814822</v>
      </c>
      <c r="CC47">
        <v>490.79885185185202</v>
      </c>
      <c r="CD47">
        <v>18.014811111111111</v>
      </c>
      <c r="CE47">
        <v>1.593714444444444</v>
      </c>
      <c r="CF47">
        <v>1.3460881481481479</v>
      </c>
      <c r="CG47">
        <v>13.898170370370369</v>
      </c>
      <c r="CH47">
        <v>11.32355185185185</v>
      </c>
      <c r="CI47">
        <v>1999.992592592592</v>
      </c>
      <c r="CJ47">
        <v>0.98000248148148139</v>
      </c>
      <c r="CK47">
        <v>1.999725185185185E-2</v>
      </c>
      <c r="CL47">
        <v>0</v>
      </c>
      <c r="CM47">
        <v>2.229759259259259</v>
      </c>
      <c r="CN47">
        <v>0</v>
      </c>
      <c r="CO47">
        <v>6715.1081481481488</v>
      </c>
      <c r="CP47">
        <v>16749.414814814809</v>
      </c>
      <c r="CQ47">
        <v>37.125</v>
      </c>
      <c r="CR47">
        <v>38.625</v>
      </c>
      <c r="CS47">
        <v>37.254592592592587</v>
      </c>
      <c r="CT47">
        <v>37.677814814814823</v>
      </c>
      <c r="CU47">
        <v>36.436999999999998</v>
      </c>
      <c r="CV47">
        <v>1960</v>
      </c>
      <c r="CW47">
        <v>39.992592592592601</v>
      </c>
      <c r="CX47">
        <v>0</v>
      </c>
      <c r="CY47">
        <v>1657207172.5</v>
      </c>
      <c r="CZ47">
        <v>0</v>
      </c>
      <c r="DA47">
        <v>1657204732.5</v>
      </c>
      <c r="DB47" t="s">
        <v>356</v>
      </c>
      <c r="DC47">
        <v>1657204732.5</v>
      </c>
      <c r="DD47">
        <v>1657204727.5</v>
      </c>
      <c r="DE47">
        <v>1</v>
      </c>
      <c r="DF47">
        <v>-2.2599999999999998</v>
      </c>
      <c r="DG47">
        <v>3.9E-2</v>
      </c>
      <c r="DH47">
        <v>-4.1820000000000004</v>
      </c>
      <c r="DI47">
        <v>-0.124</v>
      </c>
      <c r="DJ47">
        <v>415</v>
      </c>
      <c r="DK47">
        <v>14</v>
      </c>
      <c r="DL47">
        <v>0.6</v>
      </c>
      <c r="DM47">
        <v>0.11</v>
      </c>
      <c r="DN47">
        <v>-37.689545000000003</v>
      </c>
      <c r="DO47">
        <v>-20.004968105065629</v>
      </c>
      <c r="DP47">
        <v>2.0361913524948978</v>
      </c>
      <c r="DQ47">
        <v>0</v>
      </c>
      <c r="DR47">
        <v>3.3093417500000002</v>
      </c>
      <c r="DS47">
        <v>9.4171069418376108E-2</v>
      </c>
      <c r="DT47">
        <v>1.1638819718403619E-2</v>
      </c>
      <c r="DU47">
        <v>1</v>
      </c>
      <c r="DV47">
        <v>1</v>
      </c>
      <c r="DW47">
        <v>2</v>
      </c>
      <c r="DX47" t="s">
        <v>357</v>
      </c>
      <c r="DY47">
        <v>2.98569</v>
      </c>
      <c r="DZ47">
        <v>2.7248399999999999</v>
      </c>
      <c r="EA47">
        <v>8.7423699999999993E-2</v>
      </c>
      <c r="EB47">
        <v>9.1252100000000003E-2</v>
      </c>
      <c r="EC47">
        <v>8.2947999999999994E-2</v>
      </c>
      <c r="ED47">
        <v>7.2315900000000002E-2</v>
      </c>
      <c r="EE47">
        <v>29105.4</v>
      </c>
      <c r="EF47">
        <v>29076</v>
      </c>
      <c r="EG47">
        <v>29623.4</v>
      </c>
      <c r="EH47">
        <v>29576.400000000001</v>
      </c>
      <c r="EI47">
        <v>36008.699999999997</v>
      </c>
      <c r="EJ47">
        <v>36467.699999999997</v>
      </c>
      <c r="EK47">
        <v>41744.6</v>
      </c>
      <c r="EL47">
        <v>42123.4</v>
      </c>
      <c r="EM47">
        <v>2.00522</v>
      </c>
      <c r="EN47">
        <v>2.28315</v>
      </c>
      <c r="EO47">
        <v>6.8899199999999994E-2</v>
      </c>
      <c r="EP47">
        <v>0</v>
      </c>
      <c r="EQ47">
        <v>23.925899999999999</v>
      </c>
      <c r="ER47">
        <v>999.9</v>
      </c>
      <c r="ES47">
        <v>51</v>
      </c>
      <c r="ET47">
        <v>26.3</v>
      </c>
      <c r="EU47">
        <v>23.443100000000001</v>
      </c>
      <c r="EV47">
        <v>61.746499999999997</v>
      </c>
      <c r="EW47">
        <v>26.25</v>
      </c>
      <c r="EX47">
        <v>2</v>
      </c>
      <c r="EY47">
        <v>-0.30718499999999999</v>
      </c>
      <c r="EZ47">
        <v>1.37652</v>
      </c>
      <c r="FA47">
        <v>20.3826</v>
      </c>
      <c r="FB47">
        <v>5.2199900000000001</v>
      </c>
      <c r="FC47">
        <v>12.0099</v>
      </c>
      <c r="FD47">
        <v>4.9909999999999997</v>
      </c>
      <c r="FE47">
        <v>3.2886500000000001</v>
      </c>
      <c r="FF47">
        <v>5541.9</v>
      </c>
      <c r="FG47">
        <v>9999</v>
      </c>
      <c r="FH47">
        <v>9999</v>
      </c>
      <c r="FI47">
        <v>91.6</v>
      </c>
      <c r="FJ47">
        <v>1.8669899999999999</v>
      </c>
      <c r="FK47">
        <v>1.8660000000000001</v>
      </c>
      <c r="FL47">
        <v>1.86554</v>
      </c>
      <c r="FM47">
        <v>1.86554</v>
      </c>
      <c r="FN47">
        <v>1.8673299999999999</v>
      </c>
      <c r="FO47">
        <v>1.8698900000000001</v>
      </c>
      <c r="FP47">
        <v>1.8685400000000001</v>
      </c>
      <c r="FQ47">
        <v>1.8699600000000001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-4.3470000000000004</v>
      </c>
      <c r="GF47">
        <v>-4.48E-2</v>
      </c>
      <c r="GG47">
        <v>-2.2173460199629438</v>
      </c>
      <c r="GH47">
        <v>-4.6052117464239163E-3</v>
      </c>
      <c r="GI47">
        <v>3.8696726057278897E-7</v>
      </c>
      <c r="GJ47">
        <v>-9.6670798998846254E-11</v>
      </c>
      <c r="GK47">
        <v>-0.21819385960462509</v>
      </c>
      <c r="GL47">
        <v>-4.2203369556326094E-3</v>
      </c>
      <c r="GM47">
        <v>8.7200311459696754E-4</v>
      </c>
      <c r="GN47">
        <v>-1.3787569801556101E-5</v>
      </c>
      <c r="GO47">
        <v>4</v>
      </c>
      <c r="GP47">
        <v>2427</v>
      </c>
      <c r="GQ47">
        <v>1</v>
      </c>
      <c r="GR47">
        <v>25</v>
      </c>
      <c r="GS47">
        <v>40.6</v>
      </c>
      <c r="GT47">
        <v>40.700000000000003</v>
      </c>
      <c r="GU47">
        <v>1.55762</v>
      </c>
      <c r="GV47">
        <v>2.1984900000000001</v>
      </c>
      <c r="GW47">
        <v>1.94702</v>
      </c>
      <c r="GX47">
        <v>2.79419</v>
      </c>
      <c r="GY47">
        <v>2.19482</v>
      </c>
      <c r="GZ47">
        <v>2.3168899999999999</v>
      </c>
      <c r="HA47">
        <v>31.761099999999999</v>
      </c>
      <c r="HB47">
        <v>15.821899999999999</v>
      </c>
      <c r="HC47">
        <v>18</v>
      </c>
      <c r="HD47">
        <v>482.774</v>
      </c>
      <c r="HE47">
        <v>697.89599999999996</v>
      </c>
      <c r="HF47">
        <v>22.018000000000001</v>
      </c>
      <c r="HG47">
        <v>23.581700000000001</v>
      </c>
      <c r="HH47">
        <v>30.001200000000001</v>
      </c>
      <c r="HI47">
        <v>23.267900000000001</v>
      </c>
      <c r="HJ47">
        <v>23.133099999999999</v>
      </c>
      <c r="HK47">
        <v>31.259799999999998</v>
      </c>
      <c r="HL47">
        <v>22.954799999999999</v>
      </c>
      <c r="HM47">
        <v>36.968899999999998</v>
      </c>
      <c r="HN47">
        <v>21.9573</v>
      </c>
      <c r="HO47">
        <v>540.38300000000004</v>
      </c>
      <c r="HP47">
        <v>17.936900000000001</v>
      </c>
      <c r="HQ47">
        <v>101.328</v>
      </c>
      <c r="HR47">
        <v>101.18899999999999</v>
      </c>
    </row>
    <row r="48" spans="1:226" x14ac:dyDescent="0.2">
      <c r="A48">
        <v>32</v>
      </c>
      <c r="B48">
        <v>1657207172.5999999</v>
      </c>
      <c r="C48">
        <v>247</v>
      </c>
      <c r="D48" t="s">
        <v>423</v>
      </c>
      <c r="E48" t="s">
        <v>424</v>
      </c>
      <c r="F48">
        <v>5</v>
      </c>
      <c r="G48" s="1" t="s">
        <v>353</v>
      </c>
      <c r="H48" t="s">
        <v>354</v>
      </c>
      <c r="I48">
        <v>1657207164.814285</v>
      </c>
      <c r="J48">
        <f t="shared" si="0"/>
        <v>5.9751732740669422E-3</v>
      </c>
      <c r="K48">
        <f t="shared" si="1"/>
        <v>5.9751732740669423</v>
      </c>
      <c r="L48" s="1">
        <f t="shared" si="2"/>
        <v>34.418422446951169</v>
      </c>
      <c r="M48">
        <f t="shared" si="3"/>
        <v>466.53907142857139</v>
      </c>
      <c r="N48">
        <f t="shared" si="4"/>
        <v>252.41674982052416</v>
      </c>
      <c r="O48">
        <f t="shared" si="5"/>
        <v>18.886093711763468</v>
      </c>
      <c r="P48">
        <f t="shared" si="6"/>
        <v>34.906956964876791</v>
      </c>
      <c r="Q48">
        <f t="shared" si="7"/>
        <v>0.28492905798240686</v>
      </c>
      <c r="R48">
        <f t="shared" si="8"/>
        <v>3.1570158025935253</v>
      </c>
      <c r="S48">
        <f t="shared" si="9"/>
        <v>0.27137470664310881</v>
      </c>
      <c r="T48">
        <f t="shared" si="10"/>
        <v>0.17077325230046517</v>
      </c>
      <c r="U48">
        <f t="shared" si="11"/>
        <v>321.51618350551331</v>
      </c>
      <c r="V48">
        <f t="shared" si="12"/>
        <v>25.369357808229946</v>
      </c>
      <c r="W48">
        <f t="shared" si="13"/>
        <v>25.05521071428571</v>
      </c>
      <c r="X48">
        <f t="shared" si="14"/>
        <v>3.1901589218448496</v>
      </c>
      <c r="Y48">
        <f t="shared" si="15"/>
        <v>50.026435641859955</v>
      </c>
      <c r="Z48">
        <f t="shared" si="16"/>
        <v>1.5954208346553629</v>
      </c>
      <c r="AA48">
        <f t="shared" si="17"/>
        <v>3.1891555218465011</v>
      </c>
      <c r="AB48">
        <f t="shared" si="18"/>
        <v>1.5947380871894867</v>
      </c>
      <c r="AC48">
        <f t="shared" si="19"/>
        <v>-263.50514138635214</v>
      </c>
      <c r="AD48">
        <f t="shared" si="20"/>
        <v>-0.89841832547546907</v>
      </c>
      <c r="AE48">
        <f t="shared" si="21"/>
        <v>-6.0227061320398255E-2</v>
      </c>
      <c r="AF48">
        <f t="shared" si="22"/>
        <v>57.052396732365303</v>
      </c>
      <c r="AG48">
        <f t="shared" si="23"/>
        <v>67.450102124098649</v>
      </c>
      <c r="AH48">
        <f t="shared" si="24"/>
        <v>5.9966841289323725</v>
      </c>
      <c r="AI48">
        <f t="shared" si="25"/>
        <v>34.418422446951169</v>
      </c>
      <c r="AJ48">
        <v>532.08206388810368</v>
      </c>
      <c r="AK48">
        <v>499.84523030302978</v>
      </c>
      <c r="AL48">
        <v>3.178509274389882</v>
      </c>
      <c r="AM48">
        <v>64.896562230005628</v>
      </c>
      <c r="AN48">
        <f t="shared" si="26"/>
        <v>5.9751732740669423</v>
      </c>
      <c r="AO48">
        <v>18.0092048439674</v>
      </c>
      <c r="AP48">
        <v>21.313526666666661</v>
      </c>
      <c r="AQ48">
        <v>-6.1748738350350294E-5</v>
      </c>
      <c r="AR48">
        <v>78.185170430729315</v>
      </c>
      <c r="AS48">
        <v>0</v>
      </c>
      <c r="AT48">
        <v>0</v>
      </c>
      <c r="AU48">
        <f t="shared" si="27"/>
        <v>1</v>
      </c>
      <c r="AV48">
        <f t="shared" si="28"/>
        <v>0</v>
      </c>
      <c r="AW48">
        <f t="shared" si="29"/>
        <v>39765.006475690177</v>
      </c>
      <c r="AX48">
        <f t="shared" si="30"/>
        <v>2000.0046428571429</v>
      </c>
      <c r="AY48">
        <f t="shared" si="31"/>
        <v>1681.2036111427531</v>
      </c>
      <c r="AZ48">
        <f t="shared" si="32"/>
        <v>0.84059985417885785</v>
      </c>
      <c r="BA48">
        <f t="shared" si="33"/>
        <v>0.16075771856519569</v>
      </c>
      <c r="BB48" s="1">
        <v>2.8250000000000002</v>
      </c>
      <c r="BC48">
        <v>0.5</v>
      </c>
      <c r="BD48" t="s">
        <v>355</v>
      </c>
      <c r="BE48">
        <v>2</v>
      </c>
      <c r="BF48" t="b">
        <v>1</v>
      </c>
      <c r="BG48">
        <v>1657207164.814285</v>
      </c>
      <c r="BH48">
        <v>466.53907142857139</v>
      </c>
      <c r="BI48">
        <v>506.22921428571419</v>
      </c>
      <c r="BJ48">
        <v>21.32314642857143</v>
      </c>
      <c r="BK48">
        <v>18.007253571428571</v>
      </c>
      <c r="BL48">
        <v>470.84899999999999</v>
      </c>
      <c r="BM48">
        <v>21.367885714285709</v>
      </c>
      <c r="BN48">
        <v>499.99821428571431</v>
      </c>
      <c r="BO48">
        <v>74.721089285714285</v>
      </c>
      <c r="BP48">
        <v>9.9990239285714266E-2</v>
      </c>
      <c r="BQ48">
        <v>25.049932142857141</v>
      </c>
      <c r="BR48">
        <v>25.05521071428571</v>
      </c>
      <c r="BS48">
        <v>999.9000000000002</v>
      </c>
      <c r="BT48">
        <v>0</v>
      </c>
      <c r="BU48">
        <v>0</v>
      </c>
      <c r="BV48">
        <v>9998.9778571428578</v>
      </c>
      <c r="BW48">
        <v>0</v>
      </c>
      <c r="BX48">
        <v>1443.9657142857141</v>
      </c>
      <c r="BY48">
        <v>-39.690249999999992</v>
      </c>
      <c r="BZ48">
        <v>476.70375000000001</v>
      </c>
      <c r="CA48">
        <v>515.51224999999999</v>
      </c>
      <c r="CB48">
        <v>3.315899642857143</v>
      </c>
      <c r="CC48">
        <v>506.22921428571419</v>
      </c>
      <c r="CD48">
        <v>18.007253571428571</v>
      </c>
      <c r="CE48">
        <v>1.5932882142857141</v>
      </c>
      <c r="CF48">
        <v>1.345521428571429</v>
      </c>
      <c r="CG48">
        <v>13.89404285714286</v>
      </c>
      <c r="CH48">
        <v>11.317196428571419</v>
      </c>
      <c r="CI48">
        <v>2000.0046428571429</v>
      </c>
      <c r="CJ48">
        <v>0.98000271428571428</v>
      </c>
      <c r="CK48">
        <v>1.999691428571428E-2</v>
      </c>
      <c r="CL48">
        <v>0</v>
      </c>
      <c r="CM48">
        <v>2.2813178571428572</v>
      </c>
      <c r="CN48">
        <v>0</v>
      </c>
      <c r="CO48">
        <v>6744.4017857142871</v>
      </c>
      <c r="CP48">
        <v>16749.521428571421</v>
      </c>
      <c r="CQ48">
        <v>37.125</v>
      </c>
      <c r="CR48">
        <v>38.625</v>
      </c>
      <c r="CS48">
        <v>37.254428571428569</v>
      </c>
      <c r="CT48">
        <v>37.689250000000001</v>
      </c>
      <c r="CU48">
        <v>36.436999999999998</v>
      </c>
      <c r="CV48">
        <v>1960.013571428572</v>
      </c>
      <c r="CW48">
        <v>39.990357142857142</v>
      </c>
      <c r="CX48">
        <v>0</v>
      </c>
      <c r="CY48">
        <v>1657207177.3</v>
      </c>
      <c r="CZ48">
        <v>0</v>
      </c>
      <c r="DA48">
        <v>1657204732.5</v>
      </c>
      <c r="DB48" t="s">
        <v>356</v>
      </c>
      <c r="DC48">
        <v>1657204732.5</v>
      </c>
      <c r="DD48">
        <v>1657204727.5</v>
      </c>
      <c r="DE48">
        <v>1</v>
      </c>
      <c r="DF48">
        <v>-2.2599999999999998</v>
      </c>
      <c r="DG48">
        <v>3.9E-2</v>
      </c>
      <c r="DH48">
        <v>-4.1820000000000004</v>
      </c>
      <c r="DI48">
        <v>-0.124</v>
      </c>
      <c r="DJ48">
        <v>415</v>
      </c>
      <c r="DK48">
        <v>14</v>
      </c>
      <c r="DL48">
        <v>0.6</v>
      </c>
      <c r="DM48">
        <v>0.11</v>
      </c>
      <c r="DN48">
        <v>-38.949107317073171</v>
      </c>
      <c r="DO48">
        <v>-12.4819567944251</v>
      </c>
      <c r="DP48">
        <v>1.277448251711246</v>
      </c>
      <c r="DQ48">
        <v>0</v>
      </c>
      <c r="DR48">
        <v>3.311718048780488</v>
      </c>
      <c r="DS48">
        <v>2.7673588850177941E-2</v>
      </c>
      <c r="DT48">
        <v>9.5139423285916184E-3</v>
      </c>
      <c r="DU48">
        <v>1</v>
      </c>
      <c r="DV48">
        <v>1</v>
      </c>
      <c r="DW48">
        <v>2</v>
      </c>
      <c r="DX48" t="s">
        <v>357</v>
      </c>
      <c r="DY48">
        <v>2.9857300000000002</v>
      </c>
      <c r="DZ48">
        <v>2.7246800000000002</v>
      </c>
      <c r="EA48">
        <v>8.95146E-2</v>
      </c>
      <c r="EB48">
        <v>9.3371599999999999E-2</v>
      </c>
      <c r="EC48">
        <v>8.2934400000000005E-2</v>
      </c>
      <c r="ED48">
        <v>7.2282600000000002E-2</v>
      </c>
      <c r="EE48">
        <v>29038</v>
      </c>
      <c r="EF48">
        <v>29007.8</v>
      </c>
      <c r="EG48">
        <v>29622.7</v>
      </c>
      <c r="EH48">
        <v>29576</v>
      </c>
      <c r="EI48">
        <v>36008.400000000001</v>
      </c>
      <c r="EJ48">
        <v>36468.199999999997</v>
      </c>
      <c r="EK48">
        <v>41743.599999999999</v>
      </c>
      <c r="EL48">
        <v>42122.400000000001</v>
      </c>
      <c r="EM48">
        <v>2.00528</v>
      </c>
      <c r="EN48">
        <v>2.2827700000000002</v>
      </c>
      <c r="EO48">
        <v>6.95437E-2</v>
      </c>
      <c r="EP48">
        <v>0</v>
      </c>
      <c r="EQ48">
        <v>23.9329</v>
      </c>
      <c r="ER48">
        <v>999.9</v>
      </c>
      <c r="ES48">
        <v>51</v>
      </c>
      <c r="ET48">
        <v>26.3</v>
      </c>
      <c r="EU48">
        <v>23.442799999999998</v>
      </c>
      <c r="EV48">
        <v>62.146500000000003</v>
      </c>
      <c r="EW48">
        <v>26.2059</v>
      </c>
      <c r="EX48">
        <v>2</v>
      </c>
      <c r="EY48">
        <v>-0.30623</v>
      </c>
      <c r="EZ48">
        <v>1.4488700000000001</v>
      </c>
      <c r="FA48">
        <v>20.382000000000001</v>
      </c>
      <c r="FB48">
        <v>5.2202799999999998</v>
      </c>
      <c r="FC48">
        <v>12.0099</v>
      </c>
      <c r="FD48">
        <v>4.9913499999999997</v>
      </c>
      <c r="FE48">
        <v>3.2886500000000001</v>
      </c>
      <c r="FF48">
        <v>5541.9</v>
      </c>
      <c r="FG48">
        <v>9999</v>
      </c>
      <c r="FH48">
        <v>9999</v>
      </c>
      <c r="FI48">
        <v>91.6</v>
      </c>
      <c r="FJ48">
        <v>1.8669800000000001</v>
      </c>
      <c r="FK48">
        <v>1.8660000000000001</v>
      </c>
      <c r="FL48">
        <v>1.86554</v>
      </c>
      <c r="FM48">
        <v>1.86554</v>
      </c>
      <c r="FN48">
        <v>1.8673</v>
      </c>
      <c r="FO48">
        <v>1.8698900000000001</v>
      </c>
      <c r="FP48">
        <v>1.86853</v>
      </c>
      <c r="FQ48">
        <v>1.8699600000000001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-4.415</v>
      </c>
      <c r="GF48">
        <v>-4.4900000000000002E-2</v>
      </c>
      <c r="GG48">
        <v>-2.2173460199629438</v>
      </c>
      <c r="GH48">
        <v>-4.6052117464239163E-3</v>
      </c>
      <c r="GI48">
        <v>3.8696726057278897E-7</v>
      </c>
      <c r="GJ48">
        <v>-9.6670798998846254E-11</v>
      </c>
      <c r="GK48">
        <v>-0.21819385960462509</v>
      </c>
      <c r="GL48">
        <v>-4.2203369556326094E-3</v>
      </c>
      <c r="GM48">
        <v>8.7200311459696754E-4</v>
      </c>
      <c r="GN48">
        <v>-1.3787569801556101E-5</v>
      </c>
      <c r="GO48">
        <v>4</v>
      </c>
      <c r="GP48">
        <v>2427</v>
      </c>
      <c r="GQ48">
        <v>1</v>
      </c>
      <c r="GR48">
        <v>25</v>
      </c>
      <c r="GS48">
        <v>40.700000000000003</v>
      </c>
      <c r="GT48">
        <v>40.799999999999997</v>
      </c>
      <c r="GU48">
        <v>1.5954600000000001</v>
      </c>
      <c r="GV48">
        <v>2.2009300000000001</v>
      </c>
      <c r="GW48">
        <v>1.94702</v>
      </c>
      <c r="GX48">
        <v>2.79297</v>
      </c>
      <c r="GY48">
        <v>2.19482</v>
      </c>
      <c r="GZ48">
        <v>2.31812</v>
      </c>
      <c r="HA48">
        <v>31.783000000000001</v>
      </c>
      <c r="HB48">
        <v>15.839399999999999</v>
      </c>
      <c r="HC48">
        <v>18</v>
      </c>
      <c r="HD48">
        <v>482.887</v>
      </c>
      <c r="HE48">
        <v>697.69600000000003</v>
      </c>
      <c r="HF48">
        <v>21.951000000000001</v>
      </c>
      <c r="HG48">
        <v>23.591200000000001</v>
      </c>
      <c r="HH48">
        <v>30.001100000000001</v>
      </c>
      <c r="HI48">
        <v>23.2773</v>
      </c>
      <c r="HJ48">
        <v>23.142299999999999</v>
      </c>
      <c r="HK48">
        <v>31.994599999999998</v>
      </c>
      <c r="HL48">
        <v>23.226500000000001</v>
      </c>
      <c r="HM48">
        <v>36.968899999999998</v>
      </c>
      <c r="HN48">
        <v>21.899899999999999</v>
      </c>
      <c r="HO48">
        <v>560.41800000000001</v>
      </c>
      <c r="HP48">
        <v>17.920500000000001</v>
      </c>
      <c r="HQ48">
        <v>101.325</v>
      </c>
      <c r="HR48">
        <v>101.187</v>
      </c>
    </row>
    <row r="49" spans="1:226" x14ac:dyDescent="0.2">
      <c r="A49">
        <v>33</v>
      </c>
      <c r="B49">
        <v>1657207177.5999999</v>
      </c>
      <c r="C49">
        <v>252</v>
      </c>
      <c r="D49" t="s">
        <v>425</v>
      </c>
      <c r="E49" t="s">
        <v>426</v>
      </c>
      <c r="F49">
        <v>5</v>
      </c>
      <c r="G49" s="1" t="s">
        <v>353</v>
      </c>
      <c r="H49" t="s">
        <v>354</v>
      </c>
      <c r="I49">
        <v>1657207170.0999999</v>
      </c>
      <c r="J49">
        <f t="shared" si="0"/>
        <v>5.9785887621519309E-3</v>
      </c>
      <c r="K49">
        <f t="shared" si="1"/>
        <v>5.9785887621519311</v>
      </c>
      <c r="L49" s="1">
        <f t="shared" si="2"/>
        <v>35.394965571946777</v>
      </c>
      <c r="M49">
        <f t="shared" si="3"/>
        <v>483.01248148148147</v>
      </c>
      <c r="N49">
        <f t="shared" si="4"/>
        <v>262.66558239364014</v>
      </c>
      <c r="O49">
        <f t="shared" si="5"/>
        <v>19.652896009704786</v>
      </c>
      <c r="P49">
        <f t="shared" si="6"/>
        <v>36.139466706829786</v>
      </c>
      <c r="Q49">
        <f t="shared" si="7"/>
        <v>0.2848814924735264</v>
      </c>
      <c r="R49">
        <f t="shared" si="8"/>
        <v>3.1584221207421415</v>
      </c>
      <c r="S49">
        <f t="shared" si="9"/>
        <v>0.27133727563275684</v>
      </c>
      <c r="T49">
        <f t="shared" si="10"/>
        <v>0.17074901881592375</v>
      </c>
      <c r="U49">
        <f t="shared" si="11"/>
        <v>321.51796277777777</v>
      </c>
      <c r="V49">
        <f t="shared" si="12"/>
        <v>25.366558691507489</v>
      </c>
      <c r="W49">
        <f t="shared" si="13"/>
        <v>25.057644444444438</v>
      </c>
      <c r="X49">
        <f t="shared" si="14"/>
        <v>3.1906216408410408</v>
      </c>
      <c r="Y49">
        <f t="shared" si="15"/>
        <v>50.010961895384163</v>
      </c>
      <c r="Z49">
        <f t="shared" si="16"/>
        <v>1.5947518034503101</v>
      </c>
      <c r="AA49">
        <f t="shared" si="17"/>
        <v>3.1888045000740131</v>
      </c>
      <c r="AB49">
        <f t="shared" si="18"/>
        <v>1.5958698373907307</v>
      </c>
      <c r="AC49">
        <f t="shared" si="19"/>
        <v>-263.65576441090013</v>
      </c>
      <c r="AD49">
        <f t="shared" si="20"/>
        <v>-1.6277205872457976</v>
      </c>
      <c r="AE49">
        <f t="shared" si="21"/>
        <v>-0.10906886486600677</v>
      </c>
      <c r="AF49">
        <f t="shared" si="22"/>
        <v>56.125408914765835</v>
      </c>
      <c r="AG49">
        <f t="shared" si="23"/>
        <v>68.830766213585861</v>
      </c>
      <c r="AH49">
        <f t="shared" si="24"/>
        <v>5.9917119351696302</v>
      </c>
      <c r="AI49">
        <f t="shared" si="25"/>
        <v>35.394965571946777</v>
      </c>
      <c r="AJ49">
        <v>548.99109868281948</v>
      </c>
      <c r="AK49">
        <v>515.97160606060595</v>
      </c>
      <c r="AL49">
        <v>3.2350711263484428</v>
      </c>
      <c r="AM49">
        <v>64.896562230005628</v>
      </c>
      <c r="AN49">
        <f t="shared" si="26"/>
        <v>5.9785887621519311</v>
      </c>
      <c r="AO49">
        <v>17.993260889877341</v>
      </c>
      <c r="AP49">
        <v>21.299936363636359</v>
      </c>
      <c r="AQ49">
        <v>-1.5921366122501621E-4</v>
      </c>
      <c r="AR49">
        <v>78.185170430729315</v>
      </c>
      <c r="AS49">
        <v>0</v>
      </c>
      <c r="AT49">
        <v>0</v>
      </c>
      <c r="AU49">
        <f t="shared" si="27"/>
        <v>1</v>
      </c>
      <c r="AV49">
        <f t="shared" si="28"/>
        <v>0</v>
      </c>
      <c r="AW49">
        <f t="shared" si="29"/>
        <v>39789.136900328434</v>
      </c>
      <c r="AX49">
        <f t="shared" si="30"/>
        <v>2000.015925925926</v>
      </c>
      <c r="AY49">
        <f t="shared" si="31"/>
        <v>1681.2130777777777</v>
      </c>
      <c r="AZ49">
        <f t="shared" si="32"/>
        <v>0.84059984522345466</v>
      </c>
      <c r="BA49">
        <f t="shared" si="33"/>
        <v>0.16075770128126757</v>
      </c>
      <c r="BB49" s="1">
        <v>2.8250000000000002</v>
      </c>
      <c r="BC49">
        <v>0.5</v>
      </c>
      <c r="BD49" t="s">
        <v>355</v>
      </c>
      <c r="BE49">
        <v>2</v>
      </c>
      <c r="BF49" t="b">
        <v>1</v>
      </c>
      <c r="BG49">
        <v>1657207170.0999999</v>
      </c>
      <c r="BH49">
        <v>483.01248148148147</v>
      </c>
      <c r="BI49">
        <v>523.53666666666675</v>
      </c>
      <c r="BJ49">
        <v>21.314233333333341</v>
      </c>
      <c r="BK49">
        <v>18.001100000000001</v>
      </c>
      <c r="BL49">
        <v>487.39351851851848</v>
      </c>
      <c r="BM49">
        <v>21.359092592592589</v>
      </c>
      <c r="BN49">
        <v>500.00429629629622</v>
      </c>
      <c r="BO49">
        <v>74.720992592592594</v>
      </c>
      <c r="BP49">
        <v>9.998635185185184E-2</v>
      </c>
      <c r="BQ49">
        <v>25.04808518518519</v>
      </c>
      <c r="BR49">
        <v>25.057644444444438</v>
      </c>
      <c r="BS49">
        <v>999.90000000000009</v>
      </c>
      <c r="BT49">
        <v>0</v>
      </c>
      <c r="BU49">
        <v>0</v>
      </c>
      <c r="BV49">
        <v>10005.25333333333</v>
      </c>
      <c r="BW49">
        <v>0</v>
      </c>
      <c r="BX49">
        <v>1444.0407407407411</v>
      </c>
      <c r="BY49">
        <v>-40.52434814814815</v>
      </c>
      <c r="BZ49">
        <v>493.53151851851851</v>
      </c>
      <c r="CA49">
        <v>533.13374074074079</v>
      </c>
      <c r="CB49">
        <v>3.3131355555555562</v>
      </c>
      <c r="CC49">
        <v>523.53666666666675</v>
      </c>
      <c r="CD49">
        <v>18.001100000000001</v>
      </c>
      <c r="CE49">
        <v>1.5926199999999999</v>
      </c>
      <c r="CF49">
        <v>1.3450599999999999</v>
      </c>
      <c r="CG49">
        <v>13.88758148148148</v>
      </c>
      <c r="CH49">
        <v>11.312018518518521</v>
      </c>
      <c r="CI49">
        <v>2000.015925925926</v>
      </c>
      <c r="CJ49">
        <v>0.98000292592592586</v>
      </c>
      <c r="CK49">
        <v>1.9996607407407409E-2</v>
      </c>
      <c r="CL49">
        <v>0</v>
      </c>
      <c r="CM49">
        <v>2.233222222222222</v>
      </c>
      <c r="CN49">
        <v>0</v>
      </c>
      <c r="CO49">
        <v>6779.6596296296293</v>
      </c>
      <c r="CP49">
        <v>16749.611111111109</v>
      </c>
      <c r="CQ49">
        <v>37.125</v>
      </c>
      <c r="CR49">
        <v>38.625</v>
      </c>
      <c r="CS49">
        <v>37.254592592592587</v>
      </c>
      <c r="CT49">
        <v>37.694000000000003</v>
      </c>
      <c r="CU49">
        <v>36.436999999999998</v>
      </c>
      <c r="CV49">
        <v>1960.025925925926</v>
      </c>
      <c r="CW49">
        <v>39.99</v>
      </c>
      <c r="CX49">
        <v>0</v>
      </c>
      <c r="CY49">
        <v>1657207182.0999999</v>
      </c>
      <c r="CZ49">
        <v>0</v>
      </c>
      <c r="DA49">
        <v>1657204732.5</v>
      </c>
      <c r="DB49" t="s">
        <v>356</v>
      </c>
      <c r="DC49">
        <v>1657204732.5</v>
      </c>
      <c r="DD49">
        <v>1657204727.5</v>
      </c>
      <c r="DE49">
        <v>1</v>
      </c>
      <c r="DF49">
        <v>-2.2599999999999998</v>
      </c>
      <c r="DG49">
        <v>3.9E-2</v>
      </c>
      <c r="DH49">
        <v>-4.1820000000000004</v>
      </c>
      <c r="DI49">
        <v>-0.124</v>
      </c>
      <c r="DJ49">
        <v>415</v>
      </c>
      <c r="DK49">
        <v>14</v>
      </c>
      <c r="DL49">
        <v>0.6</v>
      </c>
      <c r="DM49">
        <v>0.11</v>
      </c>
      <c r="DN49">
        <v>-39.986009756097559</v>
      </c>
      <c r="DO49">
        <v>-9.7060160278745755</v>
      </c>
      <c r="DP49">
        <v>0.9640175286345033</v>
      </c>
      <c r="DQ49">
        <v>0</v>
      </c>
      <c r="DR49">
        <v>3.315938536585366</v>
      </c>
      <c r="DS49">
        <v>-3.0581184668996789E-2</v>
      </c>
      <c r="DT49">
        <v>5.7392765588872834E-3</v>
      </c>
      <c r="DU49">
        <v>1</v>
      </c>
      <c r="DV49">
        <v>1</v>
      </c>
      <c r="DW49">
        <v>2</v>
      </c>
      <c r="DX49" t="s">
        <v>357</v>
      </c>
      <c r="DY49">
        <v>2.9857200000000002</v>
      </c>
      <c r="DZ49">
        <v>2.7247400000000002</v>
      </c>
      <c r="EA49">
        <v>9.1603100000000007E-2</v>
      </c>
      <c r="EB49">
        <v>9.5464999999999994E-2</v>
      </c>
      <c r="EC49">
        <v>8.2891500000000007E-2</v>
      </c>
      <c r="ED49">
        <v>7.2261699999999998E-2</v>
      </c>
      <c r="EE49">
        <v>28971.3</v>
      </c>
      <c r="EF49">
        <v>28940.2</v>
      </c>
      <c r="EG49">
        <v>29622.6</v>
      </c>
      <c r="EH49">
        <v>29575.4</v>
      </c>
      <c r="EI49">
        <v>36009.800000000003</v>
      </c>
      <c r="EJ49">
        <v>36468.5</v>
      </c>
      <c r="EK49">
        <v>41743.1</v>
      </c>
      <c r="EL49">
        <v>42121.7</v>
      </c>
      <c r="EM49">
        <v>2.0050500000000002</v>
      </c>
      <c r="EN49">
        <v>2.2825299999999999</v>
      </c>
      <c r="EO49">
        <v>6.6608200000000006E-2</v>
      </c>
      <c r="EP49">
        <v>0</v>
      </c>
      <c r="EQ49">
        <v>23.929400000000001</v>
      </c>
      <c r="ER49">
        <v>999.9</v>
      </c>
      <c r="ES49">
        <v>51</v>
      </c>
      <c r="ET49">
        <v>26.3</v>
      </c>
      <c r="EU49">
        <v>23.441400000000002</v>
      </c>
      <c r="EV49">
        <v>62.246499999999997</v>
      </c>
      <c r="EW49">
        <v>26.310099999999998</v>
      </c>
      <c r="EX49">
        <v>2</v>
      </c>
      <c r="EY49">
        <v>-0.30541400000000002</v>
      </c>
      <c r="EZ49">
        <v>1.54636</v>
      </c>
      <c r="FA49">
        <v>20.381</v>
      </c>
      <c r="FB49">
        <v>5.2192400000000001</v>
      </c>
      <c r="FC49">
        <v>12.0099</v>
      </c>
      <c r="FD49">
        <v>4.9909999999999997</v>
      </c>
      <c r="FE49">
        <v>3.2885</v>
      </c>
      <c r="FF49">
        <v>5542.2</v>
      </c>
      <c r="FG49">
        <v>9999</v>
      </c>
      <c r="FH49">
        <v>9999</v>
      </c>
      <c r="FI49">
        <v>91.6</v>
      </c>
      <c r="FJ49">
        <v>1.867</v>
      </c>
      <c r="FK49">
        <v>1.8660000000000001</v>
      </c>
      <c r="FL49">
        <v>1.86554</v>
      </c>
      <c r="FM49">
        <v>1.86554</v>
      </c>
      <c r="FN49">
        <v>1.8672899999999999</v>
      </c>
      <c r="FO49">
        <v>1.86988</v>
      </c>
      <c r="FP49">
        <v>1.86849</v>
      </c>
      <c r="FQ49">
        <v>1.8699600000000001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-4.4829999999999997</v>
      </c>
      <c r="GF49">
        <v>-4.5100000000000001E-2</v>
      </c>
      <c r="GG49">
        <v>-2.2173460199629438</v>
      </c>
      <c r="GH49">
        <v>-4.6052117464239163E-3</v>
      </c>
      <c r="GI49">
        <v>3.8696726057278897E-7</v>
      </c>
      <c r="GJ49">
        <v>-9.6670798998846254E-11</v>
      </c>
      <c r="GK49">
        <v>-0.21819385960462509</v>
      </c>
      <c r="GL49">
        <v>-4.2203369556326094E-3</v>
      </c>
      <c r="GM49">
        <v>8.7200311459696754E-4</v>
      </c>
      <c r="GN49">
        <v>-1.3787569801556101E-5</v>
      </c>
      <c r="GO49">
        <v>4</v>
      </c>
      <c r="GP49">
        <v>2427</v>
      </c>
      <c r="GQ49">
        <v>1</v>
      </c>
      <c r="GR49">
        <v>25</v>
      </c>
      <c r="GS49">
        <v>40.799999999999997</v>
      </c>
      <c r="GT49">
        <v>40.799999999999997</v>
      </c>
      <c r="GU49">
        <v>1.63574</v>
      </c>
      <c r="GV49">
        <v>2.1936</v>
      </c>
      <c r="GW49">
        <v>1.94702</v>
      </c>
      <c r="GX49">
        <v>2.79419</v>
      </c>
      <c r="GY49">
        <v>2.19482</v>
      </c>
      <c r="GZ49">
        <v>2.3095699999999999</v>
      </c>
      <c r="HA49">
        <v>31.8049</v>
      </c>
      <c r="HB49">
        <v>15.8307</v>
      </c>
      <c r="HC49">
        <v>18</v>
      </c>
      <c r="HD49">
        <v>482.83</v>
      </c>
      <c r="HE49">
        <v>697.601</v>
      </c>
      <c r="HF49">
        <v>21.880500000000001</v>
      </c>
      <c r="HG49">
        <v>23.599799999999998</v>
      </c>
      <c r="HH49">
        <v>30.000900000000001</v>
      </c>
      <c r="HI49">
        <v>23.286200000000001</v>
      </c>
      <c r="HJ49">
        <v>23.151299999999999</v>
      </c>
      <c r="HK49">
        <v>32.808999999999997</v>
      </c>
      <c r="HL49">
        <v>23.226500000000001</v>
      </c>
      <c r="HM49">
        <v>36.968899999999998</v>
      </c>
      <c r="HN49">
        <v>21.828199999999999</v>
      </c>
      <c r="HO49">
        <v>573.82899999999995</v>
      </c>
      <c r="HP49">
        <v>17.926100000000002</v>
      </c>
      <c r="HQ49">
        <v>101.324</v>
      </c>
      <c r="HR49">
        <v>101.18600000000001</v>
      </c>
    </row>
    <row r="50" spans="1:226" x14ac:dyDescent="0.2">
      <c r="A50">
        <v>34</v>
      </c>
      <c r="B50">
        <v>1657207182.5999999</v>
      </c>
      <c r="C50">
        <v>257</v>
      </c>
      <c r="D50" t="s">
        <v>427</v>
      </c>
      <c r="E50" t="s">
        <v>428</v>
      </c>
      <c r="F50">
        <v>5</v>
      </c>
      <c r="G50" s="1" t="s">
        <v>353</v>
      </c>
      <c r="H50" t="s">
        <v>354</v>
      </c>
      <c r="I50">
        <v>1657207174.814285</v>
      </c>
      <c r="J50">
        <f t="shared" si="0"/>
        <v>5.9541331157413292E-3</v>
      </c>
      <c r="K50">
        <f t="shared" si="1"/>
        <v>5.9541331157413291</v>
      </c>
      <c r="L50" s="1">
        <f t="shared" si="2"/>
        <v>36.574659290202895</v>
      </c>
      <c r="M50">
        <f t="shared" si="3"/>
        <v>497.80953571428569</v>
      </c>
      <c r="N50">
        <f t="shared" si="4"/>
        <v>269.41218783012044</v>
      </c>
      <c r="O50">
        <f t="shared" si="5"/>
        <v>20.157778714882905</v>
      </c>
      <c r="P50">
        <f t="shared" si="6"/>
        <v>37.24677247866245</v>
      </c>
      <c r="Q50">
        <f t="shared" si="7"/>
        <v>0.28381656081381335</v>
      </c>
      <c r="R50">
        <f t="shared" si="8"/>
        <v>3.1583249224997294</v>
      </c>
      <c r="S50">
        <f t="shared" si="9"/>
        <v>0.27037045504534829</v>
      </c>
      <c r="T50">
        <f t="shared" si="10"/>
        <v>0.17013651772150418</v>
      </c>
      <c r="U50">
        <f t="shared" si="11"/>
        <v>321.51658167857141</v>
      </c>
      <c r="V50">
        <f t="shared" si="12"/>
        <v>25.364048738625012</v>
      </c>
      <c r="W50">
        <f t="shared" si="13"/>
        <v>25.049489285714291</v>
      </c>
      <c r="X50">
        <f t="shared" si="14"/>
        <v>3.1890713519787806</v>
      </c>
      <c r="Y50">
        <f t="shared" si="15"/>
        <v>50.012977660396515</v>
      </c>
      <c r="Z50">
        <f t="shared" si="16"/>
        <v>1.5940131611029225</v>
      </c>
      <c r="AA50">
        <f t="shared" si="17"/>
        <v>3.1871990744617555</v>
      </c>
      <c r="AB50">
        <f t="shared" si="18"/>
        <v>1.5950581908758581</v>
      </c>
      <c r="AC50">
        <f t="shared" si="19"/>
        <v>-262.57727040419263</v>
      </c>
      <c r="AD50">
        <f t="shared" si="20"/>
        <v>-1.6777835031410053</v>
      </c>
      <c r="AE50">
        <f t="shared" si="21"/>
        <v>-0.11241750167010731</v>
      </c>
      <c r="AF50">
        <f t="shared" si="22"/>
        <v>57.149110269567664</v>
      </c>
      <c r="AG50">
        <f t="shared" si="23"/>
        <v>70.183556019191911</v>
      </c>
      <c r="AH50">
        <f t="shared" si="24"/>
        <v>5.9799457449454536</v>
      </c>
      <c r="AI50">
        <f t="shared" si="25"/>
        <v>36.574659290202895</v>
      </c>
      <c r="AJ50">
        <v>565.96953881859531</v>
      </c>
      <c r="AK50">
        <v>532.20106666666663</v>
      </c>
      <c r="AL50">
        <v>3.2529402733190098</v>
      </c>
      <c r="AM50">
        <v>64.896562230005628</v>
      </c>
      <c r="AN50">
        <f t="shared" si="26"/>
        <v>5.9541331157413291</v>
      </c>
      <c r="AO50">
        <v>17.99210986561463</v>
      </c>
      <c r="AP50">
        <v>21.28578666666666</v>
      </c>
      <c r="AQ50">
        <v>-2.6039902376542048E-4</v>
      </c>
      <c r="AR50">
        <v>78.185170430729315</v>
      </c>
      <c r="AS50">
        <v>0</v>
      </c>
      <c r="AT50">
        <v>0</v>
      </c>
      <c r="AU50">
        <f t="shared" si="27"/>
        <v>1</v>
      </c>
      <c r="AV50">
        <f t="shared" si="28"/>
        <v>0</v>
      </c>
      <c r="AW50">
        <f t="shared" si="29"/>
        <v>39788.621158569797</v>
      </c>
      <c r="AX50">
        <f t="shared" si="30"/>
        <v>2000.007142857143</v>
      </c>
      <c r="AY50">
        <f t="shared" si="31"/>
        <v>1681.2057107142857</v>
      </c>
      <c r="AZ50">
        <f t="shared" si="32"/>
        <v>0.8405998532148099</v>
      </c>
      <c r="BA50">
        <f t="shared" si="33"/>
        <v>0.16075771670458319</v>
      </c>
      <c r="BB50" s="1">
        <v>2.8250000000000002</v>
      </c>
      <c r="BC50">
        <v>0.5</v>
      </c>
      <c r="BD50" t="s">
        <v>355</v>
      </c>
      <c r="BE50">
        <v>2</v>
      </c>
      <c r="BF50" t="b">
        <v>1</v>
      </c>
      <c r="BG50">
        <v>1657207174.814285</v>
      </c>
      <c r="BH50">
        <v>497.80953571428569</v>
      </c>
      <c r="BI50">
        <v>539.14482142857139</v>
      </c>
      <c r="BJ50">
        <v>21.304260714285711</v>
      </c>
      <c r="BK50">
        <v>17.997599999999998</v>
      </c>
      <c r="BL50">
        <v>502.25435714285709</v>
      </c>
      <c r="BM50">
        <v>21.349250000000001</v>
      </c>
      <c r="BN50">
        <v>500.00432142857147</v>
      </c>
      <c r="BO50">
        <v>74.721321428571429</v>
      </c>
      <c r="BP50">
        <v>0.10001043928571431</v>
      </c>
      <c r="BQ50">
        <v>25.039635714285708</v>
      </c>
      <c r="BR50">
        <v>25.049489285714291</v>
      </c>
      <c r="BS50">
        <v>999.9000000000002</v>
      </c>
      <c r="BT50">
        <v>0</v>
      </c>
      <c r="BU50">
        <v>0</v>
      </c>
      <c r="BV50">
        <v>10004.776428571429</v>
      </c>
      <c r="BW50">
        <v>0</v>
      </c>
      <c r="BX50">
        <v>1444.458571428572</v>
      </c>
      <c r="BY50">
        <v>-41.33549285714286</v>
      </c>
      <c r="BZ50">
        <v>508.64560714285722</v>
      </c>
      <c r="CA50">
        <v>549.02607142857141</v>
      </c>
      <c r="CB50">
        <v>3.3066550000000001</v>
      </c>
      <c r="CC50">
        <v>539.14482142857139</v>
      </c>
      <c r="CD50">
        <v>17.997599999999998</v>
      </c>
      <c r="CE50">
        <v>1.5918814285714289</v>
      </c>
      <c r="CF50">
        <v>1.3448042857142859</v>
      </c>
      <c r="CG50">
        <v>13.88043928571429</v>
      </c>
      <c r="CH50">
        <v>11.309150000000001</v>
      </c>
      <c r="CI50">
        <v>2000.007142857143</v>
      </c>
      <c r="CJ50">
        <v>0.98000278571428567</v>
      </c>
      <c r="CK50">
        <v>1.9996810714285711E-2</v>
      </c>
      <c r="CL50">
        <v>0</v>
      </c>
      <c r="CM50">
        <v>2.2904392857142861</v>
      </c>
      <c r="CN50">
        <v>0</v>
      </c>
      <c r="CO50">
        <v>6810.1360714285711</v>
      </c>
      <c r="CP50">
        <v>16749.535714285721</v>
      </c>
      <c r="CQ50">
        <v>37.127214285714281</v>
      </c>
      <c r="CR50">
        <v>38.625</v>
      </c>
      <c r="CS50">
        <v>37.25</v>
      </c>
      <c r="CT50">
        <v>37.700499999999998</v>
      </c>
      <c r="CU50">
        <v>36.436999999999998</v>
      </c>
      <c r="CV50">
        <v>1960.016785714286</v>
      </c>
      <c r="CW50">
        <v>39.990357142857142</v>
      </c>
      <c r="CX50">
        <v>0</v>
      </c>
      <c r="CY50">
        <v>1657207187.5</v>
      </c>
      <c r="CZ50">
        <v>0</v>
      </c>
      <c r="DA50">
        <v>1657204732.5</v>
      </c>
      <c r="DB50" t="s">
        <v>356</v>
      </c>
      <c r="DC50">
        <v>1657204732.5</v>
      </c>
      <c r="DD50">
        <v>1657204727.5</v>
      </c>
      <c r="DE50">
        <v>1</v>
      </c>
      <c r="DF50">
        <v>-2.2599999999999998</v>
      </c>
      <c r="DG50">
        <v>3.9E-2</v>
      </c>
      <c r="DH50">
        <v>-4.1820000000000004</v>
      </c>
      <c r="DI50">
        <v>-0.124</v>
      </c>
      <c r="DJ50">
        <v>415</v>
      </c>
      <c r="DK50">
        <v>14</v>
      </c>
      <c r="DL50">
        <v>0.6</v>
      </c>
      <c r="DM50">
        <v>0.11</v>
      </c>
      <c r="DN50">
        <v>-40.917250000000003</v>
      </c>
      <c r="DO50">
        <v>-10.33129756097555</v>
      </c>
      <c r="DP50">
        <v>0.99570530931596424</v>
      </c>
      <c r="DQ50">
        <v>0</v>
      </c>
      <c r="DR50">
        <v>3.3092044999999999</v>
      </c>
      <c r="DS50">
        <v>-6.3484727954979822E-2</v>
      </c>
      <c r="DT50">
        <v>8.6865004317043422E-3</v>
      </c>
      <c r="DU50">
        <v>1</v>
      </c>
      <c r="DV50">
        <v>1</v>
      </c>
      <c r="DW50">
        <v>2</v>
      </c>
      <c r="DX50" t="s">
        <v>357</v>
      </c>
      <c r="DY50">
        <v>2.98569</v>
      </c>
      <c r="DZ50">
        <v>2.7248800000000002</v>
      </c>
      <c r="EA50">
        <v>9.3675499999999995E-2</v>
      </c>
      <c r="EB50">
        <v>9.7548599999999999E-2</v>
      </c>
      <c r="EC50">
        <v>8.2855100000000001E-2</v>
      </c>
      <c r="ED50">
        <v>7.2280999999999998E-2</v>
      </c>
      <c r="EE50">
        <v>28904.7</v>
      </c>
      <c r="EF50">
        <v>28873.200000000001</v>
      </c>
      <c r="EG50">
        <v>29622.1</v>
      </c>
      <c r="EH50">
        <v>29575</v>
      </c>
      <c r="EI50">
        <v>36010.800000000003</v>
      </c>
      <c r="EJ50">
        <v>36467.199999999997</v>
      </c>
      <c r="EK50">
        <v>41742.5</v>
      </c>
      <c r="EL50">
        <v>42121.1</v>
      </c>
      <c r="EM50">
        <v>2.00495</v>
      </c>
      <c r="EN50">
        <v>2.2825299999999999</v>
      </c>
      <c r="EO50">
        <v>6.7226599999999997E-2</v>
      </c>
      <c r="EP50">
        <v>0</v>
      </c>
      <c r="EQ50">
        <v>23.9192</v>
      </c>
      <c r="ER50">
        <v>999.9</v>
      </c>
      <c r="ES50">
        <v>50.9</v>
      </c>
      <c r="ET50">
        <v>26.4</v>
      </c>
      <c r="EU50">
        <v>23.536100000000001</v>
      </c>
      <c r="EV50">
        <v>62.046500000000002</v>
      </c>
      <c r="EW50">
        <v>26.23</v>
      </c>
      <c r="EX50">
        <v>2</v>
      </c>
      <c r="EY50">
        <v>-0.304728</v>
      </c>
      <c r="EZ50">
        <v>1.4867600000000001</v>
      </c>
      <c r="FA50">
        <v>20.381699999999999</v>
      </c>
      <c r="FB50">
        <v>5.2193899999999998</v>
      </c>
      <c r="FC50">
        <v>12.0099</v>
      </c>
      <c r="FD50">
        <v>4.9908000000000001</v>
      </c>
      <c r="FE50">
        <v>3.2885</v>
      </c>
      <c r="FF50">
        <v>5542.2</v>
      </c>
      <c r="FG50">
        <v>9999</v>
      </c>
      <c r="FH50">
        <v>9999</v>
      </c>
      <c r="FI50">
        <v>91.6</v>
      </c>
      <c r="FJ50">
        <v>1.86697</v>
      </c>
      <c r="FK50">
        <v>1.8660000000000001</v>
      </c>
      <c r="FL50">
        <v>1.86554</v>
      </c>
      <c r="FM50">
        <v>1.86554</v>
      </c>
      <c r="FN50">
        <v>1.86727</v>
      </c>
      <c r="FO50">
        <v>1.8698900000000001</v>
      </c>
      <c r="FP50">
        <v>1.86852</v>
      </c>
      <c r="FQ50">
        <v>1.8699600000000001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-4.5510000000000002</v>
      </c>
      <c r="GF50">
        <v>-4.53E-2</v>
      </c>
      <c r="GG50">
        <v>-2.2173460199629438</v>
      </c>
      <c r="GH50">
        <v>-4.6052117464239163E-3</v>
      </c>
      <c r="GI50">
        <v>3.8696726057278897E-7</v>
      </c>
      <c r="GJ50">
        <v>-9.6670798998846254E-11</v>
      </c>
      <c r="GK50">
        <v>-0.21819385960462509</v>
      </c>
      <c r="GL50">
        <v>-4.2203369556326094E-3</v>
      </c>
      <c r="GM50">
        <v>8.7200311459696754E-4</v>
      </c>
      <c r="GN50">
        <v>-1.3787569801556101E-5</v>
      </c>
      <c r="GO50">
        <v>4</v>
      </c>
      <c r="GP50">
        <v>2427</v>
      </c>
      <c r="GQ50">
        <v>1</v>
      </c>
      <c r="GR50">
        <v>25</v>
      </c>
      <c r="GS50">
        <v>40.799999999999997</v>
      </c>
      <c r="GT50">
        <v>40.9</v>
      </c>
      <c r="GU50">
        <v>1.6735800000000001</v>
      </c>
      <c r="GV50">
        <v>2.1936</v>
      </c>
      <c r="GW50">
        <v>1.94702</v>
      </c>
      <c r="GX50">
        <v>2.79297</v>
      </c>
      <c r="GY50">
        <v>2.19482</v>
      </c>
      <c r="GZ50">
        <v>2.32666</v>
      </c>
      <c r="HA50">
        <v>31.826899999999998</v>
      </c>
      <c r="HB50">
        <v>15.8307</v>
      </c>
      <c r="HC50">
        <v>18</v>
      </c>
      <c r="HD50">
        <v>482.846</v>
      </c>
      <c r="HE50">
        <v>697.71699999999998</v>
      </c>
      <c r="HF50">
        <v>21.810600000000001</v>
      </c>
      <c r="HG50">
        <v>23.609300000000001</v>
      </c>
      <c r="HH50">
        <v>30.000800000000002</v>
      </c>
      <c r="HI50">
        <v>23.295000000000002</v>
      </c>
      <c r="HJ50">
        <v>23.1599</v>
      </c>
      <c r="HK50">
        <v>33.546599999999998</v>
      </c>
      <c r="HL50">
        <v>23.226500000000001</v>
      </c>
      <c r="HM50">
        <v>36.595999999999997</v>
      </c>
      <c r="HN50">
        <v>21.799900000000001</v>
      </c>
      <c r="HO50">
        <v>593.86300000000006</v>
      </c>
      <c r="HP50">
        <v>17.931000000000001</v>
      </c>
      <c r="HQ50">
        <v>101.32299999999999</v>
      </c>
      <c r="HR50">
        <v>101.184</v>
      </c>
    </row>
    <row r="51" spans="1:226" x14ac:dyDescent="0.2">
      <c r="A51">
        <v>35</v>
      </c>
      <c r="B51">
        <v>1657207187.5999999</v>
      </c>
      <c r="C51">
        <v>262</v>
      </c>
      <c r="D51" t="s">
        <v>429</v>
      </c>
      <c r="E51" t="s">
        <v>430</v>
      </c>
      <c r="F51">
        <v>5</v>
      </c>
      <c r="G51" s="1" t="s">
        <v>353</v>
      </c>
      <c r="H51" t="s">
        <v>354</v>
      </c>
      <c r="I51">
        <v>1657207180.0999999</v>
      </c>
      <c r="J51">
        <f t="shared" si="0"/>
        <v>5.9267662434505115E-3</v>
      </c>
      <c r="K51">
        <f t="shared" si="1"/>
        <v>5.9267662434505111</v>
      </c>
      <c r="L51" s="1">
        <f t="shared" si="2"/>
        <v>37.513509941018043</v>
      </c>
      <c r="M51">
        <f t="shared" si="3"/>
        <v>514.55588888888894</v>
      </c>
      <c r="N51">
        <f t="shared" si="4"/>
        <v>279.79492223157251</v>
      </c>
      <c r="O51">
        <f t="shared" si="5"/>
        <v>20.934647163164389</v>
      </c>
      <c r="P51">
        <f t="shared" si="6"/>
        <v>38.499790824301712</v>
      </c>
      <c r="Q51">
        <f t="shared" si="7"/>
        <v>0.28326300272161398</v>
      </c>
      <c r="R51">
        <f t="shared" si="8"/>
        <v>3.1598787769547694</v>
      </c>
      <c r="S51">
        <f t="shared" si="9"/>
        <v>0.26987421896746439</v>
      </c>
      <c r="T51">
        <f t="shared" si="10"/>
        <v>0.16982156912659266</v>
      </c>
      <c r="U51">
        <f t="shared" si="11"/>
        <v>321.5175704444444</v>
      </c>
      <c r="V51">
        <f t="shared" si="12"/>
        <v>25.349028089238221</v>
      </c>
      <c r="W51">
        <f t="shared" si="13"/>
        <v>25.021811111111109</v>
      </c>
      <c r="X51">
        <f t="shared" si="14"/>
        <v>3.1838146611303961</v>
      </c>
      <c r="Y51">
        <f t="shared" si="15"/>
        <v>50.048459698393643</v>
      </c>
      <c r="Z51">
        <f t="shared" si="16"/>
        <v>1.5930991405887263</v>
      </c>
      <c r="AA51">
        <f t="shared" si="17"/>
        <v>3.1831132270387501</v>
      </c>
      <c r="AB51">
        <f t="shared" si="18"/>
        <v>1.5907155205416699</v>
      </c>
      <c r="AC51">
        <f t="shared" si="19"/>
        <v>-261.37039133616753</v>
      </c>
      <c r="AD51">
        <f t="shared" si="20"/>
        <v>-0.6296839772357925</v>
      </c>
      <c r="AE51">
        <f t="shared" si="21"/>
        <v>-4.2159892762706791E-2</v>
      </c>
      <c r="AF51">
        <f t="shared" si="22"/>
        <v>59.475335238278383</v>
      </c>
      <c r="AG51">
        <f t="shared" si="23"/>
        <v>71.747839907864403</v>
      </c>
      <c r="AH51">
        <f t="shared" si="24"/>
        <v>5.9717548153580697</v>
      </c>
      <c r="AI51">
        <f t="shared" si="25"/>
        <v>37.513509941018043</v>
      </c>
      <c r="AJ51">
        <v>583.20244653956695</v>
      </c>
      <c r="AK51">
        <v>548.67482424242428</v>
      </c>
      <c r="AL51">
        <v>3.3086268310463072</v>
      </c>
      <c r="AM51">
        <v>64.896562230005628</v>
      </c>
      <c r="AN51">
        <f t="shared" si="26"/>
        <v>5.9267662434505111</v>
      </c>
      <c r="AO51">
        <v>17.995820778833281</v>
      </c>
      <c r="AP51">
        <v>21.273695757575759</v>
      </c>
      <c r="AQ51">
        <v>-1.025954045032865E-4</v>
      </c>
      <c r="AR51">
        <v>78.185170430729315</v>
      </c>
      <c r="AS51">
        <v>0</v>
      </c>
      <c r="AT51">
        <v>0</v>
      </c>
      <c r="AU51">
        <f t="shared" si="27"/>
        <v>1</v>
      </c>
      <c r="AV51">
        <f t="shared" si="28"/>
        <v>0</v>
      </c>
      <c r="AW51">
        <f t="shared" si="29"/>
        <v>39817.89116038366</v>
      </c>
      <c r="AX51">
        <f t="shared" si="30"/>
        <v>2000.0133333333331</v>
      </c>
      <c r="AY51">
        <f t="shared" si="31"/>
        <v>1681.2109111111108</v>
      </c>
      <c r="AZ51">
        <f t="shared" si="32"/>
        <v>0.84059985155654515</v>
      </c>
      <c r="BA51">
        <f t="shared" si="33"/>
        <v>0.1607577135041322</v>
      </c>
      <c r="BB51" s="1">
        <v>2.8250000000000002</v>
      </c>
      <c r="BC51">
        <v>0.5</v>
      </c>
      <c r="BD51" t="s">
        <v>355</v>
      </c>
      <c r="BE51">
        <v>2</v>
      </c>
      <c r="BF51" t="b">
        <v>1</v>
      </c>
      <c r="BG51">
        <v>1657207180.0999999</v>
      </c>
      <c r="BH51">
        <v>514.55588888888894</v>
      </c>
      <c r="BI51">
        <v>556.82962962962972</v>
      </c>
      <c r="BJ51">
        <v>21.29202592592592</v>
      </c>
      <c r="BK51">
        <v>17.989818518518518</v>
      </c>
      <c r="BL51">
        <v>519.07285185185185</v>
      </c>
      <c r="BM51">
        <v>21.337196296296291</v>
      </c>
      <c r="BN51">
        <v>499.99907407407409</v>
      </c>
      <c r="BO51">
        <v>74.721411111111109</v>
      </c>
      <c r="BP51">
        <v>9.9986633333333338E-2</v>
      </c>
      <c r="BQ51">
        <v>25.018114814814819</v>
      </c>
      <c r="BR51">
        <v>25.021811111111109</v>
      </c>
      <c r="BS51">
        <v>999.90000000000009</v>
      </c>
      <c r="BT51">
        <v>0</v>
      </c>
      <c r="BU51">
        <v>0</v>
      </c>
      <c r="BV51">
        <v>10011.685185185181</v>
      </c>
      <c r="BW51">
        <v>0</v>
      </c>
      <c r="BX51">
        <v>1445.022962962963</v>
      </c>
      <c r="BY51">
        <v>-42.2739074074074</v>
      </c>
      <c r="BZ51">
        <v>525.74996296296297</v>
      </c>
      <c r="CA51">
        <v>567.03048148148162</v>
      </c>
      <c r="CB51">
        <v>3.3022077777777779</v>
      </c>
      <c r="CC51">
        <v>556.82962962962972</v>
      </c>
      <c r="CD51">
        <v>17.989818518518518</v>
      </c>
      <c r="CE51">
        <v>1.590969259259259</v>
      </c>
      <c r="CF51">
        <v>1.344224814814815</v>
      </c>
      <c r="CG51">
        <v>13.87161481481481</v>
      </c>
      <c r="CH51">
        <v>11.302644444444439</v>
      </c>
      <c r="CI51">
        <v>2000.0133333333331</v>
      </c>
      <c r="CJ51">
        <v>0.98000285185185176</v>
      </c>
      <c r="CK51">
        <v>1.9996714814814819E-2</v>
      </c>
      <c r="CL51">
        <v>0</v>
      </c>
      <c r="CM51">
        <v>2.3253888888888889</v>
      </c>
      <c r="CN51">
        <v>0</v>
      </c>
      <c r="CO51">
        <v>6844.764444444445</v>
      </c>
      <c r="CP51">
        <v>16749.58148148148</v>
      </c>
      <c r="CQ51">
        <v>37.134185185185189</v>
      </c>
      <c r="CR51">
        <v>38.625</v>
      </c>
      <c r="CS51">
        <v>37.254592592592587</v>
      </c>
      <c r="CT51">
        <v>37.719666666666669</v>
      </c>
      <c r="CU51">
        <v>36.436999999999998</v>
      </c>
      <c r="CV51">
        <v>1960.022962962963</v>
      </c>
      <c r="CW51">
        <v>39.990370370370371</v>
      </c>
      <c r="CX51">
        <v>0</v>
      </c>
      <c r="CY51">
        <v>1657207192.3</v>
      </c>
      <c r="CZ51">
        <v>0</v>
      </c>
      <c r="DA51">
        <v>1657204732.5</v>
      </c>
      <c r="DB51" t="s">
        <v>356</v>
      </c>
      <c r="DC51">
        <v>1657204732.5</v>
      </c>
      <c r="DD51">
        <v>1657204727.5</v>
      </c>
      <c r="DE51">
        <v>1</v>
      </c>
      <c r="DF51">
        <v>-2.2599999999999998</v>
      </c>
      <c r="DG51">
        <v>3.9E-2</v>
      </c>
      <c r="DH51">
        <v>-4.1820000000000004</v>
      </c>
      <c r="DI51">
        <v>-0.124</v>
      </c>
      <c r="DJ51">
        <v>415</v>
      </c>
      <c r="DK51">
        <v>14</v>
      </c>
      <c r="DL51">
        <v>0.6</v>
      </c>
      <c r="DM51">
        <v>0.11</v>
      </c>
      <c r="DN51">
        <v>-41.784754999999997</v>
      </c>
      <c r="DO51">
        <v>-10.54939812382732</v>
      </c>
      <c r="DP51">
        <v>1.0156565598050351</v>
      </c>
      <c r="DQ51">
        <v>0</v>
      </c>
      <c r="DR51">
        <v>3.3039700000000001</v>
      </c>
      <c r="DS51">
        <v>-6.8904090056298967E-2</v>
      </c>
      <c r="DT51">
        <v>9.5805907959791142E-3</v>
      </c>
      <c r="DU51">
        <v>1</v>
      </c>
      <c r="DV51">
        <v>1</v>
      </c>
      <c r="DW51">
        <v>2</v>
      </c>
      <c r="DX51" t="s">
        <v>357</v>
      </c>
      <c r="DY51">
        <v>2.9857499999999999</v>
      </c>
      <c r="DZ51">
        <v>2.7247699999999999</v>
      </c>
      <c r="EA51">
        <v>9.5744899999999994E-2</v>
      </c>
      <c r="EB51">
        <v>9.9613300000000002E-2</v>
      </c>
      <c r="EC51">
        <v>8.2817199999999994E-2</v>
      </c>
      <c r="ED51">
        <v>7.2203199999999995E-2</v>
      </c>
      <c r="EE51">
        <v>28838</v>
      </c>
      <c r="EF51">
        <v>28806.6</v>
      </c>
      <c r="EG51">
        <v>29621.4</v>
      </c>
      <c r="EH51">
        <v>29574.5</v>
      </c>
      <c r="EI51">
        <v>36011.599999999999</v>
      </c>
      <c r="EJ51">
        <v>36470</v>
      </c>
      <c r="EK51">
        <v>41741.699999999997</v>
      </c>
      <c r="EL51">
        <v>42120.7</v>
      </c>
      <c r="EM51">
        <v>2.0050300000000001</v>
      </c>
      <c r="EN51">
        <v>2.2820499999999999</v>
      </c>
      <c r="EO51">
        <v>6.5062200000000001E-2</v>
      </c>
      <c r="EP51">
        <v>0</v>
      </c>
      <c r="EQ51">
        <v>23.903600000000001</v>
      </c>
      <c r="ER51">
        <v>999.9</v>
      </c>
      <c r="ES51">
        <v>50.8</v>
      </c>
      <c r="ET51">
        <v>26.4</v>
      </c>
      <c r="EU51">
        <v>23.488099999999999</v>
      </c>
      <c r="EV51">
        <v>62.116500000000002</v>
      </c>
      <c r="EW51">
        <v>26.286100000000001</v>
      </c>
      <c r="EX51">
        <v>2</v>
      </c>
      <c r="EY51">
        <v>-0.30441299999999999</v>
      </c>
      <c r="EZ51">
        <v>1.38283</v>
      </c>
      <c r="FA51">
        <v>20.3825</v>
      </c>
      <c r="FB51">
        <v>5.2196899999999999</v>
      </c>
      <c r="FC51">
        <v>12.0099</v>
      </c>
      <c r="FD51">
        <v>4.99085</v>
      </c>
      <c r="FE51">
        <v>3.2885</v>
      </c>
      <c r="FF51">
        <v>5542.5</v>
      </c>
      <c r="FG51">
        <v>9999</v>
      </c>
      <c r="FH51">
        <v>9999</v>
      </c>
      <c r="FI51">
        <v>91.6</v>
      </c>
      <c r="FJ51">
        <v>1.86696</v>
      </c>
      <c r="FK51">
        <v>1.8660000000000001</v>
      </c>
      <c r="FL51">
        <v>1.86554</v>
      </c>
      <c r="FM51">
        <v>1.86554</v>
      </c>
      <c r="FN51">
        <v>1.8673</v>
      </c>
      <c r="FO51">
        <v>1.86992</v>
      </c>
      <c r="FP51">
        <v>1.8685400000000001</v>
      </c>
      <c r="FQ51">
        <v>1.8699600000000001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-4.62</v>
      </c>
      <c r="GF51">
        <v>-4.5400000000000003E-2</v>
      </c>
      <c r="GG51">
        <v>-2.2173460199629438</v>
      </c>
      <c r="GH51">
        <v>-4.6052117464239163E-3</v>
      </c>
      <c r="GI51">
        <v>3.8696726057278897E-7</v>
      </c>
      <c r="GJ51">
        <v>-9.6670798998846254E-11</v>
      </c>
      <c r="GK51">
        <v>-0.21819385960462509</v>
      </c>
      <c r="GL51">
        <v>-4.2203369556326094E-3</v>
      </c>
      <c r="GM51">
        <v>8.7200311459696754E-4</v>
      </c>
      <c r="GN51">
        <v>-1.3787569801556101E-5</v>
      </c>
      <c r="GO51">
        <v>4</v>
      </c>
      <c r="GP51">
        <v>2427</v>
      </c>
      <c r="GQ51">
        <v>1</v>
      </c>
      <c r="GR51">
        <v>25</v>
      </c>
      <c r="GS51">
        <v>40.9</v>
      </c>
      <c r="GT51">
        <v>41</v>
      </c>
      <c r="GU51">
        <v>1.71265</v>
      </c>
      <c r="GV51">
        <v>2.19482</v>
      </c>
      <c r="GW51">
        <v>1.94702</v>
      </c>
      <c r="GX51">
        <v>2.79419</v>
      </c>
      <c r="GY51">
        <v>2.19482</v>
      </c>
      <c r="GZ51">
        <v>2.2973599999999998</v>
      </c>
      <c r="HA51">
        <v>31.848800000000001</v>
      </c>
      <c r="HB51">
        <v>15.821899999999999</v>
      </c>
      <c r="HC51">
        <v>18</v>
      </c>
      <c r="HD51">
        <v>482.97800000000001</v>
      </c>
      <c r="HE51">
        <v>697.43700000000001</v>
      </c>
      <c r="HF51">
        <v>21.777999999999999</v>
      </c>
      <c r="HG51">
        <v>23.618200000000002</v>
      </c>
      <c r="HH51">
        <v>30.000399999999999</v>
      </c>
      <c r="HI51">
        <v>23.3047</v>
      </c>
      <c r="HJ51">
        <v>23.169599999999999</v>
      </c>
      <c r="HK51">
        <v>34.346600000000002</v>
      </c>
      <c r="HL51">
        <v>23.226500000000001</v>
      </c>
      <c r="HM51">
        <v>36.595999999999997</v>
      </c>
      <c r="HN51">
        <v>21.787500000000001</v>
      </c>
      <c r="HO51">
        <v>607.226</v>
      </c>
      <c r="HP51">
        <v>17.934899999999999</v>
      </c>
      <c r="HQ51">
        <v>101.32</v>
      </c>
      <c r="HR51">
        <v>101.18300000000001</v>
      </c>
    </row>
    <row r="52" spans="1:226" x14ac:dyDescent="0.2">
      <c r="A52">
        <v>36</v>
      </c>
      <c r="B52">
        <v>1657207192.5999999</v>
      </c>
      <c r="C52">
        <v>267</v>
      </c>
      <c r="D52" t="s">
        <v>431</v>
      </c>
      <c r="E52" t="s">
        <v>432</v>
      </c>
      <c r="F52">
        <v>5</v>
      </c>
      <c r="G52" s="1" t="s">
        <v>353</v>
      </c>
      <c r="H52" t="s">
        <v>354</v>
      </c>
      <c r="I52">
        <v>1657207184.814285</v>
      </c>
      <c r="J52">
        <f t="shared" si="0"/>
        <v>5.9465418184086287E-3</v>
      </c>
      <c r="K52">
        <f t="shared" si="1"/>
        <v>5.9465418184086287</v>
      </c>
      <c r="L52" s="1">
        <f t="shared" si="2"/>
        <v>38.799430947025073</v>
      </c>
      <c r="M52">
        <f t="shared" si="3"/>
        <v>529.65200000000004</v>
      </c>
      <c r="N52">
        <f t="shared" si="4"/>
        <v>288.32847877580338</v>
      </c>
      <c r="O52">
        <f t="shared" si="5"/>
        <v>21.573213231430106</v>
      </c>
      <c r="P52">
        <f t="shared" si="6"/>
        <v>39.629437865339014</v>
      </c>
      <c r="Q52">
        <f t="shared" si="7"/>
        <v>0.28506267118623796</v>
      </c>
      <c r="R52">
        <f t="shared" si="8"/>
        <v>3.1595835642602283</v>
      </c>
      <c r="S52">
        <f t="shared" si="9"/>
        <v>0.2715063919981866</v>
      </c>
      <c r="T52">
        <f t="shared" si="10"/>
        <v>0.17085573880119589</v>
      </c>
      <c r="U52">
        <f t="shared" si="11"/>
        <v>321.51591835714282</v>
      </c>
      <c r="V52">
        <f t="shared" si="12"/>
        <v>25.325856319080582</v>
      </c>
      <c r="W52">
        <f t="shared" si="13"/>
        <v>24.994410714285721</v>
      </c>
      <c r="X52">
        <f t="shared" si="14"/>
        <v>3.1786181862067071</v>
      </c>
      <c r="Y52">
        <f t="shared" si="15"/>
        <v>50.072469634990448</v>
      </c>
      <c r="Z52">
        <f t="shared" si="16"/>
        <v>1.5921163143299928</v>
      </c>
      <c r="AA52">
        <f t="shared" si="17"/>
        <v>3.1796241046945051</v>
      </c>
      <c r="AB52">
        <f t="shared" si="18"/>
        <v>1.5865018718767143</v>
      </c>
      <c r="AC52">
        <f t="shared" si="19"/>
        <v>-262.24249419182053</v>
      </c>
      <c r="AD52">
        <f t="shared" si="20"/>
        <v>0.9040158968097417</v>
      </c>
      <c r="AE52">
        <f t="shared" si="21"/>
        <v>6.0519228952643757E-2</v>
      </c>
      <c r="AF52">
        <f t="shared" si="22"/>
        <v>60.237959291084707</v>
      </c>
      <c r="AG52">
        <f t="shared" si="23"/>
        <v>73.018565226895163</v>
      </c>
      <c r="AH52">
        <f t="shared" si="24"/>
        <v>5.9584491764654315</v>
      </c>
      <c r="AI52">
        <f t="shared" si="25"/>
        <v>38.799430947025073</v>
      </c>
      <c r="AJ52">
        <v>600.37311993149785</v>
      </c>
      <c r="AK52">
        <v>565.14855757575742</v>
      </c>
      <c r="AL52">
        <v>3.297539480593878</v>
      </c>
      <c r="AM52">
        <v>64.896562230005628</v>
      </c>
      <c r="AN52">
        <f t="shared" si="26"/>
        <v>5.9465418184086287</v>
      </c>
      <c r="AO52">
        <v>17.970089033797521</v>
      </c>
      <c r="AP52">
        <v>21.25911151515151</v>
      </c>
      <c r="AQ52">
        <v>-1.4199525886785341E-4</v>
      </c>
      <c r="AR52">
        <v>78.185170430729315</v>
      </c>
      <c r="AS52">
        <v>0</v>
      </c>
      <c r="AT52">
        <v>0</v>
      </c>
      <c r="AU52">
        <f t="shared" si="27"/>
        <v>1</v>
      </c>
      <c r="AV52">
        <f t="shared" si="28"/>
        <v>0</v>
      </c>
      <c r="AW52">
        <f t="shared" si="29"/>
        <v>39815.339555096201</v>
      </c>
      <c r="AX52">
        <f t="shared" si="30"/>
        <v>2000.002857142857</v>
      </c>
      <c r="AY52">
        <f t="shared" si="31"/>
        <v>1681.2021214285712</v>
      </c>
      <c r="AZ52">
        <f t="shared" si="32"/>
        <v>0.84059985985734298</v>
      </c>
      <c r="BA52">
        <f t="shared" si="33"/>
        <v>0.1607577295246721</v>
      </c>
      <c r="BB52" s="1">
        <v>2.8250000000000002</v>
      </c>
      <c r="BC52">
        <v>0.5</v>
      </c>
      <c r="BD52" t="s">
        <v>355</v>
      </c>
      <c r="BE52">
        <v>2</v>
      </c>
      <c r="BF52" t="b">
        <v>1</v>
      </c>
      <c r="BG52">
        <v>1657207184.814285</v>
      </c>
      <c r="BH52">
        <v>529.65200000000004</v>
      </c>
      <c r="BI52">
        <v>572.69035714285712</v>
      </c>
      <c r="BJ52">
        <v>21.278817857142862</v>
      </c>
      <c r="BK52">
        <v>17.983946428571429</v>
      </c>
      <c r="BL52">
        <v>534.23385714285712</v>
      </c>
      <c r="BM52">
        <v>21.32418214285714</v>
      </c>
      <c r="BN52">
        <v>500.00253571428573</v>
      </c>
      <c r="BO52">
        <v>74.721649999999997</v>
      </c>
      <c r="BP52">
        <v>0.1000024535714286</v>
      </c>
      <c r="BQ52">
        <v>24.999717857142858</v>
      </c>
      <c r="BR52">
        <v>24.994410714285721</v>
      </c>
      <c r="BS52">
        <v>999.9000000000002</v>
      </c>
      <c r="BT52">
        <v>0</v>
      </c>
      <c r="BU52">
        <v>0</v>
      </c>
      <c r="BV52">
        <v>10010.33821428571</v>
      </c>
      <c r="BW52">
        <v>0</v>
      </c>
      <c r="BX52">
        <v>1445.5378571428571</v>
      </c>
      <c r="BY52">
        <v>-43.038517857142857</v>
      </c>
      <c r="BZ52">
        <v>541.16725000000008</v>
      </c>
      <c r="CA52">
        <v>583.1781428571428</v>
      </c>
      <c r="CB52">
        <v>3.2948707142857141</v>
      </c>
      <c r="CC52">
        <v>572.69035714285712</v>
      </c>
      <c r="CD52">
        <v>17.983946428571429</v>
      </c>
      <c r="CE52">
        <v>1.589987857142857</v>
      </c>
      <c r="CF52">
        <v>1.34379</v>
      </c>
      <c r="CG52">
        <v>13.86211428571429</v>
      </c>
      <c r="CH52">
        <v>11.29776785714286</v>
      </c>
      <c r="CI52">
        <v>2000.002857142857</v>
      </c>
      <c r="CJ52">
        <v>0.98000271428571428</v>
      </c>
      <c r="CK52">
        <v>1.999691428571429E-2</v>
      </c>
      <c r="CL52">
        <v>0</v>
      </c>
      <c r="CM52">
        <v>2.352003571428571</v>
      </c>
      <c r="CN52">
        <v>0</v>
      </c>
      <c r="CO52">
        <v>6873.4482142857141</v>
      </c>
      <c r="CP52">
        <v>16749.49642857143</v>
      </c>
      <c r="CQ52">
        <v>37.142714285714291</v>
      </c>
      <c r="CR52">
        <v>38.625</v>
      </c>
      <c r="CS52">
        <v>37.254428571428569</v>
      </c>
      <c r="CT52">
        <v>37.734250000000003</v>
      </c>
      <c r="CU52">
        <v>36.441499999999998</v>
      </c>
      <c r="CV52">
        <v>1960.0121428571431</v>
      </c>
      <c r="CW52">
        <v>39.990714285714283</v>
      </c>
      <c r="CX52">
        <v>0</v>
      </c>
      <c r="CY52">
        <v>1657207197.7</v>
      </c>
      <c r="CZ52">
        <v>0</v>
      </c>
      <c r="DA52">
        <v>1657204732.5</v>
      </c>
      <c r="DB52" t="s">
        <v>356</v>
      </c>
      <c r="DC52">
        <v>1657204732.5</v>
      </c>
      <c r="DD52">
        <v>1657204727.5</v>
      </c>
      <c r="DE52">
        <v>1</v>
      </c>
      <c r="DF52">
        <v>-2.2599999999999998</v>
      </c>
      <c r="DG52">
        <v>3.9E-2</v>
      </c>
      <c r="DH52">
        <v>-4.1820000000000004</v>
      </c>
      <c r="DI52">
        <v>-0.124</v>
      </c>
      <c r="DJ52">
        <v>415</v>
      </c>
      <c r="DK52">
        <v>14</v>
      </c>
      <c r="DL52">
        <v>0.6</v>
      </c>
      <c r="DM52">
        <v>0.11</v>
      </c>
      <c r="DN52">
        <v>-42.505995121951209</v>
      </c>
      <c r="DO52">
        <v>-9.9067108013938618</v>
      </c>
      <c r="DP52">
        <v>0.97789710340825375</v>
      </c>
      <c r="DQ52">
        <v>0</v>
      </c>
      <c r="DR52">
        <v>3.3010014634146341</v>
      </c>
      <c r="DS52">
        <v>-8.2003275261326558E-2</v>
      </c>
      <c r="DT52">
        <v>1.0328351593497631E-2</v>
      </c>
      <c r="DU52">
        <v>1</v>
      </c>
      <c r="DV52">
        <v>1</v>
      </c>
      <c r="DW52">
        <v>2</v>
      </c>
      <c r="DX52" t="s">
        <v>357</v>
      </c>
      <c r="DY52">
        <v>2.98577</v>
      </c>
      <c r="DZ52">
        <v>2.7248000000000001</v>
      </c>
      <c r="EA52">
        <v>9.7783099999999998E-2</v>
      </c>
      <c r="EB52">
        <v>0.101642</v>
      </c>
      <c r="EC52">
        <v>8.2777600000000007E-2</v>
      </c>
      <c r="ED52">
        <v>7.2217400000000001E-2</v>
      </c>
      <c r="EE52">
        <v>28773.1</v>
      </c>
      <c r="EF52">
        <v>28742</v>
      </c>
      <c r="EG52">
        <v>29621.599999999999</v>
      </c>
      <c r="EH52">
        <v>29574.799999999999</v>
      </c>
      <c r="EI52">
        <v>36013.4</v>
      </c>
      <c r="EJ52">
        <v>36469.9</v>
      </c>
      <c r="EK52">
        <v>41742</v>
      </c>
      <c r="EL52">
        <v>42121.2</v>
      </c>
      <c r="EM52">
        <v>2.0048699999999999</v>
      </c>
      <c r="EN52">
        <v>2.2819199999999999</v>
      </c>
      <c r="EO52">
        <v>6.4261299999999993E-2</v>
      </c>
      <c r="EP52">
        <v>0</v>
      </c>
      <c r="EQ52">
        <v>23.8874</v>
      </c>
      <c r="ER52">
        <v>999.9</v>
      </c>
      <c r="ES52">
        <v>50.8</v>
      </c>
      <c r="ET52">
        <v>26.4</v>
      </c>
      <c r="EU52">
        <v>23.486000000000001</v>
      </c>
      <c r="EV52">
        <v>62.006500000000003</v>
      </c>
      <c r="EW52">
        <v>26.137799999999999</v>
      </c>
      <c r="EX52">
        <v>2</v>
      </c>
      <c r="EY52">
        <v>-0.30432900000000002</v>
      </c>
      <c r="EZ52">
        <v>0.88540300000000005</v>
      </c>
      <c r="FA52">
        <v>20.385999999999999</v>
      </c>
      <c r="FB52">
        <v>5.2196899999999999</v>
      </c>
      <c r="FC52">
        <v>12.0099</v>
      </c>
      <c r="FD52">
        <v>4.9909999999999997</v>
      </c>
      <c r="FE52">
        <v>3.2885499999999999</v>
      </c>
      <c r="FF52">
        <v>5542.5</v>
      </c>
      <c r="FG52">
        <v>9999</v>
      </c>
      <c r="FH52">
        <v>9999</v>
      </c>
      <c r="FI52">
        <v>91.6</v>
      </c>
      <c r="FJ52">
        <v>1.86697</v>
      </c>
      <c r="FK52">
        <v>1.8660000000000001</v>
      </c>
      <c r="FL52">
        <v>1.86554</v>
      </c>
      <c r="FM52">
        <v>1.86554</v>
      </c>
      <c r="FN52">
        <v>1.8673</v>
      </c>
      <c r="FO52">
        <v>1.86992</v>
      </c>
      <c r="FP52">
        <v>1.8685</v>
      </c>
      <c r="FQ52">
        <v>1.8699600000000001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-4.6890000000000001</v>
      </c>
      <c r="GF52">
        <v>-4.5600000000000002E-2</v>
      </c>
      <c r="GG52">
        <v>-2.2173460199629438</v>
      </c>
      <c r="GH52">
        <v>-4.6052117464239163E-3</v>
      </c>
      <c r="GI52">
        <v>3.8696726057278897E-7</v>
      </c>
      <c r="GJ52">
        <v>-9.6670798998846254E-11</v>
      </c>
      <c r="GK52">
        <v>-0.21819385960462509</v>
      </c>
      <c r="GL52">
        <v>-4.2203369556326094E-3</v>
      </c>
      <c r="GM52">
        <v>8.7200311459696754E-4</v>
      </c>
      <c r="GN52">
        <v>-1.3787569801556101E-5</v>
      </c>
      <c r="GO52">
        <v>4</v>
      </c>
      <c r="GP52">
        <v>2427</v>
      </c>
      <c r="GQ52">
        <v>1</v>
      </c>
      <c r="GR52">
        <v>25</v>
      </c>
      <c r="GS52">
        <v>41</v>
      </c>
      <c r="GT52">
        <v>41.1</v>
      </c>
      <c r="GU52">
        <v>1.7492700000000001</v>
      </c>
      <c r="GV52">
        <v>2.1936</v>
      </c>
      <c r="GW52">
        <v>1.94702</v>
      </c>
      <c r="GX52">
        <v>2.79297</v>
      </c>
      <c r="GY52">
        <v>2.19482</v>
      </c>
      <c r="GZ52">
        <v>2.3315399999999999</v>
      </c>
      <c r="HA52">
        <v>31.848800000000001</v>
      </c>
      <c r="HB52">
        <v>15.839399999999999</v>
      </c>
      <c r="HC52">
        <v>18</v>
      </c>
      <c r="HD52">
        <v>482.95600000000002</v>
      </c>
      <c r="HE52">
        <v>697.43200000000002</v>
      </c>
      <c r="HF52">
        <v>21.786200000000001</v>
      </c>
      <c r="HG52">
        <v>23.627099999999999</v>
      </c>
      <c r="HH52">
        <v>30.000299999999999</v>
      </c>
      <c r="HI52">
        <v>23.3126</v>
      </c>
      <c r="HJ52">
        <v>23.177199999999999</v>
      </c>
      <c r="HK52">
        <v>35.069000000000003</v>
      </c>
      <c r="HL52">
        <v>23.226500000000001</v>
      </c>
      <c r="HM52">
        <v>36.595999999999997</v>
      </c>
      <c r="HN52">
        <v>21.929500000000001</v>
      </c>
      <c r="HO52">
        <v>627.26400000000001</v>
      </c>
      <c r="HP52">
        <v>17.934899999999999</v>
      </c>
      <c r="HQ52">
        <v>101.321</v>
      </c>
      <c r="HR52">
        <v>101.184</v>
      </c>
    </row>
    <row r="53" spans="1:226" x14ac:dyDescent="0.2">
      <c r="A53">
        <v>37</v>
      </c>
      <c r="B53">
        <v>1657207197.5999999</v>
      </c>
      <c r="C53">
        <v>272</v>
      </c>
      <c r="D53" t="s">
        <v>433</v>
      </c>
      <c r="E53" t="s">
        <v>434</v>
      </c>
      <c r="F53">
        <v>5</v>
      </c>
      <c r="G53" s="1" t="s">
        <v>353</v>
      </c>
      <c r="H53" t="s">
        <v>354</v>
      </c>
      <c r="I53">
        <v>1657207190.0999999</v>
      </c>
      <c r="J53">
        <f t="shared" si="0"/>
        <v>5.9230293341338246E-3</v>
      </c>
      <c r="K53">
        <f t="shared" si="1"/>
        <v>5.9230293341338243</v>
      </c>
      <c r="L53" s="1">
        <f t="shared" si="2"/>
        <v>39.430833365873518</v>
      </c>
      <c r="M53">
        <f t="shared" si="3"/>
        <v>546.68407407407403</v>
      </c>
      <c r="N53">
        <f t="shared" si="4"/>
        <v>301.03178255128512</v>
      </c>
      <c r="O53">
        <f t="shared" si="5"/>
        <v>22.523619263351897</v>
      </c>
      <c r="P53">
        <f t="shared" si="6"/>
        <v>40.903667504559124</v>
      </c>
      <c r="Q53">
        <f t="shared" si="7"/>
        <v>0.28486341682323807</v>
      </c>
      <c r="R53">
        <f t="shared" si="8"/>
        <v>3.1566198351114201</v>
      </c>
      <c r="S53">
        <f t="shared" si="9"/>
        <v>0.27131353781140793</v>
      </c>
      <c r="T53">
        <f t="shared" si="10"/>
        <v>0.17073464305495331</v>
      </c>
      <c r="U53">
        <f t="shared" si="11"/>
        <v>321.51510965101244</v>
      </c>
      <c r="V53">
        <f t="shared" si="12"/>
        <v>25.308980562825536</v>
      </c>
      <c r="W53">
        <f t="shared" si="13"/>
        <v>24.962629629629632</v>
      </c>
      <c r="X53">
        <f t="shared" si="14"/>
        <v>3.1726002006892724</v>
      </c>
      <c r="Y53">
        <f t="shared" si="15"/>
        <v>50.111244256555452</v>
      </c>
      <c r="Z53">
        <f t="shared" si="16"/>
        <v>1.5911776535036186</v>
      </c>
      <c r="AA53">
        <f t="shared" si="17"/>
        <v>3.1752906500529847</v>
      </c>
      <c r="AB53">
        <f t="shared" si="18"/>
        <v>1.5814225471856538</v>
      </c>
      <c r="AC53">
        <f t="shared" si="19"/>
        <v>-261.20559363530168</v>
      </c>
      <c r="AD53">
        <f t="shared" si="20"/>
        <v>2.4190727579890314</v>
      </c>
      <c r="AE53">
        <f t="shared" si="21"/>
        <v>0.162051975883618</v>
      </c>
      <c r="AF53">
        <f t="shared" si="22"/>
        <v>62.890640749583412</v>
      </c>
      <c r="AG53">
        <f t="shared" si="23"/>
        <v>74.335990899964074</v>
      </c>
      <c r="AH53">
        <f t="shared" si="24"/>
        <v>5.9450754564142949</v>
      </c>
      <c r="AI53">
        <f t="shared" si="25"/>
        <v>39.430833365873518</v>
      </c>
      <c r="AJ53">
        <v>617.47814401495452</v>
      </c>
      <c r="AK53">
        <v>581.75064242424253</v>
      </c>
      <c r="AL53">
        <v>3.33310448399661</v>
      </c>
      <c r="AM53">
        <v>64.896562230005628</v>
      </c>
      <c r="AN53">
        <f t="shared" si="26"/>
        <v>5.9230293341338243</v>
      </c>
      <c r="AO53">
        <v>17.978015705356629</v>
      </c>
      <c r="AP53">
        <v>21.253715757575758</v>
      </c>
      <c r="AQ53">
        <v>-7.6347594264337344E-5</v>
      </c>
      <c r="AR53">
        <v>78.185170430729315</v>
      </c>
      <c r="AS53">
        <v>0</v>
      </c>
      <c r="AT53">
        <v>0</v>
      </c>
      <c r="AU53">
        <f t="shared" si="27"/>
        <v>1</v>
      </c>
      <c r="AV53">
        <f t="shared" si="28"/>
        <v>0</v>
      </c>
      <c r="AW53">
        <f t="shared" si="29"/>
        <v>39768.039166273469</v>
      </c>
      <c r="AX53">
        <f t="shared" si="30"/>
        <v>1999.9977777777781</v>
      </c>
      <c r="AY53">
        <f t="shared" si="31"/>
        <v>1681.197855777727</v>
      </c>
      <c r="AZ53">
        <f t="shared" si="32"/>
        <v>0.84059986188870994</v>
      </c>
      <c r="BA53">
        <f t="shared" si="33"/>
        <v>0.16075773344521002</v>
      </c>
      <c r="BB53" s="1">
        <v>2.8250000000000002</v>
      </c>
      <c r="BC53">
        <v>0.5</v>
      </c>
      <c r="BD53" t="s">
        <v>355</v>
      </c>
      <c r="BE53">
        <v>2</v>
      </c>
      <c r="BF53" t="b">
        <v>1</v>
      </c>
      <c r="BG53">
        <v>1657207190.0999999</v>
      </c>
      <c r="BH53">
        <v>546.68407407407403</v>
      </c>
      <c r="BI53">
        <v>590.51959259259252</v>
      </c>
      <c r="BJ53">
        <v>21.266344444444439</v>
      </c>
      <c r="BK53">
        <v>17.978855555555551</v>
      </c>
      <c r="BL53">
        <v>551.33896296296291</v>
      </c>
      <c r="BM53">
        <v>21.311888888888891</v>
      </c>
      <c r="BN53">
        <v>500.00696296296297</v>
      </c>
      <c r="BO53">
        <v>74.721374074074077</v>
      </c>
      <c r="BP53">
        <v>0.1000254222222222</v>
      </c>
      <c r="BQ53">
        <v>24.976844444444449</v>
      </c>
      <c r="BR53">
        <v>24.962629629629632</v>
      </c>
      <c r="BS53">
        <v>999.90000000000009</v>
      </c>
      <c r="BT53">
        <v>0</v>
      </c>
      <c r="BU53">
        <v>0</v>
      </c>
      <c r="BV53">
        <v>9997.1766666666681</v>
      </c>
      <c r="BW53">
        <v>0</v>
      </c>
      <c r="BX53">
        <v>1446.2366666666669</v>
      </c>
      <c r="BY53">
        <v>-43.835659259259273</v>
      </c>
      <c r="BZ53">
        <v>558.5624444444444</v>
      </c>
      <c r="CA53">
        <v>601.33081481481474</v>
      </c>
      <c r="CB53">
        <v>3.2874922222222218</v>
      </c>
      <c r="CC53">
        <v>590.51959259259252</v>
      </c>
      <c r="CD53">
        <v>17.978855555555551</v>
      </c>
      <c r="CE53">
        <v>1.589051111111111</v>
      </c>
      <c r="CF53">
        <v>1.3434051851851849</v>
      </c>
      <c r="CG53">
        <v>13.85304074074074</v>
      </c>
      <c r="CH53">
        <v>11.293448148148149</v>
      </c>
      <c r="CI53">
        <v>1999.9977777777781</v>
      </c>
      <c r="CJ53">
        <v>0.98000262962962958</v>
      </c>
      <c r="CK53">
        <v>1.9997037037037039E-2</v>
      </c>
      <c r="CL53">
        <v>0</v>
      </c>
      <c r="CM53">
        <v>2.262944444444444</v>
      </c>
      <c r="CN53">
        <v>0</v>
      </c>
      <c r="CO53">
        <v>6906.3281481481472</v>
      </c>
      <c r="CP53">
        <v>16749.444444444449</v>
      </c>
      <c r="CQ53">
        <v>37.157148148148153</v>
      </c>
      <c r="CR53">
        <v>38.625</v>
      </c>
      <c r="CS53">
        <v>37.254592592592587</v>
      </c>
      <c r="CT53">
        <v>37.75</v>
      </c>
      <c r="CU53">
        <v>36.455666666666673</v>
      </c>
      <c r="CV53">
        <v>1960.0066666666669</v>
      </c>
      <c r="CW53">
        <v>39.99074074074074</v>
      </c>
      <c r="CX53">
        <v>0</v>
      </c>
      <c r="CY53">
        <v>1657207202.5</v>
      </c>
      <c r="CZ53">
        <v>0</v>
      </c>
      <c r="DA53">
        <v>1657204732.5</v>
      </c>
      <c r="DB53" t="s">
        <v>356</v>
      </c>
      <c r="DC53">
        <v>1657204732.5</v>
      </c>
      <c r="DD53">
        <v>1657204727.5</v>
      </c>
      <c r="DE53">
        <v>1</v>
      </c>
      <c r="DF53">
        <v>-2.2599999999999998</v>
      </c>
      <c r="DG53">
        <v>3.9E-2</v>
      </c>
      <c r="DH53">
        <v>-4.1820000000000004</v>
      </c>
      <c r="DI53">
        <v>-0.124</v>
      </c>
      <c r="DJ53">
        <v>415</v>
      </c>
      <c r="DK53">
        <v>14</v>
      </c>
      <c r="DL53">
        <v>0.6</v>
      </c>
      <c r="DM53">
        <v>0.11</v>
      </c>
      <c r="DN53">
        <v>-43.283741463414643</v>
      </c>
      <c r="DO53">
        <v>-9.1414432055749728</v>
      </c>
      <c r="DP53">
        <v>0.90428755975066433</v>
      </c>
      <c r="DQ53">
        <v>0</v>
      </c>
      <c r="DR53">
        <v>3.2914617073170729</v>
      </c>
      <c r="DS53">
        <v>-8.3041045296169652E-2</v>
      </c>
      <c r="DT53">
        <v>1.026643926265814E-2</v>
      </c>
      <c r="DU53">
        <v>1</v>
      </c>
      <c r="DV53">
        <v>1</v>
      </c>
      <c r="DW53">
        <v>2</v>
      </c>
      <c r="DX53" t="s">
        <v>357</v>
      </c>
      <c r="DY53">
        <v>2.9856799999999999</v>
      </c>
      <c r="DZ53">
        <v>2.7245400000000002</v>
      </c>
      <c r="EA53">
        <v>9.9811700000000003E-2</v>
      </c>
      <c r="EB53">
        <v>0.10365199999999999</v>
      </c>
      <c r="EC53">
        <v>8.2761299999999996E-2</v>
      </c>
      <c r="ED53">
        <v>7.2231500000000004E-2</v>
      </c>
      <c r="EE53">
        <v>28708.2</v>
      </c>
      <c r="EF53">
        <v>28677.3</v>
      </c>
      <c r="EG53">
        <v>29621.4</v>
      </c>
      <c r="EH53">
        <v>29574.400000000001</v>
      </c>
      <c r="EI53">
        <v>36014.1</v>
      </c>
      <c r="EJ53">
        <v>36468.800000000003</v>
      </c>
      <c r="EK53">
        <v>41741.9</v>
      </c>
      <c r="EL53">
        <v>42120.5</v>
      </c>
      <c r="EM53">
        <v>2.0049299999999999</v>
      </c>
      <c r="EN53">
        <v>2.2818000000000001</v>
      </c>
      <c r="EO53">
        <v>6.4615199999999998E-2</v>
      </c>
      <c r="EP53">
        <v>0</v>
      </c>
      <c r="EQ53">
        <v>23.87</v>
      </c>
      <c r="ER53">
        <v>999.9</v>
      </c>
      <c r="ES53">
        <v>50.7</v>
      </c>
      <c r="ET53">
        <v>26.4</v>
      </c>
      <c r="EU53">
        <v>23.443999999999999</v>
      </c>
      <c r="EV53">
        <v>62.1965</v>
      </c>
      <c r="EW53">
        <v>26.274000000000001</v>
      </c>
      <c r="EX53">
        <v>2</v>
      </c>
      <c r="EY53">
        <v>-0.304004</v>
      </c>
      <c r="EZ53">
        <v>0.79356199999999999</v>
      </c>
      <c r="FA53">
        <v>20.386800000000001</v>
      </c>
      <c r="FB53">
        <v>5.2187900000000003</v>
      </c>
      <c r="FC53">
        <v>12.0099</v>
      </c>
      <c r="FD53">
        <v>4.9907000000000004</v>
      </c>
      <c r="FE53">
        <v>3.2884799999999998</v>
      </c>
      <c r="FF53">
        <v>5542.7</v>
      </c>
      <c r="FG53">
        <v>9999</v>
      </c>
      <c r="FH53">
        <v>9999</v>
      </c>
      <c r="FI53">
        <v>91.6</v>
      </c>
      <c r="FJ53">
        <v>1.86697</v>
      </c>
      <c r="FK53">
        <v>1.8660000000000001</v>
      </c>
      <c r="FL53">
        <v>1.86554</v>
      </c>
      <c r="FM53">
        <v>1.86554</v>
      </c>
      <c r="FN53">
        <v>1.8673</v>
      </c>
      <c r="FO53">
        <v>1.8699300000000001</v>
      </c>
      <c r="FP53">
        <v>1.86853</v>
      </c>
      <c r="FQ53">
        <v>1.8699600000000001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-4.7590000000000003</v>
      </c>
      <c r="GF53">
        <v>-4.5699999999999998E-2</v>
      </c>
      <c r="GG53">
        <v>-2.2173460199629438</v>
      </c>
      <c r="GH53">
        <v>-4.6052117464239163E-3</v>
      </c>
      <c r="GI53">
        <v>3.8696726057278897E-7</v>
      </c>
      <c r="GJ53">
        <v>-9.6670798998846254E-11</v>
      </c>
      <c r="GK53">
        <v>-0.21819385960462509</v>
      </c>
      <c r="GL53">
        <v>-4.2203369556326094E-3</v>
      </c>
      <c r="GM53">
        <v>8.7200311459696754E-4</v>
      </c>
      <c r="GN53">
        <v>-1.3787569801556101E-5</v>
      </c>
      <c r="GO53">
        <v>4</v>
      </c>
      <c r="GP53">
        <v>2427</v>
      </c>
      <c r="GQ53">
        <v>1</v>
      </c>
      <c r="GR53">
        <v>25</v>
      </c>
      <c r="GS53">
        <v>41.1</v>
      </c>
      <c r="GT53">
        <v>41.2</v>
      </c>
      <c r="GU53">
        <v>1.78833</v>
      </c>
      <c r="GV53">
        <v>2.18872</v>
      </c>
      <c r="GW53">
        <v>1.94702</v>
      </c>
      <c r="GX53">
        <v>2.79297</v>
      </c>
      <c r="GY53">
        <v>2.19482</v>
      </c>
      <c r="GZ53">
        <v>2.32178</v>
      </c>
      <c r="HA53">
        <v>31.870699999999999</v>
      </c>
      <c r="HB53">
        <v>15.839399999999999</v>
      </c>
      <c r="HC53">
        <v>18</v>
      </c>
      <c r="HD53">
        <v>483.07400000000001</v>
      </c>
      <c r="HE53">
        <v>697.45600000000002</v>
      </c>
      <c r="HF53">
        <v>21.919799999999999</v>
      </c>
      <c r="HG53">
        <v>23.637</v>
      </c>
      <c r="HH53">
        <v>30.000399999999999</v>
      </c>
      <c r="HI53">
        <v>23.322500000000002</v>
      </c>
      <c r="HJ53">
        <v>23.187100000000001</v>
      </c>
      <c r="HK53">
        <v>35.855400000000003</v>
      </c>
      <c r="HL53">
        <v>23.226500000000001</v>
      </c>
      <c r="HM53">
        <v>36.595999999999997</v>
      </c>
      <c r="HN53">
        <v>21.968499999999999</v>
      </c>
      <c r="HO53">
        <v>640.62300000000005</v>
      </c>
      <c r="HP53">
        <v>17.934899999999999</v>
      </c>
      <c r="HQ53">
        <v>101.321</v>
      </c>
      <c r="HR53">
        <v>101.18300000000001</v>
      </c>
    </row>
    <row r="54" spans="1:226" x14ac:dyDescent="0.2">
      <c r="A54">
        <v>38</v>
      </c>
      <c r="B54">
        <v>1657207202.5999999</v>
      </c>
      <c r="C54">
        <v>277</v>
      </c>
      <c r="D54" t="s">
        <v>435</v>
      </c>
      <c r="E54" t="s">
        <v>436</v>
      </c>
      <c r="F54">
        <v>5</v>
      </c>
      <c r="G54" s="1" t="s">
        <v>353</v>
      </c>
      <c r="H54" t="s">
        <v>354</v>
      </c>
      <c r="I54">
        <v>1657207194.814285</v>
      </c>
      <c r="J54">
        <f t="shared" si="0"/>
        <v>5.9109469729100019E-3</v>
      </c>
      <c r="K54">
        <f t="shared" si="1"/>
        <v>5.9109469729100024</v>
      </c>
      <c r="L54" s="1">
        <f t="shared" si="2"/>
        <v>41.010403504088941</v>
      </c>
      <c r="M54">
        <f t="shared" si="3"/>
        <v>561.94917857142855</v>
      </c>
      <c r="N54">
        <f t="shared" si="4"/>
        <v>306.69213552356035</v>
      </c>
      <c r="O54">
        <f t="shared" si="5"/>
        <v>22.947035666046279</v>
      </c>
      <c r="P54">
        <f t="shared" si="6"/>
        <v>42.045642354573424</v>
      </c>
      <c r="Q54">
        <f t="shared" si="7"/>
        <v>0.28483983719771339</v>
      </c>
      <c r="R54">
        <f t="shared" si="8"/>
        <v>3.1564244089903308</v>
      </c>
      <c r="S54">
        <f t="shared" si="9"/>
        <v>0.27129134804609772</v>
      </c>
      <c r="T54">
        <f t="shared" si="10"/>
        <v>0.17072065615429083</v>
      </c>
      <c r="U54">
        <f t="shared" si="11"/>
        <v>321.51574777061785</v>
      </c>
      <c r="V54">
        <f t="shared" si="12"/>
        <v>25.299828193442014</v>
      </c>
      <c r="W54">
        <f t="shared" si="13"/>
        <v>24.94301071428572</v>
      </c>
      <c r="X54">
        <f t="shared" si="14"/>
        <v>3.1688901851532556</v>
      </c>
      <c r="Y54">
        <f t="shared" si="15"/>
        <v>50.126851118368009</v>
      </c>
      <c r="Z54">
        <f t="shared" si="16"/>
        <v>1.5905239932069881</v>
      </c>
      <c r="AA54">
        <f t="shared" si="17"/>
        <v>3.1729980194669989</v>
      </c>
      <c r="AB54">
        <f t="shared" si="18"/>
        <v>1.5783661919462675</v>
      </c>
      <c r="AC54">
        <f t="shared" si="19"/>
        <v>-260.6727615053311</v>
      </c>
      <c r="AD54">
        <f t="shared" si="20"/>
        <v>3.6963170962466068</v>
      </c>
      <c r="AE54">
        <f t="shared" si="21"/>
        <v>0.24758944965318266</v>
      </c>
      <c r="AF54">
        <f t="shared" si="22"/>
        <v>64.786892811186519</v>
      </c>
      <c r="AG54">
        <f t="shared" si="23"/>
        <v>75.354642248678743</v>
      </c>
      <c r="AH54">
        <f t="shared" si="24"/>
        <v>5.9291827965650059</v>
      </c>
      <c r="AI54">
        <f t="shared" si="25"/>
        <v>41.010403504088941</v>
      </c>
      <c r="AJ54">
        <v>634.66889382210957</v>
      </c>
      <c r="AK54">
        <v>598.22643636363648</v>
      </c>
      <c r="AL54">
        <v>3.2833158885337248</v>
      </c>
      <c r="AM54">
        <v>64.896562230005628</v>
      </c>
      <c r="AN54">
        <f t="shared" si="26"/>
        <v>5.9109469729100024</v>
      </c>
      <c r="AO54">
        <v>17.983265195316861</v>
      </c>
      <c r="AP54">
        <v>21.252192727272721</v>
      </c>
      <c r="AQ54">
        <v>-4.631916134635954E-5</v>
      </c>
      <c r="AR54">
        <v>78.185170430729315</v>
      </c>
      <c r="AS54">
        <v>0</v>
      </c>
      <c r="AT54">
        <v>0</v>
      </c>
      <c r="AU54">
        <f t="shared" si="27"/>
        <v>1</v>
      </c>
      <c r="AV54">
        <f t="shared" si="28"/>
        <v>0</v>
      </c>
      <c r="AW54">
        <f t="shared" si="29"/>
        <v>39766.329584230327</v>
      </c>
      <c r="AX54">
        <f t="shared" si="30"/>
        <v>2000.001785714285</v>
      </c>
      <c r="AY54">
        <f t="shared" si="31"/>
        <v>1681.2012216428066</v>
      </c>
      <c r="AZ54">
        <f t="shared" si="32"/>
        <v>0.84059986028581402</v>
      </c>
      <c r="BA54">
        <f t="shared" si="33"/>
        <v>0.16075773035162116</v>
      </c>
      <c r="BB54" s="1">
        <v>2.8250000000000002</v>
      </c>
      <c r="BC54">
        <v>0.5</v>
      </c>
      <c r="BD54" t="s">
        <v>355</v>
      </c>
      <c r="BE54">
        <v>2</v>
      </c>
      <c r="BF54" t="b">
        <v>1</v>
      </c>
      <c r="BG54">
        <v>1657207194.814285</v>
      </c>
      <c r="BH54">
        <v>561.94917857142855</v>
      </c>
      <c r="BI54">
        <v>606.40707142857138</v>
      </c>
      <c r="BJ54">
        <v>21.2577</v>
      </c>
      <c r="BK54">
        <v>17.978925</v>
      </c>
      <c r="BL54">
        <v>566.66932142857138</v>
      </c>
      <c r="BM54">
        <v>21.303357142857148</v>
      </c>
      <c r="BN54">
        <v>500.00003571428567</v>
      </c>
      <c r="BO54">
        <v>74.721100000000007</v>
      </c>
      <c r="BP54">
        <v>9.9976278571428559E-2</v>
      </c>
      <c r="BQ54">
        <v>24.964732142857141</v>
      </c>
      <c r="BR54">
        <v>24.94301071428572</v>
      </c>
      <c r="BS54">
        <v>999.9000000000002</v>
      </c>
      <c r="BT54">
        <v>0</v>
      </c>
      <c r="BU54">
        <v>0</v>
      </c>
      <c r="BV54">
        <v>9996.3432142857146</v>
      </c>
      <c r="BW54">
        <v>0</v>
      </c>
      <c r="BX54">
        <v>1447.271071428572</v>
      </c>
      <c r="BY54">
        <v>-44.458039285714293</v>
      </c>
      <c r="BZ54">
        <v>574.1541428571428</v>
      </c>
      <c r="CA54">
        <v>617.50935714285708</v>
      </c>
      <c r="CB54">
        <v>3.278768571428571</v>
      </c>
      <c r="CC54">
        <v>606.40707142857138</v>
      </c>
      <c r="CD54">
        <v>17.978925</v>
      </c>
      <c r="CE54">
        <v>1.5883989285714291</v>
      </c>
      <c r="CF54">
        <v>1.343405</v>
      </c>
      <c r="CG54">
        <v>13.84671428571429</v>
      </c>
      <c r="CH54">
        <v>11.29345714285714</v>
      </c>
      <c r="CI54">
        <v>2000.001785714285</v>
      </c>
      <c r="CJ54">
        <v>0.98000264285714278</v>
      </c>
      <c r="CK54">
        <v>1.9997017857142859E-2</v>
      </c>
      <c r="CL54">
        <v>0</v>
      </c>
      <c r="CM54">
        <v>2.213828571428571</v>
      </c>
      <c r="CN54">
        <v>0</v>
      </c>
      <c r="CO54">
        <v>6935.2199999999993</v>
      </c>
      <c r="CP54">
        <v>16749.482142857141</v>
      </c>
      <c r="CQ54">
        <v>37.167071428571433</v>
      </c>
      <c r="CR54">
        <v>38.625</v>
      </c>
      <c r="CS54">
        <v>37.25</v>
      </c>
      <c r="CT54">
        <v>37.75</v>
      </c>
      <c r="CU54">
        <v>36.468499999999999</v>
      </c>
      <c r="CV54">
        <v>1960.0107142857139</v>
      </c>
      <c r="CW54">
        <v>39.990714285714283</v>
      </c>
      <c r="CX54">
        <v>0</v>
      </c>
      <c r="CY54">
        <v>1657207207.3</v>
      </c>
      <c r="CZ54">
        <v>0</v>
      </c>
      <c r="DA54">
        <v>1657204732.5</v>
      </c>
      <c r="DB54" t="s">
        <v>356</v>
      </c>
      <c r="DC54">
        <v>1657204732.5</v>
      </c>
      <c r="DD54">
        <v>1657204727.5</v>
      </c>
      <c r="DE54">
        <v>1</v>
      </c>
      <c r="DF54">
        <v>-2.2599999999999998</v>
      </c>
      <c r="DG54">
        <v>3.9E-2</v>
      </c>
      <c r="DH54">
        <v>-4.1820000000000004</v>
      </c>
      <c r="DI54">
        <v>-0.124</v>
      </c>
      <c r="DJ54">
        <v>415</v>
      </c>
      <c r="DK54">
        <v>14</v>
      </c>
      <c r="DL54">
        <v>0.6</v>
      </c>
      <c r="DM54">
        <v>0.11</v>
      </c>
      <c r="DN54">
        <v>-44.0152</v>
      </c>
      <c r="DO54">
        <v>-8.1255010452962111</v>
      </c>
      <c r="DP54">
        <v>0.80267008622289748</v>
      </c>
      <c r="DQ54">
        <v>0</v>
      </c>
      <c r="DR54">
        <v>3.283478536585366</v>
      </c>
      <c r="DS54">
        <v>-0.1051459233449531</v>
      </c>
      <c r="DT54">
        <v>1.1894208584786859E-2</v>
      </c>
      <c r="DU54">
        <v>0</v>
      </c>
      <c r="DV54">
        <v>0</v>
      </c>
      <c r="DW54">
        <v>2</v>
      </c>
      <c r="DX54" t="s">
        <v>363</v>
      </c>
      <c r="DY54">
        <v>2.9857499999999999</v>
      </c>
      <c r="DZ54">
        <v>2.72492</v>
      </c>
      <c r="EA54">
        <v>0.10179199999999999</v>
      </c>
      <c r="EB54">
        <v>0.105624</v>
      </c>
      <c r="EC54">
        <v>8.2757800000000006E-2</v>
      </c>
      <c r="ED54">
        <v>7.2251800000000005E-2</v>
      </c>
      <c r="EE54">
        <v>28644.799999999999</v>
      </c>
      <c r="EF54">
        <v>28613.7</v>
      </c>
      <c r="EG54">
        <v>29621.1</v>
      </c>
      <c r="EH54">
        <v>29573.9</v>
      </c>
      <c r="EI54">
        <v>36014.300000000003</v>
      </c>
      <c r="EJ54">
        <v>36467.1</v>
      </c>
      <c r="EK54">
        <v>41742</v>
      </c>
      <c r="EL54">
        <v>42119.5</v>
      </c>
      <c r="EM54">
        <v>2.00475</v>
      </c>
      <c r="EN54">
        <v>2.2815300000000001</v>
      </c>
      <c r="EO54">
        <v>6.5065899999999996E-2</v>
      </c>
      <c r="EP54">
        <v>0</v>
      </c>
      <c r="EQ54">
        <v>23.8506</v>
      </c>
      <c r="ER54">
        <v>999.9</v>
      </c>
      <c r="ES54">
        <v>50.7</v>
      </c>
      <c r="ET54">
        <v>26.4</v>
      </c>
      <c r="EU54">
        <v>23.441199999999998</v>
      </c>
      <c r="EV54">
        <v>62.026499999999999</v>
      </c>
      <c r="EW54">
        <v>26.137799999999999</v>
      </c>
      <c r="EX54">
        <v>2</v>
      </c>
      <c r="EY54">
        <v>-0.30338900000000002</v>
      </c>
      <c r="EZ54">
        <v>0.81347800000000003</v>
      </c>
      <c r="FA54">
        <v>20.386600000000001</v>
      </c>
      <c r="FB54">
        <v>5.2199900000000001</v>
      </c>
      <c r="FC54">
        <v>12.0099</v>
      </c>
      <c r="FD54">
        <v>4.99085</v>
      </c>
      <c r="FE54">
        <v>3.2885300000000002</v>
      </c>
      <c r="FF54">
        <v>5542.7</v>
      </c>
      <c r="FG54">
        <v>9999</v>
      </c>
      <c r="FH54">
        <v>9999</v>
      </c>
      <c r="FI54">
        <v>91.6</v>
      </c>
      <c r="FJ54">
        <v>1.8669899999999999</v>
      </c>
      <c r="FK54">
        <v>1.8660300000000001</v>
      </c>
      <c r="FL54">
        <v>1.86555</v>
      </c>
      <c r="FM54">
        <v>1.86554</v>
      </c>
      <c r="FN54">
        <v>1.8673</v>
      </c>
      <c r="FO54">
        <v>1.86995</v>
      </c>
      <c r="FP54">
        <v>1.86852</v>
      </c>
      <c r="FQ54">
        <v>1.8699600000000001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-4.8280000000000003</v>
      </c>
      <c r="GF54">
        <v>-4.5699999999999998E-2</v>
      </c>
      <c r="GG54">
        <v>-2.2173460199629438</v>
      </c>
      <c r="GH54">
        <v>-4.6052117464239163E-3</v>
      </c>
      <c r="GI54">
        <v>3.8696726057278897E-7</v>
      </c>
      <c r="GJ54">
        <v>-9.6670798998846254E-11</v>
      </c>
      <c r="GK54">
        <v>-0.21819385960462509</v>
      </c>
      <c r="GL54">
        <v>-4.2203369556326094E-3</v>
      </c>
      <c r="GM54">
        <v>8.7200311459696754E-4</v>
      </c>
      <c r="GN54">
        <v>-1.3787569801556101E-5</v>
      </c>
      <c r="GO54">
        <v>4</v>
      </c>
      <c r="GP54">
        <v>2427</v>
      </c>
      <c r="GQ54">
        <v>1</v>
      </c>
      <c r="GR54">
        <v>25</v>
      </c>
      <c r="GS54">
        <v>41.2</v>
      </c>
      <c r="GT54">
        <v>41.3</v>
      </c>
      <c r="GU54">
        <v>1.8261700000000001</v>
      </c>
      <c r="GV54">
        <v>2.19604</v>
      </c>
      <c r="GW54">
        <v>1.94702</v>
      </c>
      <c r="GX54">
        <v>2.79297</v>
      </c>
      <c r="GY54">
        <v>2.19482</v>
      </c>
      <c r="GZ54">
        <v>2.31934</v>
      </c>
      <c r="HA54">
        <v>31.892700000000001</v>
      </c>
      <c r="HB54">
        <v>15.839399999999999</v>
      </c>
      <c r="HC54">
        <v>18</v>
      </c>
      <c r="HD54">
        <v>483.04599999999999</v>
      </c>
      <c r="HE54">
        <v>697.346</v>
      </c>
      <c r="HF54">
        <v>21.985700000000001</v>
      </c>
      <c r="HG54">
        <v>23.645</v>
      </c>
      <c r="HH54">
        <v>30.000499999999999</v>
      </c>
      <c r="HI54">
        <v>23.331399999999999</v>
      </c>
      <c r="HJ54">
        <v>23.1965</v>
      </c>
      <c r="HK54">
        <v>36.564100000000003</v>
      </c>
      <c r="HL54">
        <v>23.226500000000001</v>
      </c>
      <c r="HM54">
        <v>36.595999999999997</v>
      </c>
      <c r="HN54">
        <v>22.017900000000001</v>
      </c>
      <c r="HO54">
        <v>660.65800000000002</v>
      </c>
      <c r="HP54">
        <v>17.934899999999999</v>
      </c>
      <c r="HQ54">
        <v>101.32</v>
      </c>
      <c r="HR54">
        <v>101.18</v>
      </c>
    </row>
    <row r="55" spans="1:226" x14ac:dyDescent="0.2">
      <c r="A55">
        <v>39</v>
      </c>
      <c r="B55">
        <v>1657207207.5999999</v>
      </c>
      <c r="C55">
        <v>282</v>
      </c>
      <c r="D55" t="s">
        <v>437</v>
      </c>
      <c r="E55" t="s">
        <v>438</v>
      </c>
      <c r="F55">
        <v>5</v>
      </c>
      <c r="G55" s="1" t="s">
        <v>353</v>
      </c>
      <c r="H55" t="s">
        <v>354</v>
      </c>
      <c r="I55">
        <v>1657207200.0999999</v>
      </c>
      <c r="J55">
        <f t="shared" si="0"/>
        <v>5.9027814693877623E-3</v>
      </c>
      <c r="K55">
        <f t="shared" si="1"/>
        <v>5.9027814693877625</v>
      </c>
      <c r="L55" s="1">
        <f t="shared" si="2"/>
        <v>41.732774419902455</v>
      </c>
      <c r="M55">
        <f t="shared" si="3"/>
        <v>579.0581111111112</v>
      </c>
      <c r="N55">
        <f t="shared" si="4"/>
        <v>319.32954276592176</v>
      </c>
      <c r="O55">
        <f t="shared" si="5"/>
        <v>23.892508463247513</v>
      </c>
      <c r="P55">
        <f t="shared" si="6"/>
        <v>43.325621239422645</v>
      </c>
      <c r="Q55">
        <f t="shared" si="7"/>
        <v>0.28513188571721237</v>
      </c>
      <c r="R55">
        <f t="shared" si="8"/>
        <v>3.1557882714773164</v>
      </c>
      <c r="S55">
        <f t="shared" si="9"/>
        <v>0.27155371447293608</v>
      </c>
      <c r="T55">
        <f t="shared" si="10"/>
        <v>0.17088712150728863</v>
      </c>
      <c r="U55">
        <f t="shared" si="11"/>
        <v>321.51717853989857</v>
      </c>
      <c r="V55">
        <f t="shared" si="12"/>
        <v>25.289912687570173</v>
      </c>
      <c r="W55">
        <f t="shared" si="13"/>
        <v>24.922044444444438</v>
      </c>
      <c r="X55">
        <f t="shared" si="14"/>
        <v>3.164929570903626</v>
      </c>
      <c r="Y55">
        <f t="shared" si="15"/>
        <v>50.153232939461589</v>
      </c>
      <c r="Z55">
        <f t="shared" si="16"/>
        <v>1.5902252076383372</v>
      </c>
      <c r="AA55">
        <f t="shared" si="17"/>
        <v>3.1707331999072692</v>
      </c>
      <c r="AB55">
        <f t="shared" si="18"/>
        <v>1.5747043632652888</v>
      </c>
      <c r="AC55">
        <f t="shared" si="19"/>
        <v>-260.31266280000034</v>
      </c>
      <c r="AD55">
        <f t="shared" si="20"/>
        <v>5.2256606352663386</v>
      </c>
      <c r="AE55">
        <f t="shared" si="21"/>
        <v>0.35004157733308017</v>
      </c>
      <c r="AF55">
        <f t="shared" si="22"/>
        <v>66.780217952497622</v>
      </c>
      <c r="AG55">
        <f t="shared" si="23"/>
        <v>76.467678218602629</v>
      </c>
      <c r="AH55">
        <f t="shared" si="24"/>
        <v>5.9086197104317177</v>
      </c>
      <c r="AI55">
        <f t="shared" si="25"/>
        <v>41.732774419902455</v>
      </c>
      <c r="AJ55">
        <v>651.77734378389073</v>
      </c>
      <c r="AK55">
        <v>614.79089090909076</v>
      </c>
      <c r="AL55">
        <v>3.316006215346341</v>
      </c>
      <c r="AM55">
        <v>64.896562230005628</v>
      </c>
      <c r="AN55">
        <f t="shared" si="26"/>
        <v>5.9027814693877625</v>
      </c>
      <c r="AO55">
        <v>17.99112019879145</v>
      </c>
      <c r="AP55">
        <v>21.255172727272729</v>
      </c>
      <c r="AQ55">
        <v>2.4248139883046629E-5</v>
      </c>
      <c r="AR55">
        <v>78.185170430729315</v>
      </c>
      <c r="AS55">
        <v>0</v>
      </c>
      <c r="AT55">
        <v>0</v>
      </c>
      <c r="AU55">
        <f t="shared" si="27"/>
        <v>1</v>
      </c>
      <c r="AV55">
        <f t="shared" si="28"/>
        <v>0</v>
      </c>
      <c r="AW55">
        <f t="shared" si="29"/>
        <v>39757.114126958375</v>
      </c>
      <c r="AX55">
        <f t="shared" si="30"/>
        <v>2000.0107407407411</v>
      </c>
      <c r="AY55">
        <f t="shared" si="31"/>
        <v>1681.2087446666144</v>
      </c>
      <c r="AZ55">
        <f t="shared" si="32"/>
        <v>0.84059985800073633</v>
      </c>
      <c r="BA55">
        <f t="shared" si="33"/>
        <v>0.16075772594142104</v>
      </c>
      <c r="BB55" s="1">
        <v>2.8250000000000002</v>
      </c>
      <c r="BC55">
        <v>0.5</v>
      </c>
      <c r="BD55" t="s">
        <v>355</v>
      </c>
      <c r="BE55">
        <v>2</v>
      </c>
      <c r="BF55" t="b">
        <v>1</v>
      </c>
      <c r="BG55">
        <v>1657207200.0999999</v>
      </c>
      <c r="BH55">
        <v>579.0581111111112</v>
      </c>
      <c r="BI55">
        <v>624.19522222222213</v>
      </c>
      <c r="BJ55">
        <v>21.253770370370368</v>
      </c>
      <c r="BK55">
        <v>17.98637037037037</v>
      </c>
      <c r="BL55">
        <v>583.85144444444438</v>
      </c>
      <c r="BM55">
        <v>21.299470370370368</v>
      </c>
      <c r="BN55">
        <v>500.00262962962961</v>
      </c>
      <c r="BO55">
        <v>74.720855555555559</v>
      </c>
      <c r="BP55">
        <v>9.9996459259259235E-2</v>
      </c>
      <c r="BQ55">
        <v>24.95275925925926</v>
      </c>
      <c r="BR55">
        <v>24.922044444444438</v>
      </c>
      <c r="BS55">
        <v>999.90000000000009</v>
      </c>
      <c r="BT55">
        <v>0</v>
      </c>
      <c r="BU55">
        <v>0</v>
      </c>
      <c r="BV55">
        <v>9993.5437037037063</v>
      </c>
      <c r="BW55">
        <v>0</v>
      </c>
      <c r="BX55">
        <v>1447.7937037037041</v>
      </c>
      <c r="BY55">
        <v>-45.137144444444438</v>
      </c>
      <c r="BZ55">
        <v>591.63248148148148</v>
      </c>
      <c r="CA55">
        <v>635.62788888888895</v>
      </c>
      <c r="CB55">
        <v>3.2673925925925928</v>
      </c>
      <c r="CC55">
        <v>624.19522222222213</v>
      </c>
      <c r="CD55">
        <v>17.98637037037037</v>
      </c>
      <c r="CE55">
        <v>1.5880992592592591</v>
      </c>
      <c r="CF55">
        <v>1.3439570370370371</v>
      </c>
      <c r="CG55">
        <v>13.843814814814809</v>
      </c>
      <c r="CH55">
        <v>11.29965555555555</v>
      </c>
      <c r="CI55">
        <v>2000.0107407407411</v>
      </c>
      <c r="CJ55">
        <v>0.98000270370370357</v>
      </c>
      <c r="CK55">
        <v>1.999692962962963E-2</v>
      </c>
      <c r="CL55">
        <v>0</v>
      </c>
      <c r="CM55">
        <v>2.2445037037037041</v>
      </c>
      <c r="CN55">
        <v>0</v>
      </c>
      <c r="CO55">
        <v>6966.5970370370369</v>
      </c>
      <c r="CP55">
        <v>16749.551851851851</v>
      </c>
      <c r="CQ55">
        <v>37.177814814814823</v>
      </c>
      <c r="CR55">
        <v>38.625</v>
      </c>
      <c r="CS55">
        <v>37.254592592592587</v>
      </c>
      <c r="CT55">
        <v>37.75</v>
      </c>
      <c r="CU55">
        <v>36.481333333333332</v>
      </c>
      <c r="CV55">
        <v>1960.019629629629</v>
      </c>
      <c r="CW55">
        <v>39.99074074074074</v>
      </c>
      <c r="CX55">
        <v>0</v>
      </c>
      <c r="CY55">
        <v>1657207212.0999999</v>
      </c>
      <c r="CZ55">
        <v>0</v>
      </c>
      <c r="DA55">
        <v>1657204732.5</v>
      </c>
      <c r="DB55" t="s">
        <v>356</v>
      </c>
      <c r="DC55">
        <v>1657204732.5</v>
      </c>
      <c r="DD55">
        <v>1657204727.5</v>
      </c>
      <c r="DE55">
        <v>1</v>
      </c>
      <c r="DF55">
        <v>-2.2599999999999998</v>
      </c>
      <c r="DG55">
        <v>3.9E-2</v>
      </c>
      <c r="DH55">
        <v>-4.1820000000000004</v>
      </c>
      <c r="DI55">
        <v>-0.124</v>
      </c>
      <c r="DJ55">
        <v>415</v>
      </c>
      <c r="DK55">
        <v>14</v>
      </c>
      <c r="DL55">
        <v>0.6</v>
      </c>
      <c r="DM55">
        <v>0.11</v>
      </c>
      <c r="DN55">
        <v>-44.688478048780489</v>
      </c>
      <c r="DO55">
        <v>-7.7879059233449572</v>
      </c>
      <c r="DP55">
        <v>0.76871701396998171</v>
      </c>
      <c r="DQ55">
        <v>0</v>
      </c>
      <c r="DR55">
        <v>3.275838048780487</v>
      </c>
      <c r="DS55">
        <v>-0.1331822299651616</v>
      </c>
      <c r="DT55">
        <v>1.353632497222634E-2</v>
      </c>
      <c r="DU55">
        <v>0</v>
      </c>
      <c r="DV55">
        <v>0</v>
      </c>
      <c r="DW55">
        <v>2</v>
      </c>
      <c r="DX55" t="s">
        <v>363</v>
      </c>
      <c r="DY55">
        <v>2.9856500000000001</v>
      </c>
      <c r="DZ55">
        <v>2.7246700000000001</v>
      </c>
      <c r="EA55">
        <v>0.10376000000000001</v>
      </c>
      <c r="EB55">
        <v>0.10756499999999999</v>
      </c>
      <c r="EC55">
        <v>8.2761399999999999E-2</v>
      </c>
      <c r="ED55">
        <v>7.2272699999999995E-2</v>
      </c>
      <c r="EE55">
        <v>28581.4</v>
      </c>
      <c r="EF55">
        <v>28551</v>
      </c>
      <c r="EG55">
        <v>29620.5</v>
      </c>
      <c r="EH55">
        <v>29573.200000000001</v>
      </c>
      <c r="EI55">
        <v>36013.300000000003</v>
      </c>
      <c r="EJ55">
        <v>36465.599999999999</v>
      </c>
      <c r="EK55">
        <v>41740.9</v>
      </c>
      <c r="EL55">
        <v>42118.7</v>
      </c>
      <c r="EM55">
        <v>2.0045999999999999</v>
      </c>
      <c r="EN55">
        <v>2.2813500000000002</v>
      </c>
      <c r="EO55">
        <v>6.5546499999999994E-2</v>
      </c>
      <c r="EP55">
        <v>0</v>
      </c>
      <c r="EQ55">
        <v>23.830300000000001</v>
      </c>
      <c r="ER55">
        <v>999.9</v>
      </c>
      <c r="ES55">
        <v>50.6</v>
      </c>
      <c r="ET55">
        <v>26.4</v>
      </c>
      <c r="EU55">
        <v>23.398</v>
      </c>
      <c r="EV55">
        <v>61.856499999999997</v>
      </c>
      <c r="EW55">
        <v>26.234000000000002</v>
      </c>
      <c r="EX55">
        <v>2</v>
      </c>
      <c r="EY55">
        <v>-0.30295499999999997</v>
      </c>
      <c r="EZ55">
        <v>0.790466</v>
      </c>
      <c r="FA55">
        <v>20.386600000000001</v>
      </c>
      <c r="FB55">
        <v>5.2198399999999996</v>
      </c>
      <c r="FC55">
        <v>12.0099</v>
      </c>
      <c r="FD55">
        <v>4.9911000000000003</v>
      </c>
      <c r="FE55">
        <v>3.2886500000000001</v>
      </c>
      <c r="FF55">
        <v>5543</v>
      </c>
      <c r="FG55">
        <v>9999</v>
      </c>
      <c r="FH55">
        <v>9999</v>
      </c>
      <c r="FI55">
        <v>91.6</v>
      </c>
      <c r="FJ55">
        <v>1.8669899999999999</v>
      </c>
      <c r="FK55">
        <v>1.8660099999999999</v>
      </c>
      <c r="FL55">
        <v>1.86555</v>
      </c>
      <c r="FM55">
        <v>1.86554</v>
      </c>
      <c r="FN55">
        <v>1.8673</v>
      </c>
      <c r="FO55">
        <v>1.86995</v>
      </c>
      <c r="FP55">
        <v>1.86852</v>
      </c>
      <c r="FQ55">
        <v>1.8699600000000001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-4.8970000000000002</v>
      </c>
      <c r="GF55">
        <v>-4.5699999999999998E-2</v>
      </c>
      <c r="GG55">
        <v>-2.2173460199629438</v>
      </c>
      <c r="GH55">
        <v>-4.6052117464239163E-3</v>
      </c>
      <c r="GI55">
        <v>3.8696726057278897E-7</v>
      </c>
      <c r="GJ55">
        <v>-9.6670798998846254E-11</v>
      </c>
      <c r="GK55">
        <v>-0.21819385960462509</v>
      </c>
      <c r="GL55">
        <v>-4.2203369556326094E-3</v>
      </c>
      <c r="GM55">
        <v>8.7200311459696754E-4</v>
      </c>
      <c r="GN55">
        <v>-1.3787569801556101E-5</v>
      </c>
      <c r="GO55">
        <v>4</v>
      </c>
      <c r="GP55">
        <v>2427</v>
      </c>
      <c r="GQ55">
        <v>1</v>
      </c>
      <c r="GR55">
        <v>25</v>
      </c>
      <c r="GS55">
        <v>41.3</v>
      </c>
      <c r="GT55">
        <v>41.3</v>
      </c>
      <c r="GU55">
        <v>1.8627899999999999</v>
      </c>
      <c r="GV55">
        <v>2.19604</v>
      </c>
      <c r="GW55">
        <v>1.94702</v>
      </c>
      <c r="GX55">
        <v>2.79297</v>
      </c>
      <c r="GY55">
        <v>2.19482</v>
      </c>
      <c r="GZ55">
        <v>2.2912599999999999</v>
      </c>
      <c r="HA55">
        <v>31.892700000000001</v>
      </c>
      <c r="HB55">
        <v>15.8307</v>
      </c>
      <c r="HC55">
        <v>18</v>
      </c>
      <c r="HD55">
        <v>483.03100000000001</v>
      </c>
      <c r="HE55">
        <v>697.30100000000004</v>
      </c>
      <c r="HF55">
        <v>22.044</v>
      </c>
      <c r="HG55">
        <v>23.655100000000001</v>
      </c>
      <c r="HH55">
        <v>30.000599999999999</v>
      </c>
      <c r="HI55">
        <v>23.3401</v>
      </c>
      <c r="HJ55">
        <v>23.204499999999999</v>
      </c>
      <c r="HK55">
        <v>37.343899999999998</v>
      </c>
      <c r="HL55">
        <v>23.496500000000001</v>
      </c>
      <c r="HM55">
        <v>36.595999999999997</v>
      </c>
      <c r="HN55">
        <v>22.075800000000001</v>
      </c>
      <c r="HO55">
        <v>674.01700000000005</v>
      </c>
      <c r="HP55">
        <v>17.934899999999999</v>
      </c>
      <c r="HQ55">
        <v>101.318</v>
      </c>
      <c r="HR55">
        <v>101.178</v>
      </c>
    </row>
    <row r="56" spans="1:226" x14ac:dyDescent="0.2">
      <c r="A56">
        <v>40</v>
      </c>
      <c r="B56">
        <v>1657207212.5999999</v>
      </c>
      <c r="C56">
        <v>287</v>
      </c>
      <c r="D56" t="s">
        <v>439</v>
      </c>
      <c r="E56" t="s">
        <v>440</v>
      </c>
      <c r="F56">
        <v>5</v>
      </c>
      <c r="G56" s="1" t="s">
        <v>353</v>
      </c>
      <c r="H56" t="s">
        <v>354</v>
      </c>
      <c r="I56">
        <v>1657207204.814285</v>
      </c>
      <c r="J56">
        <f t="shared" si="0"/>
        <v>5.887075134869444E-3</v>
      </c>
      <c r="K56">
        <f t="shared" si="1"/>
        <v>5.8870751348694439</v>
      </c>
      <c r="L56" s="1">
        <f t="shared" si="2"/>
        <v>43.117821191766296</v>
      </c>
      <c r="M56">
        <f t="shared" si="3"/>
        <v>594.32689285714275</v>
      </c>
      <c r="N56">
        <f t="shared" si="4"/>
        <v>325.54093085419902</v>
      </c>
      <c r="O56">
        <f t="shared" si="5"/>
        <v>24.357180947338861</v>
      </c>
      <c r="P56">
        <f t="shared" si="6"/>
        <v>44.467918775088123</v>
      </c>
      <c r="Q56">
        <f t="shared" si="7"/>
        <v>0.28443603907614184</v>
      </c>
      <c r="R56">
        <f t="shared" si="8"/>
        <v>3.1573782581639218</v>
      </c>
      <c r="S56">
        <f t="shared" si="9"/>
        <v>0.27092883073615354</v>
      </c>
      <c r="T56">
        <f t="shared" si="10"/>
        <v>0.17049062512957125</v>
      </c>
      <c r="U56">
        <f t="shared" si="11"/>
        <v>321.51880509203897</v>
      </c>
      <c r="V56">
        <f t="shared" si="12"/>
        <v>25.293192091939243</v>
      </c>
      <c r="W56">
        <f t="shared" si="13"/>
        <v>24.919082142857139</v>
      </c>
      <c r="X56">
        <f t="shared" si="14"/>
        <v>3.1643703289325544</v>
      </c>
      <c r="Y56">
        <f t="shared" si="15"/>
        <v>50.154605423731311</v>
      </c>
      <c r="Z56">
        <f t="shared" si="16"/>
        <v>1.5902322811076137</v>
      </c>
      <c r="AA56">
        <f t="shared" si="17"/>
        <v>3.1706605359020021</v>
      </c>
      <c r="AB56">
        <f t="shared" si="18"/>
        <v>1.5741380478249407</v>
      </c>
      <c r="AC56">
        <f t="shared" si="19"/>
        <v>-259.62001344774251</v>
      </c>
      <c r="AD56">
        <f t="shared" si="20"/>
        <v>5.667129341321484</v>
      </c>
      <c r="AE56">
        <f t="shared" si="21"/>
        <v>0.37941586015947826</v>
      </c>
      <c r="AF56">
        <f t="shared" si="22"/>
        <v>67.945336845777447</v>
      </c>
      <c r="AG56">
        <f t="shared" si="23"/>
        <v>77.427887813161192</v>
      </c>
      <c r="AH56">
        <f t="shared" si="24"/>
        <v>5.9103122229515828</v>
      </c>
      <c r="AI56">
        <f t="shared" si="25"/>
        <v>43.117821191766296</v>
      </c>
      <c r="AJ56">
        <v>668.90794818203426</v>
      </c>
      <c r="AK56">
        <v>631.26670303030312</v>
      </c>
      <c r="AL56">
        <v>3.279619171290872</v>
      </c>
      <c r="AM56">
        <v>64.896562230005628</v>
      </c>
      <c r="AN56">
        <f t="shared" si="26"/>
        <v>5.8870751348694439</v>
      </c>
      <c r="AO56">
        <v>17.998948729397419</v>
      </c>
      <c r="AP56">
        <v>21.25446181818182</v>
      </c>
      <c r="AQ56">
        <v>-1.161304752724054E-7</v>
      </c>
      <c r="AR56">
        <v>78.185170430729315</v>
      </c>
      <c r="AS56">
        <v>0</v>
      </c>
      <c r="AT56">
        <v>0</v>
      </c>
      <c r="AU56">
        <f t="shared" si="27"/>
        <v>1</v>
      </c>
      <c r="AV56">
        <f t="shared" si="28"/>
        <v>0</v>
      </c>
      <c r="AW56">
        <f t="shared" si="29"/>
        <v>39784.175597599431</v>
      </c>
      <c r="AX56">
        <f t="shared" si="30"/>
        <v>2000.021071428572</v>
      </c>
      <c r="AY56">
        <f t="shared" si="31"/>
        <v>1681.2174109285179</v>
      </c>
      <c r="AZ56">
        <f t="shared" si="32"/>
        <v>0.84059984914441954</v>
      </c>
      <c r="BA56">
        <f t="shared" si="33"/>
        <v>0.16075770884872978</v>
      </c>
      <c r="BB56" s="1">
        <v>2.8250000000000002</v>
      </c>
      <c r="BC56">
        <v>0.5</v>
      </c>
      <c r="BD56" t="s">
        <v>355</v>
      </c>
      <c r="BE56">
        <v>2</v>
      </c>
      <c r="BF56" t="b">
        <v>1</v>
      </c>
      <c r="BG56">
        <v>1657207204.814285</v>
      </c>
      <c r="BH56">
        <v>594.32689285714275</v>
      </c>
      <c r="BI56">
        <v>640.05846428571419</v>
      </c>
      <c r="BJ56">
        <v>21.253924999999992</v>
      </c>
      <c r="BK56">
        <v>17.985560714285711</v>
      </c>
      <c r="BL56">
        <v>599.18539285714292</v>
      </c>
      <c r="BM56">
        <v>21.299610714285709</v>
      </c>
      <c r="BN56">
        <v>499.99821428571431</v>
      </c>
      <c r="BO56">
        <v>74.720667857142857</v>
      </c>
      <c r="BP56">
        <v>9.9972617857142843E-2</v>
      </c>
      <c r="BQ56">
        <v>24.952375</v>
      </c>
      <c r="BR56">
        <v>24.919082142857139</v>
      </c>
      <c r="BS56">
        <v>999.9000000000002</v>
      </c>
      <c r="BT56">
        <v>0</v>
      </c>
      <c r="BU56">
        <v>0</v>
      </c>
      <c r="BV56">
        <v>10000.648214285709</v>
      </c>
      <c r="BW56">
        <v>0</v>
      </c>
      <c r="BX56">
        <v>1447.8271428571429</v>
      </c>
      <c r="BY56">
        <v>-45.731575000000007</v>
      </c>
      <c r="BZ56">
        <v>607.23303571428573</v>
      </c>
      <c r="CA56">
        <v>651.78096428571439</v>
      </c>
      <c r="CB56">
        <v>3.268347857142857</v>
      </c>
      <c r="CC56">
        <v>640.05846428571419</v>
      </c>
      <c r="CD56">
        <v>17.985560714285711</v>
      </c>
      <c r="CE56">
        <v>1.5881064285714279</v>
      </c>
      <c r="CF56">
        <v>1.3438932142857141</v>
      </c>
      <c r="CG56">
        <v>13.84387857142857</v>
      </c>
      <c r="CH56">
        <v>11.29893214285714</v>
      </c>
      <c r="CI56">
        <v>2000.021071428572</v>
      </c>
      <c r="CJ56">
        <v>0.98000285714285706</v>
      </c>
      <c r="CK56">
        <v>1.9996707142857138E-2</v>
      </c>
      <c r="CL56">
        <v>0</v>
      </c>
      <c r="CM56">
        <v>2.267928571428572</v>
      </c>
      <c r="CN56">
        <v>0</v>
      </c>
      <c r="CO56">
        <v>6992.3935714285717</v>
      </c>
      <c r="CP56">
        <v>16749.642857142859</v>
      </c>
      <c r="CQ56">
        <v>37.182571428571428</v>
      </c>
      <c r="CR56">
        <v>38.625</v>
      </c>
      <c r="CS56">
        <v>37.254428571428569</v>
      </c>
      <c r="CT56">
        <v>37.75</v>
      </c>
      <c r="CU56">
        <v>36.481999999999999</v>
      </c>
      <c r="CV56">
        <v>1960.030357142856</v>
      </c>
      <c r="CW56">
        <v>39.990357142857142</v>
      </c>
      <c r="CX56">
        <v>0</v>
      </c>
      <c r="CY56">
        <v>1657207217.5</v>
      </c>
      <c r="CZ56">
        <v>0</v>
      </c>
      <c r="DA56">
        <v>1657204732.5</v>
      </c>
      <c r="DB56" t="s">
        <v>356</v>
      </c>
      <c r="DC56">
        <v>1657204732.5</v>
      </c>
      <c r="DD56">
        <v>1657204727.5</v>
      </c>
      <c r="DE56">
        <v>1</v>
      </c>
      <c r="DF56">
        <v>-2.2599999999999998</v>
      </c>
      <c r="DG56">
        <v>3.9E-2</v>
      </c>
      <c r="DH56">
        <v>-4.1820000000000004</v>
      </c>
      <c r="DI56">
        <v>-0.124</v>
      </c>
      <c r="DJ56">
        <v>415</v>
      </c>
      <c r="DK56">
        <v>14</v>
      </c>
      <c r="DL56">
        <v>0.6</v>
      </c>
      <c r="DM56">
        <v>0.11</v>
      </c>
      <c r="DN56">
        <v>-45.418719999999993</v>
      </c>
      <c r="DO56">
        <v>-7.5855354596620872</v>
      </c>
      <c r="DP56">
        <v>0.73042199898414861</v>
      </c>
      <c r="DQ56">
        <v>0</v>
      </c>
      <c r="DR56">
        <v>3.26974425</v>
      </c>
      <c r="DS56">
        <v>-1.472757973740572E-3</v>
      </c>
      <c r="DT56">
        <v>1.142048201423659E-2</v>
      </c>
      <c r="DU56">
        <v>1</v>
      </c>
      <c r="DV56">
        <v>1</v>
      </c>
      <c r="DW56">
        <v>2</v>
      </c>
      <c r="DX56" t="s">
        <v>357</v>
      </c>
      <c r="DY56">
        <v>2.9855299999999998</v>
      </c>
      <c r="DZ56">
        <v>2.7247599999999998</v>
      </c>
      <c r="EA56">
        <v>0.10568900000000001</v>
      </c>
      <c r="EB56">
        <v>0.109482</v>
      </c>
      <c r="EC56">
        <v>8.2752699999999998E-2</v>
      </c>
      <c r="ED56">
        <v>7.2088299999999994E-2</v>
      </c>
      <c r="EE56">
        <v>28519.1</v>
      </c>
      <c r="EF56">
        <v>28489</v>
      </c>
      <c r="EG56">
        <v>29619.7</v>
      </c>
      <c r="EH56">
        <v>29572.5</v>
      </c>
      <c r="EI56">
        <v>36012.6</v>
      </c>
      <c r="EJ56">
        <v>36472.1</v>
      </c>
      <c r="EK56">
        <v>41739.599999999999</v>
      </c>
      <c r="EL56">
        <v>42117.7</v>
      </c>
      <c r="EM56">
        <v>2.0044499999999998</v>
      </c>
      <c r="EN56">
        <v>2.2810199999999998</v>
      </c>
      <c r="EO56">
        <v>6.8210099999999996E-2</v>
      </c>
      <c r="EP56">
        <v>0</v>
      </c>
      <c r="EQ56">
        <v>23.811</v>
      </c>
      <c r="ER56">
        <v>999.9</v>
      </c>
      <c r="ES56">
        <v>50.6</v>
      </c>
      <c r="ET56">
        <v>26.5</v>
      </c>
      <c r="EU56">
        <v>23.532599999999999</v>
      </c>
      <c r="EV56">
        <v>62.136499999999998</v>
      </c>
      <c r="EW56">
        <v>26.189900000000002</v>
      </c>
      <c r="EX56">
        <v>2</v>
      </c>
      <c r="EY56">
        <v>-0.30215199999999998</v>
      </c>
      <c r="EZ56">
        <v>0.74670999999999998</v>
      </c>
      <c r="FA56">
        <v>20.386900000000001</v>
      </c>
      <c r="FB56">
        <v>5.2201399999999998</v>
      </c>
      <c r="FC56">
        <v>12.0099</v>
      </c>
      <c r="FD56">
        <v>4.9908999999999999</v>
      </c>
      <c r="FE56">
        <v>3.2886500000000001</v>
      </c>
      <c r="FF56">
        <v>5543</v>
      </c>
      <c r="FG56">
        <v>9999</v>
      </c>
      <c r="FH56">
        <v>9999</v>
      </c>
      <c r="FI56">
        <v>91.6</v>
      </c>
      <c r="FJ56">
        <v>1.867</v>
      </c>
      <c r="FK56">
        <v>1.8660099999999999</v>
      </c>
      <c r="FL56">
        <v>1.86554</v>
      </c>
      <c r="FM56">
        <v>1.86554</v>
      </c>
      <c r="FN56">
        <v>1.8673200000000001</v>
      </c>
      <c r="FO56">
        <v>1.86995</v>
      </c>
      <c r="FP56">
        <v>1.8685499999999999</v>
      </c>
      <c r="FQ56">
        <v>1.8699600000000001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-4.9649999999999999</v>
      </c>
      <c r="GF56">
        <v>-4.58E-2</v>
      </c>
      <c r="GG56">
        <v>-2.2173460199629438</v>
      </c>
      <c r="GH56">
        <v>-4.6052117464239163E-3</v>
      </c>
      <c r="GI56">
        <v>3.8696726057278897E-7</v>
      </c>
      <c r="GJ56">
        <v>-9.6670798998846254E-11</v>
      </c>
      <c r="GK56">
        <v>-0.21819385960462509</v>
      </c>
      <c r="GL56">
        <v>-4.2203369556326094E-3</v>
      </c>
      <c r="GM56">
        <v>8.7200311459696754E-4</v>
      </c>
      <c r="GN56">
        <v>-1.3787569801556101E-5</v>
      </c>
      <c r="GO56">
        <v>4</v>
      </c>
      <c r="GP56">
        <v>2427</v>
      </c>
      <c r="GQ56">
        <v>1</v>
      </c>
      <c r="GR56">
        <v>25</v>
      </c>
      <c r="GS56">
        <v>41.3</v>
      </c>
      <c r="GT56">
        <v>41.4</v>
      </c>
      <c r="GU56">
        <v>1.90063</v>
      </c>
      <c r="GV56">
        <v>2.1936</v>
      </c>
      <c r="GW56">
        <v>1.94702</v>
      </c>
      <c r="GX56">
        <v>2.79297</v>
      </c>
      <c r="GY56">
        <v>2.19482</v>
      </c>
      <c r="GZ56">
        <v>2.32178</v>
      </c>
      <c r="HA56">
        <v>31.9146</v>
      </c>
      <c r="HB56">
        <v>15.8307</v>
      </c>
      <c r="HC56">
        <v>18</v>
      </c>
      <c r="HD56">
        <v>483.02499999999998</v>
      </c>
      <c r="HE56">
        <v>697.14700000000005</v>
      </c>
      <c r="HF56">
        <v>22.102399999999999</v>
      </c>
      <c r="HG56">
        <v>23.664200000000001</v>
      </c>
      <c r="HH56">
        <v>30.000800000000002</v>
      </c>
      <c r="HI56">
        <v>23.349599999999999</v>
      </c>
      <c r="HJ56">
        <v>23.213899999999999</v>
      </c>
      <c r="HK56">
        <v>38.049500000000002</v>
      </c>
      <c r="HL56">
        <v>23.496500000000001</v>
      </c>
      <c r="HM56">
        <v>36.221200000000003</v>
      </c>
      <c r="HN56">
        <v>22.139099999999999</v>
      </c>
      <c r="HO56">
        <v>694.05499999999995</v>
      </c>
      <c r="HP56">
        <v>17.934899999999999</v>
      </c>
      <c r="HQ56">
        <v>101.315</v>
      </c>
      <c r="HR56">
        <v>101.176</v>
      </c>
    </row>
    <row r="57" spans="1:226" x14ac:dyDescent="0.2">
      <c r="A57">
        <v>41</v>
      </c>
      <c r="B57">
        <v>1657207217.5999999</v>
      </c>
      <c r="C57">
        <v>292</v>
      </c>
      <c r="D57" t="s">
        <v>441</v>
      </c>
      <c r="E57" t="s">
        <v>442</v>
      </c>
      <c r="F57">
        <v>5</v>
      </c>
      <c r="G57" s="1" t="s">
        <v>353</v>
      </c>
      <c r="H57" t="s">
        <v>354</v>
      </c>
      <c r="I57">
        <v>1657207210.0999999</v>
      </c>
      <c r="J57">
        <f t="shared" si="0"/>
        <v>5.9064954143858315E-3</v>
      </c>
      <c r="K57">
        <f t="shared" si="1"/>
        <v>5.9064954143858319</v>
      </c>
      <c r="L57" s="1">
        <f t="shared" si="2"/>
        <v>43.624907544140058</v>
      </c>
      <c r="M57">
        <f t="shared" si="3"/>
        <v>611.41655555555565</v>
      </c>
      <c r="N57">
        <f t="shared" si="4"/>
        <v>340.02646605642815</v>
      </c>
      <c r="O57">
        <f t="shared" si="5"/>
        <v>25.441147901259132</v>
      </c>
      <c r="P57">
        <f t="shared" si="6"/>
        <v>45.746847883852382</v>
      </c>
      <c r="Q57">
        <f t="shared" si="7"/>
        <v>0.28549497807897589</v>
      </c>
      <c r="R57">
        <f t="shared" si="8"/>
        <v>3.1575247498180277</v>
      </c>
      <c r="S57">
        <f t="shared" si="9"/>
        <v>0.27189019290101113</v>
      </c>
      <c r="T57">
        <f t="shared" si="10"/>
        <v>0.17109966893757786</v>
      </c>
      <c r="U57">
        <f t="shared" si="11"/>
        <v>321.51544895306017</v>
      </c>
      <c r="V57">
        <f t="shared" si="12"/>
        <v>25.288153685918662</v>
      </c>
      <c r="W57">
        <f t="shared" si="13"/>
        <v>24.915059259259259</v>
      </c>
      <c r="X57">
        <f t="shared" si="14"/>
        <v>3.1636110018738179</v>
      </c>
      <c r="Y57">
        <f t="shared" si="15"/>
        <v>50.143175577290947</v>
      </c>
      <c r="Z57">
        <f t="shared" si="16"/>
        <v>1.5898423992841835</v>
      </c>
      <c r="AA57">
        <f t="shared" si="17"/>
        <v>3.1706057324462673</v>
      </c>
      <c r="AB57">
        <f t="shared" si="18"/>
        <v>1.5737686025896345</v>
      </c>
      <c r="AC57">
        <f t="shared" si="19"/>
        <v>-260.47644777441519</v>
      </c>
      <c r="AD57">
        <f t="shared" si="20"/>
        <v>6.302866880365622</v>
      </c>
      <c r="AE57">
        <f t="shared" si="21"/>
        <v>0.42194992331411363</v>
      </c>
      <c r="AF57">
        <f t="shared" si="22"/>
        <v>67.763817982324724</v>
      </c>
      <c r="AG57">
        <f t="shared" si="23"/>
        <v>78.502105585014661</v>
      </c>
      <c r="AH57">
        <f t="shared" si="24"/>
        <v>5.9423102869505948</v>
      </c>
      <c r="AI57">
        <f t="shared" si="25"/>
        <v>43.624907544140058</v>
      </c>
      <c r="AJ57">
        <v>685.96797483863656</v>
      </c>
      <c r="AK57">
        <v>647.85587272727264</v>
      </c>
      <c r="AL57">
        <v>3.3256044937246072</v>
      </c>
      <c r="AM57">
        <v>64.896562230005628</v>
      </c>
      <c r="AN57">
        <f t="shared" si="26"/>
        <v>5.9064954143858319</v>
      </c>
      <c r="AO57">
        <v>17.923435829834158</v>
      </c>
      <c r="AP57">
        <v>21.223686060606049</v>
      </c>
      <c r="AQ57">
        <v>-7.1959936758795627E-3</v>
      </c>
      <c r="AR57">
        <v>78.185170430729315</v>
      </c>
      <c r="AS57">
        <v>0</v>
      </c>
      <c r="AT57">
        <v>0</v>
      </c>
      <c r="AU57">
        <f t="shared" si="27"/>
        <v>1</v>
      </c>
      <c r="AV57">
        <f t="shared" si="28"/>
        <v>0</v>
      </c>
      <c r="AW57">
        <f t="shared" si="29"/>
        <v>39786.711998350438</v>
      </c>
      <c r="AX57">
        <f t="shared" si="30"/>
        <v>1999.999629629629</v>
      </c>
      <c r="AY57">
        <f t="shared" si="31"/>
        <v>1681.199433999858</v>
      </c>
      <c r="AZ57">
        <f t="shared" si="32"/>
        <v>0.84059987266657232</v>
      </c>
      <c r="BA57">
        <f t="shared" si="33"/>
        <v>0.16075775424648464</v>
      </c>
      <c r="BB57" s="1">
        <v>2.8250000000000002</v>
      </c>
      <c r="BC57">
        <v>0.5</v>
      </c>
      <c r="BD57" t="s">
        <v>355</v>
      </c>
      <c r="BE57">
        <v>2</v>
      </c>
      <c r="BF57" t="b">
        <v>1</v>
      </c>
      <c r="BG57">
        <v>1657207210.0999999</v>
      </c>
      <c r="BH57">
        <v>611.41655555555565</v>
      </c>
      <c r="BI57">
        <v>657.82277777777767</v>
      </c>
      <c r="BJ57">
        <v>21.248588888888889</v>
      </c>
      <c r="BK57">
        <v>17.962540740740739</v>
      </c>
      <c r="BL57">
        <v>616.34792592592589</v>
      </c>
      <c r="BM57">
        <v>21.294355555555558</v>
      </c>
      <c r="BN57">
        <v>500.00259259259258</v>
      </c>
      <c r="BO57">
        <v>74.72107037037037</v>
      </c>
      <c r="BP57">
        <v>0.10001104814814819</v>
      </c>
      <c r="BQ57">
        <v>24.952085185185179</v>
      </c>
      <c r="BR57">
        <v>24.915059259259259</v>
      </c>
      <c r="BS57">
        <v>999.90000000000009</v>
      </c>
      <c r="BT57">
        <v>0</v>
      </c>
      <c r="BU57">
        <v>0</v>
      </c>
      <c r="BV57">
        <v>10001.24666666667</v>
      </c>
      <c r="BW57">
        <v>0</v>
      </c>
      <c r="BX57">
        <v>1446.398148148148</v>
      </c>
      <c r="BY57">
        <v>-46.406170370370383</v>
      </c>
      <c r="BZ57">
        <v>624.69037037037037</v>
      </c>
      <c r="CA57">
        <v>669.85451851851849</v>
      </c>
      <c r="CB57">
        <v>3.2860392592592591</v>
      </c>
      <c r="CC57">
        <v>657.82277777777767</v>
      </c>
      <c r="CD57">
        <v>17.962540740740739</v>
      </c>
      <c r="CE57">
        <v>1.587717407407407</v>
      </c>
      <c r="CF57">
        <v>1.3421807407407409</v>
      </c>
      <c r="CG57">
        <v>13.84010370370371</v>
      </c>
      <c r="CH57">
        <v>11.279662962962959</v>
      </c>
      <c r="CI57">
        <v>1999.999629629629</v>
      </c>
      <c r="CJ57">
        <v>0.9800025555555556</v>
      </c>
      <c r="CK57">
        <v>1.9997144444444441E-2</v>
      </c>
      <c r="CL57">
        <v>0</v>
      </c>
      <c r="CM57">
        <v>2.2197777777777778</v>
      </c>
      <c r="CN57">
        <v>0</v>
      </c>
      <c r="CO57">
        <v>7017.3218518518506</v>
      </c>
      <c r="CP57">
        <v>16749.45925925926</v>
      </c>
      <c r="CQ57">
        <v>37.18240740740741</v>
      </c>
      <c r="CR57">
        <v>38.625</v>
      </c>
      <c r="CS57">
        <v>37.254592592592587</v>
      </c>
      <c r="CT57">
        <v>37.75</v>
      </c>
      <c r="CU57">
        <v>36.490666666666669</v>
      </c>
      <c r="CV57">
        <v>1960.007037037037</v>
      </c>
      <c r="CW57">
        <v>39.991481481481479</v>
      </c>
      <c r="CX57">
        <v>0</v>
      </c>
      <c r="CY57">
        <v>1657207222.3</v>
      </c>
      <c r="CZ57">
        <v>0</v>
      </c>
      <c r="DA57">
        <v>1657204732.5</v>
      </c>
      <c r="DB57" t="s">
        <v>356</v>
      </c>
      <c r="DC57">
        <v>1657204732.5</v>
      </c>
      <c r="DD57">
        <v>1657204727.5</v>
      </c>
      <c r="DE57">
        <v>1</v>
      </c>
      <c r="DF57">
        <v>-2.2599999999999998</v>
      </c>
      <c r="DG57">
        <v>3.9E-2</v>
      </c>
      <c r="DH57">
        <v>-4.1820000000000004</v>
      </c>
      <c r="DI57">
        <v>-0.124</v>
      </c>
      <c r="DJ57">
        <v>415</v>
      </c>
      <c r="DK57">
        <v>14</v>
      </c>
      <c r="DL57">
        <v>0.6</v>
      </c>
      <c r="DM57">
        <v>0.11</v>
      </c>
      <c r="DN57">
        <v>-46.056925</v>
      </c>
      <c r="DO57">
        <v>-7.5886694183863437</v>
      </c>
      <c r="DP57">
        <v>0.73088494879495214</v>
      </c>
      <c r="DQ57">
        <v>0</v>
      </c>
      <c r="DR57">
        <v>3.2808755000000001</v>
      </c>
      <c r="DS57">
        <v>0.2015691557223209</v>
      </c>
      <c r="DT57">
        <v>2.5245812717161691E-2</v>
      </c>
      <c r="DU57">
        <v>0</v>
      </c>
      <c r="DV57">
        <v>0</v>
      </c>
      <c r="DW57">
        <v>2</v>
      </c>
      <c r="DX57" t="s">
        <v>363</v>
      </c>
      <c r="DY57">
        <v>2.9855900000000002</v>
      </c>
      <c r="DZ57">
        <v>2.72479</v>
      </c>
      <c r="EA57">
        <v>0.107611</v>
      </c>
      <c r="EB57">
        <v>0.111389</v>
      </c>
      <c r="EC57">
        <v>8.2669999999999993E-2</v>
      </c>
      <c r="ED57">
        <v>7.2029300000000004E-2</v>
      </c>
      <c r="EE57">
        <v>28457.200000000001</v>
      </c>
      <c r="EF57">
        <v>28427.7</v>
      </c>
      <c r="EG57">
        <v>29619</v>
      </c>
      <c r="EH57">
        <v>29572.2</v>
      </c>
      <c r="EI57">
        <v>36015.4</v>
      </c>
      <c r="EJ57">
        <v>36474.1</v>
      </c>
      <c r="EK57">
        <v>41738.9</v>
      </c>
      <c r="EL57">
        <v>42117.3</v>
      </c>
      <c r="EM57">
        <v>2.0044300000000002</v>
      </c>
      <c r="EN57">
        <v>2.2809499999999998</v>
      </c>
      <c r="EO57">
        <v>6.8359100000000006E-2</v>
      </c>
      <c r="EP57">
        <v>0</v>
      </c>
      <c r="EQ57">
        <v>23.789100000000001</v>
      </c>
      <c r="ER57">
        <v>999.9</v>
      </c>
      <c r="ES57">
        <v>50.5</v>
      </c>
      <c r="ET57">
        <v>26.5</v>
      </c>
      <c r="EU57">
        <v>23.488099999999999</v>
      </c>
      <c r="EV57">
        <v>61.996499999999997</v>
      </c>
      <c r="EW57">
        <v>26.290099999999999</v>
      </c>
      <c r="EX57">
        <v>2</v>
      </c>
      <c r="EY57">
        <v>-0.30146299999999998</v>
      </c>
      <c r="EZ57">
        <v>0.72919900000000004</v>
      </c>
      <c r="FA57">
        <v>20.3871</v>
      </c>
      <c r="FB57">
        <v>5.2196899999999999</v>
      </c>
      <c r="FC57">
        <v>12.0099</v>
      </c>
      <c r="FD57">
        <v>4.9909999999999997</v>
      </c>
      <c r="FE57">
        <v>3.2885800000000001</v>
      </c>
      <c r="FF57">
        <v>5543.3</v>
      </c>
      <c r="FG57">
        <v>9999</v>
      </c>
      <c r="FH57">
        <v>9999</v>
      </c>
      <c r="FI57">
        <v>91.7</v>
      </c>
      <c r="FJ57">
        <v>1.86703</v>
      </c>
      <c r="FK57">
        <v>1.8660300000000001</v>
      </c>
      <c r="FL57">
        <v>1.86555</v>
      </c>
      <c r="FM57">
        <v>1.86554</v>
      </c>
      <c r="FN57">
        <v>1.86731</v>
      </c>
      <c r="FO57">
        <v>1.86995</v>
      </c>
      <c r="FP57">
        <v>1.86853</v>
      </c>
      <c r="FQ57">
        <v>1.8699600000000001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-5.0350000000000001</v>
      </c>
      <c r="GF57">
        <v>-4.6199999999999998E-2</v>
      </c>
      <c r="GG57">
        <v>-2.2173460199629438</v>
      </c>
      <c r="GH57">
        <v>-4.6052117464239163E-3</v>
      </c>
      <c r="GI57">
        <v>3.8696726057278897E-7</v>
      </c>
      <c r="GJ57">
        <v>-9.6670798998846254E-11</v>
      </c>
      <c r="GK57">
        <v>-0.21819385960462509</v>
      </c>
      <c r="GL57">
        <v>-4.2203369556326094E-3</v>
      </c>
      <c r="GM57">
        <v>8.7200311459696754E-4</v>
      </c>
      <c r="GN57">
        <v>-1.3787569801556101E-5</v>
      </c>
      <c r="GO57">
        <v>4</v>
      </c>
      <c r="GP57">
        <v>2427</v>
      </c>
      <c r="GQ57">
        <v>1</v>
      </c>
      <c r="GR57">
        <v>25</v>
      </c>
      <c r="GS57">
        <v>41.4</v>
      </c>
      <c r="GT57">
        <v>41.5</v>
      </c>
      <c r="GU57">
        <v>1.93604</v>
      </c>
      <c r="GV57">
        <v>2.18872</v>
      </c>
      <c r="GW57">
        <v>1.94702</v>
      </c>
      <c r="GX57">
        <v>2.79297</v>
      </c>
      <c r="GY57">
        <v>2.19482</v>
      </c>
      <c r="GZ57">
        <v>2.3144499999999999</v>
      </c>
      <c r="HA57">
        <v>31.936499999999999</v>
      </c>
      <c r="HB57">
        <v>15.8307</v>
      </c>
      <c r="HC57">
        <v>18</v>
      </c>
      <c r="HD57">
        <v>483.08</v>
      </c>
      <c r="HE57">
        <v>697.19</v>
      </c>
      <c r="HF57">
        <v>22.1647</v>
      </c>
      <c r="HG57">
        <v>23.672999999999998</v>
      </c>
      <c r="HH57">
        <v>30.000800000000002</v>
      </c>
      <c r="HI57">
        <v>23.357600000000001</v>
      </c>
      <c r="HJ57">
        <v>23.221900000000002</v>
      </c>
      <c r="HK57">
        <v>38.819299999999998</v>
      </c>
      <c r="HL57">
        <v>23.496500000000001</v>
      </c>
      <c r="HM57">
        <v>36.221200000000003</v>
      </c>
      <c r="HN57">
        <v>22.192</v>
      </c>
      <c r="HO57">
        <v>707.46699999999998</v>
      </c>
      <c r="HP57">
        <v>17.934899999999999</v>
      </c>
      <c r="HQ57">
        <v>101.313</v>
      </c>
      <c r="HR57">
        <v>101.175</v>
      </c>
    </row>
    <row r="58" spans="1:226" x14ac:dyDescent="0.2">
      <c r="A58">
        <v>42</v>
      </c>
      <c r="B58">
        <v>1657207222.5999999</v>
      </c>
      <c r="C58">
        <v>297</v>
      </c>
      <c r="D58" t="s">
        <v>443</v>
      </c>
      <c r="E58" t="s">
        <v>444</v>
      </c>
      <c r="F58">
        <v>5</v>
      </c>
      <c r="G58" s="1" t="s">
        <v>353</v>
      </c>
      <c r="H58" t="s">
        <v>354</v>
      </c>
      <c r="I58">
        <v>1657207214.814285</v>
      </c>
      <c r="J58">
        <f t="shared" si="0"/>
        <v>5.942274594402437E-3</v>
      </c>
      <c r="K58">
        <f t="shared" si="1"/>
        <v>5.9422745944024369</v>
      </c>
      <c r="L58" s="1">
        <f t="shared" si="2"/>
        <v>44.473393058387892</v>
      </c>
      <c r="M58">
        <f t="shared" si="3"/>
        <v>626.69857142857143</v>
      </c>
      <c r="N58">
        <f t="shared" si="4"/>
        <v>351.19042306014052</v>
      </c>
      <c r="O58">
        <f t="shared" si="5"/>
        <v>26.276536084368754</v>
      </c>
      <c r="P58">
        <f t="shared" si="6"/>
        <v>46.890423385335851</v>
      </c>
      <c r="Q58">
        <f t="shared" si="7"/>
        <v>0.28700793700511745</v>
      </c>
      <c r="R58">
        <f t="shared" si="8"/>
        <v>3.1574576575692124</v>
      </c>
      <c r="S58">
        <f t="shared" si="9"/>
        <v>0.27326202751571343</v>
      </c>
      <c r="T58">
        <f t="shared" si="10"/>
        <v>0.17196890837173079</v>
      </c>
      <c r="U58">
        <f t="shared" si="11"/>
        <v>321.51568561272433</v>
      </c>
      <c r="V58">
        <f t="shared" si="12"/>
        <v>25.281284986639392</v>
      </c>
      <c r="W58">
        <f t="shared" si="13"/>
        <v>24.91854285714286</v>
      </c>
      <c r="X58">
        <f t="shared" si="14"/>
        <v>3.1642685284674861</v>
      </c>
      <c r="Y58">
        <f t="shared" si="15"/>
        <v>50.108249470677592</v>
      </c>
      <c r="Z58">
        <f t="shared" si="16"/>
        <v>1.5889066591272407</v>
      </c>
      <c r="AA58">
        <f t="shared" si="17"/>
        <v>3.1709482488647689</v>
      </c>
      <c r="AB58">
        <f t="shared" si="18"/>
        <v>1.5753618693402454</v>
      </c>
      <c r="AC58">
        <f t="shared" si="19"/>
        <v>-262.0543096131475</v>
      </c>
      <c r="AD58">
        <f t="shared" si="20"/>
        <v>6.0180566491710028</v>
      </c>
      <c r="AE58">
        <f t="shared" si="21"/>
        <v>0.40290240000787109</v>
      </c>
      <c r="AF58">
        <f t="shared" si="22"/>
        <v>65.882335048755692</v>
      </c>
      <c r="AG58">
        <f t="shared" si="23"/>
        <v>79.438737524771227</v>
      </c>
      <c r="AH58">
        <f t="shared" si="24"/>
        <v>5.9619376511330238</v>
      </c>
      <c r="AI58">
        <f t="shared" si="25"/>
        <v>44.473393058387892</v>
      </c>
      <c r="AJ58">
        <v>703.13895825832105</v>
      </c>
      <c r="AK58">
        <v>664.48512121212116</v>
      </c>
      <c r="AL58">
        <v>3.339421165255394</v>
      </c>
      <c r="AM58">
        <v>64.896562230005628</v>
      </c>
      <c r="AN58">
        <f t="shared" si="26"/>
        <v>5.9422745944024369</v>
      </c>
      <c r="AO58">
        <v>17.914534544445122</v>
      </c>
      <c r="AP58">
        <v>21.210532727272721</v>
      </c>
      <c r="AQ58">
        <v>-2.0849556882522771E-3</v>
      </c>
      <c r="AR58">
        <v>78.185170430729315</v>
      </c>
      <c r="AS58">
        <v>0</v>
      </c>
      <c r="AT58">
        <v>0</v>
      </c>
      <c r="AU58">
        <f t="shared" si="27"/>
        <v>1</v>
      </c>
      <c r="AV58">
        <f t="shared" si="28"/>
        <v>0</v>
      </c>
      <c r="AW58">
        <f t="shared" si="29"/>
        <v>39785.336391901474</v>
      </c>
      <c r="AX58">
        <f t="shared" si="30"/>
        <v>2000.000357142857</v>
      </c>
      <c r="AY58">
        <f t="shared" si="31"/>
        <v>1681.2001075713595</v>
      </c>
      <c r="AZ58">
        <f t="shared" si="32"/>
        <v>0.84059990367855419</v>
      </c>
      <c r="BA58">
        <f t="shared" si="33"/>
        <v>0.16075781409960965</v>
      </c>
      <c r="BB58" s="1">
        <v>2.8250000000000002</v>
      </c>
      <c r="BC58">
        <v>0.5</v>
      </c>
      <c r="BD58" t="s">
        <v>355</v>
      </c>
      <c r="BE58">
        <v>2</v>
      </c>
      <c r="BF58" t="b">
        <v>1</v>
      </c>
      <c r="BG58">
        <v>1657207214.814285</v>
      </c>
      <c r="BH58">
        <v>626.69857142857143</v>
      </c>
      <c r="BI58">
        <v>673.69242857142854</v>
      </c>
      <c r="BJ58">
        <v>21.236010714285719</v>
      </c>
      <c r="BK58">
        <v>17.93905357142857</v>
      </c>
      <c r="BL58">
        <v>631.69496428571438</v>
      </c>
      <c r="BM58">
        <v>21.281957142857141</v>
      </c>
      <c r="BN58">
        <v>500.00064285714291</v>
      </c>
      <c r="BO58">
        <v>74.72135357142858</v>
      </c>
      <c r="BP58">
        <v>9.9980835714285718E-2</v>
      </c>
      <c r="BQ58">
        <v>24.953896428571429</v>
      </c>
      <c r="BR58">
        <v>24.91854285714286</v>
      </c>
      <c r="BS58">
        <v>999.9000000000002</v>
      </c>
      <c r="BT58">
        <v>0</v>
      </c>
      <c r="BU58">
        <v>0</v>
      </c>
      <c r="BV58">
        <v>10000.91</v>
      </c>
      <c r="BW58">
        <v>0</v>
      </c>
      <c r="BX58">
        <v>1444.3071428571429</v>
      </c>
      <c r="BY58">
        <v>-46.99371428571429</v>
      </c>
      <c r="BZ58">
        <v>640.29575</v>
      </c>
      <c r="CA58">
        <v>685.99810714285718</v>
      </c>
      <c r="CB58">
        <v>3.296945714285715</v>
      </c>
      <c r="CC58">
        <v>673.69242857142854</v>
      </c>
      <c r="CD58">
        <v>17.93905357142857</v>
      </c>
      <c r="CE58">
        <v>1.5867839285714289</v>
      </c>
      <c r="CF58">
        <v>1.3404310714285721</v>
      </c>
      <c r="CG58">
        <v>13.83104642857143</v>
      </c>
      <c r="CH58">
        <v>11.25998214285714</v>
      </c>
      <c r="CI58">
        <v>2000.000357142857</v>
      </c>
      <c r="CJ58">
        <v>0.98000235714285722</v>
      </c>
      <c r="CK58">
        <v>1.9997432142857138E-2</v>
      </c>
      <c r="CL58">
        <v>0</v>
      </c>
      <c r="CM58">
        <v>2.1426821428571432</v>
      </c>
      <c r="CN58">
        <v>0</v>
      </c>
      <c r="CO58">
        <v>7035.5114285714299</v>
      </c>
      <c r="CP58">
        <v>16749.46428571429</v>
      </c>
      <c r="CQ58">
        <v>37.171500000000002</v>
      </c>
      <c r="CR58">
        <v>38.625</v>
      </c>
      <c r="CS58">
        <v>37.25</v>
      </c>
      <c r="CT58">
        <v>37.75</v>
      </c>
      <c r="CU58">
        <v>36.491</v>
      </c>
      <c r="CV58">
        <v>1960.006071428571</v>
      </c>
      <c r="CW58">
        <v>39.993571428571443</v>
      </c>
      <c r="CX58">
        <v>0</v>
      </c>
      <c r="CY58">
        <v>1657207227.7</v>
      </c>
      <c r="CZ58">
        <v>0</v>
      </c>
      <c r="DA58">
        <v>1657204732.5</v>
      </c>
      <c r="DB58" t="s">
        <v>356</v>
      </c>
      <c r="DC58">
        <v>1657204732.5</v>
      </c>
      <c r="DD58">
        <v>1657204727.5</v>
      </c>
      <c r="DE58">
        <v>1</v>
      </c>
      <c r="DF58">
        <v>-2.2599999999999998</v>
      </c>
      <c r="DG58">
        <v>3.9E-2</v>
      </c>
      <c r="DH58">
        <v>-4.1820000000000004</v>
      </c>
      <c r="DI58">
        <v>-0.124</v>
      </c>
      <c r="DJ58">
        <v>415</v>
      </c>
      <c r="DK58">
        <v>14</v>
      </c>
      <c r="DL58">
        <v>0.6</v>
      </c>
      <c r="DM58">
        <v>0.11</v>
      </c>
      <c r="DN58">
        <v>-46.595009756097561</v>
      </c>
      <c r="DO58">
        <v>-7.484193031358874</v>
      </c>
      <c r="DP58">
        <v>0.738734175367593</v>
      </c>
      <c r="DQ58">
        <v>0</v>
      </c>
      <c r="DR58">
        <v>3.2873446341463408</v>
      </c>
      <c r="DS58">
        <v>0.18967400696863301</v>
      </c>
      <c r="DT58">
        <v>2.5104789077430061E-2</v>
      </c>
      <c r="DU58">
        <v>0</v>
      </c>
      <c r="DV58">
        <v>0</v>
      </c>
      <c r="DW58">
        <v>2</v>
      </c>
      <c r="DX58" t="s">
        <v>363</v>
      </c>
      <c r="DY58">
        <v>2.9856500000000001</v>
      </c>
      <c r="DZ58">
        <v>2.7247300000000001</v>
      </c>
      <c r="EA58">
        <v>0.109512</v>
      </c>
      <c r="EB58">
        <v>0.113272</v>
      </c>
      <c r="EC58">
        <v>8.2636699999999993E-2</v>
      </c>
      <c r="ED58">
        <v>7.2047600000000003E-2</v>
      </c>
      <c r="EE58">
        <v>28396</v>
      </c>
      <c r="EF58">
        <v>28367.3</v>
      </c>
      <c r="EG58">
        <v>29618.5</v>
      </c>
      <c r="EH58">
        <v>29572.1</v>
      </c>
      <c r="EI58">
        <v>36016.199999999997</v>
      </c>
      <c r="EJ58">
        <v>36473.199999999997</v>
      </c>
      <c r="EK58">
        <v>41738.300000000003</v>
      </c>
      <c r="EL58">
        <v>42117.1</v>
      </c>
      <c r="EM58">
        <v>2.0045000000000002</v>
      </c>
      <c r="EN58">
        <v>2.2808700000000002</v>
      </c>
      <c r="EO58">
        <v>7.1674600000000005E-2</v>
      </c>
      <c r="EP58">
        <v>0</v>
      </c>
      <c r="EQ58">
        <v>23.7712</v>
      </c>
      <c r="ER58">
        <v>999.9</v>
      </c>
      <c r="ES58">
        <v>50.5</v>
      </c>
      <c r="ET58">
        <v>26.5</v>
      </c>
      <c r="EU58">
        <v>23.489599999999999</v>
      </c>
      <c r="EV58">
        <v>61.916499999999999</v>
      </c>
      <c r="EW58">
        <v>26.181899999999999</v>
      </c>
      <c r="EX58">
        <v>2</v>
      </c>
      <c r="EY58">
        <v>-0.30094500000000002</v>
      </c>
      <c r="EZ58">
        <v>0.67790300000000003</v>
      </c>
      <c r="FA58">
        <v>20.3872</v>
      </c>
      <c r="FB58">
        <v>5.2190899999999996</v>
      </c>
      <c r="FC58">
        <v>12.0099</v>
      </c>
      <c r="FD58">
        <v>4.99085</v>
      </c>
      <c r="FE58">
        <v>3.2885</v>
      </c>
      <c r="FF58">
        <v>5543.3</v>
      </c>
      <c r="FG58">
        <v>9999</v>
      </c>
      <c r="FH58">
        <v>9999</v>
      </c>
      <c r="FI58">
        <v>91.7</v>
      </c>
      <c r="FJ58">
        <v>1.867</v>
      </c>
      <c r="FK58">
        <v>1.86602</v>
      </c>
      <c r="FL58">
        <v>1.86555</v>
      </c>
      <c r="FM58">
        <v>1.86554</v>
      </c>
      <c r="FN58">
        <v>1.86731</v>
      </c>
      <c r="FO58">
        <v>1.86995</v>
      </c>
      <c r="FP58">
        <v>1.86853</v>
      </c>
      <c r="FQ58">
        <v>1.8699600000000001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-5.1040000000000001</v>
      </c>
      <c r="GF58">
        <v>-4.6300000000000001E-2</v>
      </c>
      <c r="GG58">
        <v>-2.2173460199629438</v>
      </c>
      <c r="GH58">
        <v>-4.6052117464239163E-3</v>
      </c>
      <c r="GI58">
        <v>3.8696726057278897E-7</v>
      </c>
      <c r="GJ58">
        <v>-9.6670798998846254E-11</v>
      </c>
      <c r="GK58">
        <v>-0.21819385960462509</v>
      </c>
      <c r="GL58">
        <v>-4.2203369556326094E-3</v>
      </c>
      <c r="GM58">
        <v>8.7200311459696754E-4</v>
      </c>
      <c r="GN58">
        <v>-1.3787569801556101E-5</v>
      </c>
      <c r="GO58">
        <v>4</v>
      </c>
      <c r="GP58">
        <v>2427</v>
      </c>
      <c r="GQ58">
        <v>1</v>
      </c>
      <c r="GR58">
        <v>25</v>
      </c>
      <c r="GS58">
        <v>41.5</v>
      </c>
      <c r="GT58">
        <v>41.6</v>
      </c>
      <c r="GU58">
        <v>1.9738800000000001</v>
      </c>
      <c r="GV58">
        <v>2.19238</v>
      </c>
      <c r="GW58">
        <v>1.94702</v>
      </c>
      <c r="GX58">
        <v>2.79297</v>
      </c>
      <c r="GY58">
        <v>2.19482</v>
      </c>
      <c r="GZ58">
        <v>2.3010299999999999</v>
      </c>
      <c r="HA58">
        <v>31.936499999999999</v>
      </c>
      <c r="HB58">
        <v>15.8307</v>
      </c>
      <c r="HC58">
        <v>18</v>
      </c>
      <c r="HD58">
        <v>483.2</v>
      </c>
      <c r="HE58">
        <v>697.23199999999997</v>
      </c>
      <c r="HF58">
        <v>22.2178</v>
      </c>
      <c r="HG58">
        <v>23.6816</v>
      </c>
      <c r="HH58">
        <v>30.000699999999998</v>
      </c>
      <c r="HI58">
        <v>23.366</v>
      </c>
      <c r="HJ58">
        <v>23.229800000000001</v>
      </c>
      <c r="HK58">
        <v>39.512</v>
      </c>
      <c r="HL58">
        <v>23.496500000000001</v>
      </c>
      <c r="HM58">
        <v>36.221200000000003</v>
      </c>
      <c r="HN58">
        <v>22.254100000000001</v>
      </c>
      <c r="HO58">
        <v>727.50099999999998</v>
      </c>
      <c r="HP58">
        <v>17.9391</v>
      </c>
      <c r="HQ58">
        <v>101.312</v>
      </c>
      <c r="HR58">
        <v>101.17400000000001</v>
      </c>
    </row>
    <row r="59" spans="1:226" x14ac:dyDescent="0.2">
      <c r="A59">
        <v>43</v>
      </c>
      <c r="B59">
        <v>1657207227.5999999</v>
      </c>
      <c r="C59">
        <v>302</v>
      </c>
      <c r="D59" t="s">
        <v>445</v>
      </c>
      <c r="E59" t="s">
        <v>446</v>
      </c>
      <c r="F59">
        <v>5</v>
      </c>
      <c r="G59" s="1" t="s">
        <v>353</v>
      </c>
      <c r="H59" t="s">
        <v>354</v>
      </c>
      <c r="I59">
        <v>1657207220.0999999</v>
      </c>
      <c r="J59">
        <f t="shared" si="0"/>
        <v>5.9544476411450475E-3</v>
      </c>
      <c r="K59">
        <f t="shared" si="1"/>
        <v>5.9544476411450473</v>
      </c>
      <c r="L59" s="1">
        <f t="shared" si="2"/>
        <v>45.751384055159313</v>
      </c>
      <c r="M59">
        <f t="shared" si="3"/>
        <v>643.85211111111107</v>
      </c>
      <c r="N59">
        <f t="shared" si="4"/>
        <v>360.2997669692524</v>
      </c>
      <c r="O59">
        <f t="shared" si="5"/>
        <v>26.958135707912575</v>
      </c>
      <c r="P59">
        <f t="shared" si="6"/>
        <v>48.173921213333927</v>
      </c>
      <c r="Q59">
        <f t="shared" si="7"/>
        <v>0.28687379989340361</v>
      </c>
      <c r="R59">
        <f t="shared" si="8"/>
        <v>3.1584548886629471</v>
      </c>
      <c r="S59">
        <f t="shared" si="9"/>
        <v>0.27314451889955382</v>
      </c>
      <c r="T59">
        <f t="shared" si="10"/>
        <v>0.17189407865261078</v>
      </c>
      <c r="U59">
        <f t="shared" si="11"/>
        <v>321.51696427089922</v>
      </c>
      <c r="V59">
        <f t="shared" si="12"/>
        <v>25.288008511934855</v>
      </c>
      <c r="W59">
        <f t="shared" si="13"/>
        <v>24.93318148148148</v>
      </c>
      <c r="X59">
        <f t="shared" si="14"/>
        <v>3.1670328638346437</v>
      </c>
      <c r="Y59">
        <f t="shared" si="15"/>
        <v>50.043580672225815</v>
      </c>
      <c r="Z59">
        <f t="shared" si="16"/>
        <v>1.5877809330701769</v>
      </c>
      <c r="AA59">
        <f t="shared" si="17"/>
        <v>3.1727964141290856</v>
      </c>
      <c r="AB59">
        <f t="shared" si="18"/>
        <v>1.5792519307644668</v>
      </c>
      <c r="AC59">
        <f t="shared" si="19"/>
        <v>-262.59114097449657</v>
      </c>
      <c r="AD59">
        <f t="shared" si="20"/>
        <v>5.1909752624844829</v>
      </c>
      <c r="AE59">
        <f t="shared" si="21"/>
        <v>0.3474631622661824</v>
      </c>
      <c r="AF59">
        <f t="shared" si="22"/>
        <v>64.464261721153335</v>
      </c>
      <c r="AG59">
        <f t="shared" si="23"/>
        <v>80.480614507071394</v>
      </c>
      <c r="AH59">
        <f t="shared" si="24"/>
        <v>5.9703971540560659</v>
      </c>
      <c r="AI59">
        <f t="shared" si="25"/>
        <v>45.751384055159313</v>
      </c>
      <c r="AJ59">
        <v>720.30364637763523</v>
      </c>
      <c r="AK59">
        <v>681.04115757575721</v>
      </c>
      <c r="AL59">
        <v>3.3071531903508968</v>
      </c>
      <c r="AM59">
        <v>64.896562230005628</v>
      </c>
      <c r="AN59">
        <f t="shared" si="26"/>
        <v>5.9544476411450473</v>
      </c>
      <c r="AO59">
        <v>17.921998537056449</v>
      </c>
      <c r="AP59">
        <v>21.214223030303021</v>
      </c>
      <c r="AQ59">
        <v>1.516226503581773E-4</v>
      </c>
      <c r="AR59">
        <v>78.185170430729315</v>
      </c>
      <c r="AS59">
        <v>0</v>
      </c>
      <c r="AT59">
        <v>0</v>
      </c>
      <c r="AU59">
        <f t="shared" si="27"/>
        <v>1</v>
      </c>
      <c r="AV59">
        <f t="shared" si="28"/>
        <v>0</v>
      </c>
      <c r="AW59">
        <f t="shared" si="29"/>
        <v>39800.976390038384</v>
      </c>
      <c r="AX59">
        <f t="shared" si="30"/>
        <v>2000.0077777777781</v>
      </c>
      <c r="AY59">
        <f t="shared" si="31"/>
        <v>1681.2063897776684</v>
      </c>
      <c r="AZ59">
        <f t="shared" si="32"/>
        <v>0.84059992588912225</v>
      </c>
      <c r="BA59">
        <f t="shared" si="33"/>
        <v>0.16075785696600584</v>
      </c>
      <c r="BB59" s="1">
        <v>2.8250000000000002</v>
      </c>
      <c r="BC59">
        <v>0.5</v>
      </c>
      <c r="BD59" t="s">
        <v>355</v>
      </c>
      <c r="BE59">
        <v>2</v>
      </c>
      <c r="BF59" t="b">
        <v>1</v>
      </c>
      <c r="BG59">
        <v>1657207220.0999999</v>
      </c>
      <c r="BH59">
        <v>643.85211111111107</v>
      </c>
      <c r="BI59">
        <v>691.49622222222195</v>
      </c>
      <c r="BJ59">
        <v>21.220944444444449</v>
      </c>
      <c r="BK59">
        <v>17.919207407407409</v>
      </c>
      <c r="BL59">
        <v>648.9212962962963</v>
      </c>
      <c r="BM59">
        <v>21.267118518518519</v>
      </c>
      <c r="BN59">
        <v>499.99292592592599</v>
      </c>
      <c r="BO59">
        <v>74.721440740740746</v>
      </c>
      <c r="BP59">
        <v>9.9966818518518519E-2</v>
      </c>
      <c r="BQ59">
        <v>24.963666666666661</v>
      </c>
      <c r="BR59">
        <v>24.93318148148148</v>
      </c>
      <c r="BS59">
        <v>999.90000000000009</v>
      </c>
      <c r="BT59">
        <v>0</v>
      </c>
      <c r="BU59">
        <v>0</v>
      </c>
      <c r="BV59">
        <v>10005.339259259261</v>
      </c>
      <c r="BW59">
        <v>0</v>
      </c>
      <c r="BX59">
        <v>1443.5485185185189</v>
      </c>
      <c r="BY59">
        <v>-47.64403703703703</v>
      </c>
      <c r="BZ59">
        <v>657.81137037037035</v>
      </c>
      <c r="CA59">
        <v>704.11340740740729</v>
      </c>
      <c r="CB59">
        <v>3.3017399999999988</v>
      </c>
      <c r="CC59">
        <v>691.49622222222195</v>
      </c>
      <c r="CD59">
        <v>17.919207407407409</v>
      </c>
      <c r="CE59">
        <v>1.585660740740741</v>
      </c>
      <c r="CF59">
        <v>1.3389496296296299</v>
      </c>
      <c r="CG59">
        <v>13.820148148148149</v>
      </c>
      <c r="CH59">
        <v>11.24332592592593</v>
      </c>
      <c r="CI59">
        <v>2000.0077777777781</v>
      </c>
      <c r="CJ59">
        <v>0.98000225925925932</v>
      </c>
      <c r="CK59">
        <v>1.999757407407407E-2</v>
      </c>
      <c r="CL59">
        <v>0</v>
      </c>
      <c r="CM59">
        <v>2.2105999999999999</v>
      </c>
      <c r="CN59">
        <v>0</v>
      </c>
      <c r="CO59">
        <v>7063.9514814814802</v>
      </c>
      <c r="CP59">
        <v>16749.525925925929</v>
      </c>
      <c r="CQ59">
        <v>37.154851851851852</v>
      </c>
      <c r="CR59">
        <v>38.625</v>
      </c>
      <c r="CS59">
        <v>37.25</v>
      </c>
      <c r="CT59">
        <v>37.75</v>
      </c>
      <c r="CU59">
        <v>36.495333333333328</v>
      </c>
      <c r="CV59">
        <v>1960.0111111111109</v>
      </c>
      <c r="CW59">
        <v>39.995185185185193</v>
      </c>
      <c r="CX59">
        <v>0</v>
      </c>
      <c r="CY59">
        <v>1657207232.5</v>
      </c>
      <c r="CZ59">
        <v>0</v>
      </c>
      <c r="DA59">
        <v>1657204732.5</v>
      </c>
      <c r="DB59" t="s">
        <v>356</v>
      </c>
      <c r="DC59">
        <v>1657204732.5</v>
      </c>
      <c r="DD59">
        <v>1657204727.5</v>
      </c>
      <c r="DE59">
        <v>1</v>
      </c>
      <c r="DF59">
        <v>-2.2599999999999998</v>
      </c>
      <c r="DG59">
        <v>3.9E-2</v>
      </c>
      <c r="DH59">
        <v>-4.1820000000000004</v>
      </c>
      <c r="DI59">
        <v>-0.124</v>
      </c>
      <c r="DJ59">
        <v>415</v>
      </c>
      <c r="DK59">
        <v>14</v>
      </c>
      <c r="DL59">
        <v>0.6</v>
      </c>
      <c r="DM59">
        <v>0.11</v>
      </c>
      <c r="DN59">
        <v>-47.203795121951217</v>
      </c>
      <c r="DO59">
        <v>-7.4050222996516357</v>
      </c>
      <c r="DP59">
        <v>0.73107363178968243</v>
      </c>
      <c r="DQ59">
        <v>0</v>
      </c>
      <c r="DR59">
        <v>3.2938751219512188</v>
      </c>
      <c r="DS59">
        <v>5.4535400696866188E-2</v>
      </c>
      <c r="DT59">
        <v>2.0601689975901932E-2</v>
      </c>
      <c r="DU59">
        <v>1</v>
      </c>
      <c r="DV59">
        <v>1</v>
      </c>
      <c r="DW59">
        <v>2</v>
      </c>
      <c r="DX59" t="s">
        <v>357</v>
      </c>
      <c r="DY59">
        <v>2.9855700000000001</v>
      </c>
      <c r="DZ59">
        <v>2.7248000000000001</v>
      </c>
      <c r="EA59">
        <v>0.111375</v>
      </c>
      <c r="EB59">
        <v>0.11512</v>
      </c>
      <c r="EC59">
        <v>8.2646999999999998E-2</v>
      </c>
      <c r="ED59">
        <v>7.2069800000000003E-2</v>
      </c>
      <c r="EE59">
        <v>28336.3</v>
      </c>
      <c r="EF59">
        <v>28308.1</v>
      </c>
      <c r="EG59">
        <v>29618.1</v>
      </c>
      <c r="EH59">
        <v>29572</v>
      </c>
      <c r="EI59">
        <v>36015.599999999999</v>
      </c>
      <c r="EJ59">
        <v>36472.300000000003</v>
      </c>
      <c r="EK59">
        <v>41738</v>
      </c>
      <c r="EL59">
        <v>42117</v>
      </c>
      <c r="EM59">
        <v>2.0044300000000002</v>
      </c>
      <c r="EN59">
        <v>2.2804799999999998</v>
      </c>
      <c r="EO59">
        <v>7.3704900000000004E-2</v>
      </c>
      <c r="EP59">
        <v>0</v>
      </c>
      <c r="EQ59">
        <v>23.758299999999998</v>
      </c>
      <c r="ER59">
        <v>999.9</v>
      </c>
      <c r="ES59">
        <v>50.4</v>
      </c>
      <c r="ET59">
        <v>26.5</v>
      </c>
      <c r="EU59">
        <v>23.441500000000001</v>
      </c>
      <c r="EV59">
        <v>62.106499999999997</v>
      </c>
      <c r="EW59">
        <v>26.257999999999999</v>
      </c>
      <c r="EX59">
        <v>2</v>
      </c>
      <c r="EY59">
        <v>-0.300734</v>
      </c>
      <c r="EZ59">
        <v>0.704897</v>
      </c>
      <c r="FA59">
        <v>20.387</v>
      </c>
      <c r="FB59">
        <v>5.2193899999999998</v>
      </c>
      <c r="FC59">
        <v>12.0099</v>
      </c>
      <c r="FD59">
        <v>4.9906499999999996</v>
      </c>
      <c r="FE59">
        <v>3.2885</v>
      </c>
      <c r="FF59">
        <v>5543.6</v>
      </c>
      <c r="FG59">
        <v>9999</v>
      </c>
      <c r="FH59">
        <v>9999</v>
      </c>
      <c r="FI59">
        <v>91.7</v>
      </c>
      <c r="FJ59">
        <v>1.8669899999999999</v>
      </c>
      <c r="FK59">
        <v>1.8660000000000001</v>
      </c>
      <c r="FL59">
        <v>1.86554</v>
      </c>
      <c r="FM59">
        <v>1.86554</v>
      </c>
      <c r="FN59">
        <v>1.86731</v>
      </c>
      <c r="FO59">
        <v>1.8699300000000001</v>
      </c>
      <c r="FP59">
        <v>1.8685400000000001</v>
      </c>
      <c r="FQ59">
        <v>1.8699600000000001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-5.1719999999999997</v>
      </c>
      <c r="GF59">
        <v>-4.6199999999999998E-2</v>
      </c>
      <c r="GG59">
        <v>-2.2173460199629438</v>
      </c>
      <c r="GH59">
        <v>-4.6052117464239163E-3</v>
      </c>
      <c r="GI59">
        <v>3.8696726057278897E-7</v>
      </c>
      <c r="GJ59">
        <v>-9.6670798998846254E-11</v>
      </c>
      <c r="GK59">
        <v>-0.21819385960462509</v>
      </c>
      <c r="GL59">
        <v>-4.2203369556326094E-3</v>
      </c>
      <c r="GM59">
        <v>8.7200311459696754E-4</v>
      </c>
      <c r="GN59">
        <v>-1.3787569801556101E-5</v>
      </c>
      <c r="GO59">
        <v>4</v>
      </c>
      <c r="GP59">
        <v>2427</v>
      </c>
      <c r="GQ59">
        <v>1</v>
      </c>
      <c r="GR59">
        <v>25</v>
      </c>
      <c r="GS59">
        <v>41.6</v>
      </c>
      <c r="GT59">
        <v>41.7</v>
      </c>
      <c r="GU59">
        <v>2.00928</v>
      </c>
      <c r="GV59">
        <v>2.19116</v>
      </c>
      <c r="GW59">
        <v>1.94702</v>
      </c>
      <c r="GX59">
        <v>2.79297</v>
      </c>
      <c r="GY59">
        <v>2.19482</v>
      </c>
      <c r="GZ59">
        <v>2.323</v>
      </c>
      <c r="HA59">
        <v>31.958500000000001</v>
      </c>
      <c r="HB59">
        <v>15.8307</v>
      </c>
      <c r="HC59">
        <v>18</v>
      </c>
      <c r="HD59">
        <v>483.233</v>
      </c>
      <c r="HE59">
        <v>697.01300000000003</v>
      </c>
      <c r="HF59">
        <v>22.276700000000002</v>
      </c>
      <c r="HG59">
        <v>23.690899999999999</v>
      </c>
      <c r="HH59">
        <v>30.000499999999999</v>
      </c>
      <c r="HI59">
        <v>23.375</v>
      </c>
      <c r="HJ59">
        <v>23.2393</v>
      </c>
      <c r="HK59">
        <v>40.2699</v>
      </c>
      <c r="HL59">
        <v>23.496500000000001</v>
      </c>
      <c r="HM59">
        <v>36.221200000000003</v>
      </c>
      <c r="HN59">
        <v>22.290600000000001</v>
      </c>
      <c r="HO59">
        <v>740.85799999999995</v>
      </c>
      <c r="HP59">
        <v>17.936699999999998</v>
      </c>
      <c r="HQ59">
        <v>101.31100000000001</v>
      </c>
      <c r="HR59">
        <v>101.17400000000001</v>
      </c>
    </row>
    <row r="60" spans="1:226" x14ac:dyDescent="0.2">
      <c r="A60">
        <v>44</v>
      </c>
      <c r="B60">
        <v>1657207232.5999999</v>
      </c>
      <c r="C60">
        <v>307</v>
      </c>
      <c r="D60" t="s">
        <v>447</v>
      </c>
      <c r="E60" t="s">
        <v>448</v>
      </c>
      <c r="F60">
        <v>5</v>
      </c>
      <c r="G60" s="1" t="s">
        <v>353</v>
      </c>
      <c r="H60" t="s">
        <v>354</v>
      </c>
      <c r="I60">
        <v>1657207224.814285</v>
      </c>
      <c r="J60">
        <f t="shared" si="0"/>
        <v>5.9483859731322775E-3</v>
      </c>
      <c r="K60">
        <f t="shared" si="1"/>
        <v>5.9483859731322779</v>
      </c>
      <c r="L60" s="1">
        <f t="shared" si="2"/>
        <v>46.434403291220981</v>
      </c>
      <c r="M60">
        <f t="shared" si="3"/>
        <v>659.16096428571416</v>
      </c>
      <c r="N60">
        <f t="shared" si="4"/>
        <v>370.35519022053938</v>
      </c>
      <c r="O60">
        <f t="shared" si="5"/>
        <v>27.710317441294233</v>
      </c>
      <c r="P60">
        <f t="shared" si="6"/>
        <v>49.319032236027155</v>
      </c>
      <c r="Q60">
        <f t="shared" si="7"/>
        <v>0.28599008405421883</v>
      </c>
      <c r="R60">
        <f t="shared" si="8"/>
        <v>3.1569541594972352</v>
      </c>
      <c r="S60">
        <f t="shared" si="9"/>
        <v>0.2723369425360409</v>
      </c>
      <c r="T60">
        <f t="shared" si="10"/>
        <v>0.17138294127852233</v>
      </c>
      <c r="U60">
        <f t="shared" si="11"/>
        <v>321.51613859582028</v>
      </c>
      <c r="V60">
        <f t="shared" si="12"/>
        <v>25.300223093319786</v>
      </c>
      <c r="W60">
        <f t="shared" si="13"/>
        <v>24.946874999999999</v>
      </c>
      <c r="X60">
        <f t="shared" si="14"/>
        <v>3.1696206370809938</v>
      </c>
      <c r="Y60">
        <f t="shared" si="15"/>
        <v>49.997804280130495</v>
      </c>
      <c r="Z60">
        <f t="shared" si="16"/>
        <v>1.5873320429818603</v>
      </c>
      <c r="AA60">
        <f t="shared" si="17"/>
        <v>3.1748035055464983</v>
      </c>
      <c r="AB60">
        <f t="shared" si="18"/>
        <v>1.5822885940991336</v>
      </c>
      <c r="AC60">
        <f t="shared" si="19"/>
        <v>-262.32382141513341</v>
      </c>
      <c r="AD60">
        <f t="shared" si="20"/>
        <v>4.6628094775495912</v>
      </c>
      <c r="AE60">
        <f t="shared" si="21"/>
        <v>0.31229642075127639</v>
      </c>
      <c r="AF60">
        <f t="shared" si="22"/>
        <v>64.167423078987753</v>
      </c>
      <c r="AG60">
        <f t="shared" si="23"/>
        <v>81.384428143079091</v>
      </c>
      <c r="AH60">
        <f t="shared" si="24"/>
        <v>5.9500662326263249</v>
      </c>
      <c r="AI60">
        <f t="shared" si="25"/>
        <v>46.434403291220981</v>
      </c>
      <c r="AJ60">
        <v>737.38823157177922</v>
      </c>
      <c r="AK60">
        <v>697.62921212121194</v>
      </c>
      <c r="AL60">
        <v>3.33388943195878</v>
      </c>
      <c r="AM60">
        <v>64.896562230005628</v>
      </c>
      <c r="AN60">
        <f t="shared" si="26"/>
        <v>5.9483859731322779</v>
      </c>
      <c r="AO60">
        <v>17.93074634718198</v>
      </c>
      <c r="AP60">
        <v>21.22014545454546</v>
      </c>
      <c r="AQ60">
        <v>2.4477268016253911E-5</v>
      </c>
      <c r="AR60">
        <v>78.185170430729315</v>
      </c>
      <c r="AS60">
        <v>0</v>
      </c>
      <c r="AT60">
        <v>0</v>
      </c>
      <c r="AU60">
        <f t="shared" si="27"/>
        <v>1</v>
      </c>
      <c r="AV60">
        <f t="shared" si="28"/>
        <v>0</v>
      </c>
      <c r="AW60">
        <f t="shared" si="29"/>
        <v>39774.052888646591</v>
      </c>
      <c r="AX60">
        <f t="shared" si="30"/>
        <v>2000.001785714285</v>
      </c>
      <c r="AY60">
        <f t="shared" si="31"/>
        <v>1681.2014241429117</v>
      </c>
      <c r="AZ60">
        <f t="shared" si="32"/>
        <v>0.84059996153577621</v>
      </c>
      <c r="BA60">
        <f t="shared" si="33"/>
        <v>0.1607579257640479</v>
      </c>
      <c r="BB60" s="1">
        <v>2.8250000000000002</v>
      </c>
      <c r="BC60">
        <v>0.5</v>
      </c>
      <c r="BD60" t="s">
        <v>355</v>
      </c>
      <c r="BE60">
        <v>2</v>
      </c>
      <c r="BF60" t="b">
        <v>1</v>
      </c>
      <c r="BG60">
        <v>1657207224.814285</v>
      </c>
      <c r="BH60">
        <v>659.16096428571416</v>
      </c>
      <c r="BI60">
        <v>707.35903571428571</v>
      </c>
      <c r="BJ60">
        <v>21.215082142857149</v>
      </c>
      <c r="BK60">
        <v>17.924621428571431</v>
      </c>
      <c r="BL60">
        <v>664.29510714285709</v>
      </c>
      <c r="BM60">
        <v>21.261342857142861</v>
      </c>
      <c r="BN60">
        <v>500.00092857142857</v>
      </c>
      <c r="BO60">
        <v>74.720935714285702</v>
      </c>
      <c r="BP60">
        <v>9.9988017857142869E-2</v>
      </c>
      <c r="BQ60">
        <v>24.974271428571431</v>
      </c>
      <c r="BR60">
        <v>24.946874999999999</v>
      </c>
      <c r="BS60">
        <v>999.9000000000002</v>
      </c>
      <c r="BT60">
        <v>0</v>
      </c>
      <c r="BU60">
        <v>0</v>
      </c>
      <c r="BV60">
        <v>9998.7239285714277</v>
      </c>
      <c r="BW60">
        <v>0</v>
      </c>
      <c r="BX60">
        <v>1443.916071428572</v>
      </c>
      <c r="BY60">
        <v>-48.197964285714292</v>
      </c>
      <c r="BZ60">
        <v>673.44825000000003</v>
      </c>
      <c r="CA60">
        <v>720.26960714285713</v>
      </c>
      <c r="CB60">
        <v>3.2904682142857138</v>
      </c>
      <c r="CC60">
        <v>707.35903571428571</v>
      </c>
      <c r="CD60">
        <v>17.924621428571431</v>
      </c>
      <c r="CE60">
        <v>1.5852124999999999</v>
      </c>
      <c r="CF60">
        <v>1.339345</v>
      </c>
      <c r="CG60">
        <v>13.815799999999999</v>
      </c>
      <c r="CH60">
        <v>11.24778214285714</v>
      </c>
      <c r="CI60">
        <v>2000.001785714285</v>
      </c>
      <c r="CJ60">
        <v>0.98000207142857154</v>
      </c>
      <c r="CK60">
        <v>1.9997846428571431E-2</v>
      </c>
      <c r="CL60">
        <v>0</v>
      </c>
      <c r="CM60">
        <v>2.303317857142857</v>
      </c>
      <c r="CN60">
        <v>0</v>
      </c>
      <c r="CO60">
        <v>7085.9642857142871</v>
      </c>
      <c r="CP60">
        <v>16749.478571428572</v>
      </c>
      <c r="CQ60">
        <v>37.149357142857141</v>
      </c>
      <c r="CR60">
        <v>38.627214285714281</v>
      </c>
      <c r="CS60">
        <v>37.25</v>
      </c>
      <c r="CT60">
        <v>37.75</v>
      </c>
      <c r="CU60">
        <v>36.4955</v>
      </c>
      <c r="CV60">
        <v>1960.005714285714</v>
      </c>
      <c r="CW60">
        <v>39.997500000000002</v>
      </c>
      <c r="CX60">
        <v>0</v>
      </c>
      <c r="CY60">
        <v>1657207237.9000001</v>
      </c>
      <c r="CZ60">
        <v>0</v>
      </c>
      <c r="DA60">
        <v>1657204732.5</v>
      </c>
      <c r="DB60" t="s">
        <v>356</v>
      </c>
      <c r="DC60">
        <v>1657204732.5</v>
      </c>
      <c r="DD60">
        <v>1657204727.5</v>
      </c>
      <c r="DE60">
        <v>1</v>
      </c>
      <c r="DF60">
        <v>-2.2599999999999998</v>
      </c>
      <c r="DG60">
        <v>3.9E-2</v>
      </c>
      <c r="DH60">
        <v>-4.1820000000000004</v>
      </c>
      <c r="DI60">
        <v>-0.124</v>
      </c>
      <c r="DJ60">
        <v>415</v>
      </c>
      <c r="DK60">
        <v>14</v>
      </c>
      <c r="DL60">
        <v>0.6</v>
      </c>
      <c r="DM60">
        <v>0.11</v>
      </c>
      <c r="DN60">
        <v>-47.906529999999997</v>
      </c>
      <c r="DO60">
        <v>-7.0283549718572491</v>
      </c>
      <c r="DP60">
        <v>0.67677984684829406</v>
      </c>
      <c r="DQ60">
        <v>0</v>
      </c>
      <c r="DR60">
        <v>3.2977194999999999</v>
      </c>
      <c r="DS60">
        <v>-0.13956697936211099</v>
      </c>
      <c r="DT60">
        <v>1.449374829883565E-2</v>
      </c>
      <c r="DU60">
        <v>0</v>
      </c>
      <c r="DV60">
        <v>0</v>
      </c>
      <c r="DW60">
        <v>2</v>
      </c>
      <c r="DX60" t="s">
        <v>363</v>
      </c>
      <c r="DY60">
        <v>2.98556</v>
      </c>
      <c r="DZ60">
        <v>2.7246999999999999</v>
      </c>
      <c r="EA60">
        <v>0.11322699999999999</v>
      </c>
      <c r="EB60">
        <v>0.11694599999999999</v>
      </c>
      <c r="EC60">
        <v>8.2661200000000004E-2</v>
      </c>
      <c r="ED60">
        <v>7.2087799999999994E-2</v>
      </c>
      <c r="EE60">
        <v>28277.1</v>
      </c>
      <c r="EF60">
        <v>28249.7</v>
      </c>
      <c r="EG60">
        <v>29618</v>
      </c>
      <c r="EH60">
        <v>29572</v>
      </c>
      <c r="EI60">
        <v>36014.9</v>
      </c>
      <c r="EJ60">
        <v>36471.5</v>
      </c>
      <c r="EK60">
        <v>41737.9</v>
      </c>
      <c r="EL60">
        <v>42116.9</v>
      </c>
      <c r="EM60">
        <v>2.0043000000000002</v>
      </c>
      <c r="EN60">
        <v>2.2802500000000001</v>
      </c>
      <c r="EO60">
        <v>7.3760699999999998E-2</v>
      </c>
      <c r="EP60">
        <v>0</v>
      </c>
      <c r="EQ60">
        <v>23.753699999999998</v>
      </c>
      <c r="ER60">
        <v>999.9</v>
      </c>
      <c r="ES60">
        <v>50.4</v>
      </c>
      <c r="ET60">
        <v>26.5</v>
      </c>
      <c r="EU60">
        <v>23.4407</v>
      </c>
      <c r="EV60">
        <v>61.906500000000001</v>
      </c>
      <c r="EW60">
        <v>26.197900000000001</v>
      </c>
      <c r="EX60">
        <v>2</v>
      </c>
      <c r="EY60">
        <v>-0.299873</v>
      </c>
      <c r="EZ60">
        <v>0.75459399999999999</v>
      </c>
      <c r="FA60">
        <v>20.386700000000001</v>
      </c>
      <c r="FB60">
        <v>5.2190899999999996</v>
      </c>
      <c r="FC60">
        <v>12.0099</v>
      </c>
      <c r="FD60">
        <v>4.9904999999999999</v>
      </c>
      <c r="FE60">
        <v>3.2885</v>
      </c>
      <c r="FF60">
        <v>5543.6</v>
      </c>
      <c r="FG60">
        <v>9999</v>
      </c>
      <c r="FH60">
        <v>9999</v>
      </c>
      <c r="FI60">
        <v>91.7</v>
      </c>
      <c r="FJ60">
        <v>1.8670100000000001</v>
      </c>
      <c r="FK60">
        <v>1.86602</v>
      </c>
      <c r="FL60">
        <v>1.86554</v>
      </c>
      <c r="FM60">
        <v>1.86554</v>
      </c>
      <c r="FN60">
        <v>1.8673299999999999</v>
      </c>
      <c r="FO60">
        <v>1.86995</v>
      </c>
      <c r="FP60">
        <v>1.8685499999999999</v>
      </c>
      <c r="FQ60">
        <v>1.8699600000000001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-5.242</v>
      </c>
      <c r="GF60">
        <v>-4.6199999999999998E-2</v>
      </c>
      <c r="GG60">
        <v>-2.2173460199629438</v>
      </c>
      <c r="GH60">
        <v>-4.6052117464239163E-3</v>
      </c>
      <c r="GI60">
        <v>3.8696726057278897E-7</v>
      </c>
      <c r="GJ60">
        <v>-9.6670798998846254E-11</v>
      </c>
      <c r="GK60">
        <v>-0.21819385960462509</v>
      </c>
      <c r="GL60">
        <v>-4.2203369556326094E-3</v>
      </c>
      <c r="GM60">
        <v>8.7200311459696754E-4</v>
      </c>
      <c r="GN60">
        <v>-1.3787569801556101E-5</v>
      </c>
      <c r="GO60">
        <v>4</v>
      </c>
      <c r="GP60">
        <v>2427</v>
      </c>
      <c r="GQ60">
        <v>1</v>
      </c>
      <c r="GR60">
        <v>25</v>
      </c>
      <c r="GS60">
        <v>41.7</v>
      </c>
      <c r="GT60">
        <v>41.8</v>
      </c>
      <c r="GU60">
        <v>2.0459000000000001</v>
      </c>
      <c r="GV60">
        <v>2.18628</v>
      </c>
      <c r="GW60">
        <v>1.94702</v>
      </c>
      <c r="GX60">
        <v>2.79297</v>
      </c>
      <c r="GY60">
        <v>2.19482</v>
      </c>
      <c r="GZ60">
        <v>2.32666</v>
      </c>
      <c r="HA60">
        <v>31.980499999999999</v>
      </c>
      <c r="HB60">
        <v>15.839399999999999</v>
      </c>
      <c r="HC60">
        <v>18</v>
      </c>
      <c r="HD60">
        <v>483.22800000000001</v>
      </c>
      <c r="HE60">
        <v>696.92200000000003</v>
      </c>
      <c r="HF60">
        <v>22.3123</v>
      </c>
      <c r="HG60">
        <v>23.698899999999998</v>
      </c>
      <c r="HH60">
        <v>30.000800000000002</v>
      </c>
      <c r="HI60">
        <v>23.382999999999999</v>
      </c>
      <c r="HJ60">
        <v>23.247</v>
      </c>
      <c r="HK60">
        <v>40.956099999999999</v>
      </c>
      <c r="HL60">
        <v>23.496500000000001</v>
      </c>
      <c r="HM60">
        <v>36.221200000000003</v>
      </c>
      <c r="HN60">
        <v>22.3156</v>
      </c>
      <c r="HO60">
        <v>760.89200000000005</v>
      </c>
      <c r="HP60">
        <v>17.936699999999998</v>
      </c>
      <c r="HQ60">
        <v>101.31</v>
      </c>
      <c r="HR60">
        <v>101.17400000000001</v>
      </c>
    </row>
    <row r="61" spans="1:226" x14ac:dyDescent="0.2">
      <c r="A61">
        <v>45</v>
      </c>
      <c r="B61">
        <v>1657207237.5999999</v>
      </c>
      <c r="C61">
        <v>312</v>
      </c>
      <c r="D61" t="s">
        <v>449</v>
      </c>
      <c r="E61" t="s">
        <v>450</v>
      </c>
      <c r="F61">
        <v>5</v>
      </c>
      <c r="G61" s="1" t="s">
        <v>353</v>
      </c>
      <c r="H61" t="s">
        <v>354</v>
      </c>
      <c r="I61">
        <v>1657207230.0999999</v>
      </c>
      <c r="J61">
        <f t="shared" si="0"/>
        <v>5.9575070462471891E-3</v>
      </c>
      <c r="K61">
        <f t="shared" si="1"/>
        <v>5.9575070462471889</v>
      </c>
      <c r="L61" s="1">
        <f t="shared" si="2"/>
        <v>47.667903890234982</v>
      </c>
      <c r="M61">
        <f t="shared" si="3"/>
        <v>676.31792592592592</v>
      </c>
      <c r="N61">
        <f t="shared" si="4"/>
        <v>379.738599783675</v>
      </c>
      <c r="O61">
        <f t="shared" si="5"/>
        <v>28.412167580208532</v>
      </c>
      <c r="P61">
        <f t="shared" si="6"/>
        <v>50.602330813493857</v>
      </c>
      <c r="Q61">
        <f t="shared" si="7"/>
        <v>0.28589878676100255</v>
      </c>
      <c r="R61">
        <f t="shared" si="8"/>
        <v>3.1578007920409377</v>
      </c>
      <c r="S61">
        <f t="shared" si="9"/>
        <v>0.27225760815398209</v>
      </c>
      <c r="T61">
        <f t="shared" si="10"/>
        <v>0.17133236037645438</v>
      </c>
      <c r="U61">
        <f t="shared" si="11"/>
        <v>321.51742838006652</v>
      </c>
      <c r="V61">
        <f t="shared" si="12"/>
        <v>25.313625879890633</v>
      </c>
      <c r="W61">
        <f t="shared" si="13"/>
        <v>24.96328888888889</v>
      </c>
      <c r="X61">
        <f t="shared" si="14"/>
        <v>3.172724935148119</v>
      </c>
      <c r="Y61">
        <f t="shared" si="15"/>
        <v>49.959410253088187</v>
      </c>
      <c r="Z61">
        <f t="shared" si="16"/>
        <v>1.587598185317127</v>
      </c>
      <c r="AA61">
        <f t="shared" si="17"/>
        <v>3.177776073165298</v>
      </c>
      <c r="AB61">
        <f t="shared" si="18"/>
        <v>1.585126749830992</v>
      </c>
      <c r="AC61">
        <f t="shared" si="19"/>
        <v>-262.72606073950107</v>
      </c>
      <c r="AD61">
        <f t="shared" si="20"/>
        <v>4.5417144275268342</v>
      </c>
      <c r="AE61">
        <f t="shared" si="21"/>
        <v>0.30415356090825518</v>
      </c>
      <c r="AF61">
        <f t="shared" si="22"/>
        <v>63.637235629000564</v>
      </c>
      <c r="AG61">
        <f t="shared" si="23"/>
        <v>82.331127342593916</v>
      </c>
      <c r="AH61">
        <f t="shared" si="24"/>
        <v>5.9427316136634696</v>
      </c>
      <c r="AI61">
        <f t="shared" si="25"/>
        <v>47.667903890234982</v>
      </c>
      <c r="AJ61">
        <v>754.44563220937721</v>
      </c>
      <c r="AK61">
        <v>714.13807878787895</v>
      </c>
      <c r="AL61">
        <v>3.2927511769302482</v>
      </c>
      <c r="AM61">
        <v>64.896562230005628</v>
      </c>
      <c r="AN61">
        <f t="shared" si="26"/>
        <v>5.9575070462471889</v>
      </c>
      <c r="AO61">
        <v>17.936795094996981</v>
      </c>
      <c r="AP61">
        <v>21.229758787878779</v>
      </c>
      <c r="AQ61">
        <v>3.3867326776282287E-4</v>
      </c>
      <c r="AR61">
        <v>78.185170430729315</v>
      </c>
      <c r="AS61">
        <v>0</v>
      </c>
      <c r="AT61">
        <v>0</v>
      </c>
      <c r="AU61">
        <f t="shared" si="27"/>
        <v>1</v>
      </c>
      <c r="AV61">
        <f t="shared" si="28"/>
        <v>0</v>
      </c>
      <c r="AW61">
        <f t="shared" si="29"/>
        <v>39786.327889266104</v>
      </c>
      <c r="AX61">
        <f t="shared" si="30"/>
        <v>2000.0096296296299</v>
      </c>
      <c r="AY61">
        <f t="shared" si="31"/>
        <v>1681.2080326667012</v>
      </c>
      <c r="AZ61">
        <f t="shared" si="32"/>
        <v>0.84059996900016642</v>
      </c>
      <c r="BA61">
        <f t="shared" si="33"/>
        <v>0.1607579401703213</v>
      </c>
      <c r="BB61" s="1">
        <v>2.8250000000000002</v>
      </c>
      <c r="BC61">
        <v>0.5</v>
      </c>
      <c r="BD61" t="s">
        <v>355</v>
      </c>
      <c r="BE61">
        <v>2</v>
      </c>
      <c r="BF61" t="b">
        <v>1</v>
      </c>
      <c r="BG61">
        <v>1657207230.0999999</v>
      </c>
      <c r="BH61">
        <v>676.31792592592592</v>
      </c>
      <c r="BI61">
        <v>725.10625925925922</v>
      </c>
      <c r="BJ61">
        <v>21.2188074074074</v>
      </c>
      <c r="BK61">
        <v>17.932381481481482</v>
      </c>
      <c r="BL61">
        <v>681.52466666666669</v>
      </c>
      <c r="BM61">
        <v>21.26501851851852</v>
      </c>
      <c r="BN61">
        <v>499.99577777777779</v>
      </c>
      <c r="BO61">
        <v>74.720348148148148</v>
      </c>
      <c r="BP61">
        <v>9.9982459259259276E-2</v>
      </c>
      <c r="BQ61">
        <v>24.98996666666666</v>
      </c>
      <c r="BR61">
        <v>24.96328888888889</v>
      </c>
      <c r="BS61">
        <v>999.90000000000009</v>
      </c>
      <c r="BT61">
        <v>0</v>
      </c>
      <c r="BU61">
        <v>0</v>
      </c>
      <c r="BV61">
        <v>10002.572592592591</v>
      </c>
      <c r="BW61">
        <v>0</v>
      </c>
      <c r="BX61">
        <v>1445.471111111111</v>
      </c>
      <c r="BY61">
        <v>-48.788292592592597</v>
      </c>
      <c r="BZ61">
        <v>690.97977777777771</v>
      </c>
      <c r="CA61">
        <v>738.34659259259251</v>
      </c>
      <c r="CB61">
        <v>3.2864440740740739</v>
      </c>
      <c r="CC61">
        <v>725.10625925925922</v>
      </c>
      <c r="CD61">
        <v>17.932381481481482</v>
      </c>
      <c r="CE61">
        <v>1.585477777777778</v>
      </c>
      <c r="CF61">
        <v>1.3399137037037041</v>
      </c>
      <c r="CG61">
        <v>13.81837777777778</v>
      </c>
      <c r="CH61">
        <v>11.25419259259259</v>
      </c>
      <c r="CI61">
        <v>2000.0096296296299</v>
      </c>
      <c r="CJ61">
        <v>0.98000203703703714</v>
      </c>
      <c r="CK61">
        <v>1.9997896296296291E-2</v>
      </c>
      <c r="CL61">
        <v>0</v>
      </c>
      <c r="CM61">
        <v>2.3250000000000002</v>
      </c>
      <c r="CN61">
        <v>0</v>
      </c>
      <c r="CO61">
        <v>7113.5548148148146</v>
      </c>
      <c r="CP61">
        <v>16749.551851851851</v>
      </c>
      <c r="CQ61">
        <v>37.138777777777783</v>
      </c>
      <c r="CR61">
        <v>38.627296296296286</v>
      </c>
      <c r="CS61">
        <v>37.25</v>
      </c>
      <c r="CT61">
        <v>37.75</v>
      </c>
      <c r="CU61">
        <v>36.5</v>
      </c>
      <c r="CV61">
        <v>1960.0125925925929</v>
      </c>
      <c r="CW61">
        <v>39.998148148148147</v>
      </c>
      <c r="CX61">
        <v>0</v>
      </c>
      <c r="CY61">
        <v>1657207242.0999999</v>
      </c>
      <c r="CZ61">
        <v>0</v>
      </c>
      <c r="DA61">
        <v>1657204732.5</v>
      </c>
      <c r="DB61" t="s">
        <v>356</v>
      </c>
      <c r="DC61">
        <v>1657204732.5</v>
      </c>
      <c r="DD61">
        <v>1657204727.5</v>
      </c>
      <c r="DE61">
        <v>1</v>
      </c>
      <c r="DF61">
        <v>-2.2599999999999998</v>
      </c>
      <c r="DG61">
        <v>3.9E-2</v>
      </c>
      <c r="DH61">
        <v>-4.1820000000000004</v>
      </c>
      <c r="DI61">
        <v>-0.124</v>
      </c>
      <c r="DJ61">
        <v>415</v>
      </c>
      <c r="DK61">
        <v>14</v>
      </c>
      <c r="DL61">
        <v>0.6</v>
      </c>
      <c r="DM61">
        <v>0.11</v>
      </c>
      <c r="DN61">
        <v>-48.360435000000003</v>
      </c>
      <c r="DO61">
        <v>-6.777262288930535</v>
      </c>
      <c r="DP61">
        <v>0.65289176918919767</v>
      </c>
      <c r="DQ61">
        <v>0</v>
      </c>
      <c r="DR61">
        <v>3.2904837499999999</v>
      </c>
      <c r="DS61">
        <v>-6.6963039399630844E-2</v>
      </c>
      <c r="DT61">
        <v>7.9614862580739618E-3</v>
      </c>
      <c r="DU61">
        <v>1</v>
      </c>
      <c r="DV61">
        <v>1</v>
      </c>
      <c r="DW61">
        <v>2</v>
      </c>
      <c r="DX61" t="s">
        <v>357</v>
      </c>
      <c r="DY61">
        <v>2.9856500000000001</v>
      </c>
      <c r="DZ61">
        <v>2.7248199999999998</v>
      </c>
      <c r="EA61">
        <v>0.11504300000000001</v>
      </c>
      <c r="EB61">
        <v>0.118751</v>
      </c>
      <c r="EC61">
        <v>8.2680199999999995E-2</v>
      </c>
      <c r="ED61">
        <v>7.2073300000000007E-2</v>
      </c>
      <c r="EE61">
        <v>28219.3</v>
      </c>
      <c r="EF61">
        <v>28191.4</v>
      </c>
      <c r="EG61">
        <v>29618.2</v>
      </c>
      <c r="EH61">
        <v>29571.4</v>
      </c>
      <c r="EI61">
        <v>36014.5</v>
      </c>
      <c r="EJ61">
        <v>36471.599999999999</v>
      </c>
      <c r="EK61">
        <v>41738.199999999997</v>
      </c>
      <c r="EL61">
        <v>42116.2</v>
      </c>
      <c r="EM61">
        <v>2.0044</v>
      </c>
      <c r="EN61">
        <v>2.2801300000000002</v>
      </c>
      <c r="EO61">
        <v>7.4356800000000001E-2</v>
      </c>
      <c r="EP61">
        <v>0</v>
      </c>
      <c r="EQ61">
        <v>23.7545</v>
      </c>
      <c r="ER61">
        <v>999.9</v>
      </c>
      <c r="ES61">
        <v>50.3</v>
      </c>
      <c r="ET61">
        <v>26.5</v>
      </c>
      <c r="EU61">
        <v>23.396000000000001</v>
      </c>
      <c r="EV61">
        <v>62.156500000000001</v>
      </c>
      <c r="EW61">
        <v>26.257999999999999</v>
      </c>
      <c r="EX61">
        <v>2</v>
      </c>
      <c r="EY61">
        <v>-0.29904700000000001</v>
      </c>
      <c r="EZ61">
        <v>0.77700400000000003</v>
      </c>
      <c r="FA61">
        <v>20.386700000000001</v>
      </c>
      <c r="FB61">
        <v>5.2192400000000001</v>
      </c>
      <c r="FC61">
        <v>12.0099</v>
      </c>
      <c r="FD61">
        <v>4.9906499999999996</v>
      </c>
      <c r="FE61">
        <v>3.2884199999999999</v>
      </c>
      <c r="FF61">
        <v>5543.8</v>
      </c>
      <c r="FG61">
        <v>9999</v>
      </c>
      <c r="FH61">
        <v>9999</v>
      </c>
      <c r="FI61">
        <v>91.7</v>
      </c>
      <c r="FJ61">
        <v>1.8669899999999999</v>
      </c>
      <c r="FK61">
        <v>1.8660300000000001</v>
      </c>
      <c r="FL61">
        <v>1.8655600000000001</v>
      </c>
      <c r="FM61">
        <v>1.86554</v>
      </c>
      <c r="FN61">
        <v>1.8673</v>
      </c>
      <c r="FO61">
        <v>1.8699399999999999</v>
      </c>
      <c r="FP61">
        <v>1.86856</v>
      </c>
      <c r="FQ61">
        <v>1.8699600000000001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-5.3090000000000002</v>
      </c>
      <c r="GF61">
        <v>-4.6100000000000002E-2</v>
      </c>
      <c r="GG61">
        <v>-2.2173460199629438</v>
      </c>
      <c r="GH61">
        <v>-4.6052117464239163E-3</v>
      </c>
      <c r="GI61">
        <v>3.8696726057278897E-7</v>
      </c>
      <c r="GJ61">
        <v>-9.6670798998846254E-11</v>
      </c>
      <c r="GK61">
        <v>-0.21819385960462509</v>
      </c>
      <c r="GL61">
        <v>-4.2203369556326094E-3</v>
      </c>
      <c r="GM61">
        <v>8.7200311459696754E-4</v>
      </c>
      <c r="GN61">
        <v>-1.3787569801556101E-5</v>
      </c>
      <c r="GO61">
        <v>4</v>
      </c>
      <c r="GP61">
        <v>2427</v>
      </c>
      <c r="GQ61">
        <v>1</v>
      </c>
      <c r="GR61">
        <v>25</v>
      </c>
      <c r="GS61">
        <v>41.8</v>
      </c>
      <c r="GT61">
        <v>41.8</v>
      </c>
      <c r="GU61">
        <v>2.0800800000000002</v>
      </c>
      <c r="GV61">
        <v>2.18628</v>
      </c>
      <c r="GW61">
        <v>1.94702</v>
      </c>
      <c r="GX61">
        <v>2.79297</v>
      </c>
      <c r="GY61">
        <v>2.19482</v>
      </c>
      <c r="GZ61">
        <v>2.3156699999999999</v>
      </c>
      <c r="HA61">
        <v>32.002400000000002</v>
      </c>
      <c r="HB61">
        <v>15.8307</v>
      </c>
      <c r="HC61">
        <v>18</v>
      </c>
      <c r="HD61">
        <v>483.375</v>
      </c>
      <c r="HE61">
        <v>696.94399999999996</v>
      </c>
      <c r="HF61">
        <v>22.3352</v>
      </c>
      <c r="HG61">
        <v>23.708100000000002</v>
      </c>
      <c r="HH61">
        <v>30.000900000000001</v>
      </c>
      <c r="HI61">
        <v>23.392800000000001</v>
      </c>
      <c r="HJ61">
        <v>23.256699999999999</v>
      </c>
      <c r="HK61">
        <v>41.713099999999997</v>
      </c>
      <c r="HL61">
        <v>23.496500000000001</v>
      </c>
      <c r="HM61">
        <v>35.846299999999999</v>
      </c>
      <c r="HN61">
        <v>22.340800000000002</v>
      </c>
      <c r="HO61">
        <v>774.25199999999995</v>
      </c>
      <c r="HP61">
        <v>17.936699999999998</v>
      </c>
      <c r="HQ61">
        <v>101.31100000000001</v>
      </c>
      <c r="HR61">
        <v>101.172</v>
      </c>
    </row>
    <row r="62" spans="1:226" x14ac:dyDescent="0.2">
      <c r="A62">
        <v>46</v>
      </c>
      <c r="B62">
        <v>1657207242.5999999</v>
      </c>
      <c r="C62">
        <v>317</v>
      </c>
      <c r="D62" t="s">
        <v>451</v>
      </c>
      <c r="E62" t="s">
        <v>452</v>
      </c>
      <c r="F62">
        <v>5</v>
      </c>
      <c r="G62" s="1" t="s">
        <v>353</v>
      </c>
      <c r="H62" t="s">
        <v>354</v>
      </c>
      <c r="I62">
        <v>1657207234.814285</v>
      </c>
      <c r="J62">
        <f t="shared" si="0"/>
        <v>5.9553363711683342E-3</v>
      </c>
      <c r="K62">
        <f t="shared" si="1"/>
        <v>5.9553363711683343</v>
      </c>
      <c r="L62" s="1">
        <f t="shared" si="2"/>
        <v>48.168822638028807</v>
      </c>
      <c r="M62">
        <f t="shared" si="3"/>
        <v>691.59603571428568</v>
      </c>
      <c r="N62">
        <f t="shared" si="4"/>
        <v>391.18834664096465</v>
      </c>
      <c r="O62">
        <f t="shared" si="5"/>
        <v>29.26874694077895</v>
      </c>
      <c r="P62">
        <f t="shared" si="6"/>
        <v>51.745276996059737</v>
      </c>
      <c r="Q62">
        <f t="shared" si="7"/>
        <v>0.28546015294665367</v>
      </c>
      <c r="R62">
        <f t="shared" si="8"/>
        <v>3.1565533359384355</v>
      </c>
      <c r="S62">
        <f t="shared" si="9"/>
        <v>0.27185463023569501</v>
      </c>
      <c r="T62">
        <f t="shared" si="10"/>
        <v>0.17107749606459599</v>
      </c>
      <c r="U62">
        <f t="shared" si="11"/>
        <v>321.51668151857945</v>
      </c>
      <c r="V62">
        <f t="shared" si="12"/>
        <v>25.323460997559266</v>
      </c>
      <c r="W62">
        <f t="shared" si="13"/>
        <v>24.97395357142857</v>
      </c>
      <c r="X62">
        <f t="shared" si="14"/>
        <v>3.1747433307531883</v>
      </c>
      <c r="Y62">
        <f t="shared" si="15"/>
        <v>49.940761731442869</v>
      </c>
      <c r="Z62">
        <f t="shared" si="16"/>
        <v>1.5878757535446792</v>
      </c>
      <c r="AA62">
        <f t="shared" si="17"/>
        <v>3.1795184904938032</v>
      </c>
      <c r="AB62">
        <f t="shared" si="18"/>
        <v>1.586867577208509</v>
      </c>
      <c r="AC62">
        <f t="shared" si="19"/>
        <v>-262.63033396852353</v>
      </c>
      <c r="AD62">
        <f t="shared" si="20"/>
        <v>4.2896533504630163</v>
      </c>
      <c r="AE62">
        <f t="shared" si="21"/>
        <v>0.28741557059749473</v>
      </c>
      <c r="AF62">
        <f t="shared" si="22"/>
        <v>63.463416471116417</v>
      </c>
      <c r="AG62">
        <f t="shared" si="23"/>
        <v>83.164107120629438</v>
      </c>
      <c r="AH62">
        <f t="shared" si="24"/>
        <v>5.9544748115663264</v>
      </c>
      <c r="AI62">
        <f t="shared" si="25"/>
        <v>48.168822638028807</v>
      </c>
      <c r="AJ62">
        <v>771.51259636534326</v>
      </c>
      <c r="AK62">
        <v>730.7674909090905</v>
      </c>
      <c r="AL62">
        <v>3.3313785575318828</v>
      </c>
      <c r="AM62">
        <v>64.896562230005628</v>
      </c>
      <c r="AN62">
        <f t="shared" si="26"/>
        <v>5.9553363711683343</v>
      </c>
      <c r="AO62">
        <v>17.926473736107191</v>
      </c>
      <c r="AP62">
        <v>21.22069212121211</v>
      </c>
      <c r="AQ62">
        <v>-1.9697509719555269E-4</v>
      </c>
      <c r="AR62">
        <v>78.185170430729315</v>
      </c>
      <c r="AS62">
        <v>0</v>
      </c>
      <c r="AT62">
        <v>0</v>
      </c>
      <c r="AU62">
        <f t="shared" si="27"/>
        <v>1</v>
      </c>
      <c r="AV62">
        <f t="shared" si="28"/>
        <v>0</v>
      </c>
      <c r="AW62">
        <f t="shared" si="29"/>
        <v>39763.902334377635</v>
      </c>
      <c r="AX62">
        <f t="shared" si="30"/>
        <v>2000.004285714286</v>
      </c>
      <c r="AY62">
        <f t="shared" si="31"/>
        <v>1681.2035987142901</v>
      </c>
      <c r="AZ62">
        <f t="shared" si="32"/>
        <v>0.84059999807143482</v>
      </c>
      <c r="BA62">
        <f t="shared" si="33"/>
        <v>0.1607579962778691</v>
      </c>
      <c r="BB62" s="1">
        <v>2.8250000000000002</v>
      </c>
      <c r="BC62">
        <v>0.5</v>
      </c>
      <c r="BD62" t="s">
        <v>355</v>
      </c>
      <c r="BE62">
        <v>2</v>
      </c>
      <c r="BF62" t="b">
        <v>1</v>
      </c>
      <c r="BG62">
        <v>1657207234.814285</v>
      </c>
      <c r="BH62">
        <v>691.59603571428568</v>
      </c>
      <c r="BI62">
        <v>740.90939285714273</v>
      </c>
      <c r="BJ62">
        <v>21.22258571428571</v>
      </c>
      <c r="BK62">
        <v>17.929778571428571</v>
      </c>
      <c r="BL62">
        <v>696.8674285714286</v>
      </c>
      <c r="BM62">
        <v>21.268742857142851</v>
      </c>
      <c r="BN62">
        <v>500.01100000000002</v>
      </c>
      <c r="BO62">
        <v>74.720035714285714</v>
      </c>
      <c r="BP62">
        <v>0.10005336071428569</v>
      </c>
      <c r="BQ62">
        <v>24.999160714285711</v>
      </c>
      <c r="BR62">
        <v>24.97395357142857</v>
      </c>
      <c r="BS62">
        <v>999.9000000000002</v>
      </c>
      <c r="BT62">
        <v>0</v>
      </c>
      <c r="BU62">
        <v>0</v>
      </c>
      <c r="BV62">
        <v>9997.0596428571444</v>
      </c>
      <c r="BW62">
        <v>0</v>
      </c>
      <c r="BX62">
        <v>1445.7425000000001</v>
      </c>
      <c r="BY62">
        <v>-49.313253571428582</v>
      </c>
      <c r="BZ62">
        <v>706.59185714285707</v>
      </c>
      <c r="CA62">
        <v>754.43610714285694</v>
      </c>
      <c r="CB62">
        <v>3.292817857142857</v>
      </c>
      <c r="CC62">
        <v>740.90939285714273</v>
      </c>
      <c r="CD62">
        <v>17.929778571428571</v>
      </c>
      <c r="CE62">
        <v>1.5857524999999999</v>
      </c>
      <c r="CF62">
        <v>1.3397135714285711</v>
      </c>
      <c r="CG62">
        <v>13.82105</v>
      </c>
      <c r="CH62">
        <v>11.25193571428572</v>
      </c>
      <c r="CI62">
        <v>2000.004285714286</v>
      </c>
      <c r="CJ62">
        <v>0.98000178571428598</v>
      </c>
      <c r="CK62">
        <v>1.9998260714285711E-2</v>
      </c>
      <c r="CL62">
        <v>0</v>
      </c>
      <c r="CM62">
        <v>2.342746428571429</v>
      </c>
      <c r="CN62">
        <v>0</v>
      </c>
      <c r="CO62">
        <v>7127.8496428571443</v>
      </c>
      <c r="CP62">
        <v>16749.507142857139</v>
      </c>
      <c r="CQ62">
        <v>37.133857142857153</v>
      </c>
      <c r="CR62">
        <v>38.627214285714281</v>
      </c>
      <c r="CS62">
        <v>37.25</v>
      </c>
      <c r="CT62">
        <v>37.75</v>
      </c>
      <c r="CU62">
        <v>36.486499999999999</v>
      </c>
      <c r="CV62">
        <v>1960.0064285714291</v>
      </c>
      <c r="CW62">
        <v>40</v>
      </c>
      <c r="CX62">
        <v>0</v>
      </c>
      <c r="CY62">
        <v>1657207247.5</v>
      </c>
      <c r="CZ62">
        <v>0</v>
      </c>
      <c r="DA62">
        <v>1657204732.5</v>
      </c>
      <c r="DB62" t="s">
        <v>356</v>
      </c>
      <c r="DC62">
        <v>1657204732.5</v>
      </c>
      <c r="DD62">
        <v>1657204727.5</v>
      </c>
      <c r="DE62">
        <v>1</v>
      </c>
      <c r="DF62">
        <v>-2.2599999999999998</v>
      </c>
      <c r="DG62">
        <v>3.9E-2</v>
      </c>
      <c r="DH62">
        <v>-4.1820000000000004</v>
      </c>
      <c r="DI62">
        <v>-0.124</v>
      </c>
      <c r="DJ62">
        <v>415</v>
      </c>
      <c r="DK62">
        <v>14</v>
      </c>
      <c r="DL62">
        <v>0.6</v>
      </c>
      <c r="DM62">
        <v>0.11</v>
      </c>
      <c r="DN62">
        <v>-48.9554756097561</v>
      </c>
      <c r="DO62">
        <v>-6.6646682926831033</v>
      </c>
      <c r="DP62">
        <v>0.65818453813074629</v>
      </c>
      <c r="DQ62">
        <v>0</v>
      </c>
      <c r="DR62">
        <v>3.2910895121951218</v>
      </c>
      <c r="DS62">
        <v>5.6464181184671343E-2</v>
      </c>
      <c r="DT62">
        <v>8.5920408294947979E-3</v>
      </c>
      <c r="DU62">
        <v>1</v>
      </c>
      <c r="DV62">
        <v>1</v>
      </c>
      <c r="DW62">
        <v>2</v>
      </c>
      <c r="DX62" t="s">
        <v>357</v>
      </c>
      <c r="DY62">
        <v>2.9856400000000001</v>
      </c>
      <c r="DZ62">
        <v>2.7246700000000001</v>
      </c>
      <c r="EA62">
        <v>0.116855</v>
      </c>
      <c r="EB62">
        <v>0.120532</v>
      </c>
      <c r="EC62">
        <v>8.26514E-2</v>
      </c>
      <c r="ED62">
        <v>7.2018600000000002E-2</v>
      </c>
      <c r="EE62">
        <v>28161.599999999999</v>
      </c>
      <c r="EF62">
        <v>28134</v>
      </c>
      <c r="EG62">
        <v>29618.2</v>
      </c>
      <c r="EH62">
        <v>29570.9</v>
      </c>
      <c r="EI62">
        <v>36015.599999999999</v>
      </c>
      <c r="EJ62">
        <v>36473.199999999997</v>
      </c>
      <c r="EK62">
        <v>41738.1</v>
      </c>
      <c r="EL62">
        <v>42115.6</v>
      </c>
      <c r="EM62">
        <v>2.0040200000000001</v>
      </c>
      <c r="EN62">
        <v>2.2799499999999999</v>
      </c>
      <c r="EO62">
        <v>7.5362600000000002E-2</v>
      </c>
      <c r="EP62">
        <v>0</v>
      </c>
      <c r="EQ62">
        <v>23.757400000000001</v>
      </c>
      <c r="ER62">
        <v>999.9</v>
      </c>
      <c r="ES62">
        <v>50.3</v>
      </c>
      <c r="ET62">
        <v>26.6</v>
      </c>
      <c r="EU62">
        <v>23.532900000000001</v>
      </c>
      <c r="EV62">
        <v>62.136499999999998</v>
      </c>
      <c r="EW62">
        <v>26.137799999999999</v>
      </c>
      <c r="EX62">
        <v>2</v>
      </c>
      <c r="EY62">
        <v>-0.29825000000000002</v>
      </c>
      <c r="EZ62">
        <v>0.80182699999999996</v>
      </c>
      <c r="FA62">
        <v>20.386700000000001</v>
      </c>
      <c r="FB62">
        <v>5.2190899999999996</v>
      </c>
      <c r="FC62">
        <v>12.0099</v>
      </c>
      <c r="FD62">
        <v>4.9907500000000002</v>
      </c>
      <c r="FE62">
        <v>3.2884799999999998</v>
      </c>
      <c r="FF62">
        <v>5543.8</v>
      </c>
      <c r="FG62">
        <v>9999</v>
      </c>
      <c r="FH62">
        <v>9999</v>
      </c>
      <c r="FI62">
        <v>91.7</v>
      </c>
      <c r="FJ62">
        <v>1.86697</v>
      </c>
      <c r="FK62">
        <v>1.86602</v>
      </c>
      <c r="FL62">
        <v>1.86555</v>
      </c>
      <c r="FM62">
        <v>1.86554</v>
      </c>
      <c r="FN62">
        <v>1.8673200000000001</v>
      </c>
      <c r="FO62">
        <v>1.8699300000000001</v>
      </c>
      <c r="FP62">
        <v>1.8685400000000001</v>
      </c>
      <c r="FQ62">
        <v>1.8699600000000001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-5.3780000000000001</v>
      </c>
      <c r="GF62">
        <v>-4.6199999999999998E-2</v>
      </c>
      <c r="GG62">
        <v>-2.2173460199629438</v>
      </c>
      <c r="GH62">
        <v>-4.6052117464239163E-3</v>
      </c>
      <c r="GI62">
        <v>3.8696726057278897E-7</v>
      </c>
      <c r="GJ62">
        <v>-9.6670798998846254E-11</v>
      </c>
      <c r="GK62">
        <v>-0.21819385960462509</v>
      </c>
      <c r="GL62">
        <v>-4.2203369556326094E-3</v>
      </c>
      <c r="GM62">
        <v>8.7200311459696754E-4</v>
      </c>
      <c r="GN62">
        <v>-1.3787569801556101E-5</v>
      </c>
      <c r="GO62">
        <v>4</v>
      </c>
      <c r="GP62">
        <v>2427</v>
      </c>
      <c r="GQ62">
        <v>1</v>
      </c>
      <c r="GR62">
        <v>25</v>
      </c>
      <c r="GS62">
        <v>41.8</v>
      </c>
      <c r="GT62">
        <v>41.9</v>
      </c>
      <c r="GU62">
        <v>2.1179199999999998</v>
      </c>
      <c r="GV62">
        <v>2.1875</v>
      </c>
      <c r="GW62">
        <v>1.94702</v>
      </c>
      <c r="GX62">
        <v>2.79175</v>
      </c>
      <c r="GY62">
        <v>2.19482</v>
      </c>
      <c r="GZ62">
        <v>2.3034699999999999</v>
      </c>
      <c r="HA62">
        <v>32.002400000000002</v>
      </c>
      <c r="HB62">
        <v>15.8307</v>
      </c>
      <c r="HC62">
        <v>18</v>
      </c>
      <c r="HD62">
        <v>483.23200000000003</v>
      </c>
      <c r="HE62">
        <v>696.923</v>
      </c>
      <c r="HF62">
        <v>22.354399999999998</v>
      </c>
      <c r="HG62">
        <v>23.716799999999999</v>
      </c>
      <c r="HH62">
        <v>30.000800000000002</v>
      </c>
      <c r="HI62">
        <v>23.4024</v>
      </c>
      <c r="HJ62">
        <v>23.266400000000001</v>
      </c>
      <c r="HK62">
        <v>42.393999999999998</v>
      </c>
      <c r="HL62">
        <v>23.496500000000001</v>
      </c>
      <c r="HM62">
        <v>35.846299999999999</v>
      </c>
      <c r="HN62">
        <v>22.354600000000001</v>
      </c>
      <c r="HO62">
        <v>794.29</v>
      </c>
      <c r="HP62">
        <v>17.936699999999998</v>
      </c>
      <c r="HQ62">
        <v>101.31100000000001</v>
      </c>
      <c r="HR62">
        <v>101.17100000000001</v>
      </c>
    </row>
    <row r="63" spans="1:226" x14ac:dyDescent="0.2">
      <c r="A63">
        <v>47</v>
      </c>
      <c r="B63">
        <v>1657207247.0999999</v>
      </c>
      <c r="C63">
        <v>321.5</v>
      </c>
      <c r="D63" t="s">
        <v>453</v>
      </c>
      <c r="E63" t="s">
        <v>454</v>
      </c>
      <c r="F63">
        <v>5</v>
      </c>
      <c r="G63" s="1" t="s">
        <v>353</v>
      </c>
      <c r="H63" t="s">
        <v>354</v>
      </c>
      <c r="I63">
        <v>1657207239.2607141</v>
      </c>
      <c r="J63">
        <f t="shared" si="0"/>
        <v>5.9691017830841627E-3</v>
      </c>
      <c r="K63">
        <f t="shared" si="1"/>
        <v>5.9691017830841631</v>
      </c>
      <c r="L63" s="1">
        <f t="shared" si="2"/>
        <v>48.808754136950164</v>
      </c>
      <c r="M63">
        <f t="shared" si="3"/>
        <v>706.03528571428558</v>
      </c>
      <c r="N63">
        <f t="shared" si="4"/>
        <v>401.69588539005804</v>
      </c>
      <c r="O63">
        <f t="shared" si="5"/>
        <v>30.05497294562646</v>
      </c>
      <c r="P63">
        <f t="shared" si="6"/>
        <v>52.825712641281868</v>
      </c>
      <c r="Q63">
        <f t="shared" si="7"/>
        <v>0.28573717418264499</v>
      </c>
      <c r="R63">
        <f t="shared" si="8"/>
        <v>3.1576726002277065</v>
      </c>
      <c r="S63">
        <f t="shared" si="9"/>
        <v>0.27211049362837436</v>
      </c>
      <c r="T63">
        <f t="shared" si="10"/>
        <v>0.17123919589687742</v>
      </c>
      <c r="U63">
        <f t="shared" si="11"/>
        <v>321.51924817286579</v>
      </c>
      <c r="V63">
        <f t="shared" si="12"/>
        <v>25.326613267996617</v>
      </c>
      <c r="W63">
        <f t="shared" si="13"/>
        <v>24.985228571428571</v>
      </c>
      <c r="X63">
        <f t="shared" si="14"/>
        <v>3.1768784550948448</v>
      </c>
      <c r="Y63">
        <f t="shared" si="15"/>
        <v>49.920618330425789</v>
      </c>
      <c r="Z63">
        <f t="shared" si="16"/>
        <v>1.5878589423412564</v>
      </c>
      <c r="AA63">
        <f t="shared" si="17"/>
        <v>3.1807677778171319</v>
      </c>
      <c r="AB63">
        <f t="shared" si="18"/>
        <v>1.5890195127535884</v>
      </c>
      <c r="AC63">
        <f t="shared" si="19"/>
        <v>-263.23738863401155</v>
      </c>
      <c r="AD63">
        <f t="shared" si="20"/>
        <v>3.4934950509073279</v>
      </c>
      <c r="AE63">
        <f t="shared" si="21"/>
        <v>0.23400940525100838</v>
      </c>
      <c r="AF63">
        <f t="shared" si="22"/>
        <v>62.009363995012578</v>
      </c>
      <c r="AG63">
        <f t="shared" si="23"/>
        <v>83.912481668565917</v>
      </c>
      <c r="AH63">
        <f t="shared" si="24"/>
        <v>5.9628103946729691</v>
      </c>
      <c r="AI63">
        <f t="shared" si="25"/>
        <v>48.808754136950164</v>
      </c>
      <c r="AJ63">
        <v>786.86996625514234</v>
      </c>
      <c r="AK63">
        <v>745.73541818181809</v>
      </c>
      <c r="AL63">
        <v>3.3367949178073202</v>
      </c>
      <c r="AM63">
        <v>64.896562230005628</v>
      </c>
      <c r="AN63">
        <f t="shared" si="26"/>
        <v>5.9691017830841631</v>
      </c>
      <c r="AO63">
        <v>17.913309699812231</v>
      </c>
      <c r="AP63">
        <v>21.215192121212109</v>
      </c>
      <c r="AQ63">
        <v>-1.9562508985231859E-4</v>
      </c>
      <c r="AR63">
        <v>78.185170430729315</v>
      </c>
      <c r="AS63">
        <v>0</v>
      </c>
      <c r="AT63">
        <v>0</v>
      </c>
      <c r="AU63">
        <f t="shared" si="27"/>
        <v>1</v>
      </c>
      <c r="AV63">
        <f t="shared" si="28"/>
        <v>0</v>
      </c>
      <c r="AW63">
        <f t="shared" si="29"/>
        <v>39782.040372444731</v>
      </c>
      <c r="AX63">
        <f t="shared" si="30"/>
        <v>2000.0203571428569</v>
      </c>
      <c r="AY63">
        <f t="shared" si="31"/>
        <v>1681.2170995714328</v>
      </c>
      <c r="AZ63">
        <f t="shared" si="32"/>
        <v>0.84059999367863791</v>
      </c>
      <c r="BA63">
        <f t="shared" si="33"/>
        <v>0.16075798779977138</v>
      </c>
      <c r="BB63" s="1">
        <v>2.8250000000000002</v>
      </c>
      <c r="BC63">
        <v>0.5</v>
      </c>
      <c r="BD63" t="s">
        <v>355</v>
      </c>
      <c r="BE63">
        <v>2</v>
      </c>
      <c r="BF63" t="b">
        <v>1</v>
      </c>
      <c r="BG63">
        <v>1657207239.2607141</v>
      </c>
      <c r="BH63">
        <v>706.03528571428558</v>
      </c>
      <c r="BI63">
        <v>755.82396428571417</v>
      </c>
      <c r="BJ63">
        <v>21.222325000000001</v>
      </c>
      <c r="BK63">
        <v>17.924867857142861</v>
      </c>
      <c r="BL63">
        <v>711.3676071428572</v>
      </c>
      <c r="BM63">
        <v>21.26847857142857</v>
      </c>
      <c r="BN63">
        <v>500.00500000000011</v>
      </c>
      <c r="BO63">
        <v>74.720224999999999</v>
      </c>
      <c r="BP63">
        <v>9.9991085714285721E-2</v>
      </c>
      <c r="BQ63">
        <v>25.005749999999999</v>
      </c>
      <c r="BR63">
        <v>24.985228571428571</v>
      </c>
      <c r="BS63">
        <v>999.9000000000002</v>
      </c>
      <c r="BT63">
        <v>0</v>
      </c>
      <c r="BU63">
        <v>0</v>
      </c>
      <c r="BV63">
        <v>10002.01821428571</v>
      </c>
      <c r="BW63">
        <v>0</v>
      </c>
      <c r="BX63">
        <v>1445.9367857142861</v>
      </c>
      <c r="BY63">
        <v>-49.788685714285712</v>
      </c>
      <c r="BZ63">
        <v>721.34389285714281</v>
      </c>
      <c r="CA63">
        <v>769.61925000000008</v>
      </c>
      <c r="CB63">
        <v>3.2974689285714289</v>
      </c>
      <c r="CC63">
        <v>755.82396428571417</v>
      </c>
      <c r="CD63">
        <v>17.924867857142861</v>
      </c>
      <c r="CE63">
        <v>1.585735714285714</v>
      </c>
      <c r="CF63">
        <v>1.3393492857142859</v>
      </c>
      <c r="CG63">
        <v>13.82089642857143</v>
      </c>
      <c r="CH63">
        <v>11.24782857142857</v>
      </c>
      <c r="CI63">
        <v>2000.0203571428569</v>
      </c>
      <c r="CJ63">
        <v>0.98000178571428598</v>
      </c>
      <c r="CK63">
        <v>1.9998260714285711E-2</v>
      </c>
      <c r="CL63">
        <v>0</v>
      </c>
      <c r="CM63">
        <v>2.307953571428571</v>
      </c>
      <c r="CN63">
        <v>0</v>
      </c>
      <c r="CO63">
        <v>7141.4310714285721</v>
      </c>
      <c r="CP63">
        <v>16749.639285714289</v>
      </c>
      <c r="CQ63">
        <v>37.125</v>
      </c>
      <c r="CR63">
        <v>38.627214285714281</v>
      </c>
      <c r="CS63">
        <v>37.25</v>
      </c>
      <c r="CT63">
        <v>37.75</v>
      </c>
      <c r="CU63">
        <v>36.473000000000013</v>
      </c>
      <c r="CV63">
        <v>1960.021071428572</v>
      </c>
      <c r="CW63">
        <v>40</v>
      </c>
      <c r="CX63">
        <v>0</v>
      </c>
      <c r="CY63">
        <v>1657207251.7</v>
      </c>
      <c r="CZ63">
        <v>0</v>
      </c>
      <c r="DA63">
        <v>1657204732.5</v>
      </c>
      <c r="DB63" t="s">
        <v>356</v>
      </c>
      <c r="DC63">
        <v>1657204732.5</v>
      </c>
      <c r="DD63">
        <v>1657204727.5</v>
      </c>
      <c r="DE63">
        <v>1</v>
      </c>
      <c r="DF63">
        <v>-2.2599999999999998</v>
      </c>
      <c r="DG63">
        <v>3.9E-2</v>
      </c>
      <c r="DH63">
        <v>-4.1820000000000004</v>
      </c>
      <c r="DI63">
        <v>-0.124</v>
      </c>
      <c r="DJ63">
        <v>415</v>
      </c>
      <c r="DK63">
        <v>14</v>
      </c>
      <c r="DL63">
        <v>0.6</v>
      </c>
      <c r="DM63">
        <v>0.11</v>
      </c>
      <c r="DN63">
        <v>-49.4762925</v>
      </c>
      <c r="DO63">
        <v>-6.4829189493433752</v>
      </c>
      <c r="DP63">
        <v>0.62486148840663069</v>
      </c>
      <c r="DQ63">
        <v>0</v>
      </c>
      <c r="DR63">
        <v>3.294232</v>
      </c>
      <c r="DS63">
        <v>8.313906191368936E-2</v>
      </c>
      <c r="DT63">
        <v>9.7600738214421584E-3</v>
      </c>
      <c r="DU63">
        <v>1</v>
      </c>
      <c r="DV63">
        <v>1</v>
      </c>
      <c r="DW63">
        <v>2</v>
      </c>
      <c r="DX63" t="s">
        <v>357</v>
      </c>
      <c r="DY63">
        <v>2.9855100000000001</v>
      </c>
      <c r="DZ63">
        <v>2.72472</v>
      </c>
      <c r="EA63">
        <v>0.11847100000000001</v>
      </c>
      <c r="EB63">
        <v>0.122142</v>
      </c>
      <c r="EC63">
        <v>8.2639699999999996E-2</v>
      </c>
      <c r="ED63">
        <v>7.20306E-2</v>
      </c>
      <c r="EE63">
        <v>28109.7</v>
      </c>
      <c r="EF63">
        <v>28082.3</v>
      </c>
      <c r="EG63">
        <v>29617.9</v>
      </c>
      <c r="EH63">
        <v>29570.7</v>
      </c>
      <c r="EI63">
        <v>36015.4</v>
      </c>
      <c r="EJ63">
        <v>36472.5</v>
      </c>
      <c r="EK63">
        <v>41737.199999999997</v>
      </c>
      <c r="EL63">
        <v>42115.3</v>
      </c>
      <c r="EM63">
        <v>2.0040499999999999</v>
      </c>
      <c r="EN63">
        <v>2.2798799999999999</v>
      </c>
      <c r="EO63">
        <v>7.6591999999999993E-2</v>
      </c>
      <c r="EP63">
        <v>0</v>
      </c>
      <c r="EQ63">
        <v>23.7593</v>
      </c>
      <c r="ER63">
        <v>999.9</v>
      </c>
      <c r="ES63">
        <v>50.3</v>
      </c>
      <c r="ET63">
        <v>26.6</v>
      </c>
      <c r="EU63">
        <v>23.532900000000001</v>
      </c>
      <c r="EV63">
        <v>61.966500000000003</v>
      </c>
      <c r="EW63">
        <v>26.262</v>
      </c>
      <c r="EX63">
        <v>2</v>
      </c>
      <c r="EY63">
        <v>-0.29744700000000002</v>
      </c>
      <c r="EZ63">
        <v>0.84175100000000003</v>
      </c>
      <c r="FA63">
        <v>20.386399999999998</v>
      </c>
      <c r="FB63">
        <v>5.2193899999999998</v>
      </c>
      <c r="FC63">
        <v>12.0099</v>
      </c>
      <c r="FD63">
        <v>4.9907500000000002</v>
      </c>
      <c r="FE63">
        <v>3.2885800000000001</v>
      </c>
      <c r="FF63">
        <v>5543.8</v>
      </c>
      <c r="FG63">
        <v>9999</v>
      </c>
      <c r="FH63">
        <v>9999</v>
      </c>
      <c r="FI63">
        <v>91.7</v>
      </c>
      <c r="FJ63">
        <v>1.86704</v>
      </c>
      <c r="FK63">
        <v>1.86602</v>
      </c>
      <c r="FL63">
        <v>1.86557</v>
      </c>
      <c r="FM63">
        <v>1.86554</v>
      </c>
      <c r="FN63">
        <v>1.86734</v>
      </c>
      <c r="FO63">
        <v>1.86995</v>
      </c>
      <c r="FP63">
        <v>1.8685700000000001</v>
      </c>
      <c r="FQ63">
        <v>1.8699600000000001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-5.4390000000000001</v>
      </c>
      <c r="GF63">
        <v>-4.6300000000000001E-2</v>
      </c>
      <c r="GG63">
        <v>-2.2173460199629438</v>
      </c>
      <c r="GH63">
        <v>-4.6052117464239163E-3</v>
      </c>
      <c r="GI63">
        <v>3.8696726057278897E-7</v>
      </c>
      <c r="GJ63">
        <v>-9.6670798998846254E-11</v>
      </c>
      <c r="GK63">
        <v>-0.21819385960462509</v>
      </c>
      <c r="GL63">
        <v>-4.2203369556326094E-3</v>
      </c>
      <c r="GM63">
        <v>8.7200311459696754E-4</v>
      </c>
      <c r="GN63">
        <v>-1.3787569801556101E-5</v>
      </c>
      <c r="GO63">
        <v>4</v>
      </c>
      <c r="GP63">
        <v>2427</v>
      </c>
      <c r="GQ63">
        <v>1</v>
      </c>
      <c r="GR63">
        <v>25</v>
      </c>
      <c r="GS63">
        <v>41.9</v>
      </c>
      <c r="GT63">
        <v>42</v>
      </c>
      <c r="GU63">
        <v>2.1459999999999999</v>
      </c>
      <c r="GV63">
        <v>2.18384</v>
      </c>
      <c r="GW63">
        <v>1.94702</v>
      </c>
      <c r="GX63">
        <v>2.79175</v>
      </c>
      <c r="GY63">
        <v>2.19482</v>
      </c>
      <c r="GZ63">
        <v>2.32422</v>
      </c>
      <c r="HA63">
        <v>32.0244</v>
      </c>
      <c r="HB63">
        <v>15.839399999999999</v>
      </c>
      <c r="HC63">
        <v>18</v>
      </c>
      <c r="HD63">
        <v>483.30900000000003</v>
      </c>
      <c r="HE63">
        <v>696.97500000000002</v>
      </c>
      <c r="HF63">
        <v>22.363800000000001</v>
      </c>
      <c r="HG63">
        <v>23.724299999999999</v>
      </c>
      <c r="HH63">
        <v>30.000900000000001</v>
      </c>
      <c r="HI63">
        <v>23.409500000000001</v>
      </c>
      <c r="HJ63">
        <v>23.275099999999998</v>
      </c>
      <c r="HK63">
        <v>43.079500000000003</v>
      </c>
      <c r="HL63">
        <v>23.496500000000001</v>
      </c>
      <c r="HM63">
        <v>35.846299999999999</v>
      </c>
      <c r="HN63">
        <v>22.357099999999999</v>
      </c>
      <c r="HO63">
        <v>807.65700000000004</v>
      </c>
      <c r="HP63">
        <v>17.9373</v>
      </c>
      <c r="HQ63">
        <v>101.309</v>
      </c>
      <c r="HR63">
        <v>101.17</v>
      </c>
    </row>
    <row r="64" spans="1:226" x14ac:dyDescent="0.2">
      <c r="A64">
        <v>48</v>
      </c>
      <c r="B64">
        <v>1657207252.0999999</v>
      </c>
      <c r="C64">
        <v>326.5</v>
      </c>
      <c r="D64" t="s">
        <v>455</v>
      </c>
      <c r="E64" t="s">
        <v>456</v>
      </c>
      <c r="F64">
        <v>5</v>
      </c>
      <c r="G64" s="1" t="s">
        <v>353</v>
      </c>
      <c r="H64" t="s">
        <v>354</v>
      </c>
      <c r="I64">
        <v>1657207244.562963</v>
      </c>
      <c r="J64">
        <f t="shared" si="0"/>
        <v>5.9628210486652195E-3</v>
      </c>
      <c r="K64">
        <f t="shared" si="1"/>
        <v>5.9628210486652193</v>
      </c>
      <c r="L64" s="1">
        <f t="shared" si="2"/>
        <v>49.713621733708415</v>
      </c>
      <c r="M64">
        <f t="shared" si="3"/>
        <v>723.28155555555554</v>
      </c>
      <c r="N64">
        <f t="shared" si="4"/>
        <v>412.04720968039362</v>
      </c>
      <c r="O64">
        <f t="shared" si="5"/>
        <v>30.829458771935993</v>
      </c>
      <c r="P64">
        <f t="shared" si="6"/>
        <v>54.116077899902727</v>
      </c>
      <c r="Q64">
        <f t="shared" si="7"/>
        <v>0.28463838855127904</v>
      </c>
      <c r="R64">
        <f t="shared" si="8"/>
        <v>3.1570261269001687</v>
      </c>
      <c r="S64">
        <f t="shared" si="9"/>
        <v>0.27111101453722408</v>
      </c>
      <c r="T64">
        <f t="shared" si="10"/>
        <v>0.1706061800912505</v>
      </c>
      <c r="U64">
        <f t="shared" si="11"/>
        <v>321.52202933333336</v>
      </c>
      <c r="V64">
        <f t="shared" si="12"/>
        <v>25.336926519541308</v>
      </c>
      <c r="W64">
        <f t="shared" si="13"/>
        <v>25.006011111111121</v>
      </c>
      <c r="X64">
        <f t="shared" si="14"/>
        <v>3.1808172916837831</v>
      </c>
      <c r="Y64">
        <f t="shared" si="15"/>
        <v>49.888415296558684</v>
      </c>
      <c r="Z64">
        <f t="shared" si="16"/>
        <v>1.5876590855016555</v>
      </c>
      <c r="AA64">
        <f t="shared" si="17"/>
        <v>3.1824203596444414</v>
      </c>
      <c r="AB64">
        <f t="shared" si="18"/>
        <v>1.5931582061821277</v>
      </c>
      <c r="AC64">
        <f t="shared" si="19"/>
        <v>-262.96040824613618</v>
      </c>
      <c r="AD64">
        <f t="shared" si="20"/>
        <v>1.4385186452085752</v>
      </c>
      <c r="AE64">
        <f t="shared" si="21"/>
        <v>9.6392240715455546E-2</v>
      </c>
      <c r="AF64">
        <f t="shared" si="22"/>
        <v>60.096531973121188</v>
      </c>
      <c r="AG64">
        <f t="shared" si="23"/>
        <v>84.865326325542185</v>
      </c>
      <c r="AH64">
        <f t="shared" si="24"/>
        <v>5.9685287789749788</v>
      </c>
      <c r="AI64">
        <f t="shared" si="25"/>
        <v>49.713621733708415</v>
      </c>
      <c r="AJ64">
        <v>804.1326735568</v>
      </c>
      <c r="AK64">
        <v>762.44660606060597</v>
      </c>
      <c r="AL64">
        <v>3.3449148185959552</v>
      </c>
      <c r="AM64">
        <v>64.896562230005628</v>
      </c>
      <c r="AN64">
        <f t="shared" si="26"/>
        <v>5.9628210486652193</v>
      </c>
      <c r="AO64">
        <v>17.91916739079771</v>
      </c>
      <c r="AP64">
        <v>21.21627757575758</v>
      </c>
      <c r="AQ64">
        <v>7.4729374595968836E-5</v>
      </c>
      <c r="AR64">
        <v>78.185170430729315</v>
      </c>
      <c r="AS64">
        <v>0</v>
      </c>
      <c r="AT64">
        <v>0</v>
      </c>
      <c r="AU64">
        <f t="shared" si="27"/>
        <v>1</v>
      </c>
      <c r="AV64">
        <f t="shared" si="28"/>
        <v>0</v>
      </c>
      <c r="AW64">
        <f t="shared" si="29"/>
        <v>39769.894958690667</v>
      </c>
      <c r="AX64">
        <f t="shared" si="30"/>
        <v>2000.037777777778</v>
      </c>
      <c r="AY64">
        <f t="shared" si="31"/>
        <v>1681.2317333333335</v>
      </c>
      <c r="AZ64">
        <f t="shared" si="32"/>
        <v>0.84059998866688068</v>
      </c>
      <c r="BA64">
        <f t="shared" si="33"/>
        <v>0.16075797812707981</v>
      </c>
      <c r="BB64" s="1">
        <v>2.8250000000000002</v>
      </c>
      <c r="BC64">
        <v>0.5</v>
      </c>
      <c r="BD64" t="s">
        <v>355</v>
      </c>
      <c r="BE64">
        <v>2</v>
      </c>
      <c r="BF64" t="b">
        <v>1</v>
      </c>
      <c r="BG64">
        <v>1657207244.562963</v>
      </c>
      <c r="BH64">
        <v>723.28155555555554</v>
      </c>
      <c r="BI64">
        <v>773.66870370370361</v>
      </c>
      <c r="BJ64">
        <v>21.219655555555558</v>
      </c>
      <c r="BK64">
        <v>17.91904814814815</v>
      </c>
      <c r="BL64">
        <v>728.6864074074075</v>
      </c>
      <c r="BM64">
        <v>21.265844444444451</v>
      </c>
      <c r="BN64">
        <v>500.00818518518531</v>
      </c>
      <c r="BO64">
        <v>74.720185185185187</v>
      </c>
      <c r="BP64">
        <v>0.1000248481481481</v>
      </c>
      <c r="BQ64">
        <v>25.014462962962959</v>
      </c>
      <c r="BR64">
        <v>25.006011111111121</v>
      </c>
      <c r="BS64">
        <v>999.90000000000009</v>
      </c>
      <c r="BT64">
        <v>0</v>
      </c>
      <c r="BU64">
        <v>0</v>
      </c>
      <c r="BV64">
        <v>9999.1448148148156</v>
      </c>
      <c r="BW64">
        <v>0</v>
      </c>
      <c r="BX64">
        <v>1446.3911111111111</v>
      </c>
      <c r="BY64">
        <v>-50.387251851851843</v>
      </c>
      <c r="BZ64">
        <v>738.96199999999976</v>
      </c>
      <c r="CA64">
        <v>787.78518518518513</v>
      </c>
      <c r="CB64">
        <v>3.300616666666667</v>
      </c>
      <c r="CC64">
        <v>773.66870370370361</v>
      </c>
      <c r="CD64">
        <v>17.91904814814815</v>
      </c>
      <c r="CE64">
        <v>1.5855355555555559</v>
      </c>
      <c r="CF64">
        <v>1.3389140740740739</v>
      </c>
      <c r="CG64">
        <v>13.81894814814815</v>
      </c>
      <c r="CH64">
        <v>11.242922222222219</v>
      </c>
      <c r="CI64">
        <v>2000.037777777778</v>
      </c>
      <c r="CJ64">
        <v>0.98000181481481496</v>
      </c>
      <c r="CK64">
        <v>1.9998218518518511E-2</v>
      </c>
      <c r="CL64">
        <v>0</v>
      </c>
      <c r="CM64">
        <v>2.2999111111111108</v>
      </c>
      <c r="CN64">
        <v>0</v>
      </c>
      <c r="CO64">
        <v>7157.5370370370374</v>
      </c>
      <c r="CP64">
        <v>16749.792592592588</v>
      </c>
      <c r="CQ64">
        <v>37.125</v>
      </c>
      <c r="CR64">
        <v>38.629592592592587</v>
      </c>
      <c r="CS64">
        <v>37.25</v>
      </c>
      <c r="CT64">
        <v>37.754592592592587</v>
      </c>
      <c r="CU64">
        <v>36.455666666666673</v>
      </c>
      <c r="CV64">
        <v>1960.037777777778</v>
      </c>
      <c r="CW64">
        <v>40</v>
      </c>
      <c r="CX64">
        <v>0</v>
      </c>
      <c r="CY64">
        <v>1657207257.0999999</v>
      </c>
      <c r="CZ64">
        <v>0</v>
      </c>
      <c r="DA64">
        <v>1657204732.5</v>
      </c>
      <c r="DB64" t="s">
        <v>356</v>
      </c>
      <c r="DC64">
        <v>1657204732.5</v>
      </c>
      <c r="DD64">
        <v>1657204727.5</v>
      </c>
      <c r="DE64">
        <v>1</v>
      </c>
      <c r="DF64">
        <v>-2.2599999999999998</v>
      </c>
      <c r="DG64">
        <v>3.9E-2</v>
      </c>
      <c r="DH64">
        <v>-4.1820000000000004</v>
      </c>
      <c r="DI64">
        <v>-0.124</v>
      </c>
      <c r="DJ64">
        <v>415</v>
      </c>
      <c r="DK64">
        <v>14</v>
      </c>
      <c r="DL64">
        <v>0.6</v>
      </c>
      <c r="DM64">
        <v>0.11</v>
      </c>
      <c r="DN64">
        <v>-50.052295121951218</v>
      </c>
      <c r="DO64">
        <v>-6.7068648083623312</v>
      </c>
      <c r="DP64">
        <v>0.66231328227557373</v>
      </c>
      <c r="DQ64">
        <v>0</v>
      </c>
      <c r="DR64">
        <v>3.2967009756097569</v>
      </c>
      <c r="DS64">
        <v>2.9004668989550571E-2</v>
      </c>
      <c r="DT64">
        <v>8.2562699913542714E-3</v>
      </c>
      <c r="DU64">
        <v>1</v>
      </c>
      <c r="DV64">
        <v>1</v>
      </c>
      <c r="DW64">
        <v>2</v>
      </c>
      <c r="DX64" t="s">
        <v>357</v>
      </c>
      <c r="DY64">
        <v>2.9856400000000001</v>
      </c>
      <c r="DZ64">
        <v>2.7246800000000002</v>
      </c>
      <c r="EA64">
        <v>0.120254</v>
      </c>
      <c r="EB64">
        <v>0.123903</v>
      </c>
      <c r="EC64">
        <v>8.2637199999999994E-2</v>
      </c>
      <c r="ED64">
        <v>7.2061399999999998E-2</v>
      </c>
      <c r="EE64">
        <v>28051.8</v>
      </c>
      <c r="EF64">
        <v>28025.7</v>
      </c>
      <c r="EG64">
        <v>29616.799999999999</v>
      </c>
      <c r="EH64">
        <v>29570.400000000001</v>
      </c>
      <c r="EI64">
        <v>36014.199999999997</v>
      </c>
      <c r="EJ64">
        <v>36471</v>
      </c>
      <c r="EK64">
        <v>41735.699999999997</v>
      </c>
      <c r="EL64">
        <v>42115</v>
      </c>
      <c r="EM64">
        <v>2.0038800000000001</v>
      </c>
      <c r="EN64">
        <v>2.2795000000000001</v>
      </c>
      <c r="EO64">
        <v>7.5735200000000003E-2</v>
      </c>
      <c r="EP64">
        <v>0</v>
      </c>
      <c r="EQ64">
        <v>23.758400000000002</v>
      </c>
      <c r="ER64">
        <v>999.9</v>
      </c>
      <c r="ES64">
        <v>50.2</v>
      </c>
      <c r="ET64">
        <v>26.6</v>
      </c>
      <c r="EU64">
        <v>23.485700000000001</v>
      </c>
      <c r="EV64">
        <v>62.036499999999997</v>
      </c>
      <c r="EW64">
        <v>26.2059</v>
      </c>
      <c r="EX64">
        <v>2</v>
      </c>
      <c r="EY64">
        <v>-0.29653499999999999</v>
      </c>
      <c r="EZ64">
        <v>1.3979699999999999</v>
      </c>
      <c r="FA64">
        <v>20.381499999999999</v>
      </c>
      <c r="FB64">
        <v>5.2190899999999996</v>
      </c>
      <c r="FC64">
        <v>12.0099</v>
      </c>
      <c r="FD64">
        <v>4.9905999999999997</v>
      </c>
      <c r="FE64">
        <v>3.2885</v>
      </c>
      <c r="FF64">
        <v>5544.1</v>
      </c>
      <c r="FG64">
        <v>9999</v>
      </c>
      <c r="FH64">
        <v>9999</v>
      </c>
      <c r="FI64">
        <v>91.7</v>
      </c>
      <c r="FJ64">
        <v>1.86704</v>
      </c>
      <c r="FK64">
        <v>1.86602</v>
      </c>
      <c r="FL64">
        <v>1.86557</v>
      </c>
      <c r="FM64">
        <v>1.86554</v>
      </c>
      <c r="FN64">
        <v>1.86734</v>
      </c>
      <c r="FO64">
        <v>1.8699399999999999</v>
      </c>
      <c r="FP64">
        <v>1.8685700000000001</v>
      </c>
      <c r="FQ64">
        <v>1.8699600000000001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-5.5090000000000003</v>
      </c>
      <c r="GF64">
        <v>-4.6199999999999998E-2</v>
      </c>
      <c r="GG64">
        <v>-2.2173460199629438</v>
      </c>
      <c r="GH64">
        <v>-4.6052117464239163E-3</v>
      </c>
      <c r="GI64">
        <v>3.8696726057278897E-7</v>
      </c>
      <c r="GJ64">
        <v>-9.6670798998846254E-11</v>
      </c>
      <c r="GK64">
        <v>-0.21819385960462509</v>
      </c>
      <c r="GL64">
        <v>-4.2203369556326094E-3</v>
      </c>
      <c r="GM64">
        <v>8.7200311459696754E-4</v>
      </c>
      <c r="GN64">
        <v>-1.3787569801556101E-5</v>
      </c>
      <c r="GO64">
        <v>4</v>
      </c>
      <c r="GP64">
        <v>2427</v>
      </c>
      <c r="GQ64">
        <v>1</v>
      </c>
      <c r="GR64">
        <v>25</v>
      </c>
      <c r="GS64">
        <v>42</v>
      </c>
      <c r="GT64">
        <v>42.1</v>
      </c>
      <c r="GU64">
        <v>2.18384</v>
      </c>
      <c r="GV64">
        <v>2.18628</v>
      </c>
      <c r="GW64">
        <v>1.94702</v>
      </c>
      <c r="GX64">
        <v>2.79175</v>
      </c>
      <c r="GY64">
        <v>2.19482</v>
      </c>
      <c r="GZ64">
        <v>2.2851599999999999</v>
      </c>
      <c r="HA64">
        <v>32.046399999999998</v>
      </c>
      <c r="HB64">
        <v>15.821899999999999</v>
      </c>
      <c r="HC64">
        <v>18</v>
      </c>
      <c r="HD64">
        <v>483.28500000000003</v>
      </c>
      <c r="HE64">
        <v>696.755</v>
      </c>
      <c r="HF64">
        <v>22.3507</v>
      </c>
      <c r="HG64">
        <v>23.732700000000001</v>
      </c>
      <c r="HH64">
        <v>30.001000000000001</v>
      </c>
      <c r="HI64">
        <v>23.418800000000001</v>
      </c>
      <c r="HJ64">
        <v>23.282800000000002</v>
      </c>
      <c r="HK64">
        <v>43.759500000000003</v>
      </c>
      <c r="HL64">
        <v>23.496500000000001</v>
      </c>
      <c r="HM64">
        <v>35.846299999999999</v>
      </c>
      <c r="HN64">
        <v>22.146999999999998</v>
      </c>
      <c r="HO64">
        <v>821.01400000000001</v>
      </c>
      <c r="HP64">
        <v>17.9391</v>
      </c>
      <c r="HQ64">
        <v>101.306</v>
      </c>
      <c r="HR64">
        <v>101.169</v>
      </c>
    </row>
    <row r="65" spans="1:226" x14ac:dyDescent="0.2">
      <c r="A65">
        <v>49</v>
      </c>
      <c r="B65">
        <v>1657207257.0999999</v>
      </c>
      <c r="C65">
        <v>331.5</v>
      </c>
      <c r="D65" t="s">
        <v>457</v>
      </c>
      <c r="E65" t="s">
        <v>458</v>
      </c>
      <c r="F65">
        <v>5</v>
      </c>
      <c r="G65" s="1" t="s">
        <v>353</v>
      </c>
      <c r="H65" t="s">
        <v>354</v>
      </c>
      <c r="I65">
        <v>1657207249.581481</v>
      </c>
      <c r="J65">
        <f t="shared" si="0"/>
        <v>5.9430362036641737E-3</v>
      </c>
      <c r="K65">
        <f t="shared" si="1"/>
        <v>5.9430362036641737</v>
      </c>
      <c r="L65" s="1">
        <f t="shared" si="2"/>
        <v>50.23741234983239</v>
      </c>
      <c r="M65">
        <f t="shared" si="3"/>
        <v>739.66740740740727</v>
      </c>
      <c r="N65">
        <f t="shared" si="4"/>
        <v>423.69722994053319</v>
      </c>
      <c r="O65">
        <f t="shared" si="5"/>
        <v>31.70111510228487</v>
      </c>
      <c r="P65">
        <f t="shared" si="6"/>
        <v>55.342069673011252</v>
      </c>
      <c r="Q65">
        <f t="shared" si="7"/>
        <v>0.28347173866610176</v>
      </c>
      <c r="R65">
        <f t="shared" si="8"/>
        <v>3.1568243959767246</v>
      </c>
      <c r="S65">
        <f t="shared" si="9"/>
        <v>0.27005140417851642</v>
      </c>
      <c r="T65">
        <f t="shared" si="10"/>
        <v>0.16993493455366482</v>
      </c>
      <c r="U65">
        <f t="shared" si="11"/>
        <v>321.52256133333333</v>
      </c>
      <c r="V65">
        <f t="shared" si="12"/>
        <v>25.345630420356457</v>
      </c>
      <c r="W65">
        <f t="shared" si="13"/>
        <v>25.00963333333334</v>
      </c>
      <c r="X65">
        <f t="shared" si="14"/>
        <v>3.1815042343821918</v>
      </c>
      <c r="Y65">
        <f t="shared" si="15"/>
        <v>49.86895260034315</v>
      </c>
      <c r="Z65">
        <f t="shared" si="16"/>
        <v>1.5874066049035003</v>
      </c>
      <c r="AA65">
        <f t="shared" si="17"/>
        <v>3.1831560963896748</v>
      </c>
      <c r="AB65">
        <f t="shared" si="18"/>
        <v>1.5940976294786915</v>
      </c>
      <c r="AC65">
        <f t="shared" si="19"/>
        <v>-262.08789658159009</v>
      </c>
      <c r="AD65">
        <f t="shared" si="20"/>
        <v>1.4819199084475414</v>
      </c>
      <c r="AE65">
        <f t="shared" si="21"/>
        <v>9.9310566588020344E-2</v>
      </c>
      <c r="AF65">
        <f t="shared" si="22"/>
        <v>61.015895226778817</v>
      </c>
      <c r="AG65">
        <f t="shared" si="23"/>
        <v>85.621648918327296</v>
      </c>
      <c r="AH65">
        <f t="shared" si="24"/>
        <v>5.9552982679599697</v>
      </c>
      <c r="AI65">
        <f t="shared" si="25"/>
        <v>50.23741234983239</v>
      </c>
      <c r="AJ65">
        <v>821.12665394648388</v>
      </c>
      <c r="AK65">
        <v>779.15204242424272</v>
      </c>
      <c r="AL65">
        <v>3.3415800408536551</v>
      </c>
      <c r="AM65">
        <v>64.896562230005628</v>
      </c>
      <c r="AN65">
        <f t="shared" si="26"/>
        <v>5.9430362036641737</v>
      </c>
      <c r="AO65">
        <v>17.930149235769331</v>
      </c>
      <c r="AP65">
        <v>21.216904848484852</v>
      </c>
      <c r="AQ65">
        <v>-4.5148857246922823E-5</v>
      </c>
      <c r="AR65">
        <v>78.185170430729315</v>
      </c>
      <c r="AS65">
        <v>0</v>
      </c>
      <c r="AT65">
        <v>0</v>
      </c>
      <c r="AU65">
        <f t="shared" si="27"/>
        <v>1</v>
      </c>
      <c r="AV65">
        <f t="shared" si="28"/>
        <v>0</v>
      </c>
      <c r="AW65">
        <f t="shared" si="29"/>
        <v>39765.9516676657</v>
      </c>
      <c r="AX65">
        <f t="shared" si="30"/>
        <v>2000.0411111111109</v>
      </c>
      <c r="AY65">
        <f t="shared" si="31"/>
        <v>1681.2345333333333</v>
      </c>
      <c r="AZ65">
        <f t="shared" si="32"/>
        <v>0.84059998766692023</v>
      </c>
      <c r="BA65">
        <f t="shared" si="33"/>
        <v>0.16075797619715596</v>
      </c>
      <c r="BB65" s="1">
        <v>2.8250000000000002</v>
      </c>
      <c r="BC65">
        <v>0.5</v>
      </c>
      <c r="BD65" t="s">
        <v>355</v>
      </c>
      <c r="BE65">
        <v>2</v>
      </c>
      <c r="BF65" t="b">
        <v>1</v>
      </c>
      <c r="BG65">
        <v>1657207249.581481</v>
      </c>
      <c r="BH65">
        <v>739.66740740740727</v>
      </c>
      <c r="BI65">
        <v>790.53196296296289</v>
      </c>
      <c r="BJ65">
        <v>21.216281481481481</v>
      </c>
      <c r="BK65">
        <v>17.922955555555561</v>
      </c>
      <c r="BL65">
        <v>745.14122222222215</v>
      </c>
      <c r="BM65">
        <v>21.26252222222222</v>
      </c>
      <c r="BN65">
        <v>500.00459259259259</v>
      </c>
      <c r="BO65">
        <v>74.720225925925916</v>
      </c>
      <c r="BP65">
        <v>9.9982614814814824E-2</v>
      </c>
      <c r="BQ65">
        <v>25.01834074074074</v>
      </c>
      <c r="BR65">
        <v>25.00963333333334</v>
      </c>
      <c r="BS65">
        <v>999.90000000000009</v>
      </c>
      <c r="BT65">
        <v>0</v>
      </c>
      <c r="BU65">
        <v>0</v>
      </c>
      <c r="BV65">
        <v>9998.2411111111123</v>
      </c>
      <c r="BW65">
        <v>0</v>
      </c>
      <c r="BX65">
        <v>1446.8396296296301</v>
      </c>
      <c r="BY65">
        <v>-50.864655555555558</v>
      </c>
      <c r="BZ65">
        <v>755.70051851851838</v>
      </c>
      <c r="CA65">
        <v>804.95940740740741</v>
      </c>
      <c r="CB65">
        <v>3.293340000000001</v>
      </c>
      <c r="CC65">
        <v>790.53196296296289</v>
      </c>
      <c r="CD65">
        <v>17.922955555555561</v>
      </c>
      <c r="CE65">
        <v>1.5852844444444441</v>
      </c>
      <c r="CF65">
        <v>1.339206666666666</v>
      </c>
      <c r="CG65">
        <v>13.816507407407411</v>
      </c>
      <c r="CH65">
        <v>11.246222222222221</v>
      </c>
      <c r="CI65">
        <v>2000.0411111111109</v>
      </c>
      <c r="CJ65">
        <v>0.98000181481481485</v>
      </c>
      <c r="CK65">
        <v>1.9998218518518521E-2</v>
      </c>
      <c r="CL65">
        <v>0</v>
      </c>
      <c r="CM65">
        <v>2.2799370370370369</v>
      </c>
      <c r="CN65">
        <v>0</v>
      </c>
      <c r="CO65">
        <v>7168.9896296296311</v>
      </c>
      <c r="CP65">
        <v>16749.81111111111</v>
      </c>
      <c r="CQ65">
        <v>37.125</v>
      </c>
      <c r="CR65">
        <v>38.629592592592587</v>
      </c>
      <c r="CS65">
        <v>37.25</v>
      </c>
      <c r="CT65">
        <v>37.766074074074083</v>
      </c>
      <c r="CU65">
        <v>36.451000000000001</v>
      </c>
      <c r="CV65">
        <v>1960.0411111111109</v>
      </c>
      <c r="CW65">
        <v>40</v>
      </c>
      <c r="CX65">
        <v>0</v>
      </c>
      <c r="CY65">
        <v>1657207261.9000001</v>
      </c>
      <c r="CZ65">
        <v>0</v>
      </c>
      <c r="DA65">
        <v>1657204732.5</v>
      </c>
      <c r="DB65" t="s">
        <v>356</v>
      </c>
      <c r="DC65">
        <v>1657204732.5</v>
      </c>
      <c r="DD65">
        <v>1657204727.5</v>
      </c>
      <c r="DE65">
        <v>1</v>
      </c>
      <c r="DF65">
        <v>-2.2599999999999998</v>
      </c>
      <c r="DG65">
        <v>3.9E-2</v>
      </c>
      <c r="DH65">
        <v>-4.1820000000000004</v>
      </c>
      <c r="DI65">
        <v>-0.124</v>
      </c>
      <c r="DJ65">
        <v>415</v>
      </c>
      <c r="DK65">
        <v>14</v>
      </c>
      <c r="DL65">
        <v>0.6</v>
      </c>
      <c r="DM65">
        <v>0.11</v>
      </c>
      <c r="DN65">
        <v>-50.541787499999998</v>
      </c>
      <c r="DO65">
        <v>-5.9924746716696484</v>
      </c>
      <c r="DP65">
        <v>0.58132653396671141</v>
      </c>
      <c r="DQ65">
        <v>0</v>
      </c>
      <c r="DR65">
        <v>3.2966839999999999</v>
      </c>
      <c r="DS65">
        <v>-7.106746716698055E-2</v>
      </c>
      <c r="DT65">
        <v>8.5859078727878423E-3</v>
      </c>
      <c r="DU65">
        <v>1</v>
      </c>
      <c r="DV65">
        <v>1</v>
      </c>
      <c r="DW65">
        <v>2</v>
      </c>
      <c r="DX65" t="s">
        <v>357</v>
      </c>
      <c r="DY65">
        <v>2.9854599999999998</v>
      </c>
      <c r="DZ65">
        <v>2.7246299999999999</v>
      </c>
      <c r="EA65">
        <v>0.122018</v>
      </c>
      <c r="EB65">
        <v>0.12561800000000001</v>
      </c>
      <c r="EC65">
        <v>8.2639299999999999E-2</v>
      </c>
      <c r="ED65">
        <v>7.2070499999999996E-2</v>
      </c>
      <c r="EE65">
        <v>27995.9</v>
      </c>
      <c r="EF65">
        <v>27970.799999999999</v>
      </c>
      <c r="EG65">
        <v>29617.200000000001</v>
      </c>
      <c r="EH65">
        <v>29570.3</v>
      </c>
      <c r="EI65">
        <v>36014.6</v>
      </c>
      <c r="EJ65">
        <v>36470.400000000001</v>
      </c>
      <c r="EK65">
        <v>41736.199999999997</v>
      </c>
      <c r="EL65">
        <v>42114.7</v>
      </c>
      <c r="EM65">
        <v>2.00345</v>
      </c>
      <c r="EN65">
        <v>2.2794699999999999</v>
      </c>
      <c r="EO65">
        <v>7.7150800000000005E-2</v>
      </c>
      <c r="EP65">
        <v>0</v>
      </c>
      <c r="EQ65">
        <v>23.755500000000001</v>
      </c>
      <c r="ER65">
        <v>999.9</v>
      </c>
      <c r="ES65">
        <v>50.2</v>
      </c>
      <c r="ET65">
        <v>26.6</v>
      </c>
      <c r="EU65">
        <v>23.4895</v>
      </c>
      <c r="EV65">
        <v>62.166499999999999</v>
      </c>
      <c r="EW65">
        <v>26.245999999999999</v>
      </c>
      <c r="EX65">
        <v>2</v>
      </c>
      <c r="EY65">
        <v>-0.29499199999999998</v>
      </c>
      <c r="EZ65">
        <v>1.46069</v>
      </c>
      <c r="FA65">
        <v>20.381599999999999</v>
      </c>
      <c r="FB65">
        <v>5.2190899999999996</v>
      </c>
      <c r="FC65">
        <v>12.0099</v>
      </c>
      <c r="FD65">
        <v>4.9907000000000004</v>
      </c>
      <c r="FE65">
        <v>3.2884799999999998</v>
      </c>
      <c r="FF65">
        <v>5544.1</v>
      </c>
      <c r="FG65">
        <v>9999</v>
      </c>
      <c r="FH65">
        <v>9999</v>
      </c>
      <c r="FI65">
        <v>91.7</v>
      </c>
      <c r="FJ65">
        <v>1.8670500000000001</v>
      </c>
      <c r="FK65">
        <v>1.8660300000000001</v>
      </c>
      <c r="FL65">
        <v>1.8655600000000001</v>
      </c>
      <c r="FM65">
        <v>1.86554</v>
      </c>
      <c r="FN65">
        <v>1.86731</v>
      </c>
      <c r="FO65">
        <v>1.8699399999999999</v>
      </c>
      <c r="FP65">
        <v>1.8685499999999999</v>
      </c>
      <c r="FQ65">
        <v>1.8699600000000001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-5.577</v>
      </c>
      <c r="GF65">
        <v>-4.6199999999999998E-2</v>
      </c>
      <c r="GG65">
        <v>-2.2173460199629438</v>
      </c>
      <c r="GH65">
        <v>-4.6052117464239163E-3</v>
      </c>
      <c r="GI65">
        <v>3.8696726057278897E-7</v>
      </c>
      <c r="GJ65">
        <v>-9.6670798998846254E-11</v>
      </c>
      <c r="GK65">
        <v>-0.21819385960462509</v>
      </c>
      <c r="GL65">
        <v>-4.2203369556326094E-3</v>
      </c>
      <c r="GM65">
        <v>8.7200311459696754E-4</v>
      </c>
      <c r="GN65">
        <v>-1.3787569801556101E-5</v>
      </c>
      <c r="GO65">
        <v>4</v>
      </c>
      <c r="GP65">
        <v>2427</v>
      </c>
      <c r="GQ65">
        <v>1</v>
      </c>
      <c r="GR65">
        <v>25</v>
      </c>
      <c r="GS65">
        <v>42.1</v>
      </c>
      <c r="GT65">
        <v>42.2</v>
      </c>
      <c r="GU65">
        <v>2.2168000000000001</v>
      </c>
      <c r="GV65">
        <v>2.18872</v>
      </c>
      <c r="GW65">
        <v>1.94702</v>
      </c>
      <c r="GX65">
        <v>2.79175</v>
      </c>
      <c r="GY65">
        <v>2.19482</v>
      </c>
      <c r="GZ65">
        <v>2.3095699999999999</v>
      </c>
      <c r="HA65">
        <v>32.068399999999997</v>
      </c>
      <c r="HB65">
        <v>15.8307</v>
      </c>
      <c r="HC65">
        <v>18</v>
      </c>
      <c r="HD65">
        <v>483.101</v>
      </c>
      <c r="HE65">
        <v>696.85900000000004</v>
      </c>
      <c r="HF65">
        <v>22.1662</v>
      </c>
      <c r="HG65">
        <v>23.741700000000002</v>
      </c>
      <c r="HH65">
        <v>30.001300000000001</v>
      </c>
      <c r="HI65">
        <v>23.427099999999999</v>
      </c>
      <c r="HJ65">
        <v>23.292200000000001</v>
      </c>
      <c r="HK65">
        <v>44.4925</v>
      </c>
      <c r="HL65">
        <v>23.496500000000001</v>
      </c>
      <c r="HM65">
        <v>35.846299999999999</v>
      </c>
      <c r="HN65">
        <v>22.142199999999999</v>
      </c>
      <c r="HO65">
        <v>841.04899999999998</v>
      </c>
      <c r="HP65">
        <v>17.9374</v>
      </c>
      <c r="HQ65">
        <v>101.307</v>
      </c>
      <c r="HR65">
        <v>101.169</v>
      </c>
    </row>
    <row r="66" spans="1:226" x14ac:dyDescent="0.2">
      <c r="A66">
        <v>50</v>
      </c>
      <c r="B66">
        <v>1657207262.0999999</v>
      </c>
      <c r="C66">
        <v>336.5</v>
      </c>
      <c r="D66" t="s">
        <v>459</v>
      </c>
      <c r="E66" t="s">
        <v>460</v>
      </c>
      <c r="F66">
        <v>5</v>
      </c>
      <c r="G66" s="1" t="s">
        <v>353</v>
      </c>
      <c r="H66" t="s">
        <v>354</v>
      </c>
      <c r="I66">
        <v>1657207254.5999999</v>
      </c>
      <c r="J66">
        <f t="shared" si="0"/>
        <v>5.936366191356319E-3</v>
      </c>
      <c r="K66">
        <f t="shared" si="1"/>
        <v>5.9363661913563188</v>
      </c>
      <c r="L66" s="1">
        <f t="shared" si="2"/>
        <v>51.374120907440073</v>
      </c>
      <c r="M66">
        <f t="shared" si="3"/>
        <v>756.0370740740741</v>
      </c>
      <c r="N66">
        <f t="shared" si="4"/>
        <v>432.62075248853608</v>
      </c>
      <c r="O66">
        <f t="shared" si="5"/>
        <v>32.368559793967236</v>
      </c>
      <c r="P66">
        <f t="shared" si="6"/>
        <v>56.566475597518121</v>
      </c>
      <c r="Q66">
        <f t="shared" si="7"/>
        <v>0.28316310495667452</v>
      </c>
      <c r="R66">
        <f t="shared" si="8"/>
        <v>3.1567515850878074</v>
      </c>
      <c r="S66">
        <f t="shared" si="9"/>
        <v>0.26977094276991531</v>
      </c>
      <c r="T66">
        <f t="shared" si="10"/>
        <v>0.16975727973663216</v>
      </c>
      <c r="U66">
        <f t="shared" si="11"/>
        <v>321.52025600000002</v>
      </c>
      <c r="V66">
        <f t="shared" si="12"/>
        <v>25.350343976729512</v>
      </c>
      <c r="W66">
        <f t="shared" si="13"/>
        <v>25.009033333333331</v>
      </c>
      <c r="X66">
        <f t="shared" si="14"/>
        <v>3.181390437369946</v>
      </c>
      <c r="Y66">
        <f t="shared" si="15"/>
        <v>49.860677487989079</v>
      </c>
      <c r="Z66">
        <f t="shared" si="16"/>
        <v>1.5874365128986063</v>
      </c>
      <c r="AA66">
        <f t="shared" si="17"/>
        <v>3.1837443710647602</v>
      </c>
      <c r="AB66">
        <f t="shared" si="18"/>
        <v>1.5939539244713397</v>
      </c>
      <c r="AC66">
        <f t="shared" si="19"/>
        <v>-261.79374903881364</v>
      </c>
      <c r="AD66">
        <f t="shared" si="20"/>
        <v>2.1115768569450459</v>
      </c>
      <c r="AE66">
        <f t="shared" si="21"/>
        <v>0.14151194576938619</v>
      </c>
      <c r="AF66">
        <f t="shared" si="22"/>
        <v>61.97959576390079</v>
      </c>
      <c r="AG66">
        <f t="shared" si="23"/>
        <v>86.379620317693153</v>
      </c>
      <c r="AH66">
        <f t="shared" si="24"/>
        <v>5.9432443448709042</v>
      </c>
      <c r="AI66">
        <f t="shared" si="25"/>
        <v>51.374120907440073</v>
      </c>
      <c r="AJ66">
        <v>838.1691192843972</v>
      </c>
      <c r="AK66">
        <v>795.66896363636397</v>
      </c>
      <c r="AL66">
        <v>3.308718539051986</v>
      </c>
      <c r="AM66">
        <v>64.896562230005628</v>
      </c>
      <c r="AN66">
        <f t="shared" si="26"/>
        <v>5.9363661913563188</v>
      </c>
      <c r="AO66">
        <v>17.933980614950841</v>
      </c>
      <c r="AP66">
        <v>21.21650242424241</v>
      </c>
      <c r="AQ66">
        <v>7.340099097362893E-5</v>
      </c>
      <c r="AR66">
        <v>78.185170430729315</v>
      </c>
      <c r="AS66">
        <v>0</v>
      </c>
      <c r="AT66">
        <v>0</v>
      </c>
      <c r="AU66">
        <f t="shared" si="27"/>
        <v>1</v>
      </c>
      <c r="AV66">
        <f t="shared" si="28"/>
        <v>0</v>
      </c>
      <c r="AW66">
        <f t="shared" si="29"/>
        <v>39764.289731810313</v>
      </c>
      <c r="AX66">
        <f t="shared" si="30"/>
        <v>2000.0266666666671</v>
      </c>
      <c r="AY66">
        <f t="shared" si="31"/>
        <v>1681.2224000000003</v>
      </c>
      <c r="AZ66">
        <f t="shared" si="32"/>
        <v>0.8405999920001066</v>
      </c>
      <c r="BA66">
        <f t="shared" si="33"/>
        <v>0.16075798456020585</v>
      </c>
      <c r="BB66" s="1">
        <v>2.8250000000000002</v>
      </c>
      <c r="BC66">
        <v>0.5</v>
      </c>
      <c r="BD66" t="s">
        <v>355</v>
      </c>
      <c r="BE66">
        <v>2</v>
      </c>
      <c r="BF66" t="b">
        <v>1</v>
      </c>
      <c r="BG66">
        <v>1657207254.5999999</v>
      </c>
      <c r="BH66">
        <v>756.0370740740741</v>
      </c>
      <c r="BI66">
        <v>807.38</v>
      </c>
      <c r="BJ66">
        <v>21.21682222222222</v>
      </c>
      <c r="BK66">
        <v>17.93015185185185</v>
      </c>
      <c r="BL66">
        <v>761.5798518518518</v>
      </c>
      <c r="BM66">
        <v>21.263051851851859</v>
      </c>
      <c r="BN66">
        <v>500.00274074074082</v>
      </c>
      <c r="BO66">
        <v>74.719696296296306</v>
      </c>
      <c r="BP66">
        <v>0.1000149814814815</v>
      </c>
      <c r="BQ66">
        <v>25.02144074074074</v>
      </c>
      <c r="BR66">
        <v>25.009033333333331</v>
      </c>
      <c r="BS66">
        <v>999.90000000000009</v>
      </c>
      <c r="BT66">
        <v>0</v>
      </c>
      <c r="BU66">
        <v>0</v>
      </c>
      <c r="BV66">
        <v>9997.9877777777765</v>
      </c>
      <c r="BW66">
        <v>0</v>
      </c>
      <c r="BX66">
        <v>1446.853703703704</v>
      </c>
      <c r="BY66">
        <v>-51.342888888888901</v>
      </c>
      <c r="BZ66">
        <v>772.42555555555577</v>
      </c>
      <c r="CA66">
        <v>822.12081481481482</v>
      </c>
      <c r="CB66">
        <v>3.286677037037038</v>
      </c>
      <c r="CC66">
        <v>807.38</v>
      </c>
      <c r="CD66">
        <v>17.93015185185185</v>
      </c>
      <c r="CE66">
        <v>1.5853140740740741</v>
      </c>
      <c r="CF66">
        <v>1.339735555555555</v>
      </c>
      <c r="CG66">
        <v>13.81679259259259</v>
      </c>
      <c r="CH66">
        <v>11.252181481481481</v>
      </c>
      <c r="CI66">
        <v>2000.0266666666671</v>
      </c>
      <c r="CJ66">
        <v>0.98000166666666699</v>
      </c>
      <c r="CK66">
        <v>1.9998433333333329E-2</v>
      </c>
      <c r="CL66">
        <v>0</v>
      </c>
      <c r="CM66">
        <v>2.2398148148148151</v>
      </c>
      <c r="CN66">
        <v>0</v>
      </c>
      <c r="CO66">
        <v>7181.9774074074076</v>
      </c>
      <c r="CP66">
        <v>16749.68518518519</v>
      </c>
      <c r="CQ66">
        <v>37.125</v>
      </c>
      <c r="CR66">
        <v>38.631888888888888</v>
      </c>
      <c r="CS66">
        <v>37.25</v>
      </c>
      <c r="CT66">
        <v>37.770666666666664</v>
      </c>
      <c r="CU66">
        <v>36.444000000000003</v>
      </c>
      <c r="CV66">
        <v>1960.0266666666671</v>
      </c>
      <c r="CW66">
        <v>40</v>
      </c>
      <c r="CX66">
        <v>0</v>
      </c>
      <c r="CY66">
        <v>1657207266.7</v>
      </c>
      <c r="CZ66">
        <v>0</v>
      </c>
      <c r="DA66">
        <v>1657204732.5</v>
      </c>
      <c r="DB66" t="s">
        <v>356</v>
      </c>
      <c r="DC66">
        <v>1657204732.5</v>
      </c>
      <c r="DD66">
        <v>1657204727.5</v>
      </c>
      <c r="DE66">
        <v>1</v>
      </c>
      <c r="DF66">
        <v>-2.2599999999999998</v>
      </c>
      <c r="DG66">
        <v>3.9E-2</v>
      </c>
      <c r="DH66">
        <v>-4.1820000000000004</v>
      </c>
      <c r="DI66">
        <v>-0.124</v>
      </c>
      <c r="DJ66">
        <v>415</v>
      </c>
      <c r="DK66">
        <v>14</v>
      </c>
      <c r="DL66">
        <v>0.6</v>
      </c>
      <c r="DM66">
        <v>0.11</v>
      </c>
      <c r="DN66">
        <v>-51.045280487804867</v>
      </c>
      <c r="DO66">
        <v>-5.6328459930315109</v>
      </c>
      <c r="DP66">
        <v>0.56139217900115423</v>
      </c>
      <c r="DQ66">
        <v>0</v>
      </c>
      <c r="DR66">
        <v>3.291158292682927</v>
      </c>
      <c r="DS66">
        <v>-8.6796167247386841E-2</v>
      </c>
      <c r="DT66">
        <v>8.8432961800999771E-3</v>
      </c>
      <c r="DU66">
        <v>1</v>
      </c>
      <c r="DV66">
        <v>1</v>
      </c>
      <c r="DW66">
        <v>2</v>
      </c>
      <c r="DX66" t="s">
        <v>357</v>
      </c>
      <c r="DY66">
        <v>2.9855</v>
      </c>
      <c r="DZ66">
        <v>2.7247300000000001</v>
      </c>
      <c r="EA66">
        <v>0.12374499999999999</v>
      </c>
      <c r="EB66">
        <v>0.12734100000000001</v>
      </c>
      <c r="EC66">
        <v>8.2635100000000003E-2</v>
      </c>
      <c r="ED66">
        <v>7.2088600000000003E-2</v>
      </c>
      <c r="EE66">
        <v>27940.2</v>
      </c>
      <c r="EF66">
        <v>27915.4</v>
      </c>
      <c r="EG66">
        <v>29616.5</v>
      </c>
      <c r="EH66">
        <v>29570.1</v>
      </c>
      <c r="EI66">
        <v>36014.1</v>
      </c>
      <c r="EJ66">
        <v>36469.5</v>
      </c>
      <c r="EK66">
        <v>41735.4</v>
      </c>
      <c r="EL66">
        <v>42114.5</v>
      </c>
      <c r="EM66">
        <v>2.0036299999999998</v>
      </c>
      <c r="EN66">
        <v>2.27922</v>
      </c>
      <c r="EO66">
        <v>7.4394000000000002E-2</v>
      </c>
      <c r="EP66">
        <v>0</v>
      </c>
      <c r="EQ66">
        <v>23.7486</v>
      </c>
      <c r="ER66">
        <v>999.9</v>
      </c>
      <c r="ES66">
        <v>50.1</v>
      </c>
      <c r="ET66">
        <v>26.6</v>
      </c>
      <c r="EU66">
        <v>23.440999999999999</v>
      </c>
      <c r="EV66">
        <v>62.176499999999997</v>
      </c>
      <c r="EW66">
        <v>26.213899999999999</v>
      </c>
      <c r="EX66">
        <v>2</v>
      </c>
      <c r="EY66">
        <v>-0.29528199999999999</v>
      </c>
      <c r="EZ66">
        <v>1.2373700000000001</v>
      </c>
      <c r="FA66">
        <v>20.383700000000001</v>
      </c>
      <c r="FB66">
        <v>5.2193899999999998</v>
      </c>
      <c r="FC66">
        <v>12.0099</v>
      </c>
      <c r="FD66">
        <v>4.9907500000000002</v>
      </c>
      <c r="FE66">
        <v>3.2885</v>
      </c>
      <c r="FF66">
        <v>5544.4</v>
      </c>
      <c r="FG66">
        <v>9999</v>
      </c>
      <c r="FH66">
        <v>9999</v>
      </c>
      <c r="FI66">
        <v>91.7</v>
      </c>
      <c r="FJ66">
        <v>1.8670199999999999</v>
      </c>
      <c r="FK66">
        <v>1.86602</v>
      </c>
      <c r="FL66">
        <v>1.8655600000000001</v>
      </c>
      <c r="FM66">
        <v>1.86554</v>
      </c>
      <c r="FN66">
        <v>1.8673299999999999</v>
      </c>
      <c r="FO66">
        <v>1.8699600000000001</v>
      </c>
      <c r="FP66">
        <v>1.8685400000000001</v>
      </c>
      <c r="FQ66">
        <v>1.8699600000000001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-5.6449999999999996</v>
      </c>
      <c r="GF66">
        <v>-4.6300000000000001E-2</v>
      </c>
      <c r="GG66">
        <v>-2.2173460199629438</v>
      </c>
      <c r="GH66">
        <v>-4.6052117464239163E-3</v>
      </c>
      <c r="GI66">
        <v>3.8696726057278897E-7</v>
      </c>
      <c r="GJ66">
        <v>-9.6670798998846254E-11</v>
      </c>
      <c r="GK66">
        <v>-0.21819385960462509</v>
      </c>
      <c r="GL66">
        <v>-4.2203369556326094E-3</v>
      </c>
      <c r="GM66">
        <v>8.7200311459696754E-4</v>
      </c>
      <c r="GN66">
        <v>-1.3787569801556101E-5</v>
      </c>
      <c r="GO66">
        <v>4</v>
      </c>
      <c r="GP66">
        <v>2427</v>
      </c>
      <c r="GQ66">
        <v>1</v>
      </c>
      <c r="GR66">
        <v>25</v>
      </c>
      <c r="GS66">
        <v>42.2</v>
      </c>
      <c r="GT66">
        <v>42.2</v>
      </c>
      <c r="GU66">
        <v>2.2534200000000002</v>
      </c>
      <c r="GV66">
        <v>2.18506</v>
      </c>
      <c r="GW66">
        <v>1.94702</v>
      </c>
      <c r="GX66">
        <v>2.79175</v>
      </c>
      <c r="GY66">
        <v>2.19482</v>
      </c>
      <c r="GZ66">
        <v>2.3315399999999999</v>
      </c>
      <c r="HA66">
        <v>32.068399999999997</v>
      </c>
      <c r="HB66">
        <v>15.821899999999999</v>
      </c>
      <c r="HC66">
        <v>18</v>
      </c>
      <c r="HD66">
        <v>483.28</v>
      </c>
      <c r="HE66">
        <v>696.75199999999995</v>
      </c>
      <c r="HF66">
        <v>22.117799999999999</v>
      </c>
      <c r="HG66">
        <v>23.749700000000001</v>
      </c>
      <c r="HH66">
        <v>30.000399999999999</v>
      </c>
      <c r="HI66">
        <v>23.435400000000001</v>
      </c>
      <c r="HJ66">
        <v>23.3003</v>
      </c>
      <c r="HK66">
        <v>45.168500000000002</v>
      </c>
      <c r="HL66">
        <v>23.496500000000001</v>
      </c>
      <c r="HM66">
        <v>35.473799999999997</v>
      </c>
      <c r="HN66">
        <v>22.131599999999999</v>
      </c>
      <c r="HO66">
        <v>854.40499999999997</v>
      </c>
      <c r="HP66">
        <v>17.9377</v>
      </c>
      <c r="HQ66">
        <v>101.30500000000001</v>
      </c>
      <c r="HR66">
        <v>101.16800000000001</v>
      </c>
    </row>
    <row r="67" spans="1:226" x14ac:dyDescent="0.2">
      <c r="A67">
        <v>51</v>
      </c>
      <c r="B67">
        <v>1657207267.0999999</v>
      </c>
      <c r="C67">
        <v>341.5</v>
      </c>
      <c r="D67" t="s">
        <v>461</v>
      </c>
      <c r="E67" t="s">
        <v>462</v>
      </c>
      <c r="F67">
        <v>5</v>
      </c>
      <c r="G67" s="1" t="s">
        <v>353</v>
      </c>
      <c r="H67" t="s">
        <v>354</v>
      </c>
      <c r="I67">
        <v>1657207259.314285</v>
      </c>
      <c r="J67">
        <f t="shared" si="0"/>
        <v>5.9224669809767906E-3</v>
      </c>
      <c r="K67">
        <f t="shared" si="1"/>
        <v>5.9224669809767905</v>
      </c>
      <c r="L67" s="1">
        <f t="shared" si="2"/>
        <v>51.751548154989528</v>
      </c>
      <c r="M67">
        <f t="shared" si="3"/>
        <v>771.3934999999999</v>
      </c>
      <c r="N67">
        <f t="shared" si="4"/>
        <v>445.31374374155064</v>
      </c>
      <c r="O67">
        <f t="shared" si="5"/>
        <v>33.318192157517565</v>
      </c>
      <c r="P67">
        <f t="shared" si="6"/>
        <v>57.715346142508722</v>
      </c>
      <c r="Q67">
        <f t="shared" si="7"/>
        <v>0.28316485312301082</v>
      </c>
      <c r="R67">
        <f t="shared" si="8"/>
        <v>3.1564180523599545</v>
      </c>
      <c r="S67">
        <f t="shared" si="9"/>
        <v>0.26977118656390636</v>
      </c>
      <c r="T67">
        <f t="shared" si="10"/>
        <v>0.16975755572327872</v>
      </c>
      <c r="U67">
        <f t="shared" si="11"/>
        <v>321.51919199999998</v>
      </c>
      <c r="V67">
        <f t="shared" si="12"/>
        <v>25.344639773614126</v>
      </c>
      <c r="W67">
        <f t="shared" si="13"/>
        <v>24.98915357142857</v>
      </c>
      <c r="X67">
        <f t="shared" si="14"/>
        <v>3.1776220189357565</v>
      </c>
      <c r="Y67">
        <f t="shared" si="15"/>
        <v>49.885417018348086</v>
      </c>
      <c r="Z67">
        <f t="shared" si="16"/>
        <v>1.5873620205981154</v>
      </c>
      <c r="AA67">
        <f t="shared" si="17"/>
        <v>3.1820161391339603</v>
      </c>
      <c r="AB67">
        <f t="shared" si="18"/>
        <v>1.5902599983376411</v>
      </c>
      <c r="AC67">
        <f t="shared" si="19"/>
        <v>-261.18079386107644</v>
      </c>
      <c r="AD67">
        <f t="shared" si="20"/>
        <v>3.9442699183997671</v>
      </c>
      <c r="AE67">
        <f t="shared" si="21"/>
        <v>0.26432324500309634</v>
      </c>
      <c r="AF67">
        <f t="shared" si="22"/>
        <v>64.54699130232639</v>
      </c>
      <c r="AG67">
        <f t="shared" si="23"/>
        <v>87.037011867293685</v>
      </c>
      <c r="AH67">
        <f t="shared" si="24"/>
        <v>5.9322626469764028</v>
      </c>
      <c r="AI67">
        <f t="shared" si="25"/>
        <v>51.751548154989528</v>
      </c>
      <c r="AJ67">
        <v>855.22671080076236</v>
      </c>
      <c r="AK67">
        <v>812.36504242424235</v>
      </c>
      <c r="AL67">
        <v>3.3456192880060942</v>
      </c>
      <c r="AM67">
        <v>64.896562230005628</v>
      </c>
      <c r="AN67">
        <f t="shared" si="26"/>
        <v>5.9224669809767905</v>
      </c>
      <c r="AO67">
        <v>17.939921158147762</v>
      </c>
      <c r="AP67">
        <v>21.215278787878781</v>
      </c>
      <c r="AQ67">
        <v>-4.4980578861877783E-5</v>
      </c>
      <c r="AR67">
        <v>78.185170430729315</v>
      </c>
      <c r="AS67">
        <v>0</v>
      </c>
      <c r="AT67">
        <v>0</v>
      </c>
      <c r="AU67">
        <f t="shared" si="27"/>
        <v>1</v>
      </c>
      <c r="AV67">
        <f t="shared" si="28"/>
        <v>0</v>
      </c>
      <c r="AW67">
        <f t="shared" si="29"/>
        <v>39759.83706608459</v>
      </c>
      <c r="AX67">
        <f t="shared" si="30"/>
        <v>2000.02</v>
      </c>
      <c r="AY67">
        <f t="shared" si="31"/>
        <v>1681.2167999999999</v>
      </c>
      <c r="AZ67">
        <f t="shared" si="32"/>
        <v>0.84059999400005991</v>
      </c>
      <c r="BA67">
        <f t="shared" si="33"/>
        <v>0.16075798842011579</v>
      </c>
      <c r="BB67" s="1">
        <v>2.8250000000000002</v>
      </c>
      <c r="BC67">
        <v>0.5</v>
      </c>
      <c r="BD67" t="s">
        <v>355</v>
      </c>
      <c r="BE67">
        <v>2</v>
      </c>
      <c r="BF67" t="b">
        <v>1</v>
      </c>
      <c r="BG67">
        <v>1657207259.314285</v>
      </c>
      <c r="BH67">
        <v>771.3934999999999</v>
      </c>
      <c r="BI67">
        <v>823.15399999999988</v>
      </c>
      <c r="BJ67">
        <v>21.215860714285711</v>
      </c>
      <c r="BK67">
        <v>17.935300000000002</v>
      </c>
      <c r="BL67">
        <v>777.0008214285715</v>
      </c>
      <c r="BM67">
        <v>21.262096428571429</v>
      </c>
      <c r="BN67">
        <v>500.00882142857142</v>
      </c>
      <c r="BO67">
        <v>74.719585714285714</v>
      </c>
      <c r="BP67">
        <v>0.10000525</v>
      </c>
      <c r="BQ67">
        <v>25.01233214285714</v>
      </c>
      <c r="BR67">
        <v>24.98915357142857</v>
      </c>
      <c r="BS67">
        <v>999.9000000000002</v>
      </c>
      <c r="BT67">
        <v>0</v>
      </c>
      <c r="BU67">
        <v>0</v>
      </c>
      <c r="BV67">
        <v>9996.5174999999999</v>
      </c>
      <c r="BW67">
        <v>0</v>
      </c>
      <c r="BX67">
        <v>1446.926071428571</v>
      </c>
      <c r="BY67">
        <v>-51.760453571428577</v>
      </c>
      <c r="BZ67">
        <v>788.11407142857138</v>
      </c>
      <c r="CA67">
        <v>838.1871785714286</v>
      </c>
      <c r="CB67">
        <v>3.2805625000000012</v>
      </c>
      <c r="CC67">
        <v>823.15399999999988</v>
      </c>
      <c r="CD67">
        <v>17.935300000000002</v>
      </c>
      <c r="CE67">
        <v>1.585238928571429</v>
      </c>
      <c r="CF67">
        <v>1.3401178571428569</v>
      </c>
      <c r="CG67">
        <v>13.816067857142849</v>
      </c>
      <c r="CH67">
        <v>11.25649285714286</v>
      </c>
      <c r="CI67">
        <v>2000.02</v>
      </c>
      <c r="CJ67">
        <v>0.98000150000000019</v>
      </c>
      <c r="CK67">
        <v>1.9998675E-2</v>
      </c>
      <c r="CL67">
        <v>0</v>
      </c>
      <c r="CM67">
        <v>2.2155357142857142</v>
      </c>
      <c r="CN67">
        <v>0</v>
      </c>
      <c r="CO67">
        <v>7190.5150000000012</v>
      </c>
      <c r="CP67">
        <v>16749.62142857143</v>
      </c>
      <c r="CQ67">
        <v>37.125</v>
      </c>
      <c r="CR67">
        <v>38.633857142857138</v>
      </c>
      <c r="CS67">
        <v>37.25</v>
      </c>
      <c r="CT67">
        <v>37.769928571428572</v>
      </c>
      <c r="CU67">
        <v>36.439250000000001</v>
      </c>
      <c r="CV67">
        <v>1960.02</v>
      </c>
      <c r="CW67">
        <v>40</v>
      </c>
      <c r="CX67">
        <v>0</v>
      </c>
      <c r="CY67">
        <v>1657207272.0999999</v>
      </c>
      <c r="CZ67">
        <v>0</v>
      </c>
      <c r="DA67">
        <v>1657204732.5</v>
      </c>
      <c r="DB67" t="s">
        <v>356</v>
      </c>
      <c r="DC67">
        <v>1657204732.5</v>
      </c>
      <c r="DD67">
        <v>1657204727.5</v>
      </c>
      <c r="DE67">
        <v>1</v>
      </c>
      <c r="DF67">
        <v>-2.2599999999999998</v>
      </c>
      <c r="DG67">
        <v>3.9E-2</v>
      </c>
      <c r="DH67">
        <v>-4.1820000000000004</v>
      </c>
      <c r="DI67">
        <v>-0.124</v>
      </c>
      <c r="DJ67">
        <v>415</v>
      </c>
      <c r="DK67">
        <v>14</v>
      </c>
      <c r="DL67">
        <v>0.6</v>
      </c>
      <c r="DM67">
        <v>0.11</v>
      </c>
      <c r="DN67">
        <v>-51.507157499999991</v>
      </c>
      <c r="DO67">
        <v>-5.3593317073169766</v>
      </c>
      <c r="DP67">
        <v>0.52024736370667912</v>
      </c>
      <c r="DQ67">
        <v>0</v>
      </c>
      <c r="DR67">
        <v>3.2845347500000002</v>
      </c>
      <c r="DS67">
        <v>-7.4478236397753819E-2</v>
      </c>
      <c r="DT67">
        <v>7.5090994758027106E-3</v>
      </c>
      <c r="DU67">
        <v>1</v>
      </c>
      <c r="DV67">
        <v>1</v>
      </c>
      <c r="DW67">
        <v>2</v>
      </c>
      <c r="DX67" t="s">
        <v>357</v>
      </c>
      <c r="DY67">
        <v>2.9855900000000002</v>
      </c>
      <c r="DZ67">
        <v>2.7246600000000001</v>
      </c>
      <c r="EA67">
        <v>0.125469</v>
      </c>
      <c r="EB67">
        <v>0.12903899999999999</v>
      </c>
      <c r="EC67">
        <v>8.2630599999999998E-2</v>
      </c>
      <c r="ED67">
        <v>7.2083999999999995E-2</v>
      </c>
      <c r="EE67">
        <v>27885.7</v>
      </c>
      <c r="EF67">
        <v>27860.799999999999</v>
      </c>
      <c r="EG67">
        <v>29617</v>
      </c>
      <c r="EH67">
        <v>29569.7</v>
      </c>
      <c r="EI67">
        <v>36015.1</v>
      </c>
      <c r="EJ67">
        <v>36469.300000000003</v>
      </c>
      <c r="EK67">
        <v>41736.300000000003</v>
      </c>
      <c r="EL67">
        <v>42113.9</v>
      </c>
      <c r="EM67">
        <v>2.0036700000000001</v>
      </c>
      <c r="EN67">
        <v>2.2791000000000001</v>
      </c>
      <c r="EO67">
        <v>7.4766600000000003E-2</v>
      </c>
      <c r="EP67">
        <v>0</v>
      </c>
      <c r="EQ67">
        <v>23.740600000000001</v>
      </c>
      <c r="ER67">
        <v>999.9</v>
      </c>
      <c r="ES67">
        <v>50.1</v>
      </c>
      <c r="ET67">
        <v>26.7</v>
      </c>
      <c r="EU67">
        <v>23.578900000000001</v>
      </c>
      <c r="EV67">
        <v>62.006500000000003</v>
      </c>
      <c r="EW67">
        <v>26.169899999999998</v>
      </c>
      <c r="EX67">
        <v>2</v>
      </c>
      <c r="EY67">
        <v>-0.29513200000000001</v>
      </c>
      <c r="EZ67">
        <v>1.1058300000000001</v>
      </c>
      <c r="FA67">
        <v>20.384699999999999</v>
      </c>
      <c r="FB67">
        <v>5.2190899999999996</v>
      </c>
      <c r="FC67">
        <v>12.0099</v>
      </c>
      <c r="FD67">
        <v>4.9905999999999997</v>
      </c>
      <c r="FE67">
        <v>3.2884799999999998</v>
      </c>
      <c r="FF67">
        <v>5544.4</v>
      </c>
      <c r="FG67">
        <v>9999</v>
      </c>
      <c r="FH67">
        <v>9999</v>
      </c>
      <c r="FI67">
        <v>91.7</v>
      </c>
      <c r="FJ67">
        <v>1.86703</v>
      </c>
      <c r="FK67">
        <v>1.8660099999999999</v>
      </c>
      <c r="FL67">
        <v>1.86554</v>
      </c>
      <c r="FM67">
        <v>1.86554</v>
      </c>
      <c r="FN67">
        <v>1.86731</v>
      </c>
      <c r="FO67">
        <v>1.86995</v>
      </c>
      <c r="FP67">
        <v>1.8685400000000001</v>
      </c>
      <c r="FQ67">
        <v>1.8699600000000001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-5.7140000000000004</v>
      </c>
      <c r="GF67">
        <v>-4.6199999999999998E-2</v>
      </c>
      <c r="GG67">
        <v>-2.2173460199629438</v>
      </c>
      <c r="GH67">
        <v>-4.6052117464239163E-3</v>
      </c>
      <c r="GI67">
        <v>3.8696726057278897E-7</v>
      </c>
      <c r="GJ67">
        <v>-9.6670798998846254E-11</v>
      </c>
      <c r="GK67">
        <v>-0.21819385960462509</v>
      </c>
      <c r="GL67">
        <v>-4.2203369556326094E-3</v>
      </c>
      <c r="GM67">
        <v>8.7200311459696754E-4</v>
      </c>
      <c r="GN67">
        <v>-1.3787569801556101E-5</v>
      </c>
      <c r="GO67">
        <v>4</v>
      </c>
      <c r="GP67">
        <v>2427</v>
      </c>
      <c r="GQ67">
        <v>1</v>
      </c>
      <c r="GR67">
        <v>25</v>
      </c>
      <c r="GS67">
        <v>42.2</v>
      </c>
      <c r="GT67">
        <v>42.3</v>
      </c>
      <c r="GU67">
        <v>2.2875999999999999</v>
      </c>
      <c r="GV67">
        <v>2.18506</v>
      </c>
      <c r="GW67">
        <v>1.94702</v>
      </c>
      <c r="GX67">
        <v>2.79175</v>
      </c>
      <c r="GY67">
        <v>2.19482</v>
      </c>
      <c r="GZ67">
        <v>2.3278799999999999</v>
      </c>
      <c r="HA67">
        <v>32.090400000000002</v>
      </c>
      <c r="HB67">
        <v>15.8307</v>
      </c>
      <c r="HC67">
        <v>18</v>
      </c>
      <c r="HD67">
        <v>483.38400000000001</v>
      </c>
      <c r="HE67">
        <v>696.75</v>
      </c>
      <c r="HF67">
        <v>22.1052</v>
      </c>
      <c r="HG67">
        <v>23.7577</v>
      </c>
      <c r="HH67">
        <v>30.000399999999999</v>
      </c>
      <c r="HI67">
        <v>23.4438</v>
      </c>
      <c r="HJ67">
        <v>23.308199999999999</v>
      </c>
      <c r="HK67">
        <v>45.892099999999999</v>
      </c>
      <c r="HL67">
        <v>23.496500000000001</v>
      </c>
      <c r="HM67">
        <v>35.473799999999997</v>
      </c>
      <c r="HN67">
        <v>22.127199999999998</v>
      </c>
      <c r="HO67">
        <v>874.44600000000003</v>
      </c>
      <c r="HP67">
        <v>17.937999999999999</v>
      </c>
      <c r="HQ67">
        <v>101.307</v>
      </c>
      <c r="HR67">
        <v>101.167</v>
      </c>
    </row>
    <row r="68" spans="1:226" x14ac:dyDescent="0.2">
      <c r="A68">
        <v>52</v>
      </c>
      <c r="B68">
        <v>1657207272.0999999</v>
      </c>
      <c r="C68">
        <v>346.5</v>
      </c>
      <c r="D68" t="s">
        <v>463</v>
      </c>
      <c r="E68" t="s">
        <v>464</v>
      </c>
      <c r="F68">
        <v>5</v>
      </c>
      <c r="G68" s="1" t="s">
        <v>353</v>
      </c>
      <c r="H68" t="s">
        <v>354</v>
      </c>
      <c r="I68">
        <v>1657207264.5999999</v>
      </c>
      <c r="J68">
        <f t="shared" si="0"/>
        <v>5.9297307832123034E-3</v>
      </c>
      <c r="K68">
        <f t="shared" si="1"/>
        <v>5.9297307832123032</v>
      </c>
      <c r="L68" s="1">
        <f t="shared" si="2"/>
        <v>52.427892992551378</v>
      </c>
      <c r="M68">
        <f t="shared" si="3"/>
        <v>788.60681481481504</v>
      </c>
      <c r="N68">
        <f t="shared" si="4"/>
        <v>458.6690329330205</v>
      </c>
      <c r="O68">
        <f t="shared" si="5"/>
        <v>34.317380375923918</v>
      </c>
      <c r="P68">
        <f t="shared" si="6"/>
        <v>59.003154972090307</v>
      </c>
      <c r="Q68">
        <f t="shared" si="7"/>
        <v>0.28377505372965017</v>
      </c>
      <c r="R68">
        <f t="shared" si="8"/>
        <v>3.1573688419519126</v>
      </c>
      <c r="S68">
        <f t="shared" si="9"/>
        <v>0.27032891728073605</v>
      </c>
      <c r="T68">
        <f t="shared" si="10"/>
        <v>0.17011055135065786</v>
      </c>
      <c r="U68">
        <f t="shared" si="11"/>
        <v>321.51688666666672</v>
      </c>
      <c r="V68">
        <f t="shared" si="12"/>
        <v>25.336579479310686</v>
      </c>
      <c r="W68">
        <f t="shared" si="13"/>
        <v>24.982359259259258</v>
      </c>
      <c r="X68">
        <f t="shared" si="14"/>
        <v>3.1763349801511125</v>
      </c>
      <c r="Y68">
        <f t="shared" si="15"/>
        <v>49.90496931458442</v>
      </c>
      <c r="Z68">
        <f t="shared" si="16"/>
        <v>1.5873981608089376</v>
      </c>
      <c r="AA68">
        <f t="shared" si="17"/>
        <v>3.1808418732862145</v>
      </c>
      <c r="AB68">
        <f t="shared" si="18"/>
        <v>1.5889368193421749</v>
      </c>
      <c r="AC68">
        <f t="shared" si="19"/>
        <v>-261.5011275396626</v>
      </c>
      <c r="AD68">
        <f t="shared" si="20"/>
        <v>4.0480854188739412</v>
      </c>
      <c r="AE68">
        <f t="shared" si="21"/>
        <v>0.27118097014418679</v>
      </c>
      <c r="AF68">
        <f t="shared" si="22"/>
        <v>64.335025516022256</v>
      </c>
      <c r="AG68">
        <f t="shared" si="23"/>
        <v>87.87540636274251</v>
      </c>
      <c r="AH68">
        <f t="shared" si="24"/>
        <v>5.9265081530906842</v>
      </c>
      <c r="AI68">
        <f t="shared" si="25"/>
        <v>52.427892992551378</v>
      </c>
      <c r="AJ68">
        <v>872.42869693681155</v>
      </c>
      <c r="AK68">
        <v>829.10979393939363</v>
      </c>
      <c r="AL68">
        <v>3.362598137337073</v>
      </c>
      <c r="AM68">
        <v>64.896562230005628</v>
      </c>
      <c r="AN68">
        <f t="shared" si="26"/>
        <v>5.9297307832123032</v>
      </c>
      <c r="AO68">
        <v>17.939193761104239</v>
      </c>
      <c r="AP68">
        <v>21.218202424242421</v>
      </c>
      <c r="AQ68">
        <v>5.2014405599029888E-5</v>
      </c>
      <c r="AR68">
        <v>78.185170430729315</v>
      </c>
      <c r="AS68">
        <v>0</v>
      </c>
      <c r="AT68">
        <v>0</v>
      </c>
      <c r="AU68">
        <f t="shared" si="27"/>
        <v>1</v>
      </c>
      <c r="AV68">
        <f t="shared" si="28"/>
        <v>0</v>
      </c>
      <c r="AW68">
        <f t="shared" si="29"/>
        <v>39776.812430935104</v>
      </c>
      <c r="AX68">
        <f t="shared" si="30"/>
        <v>2000.0055555555559</v>
      </c>
      <c r="AY68">
        <f t="shared" si="31"/>
        <v>1681.204666666667</v>
      </c>
      <c r="AZ68">
        <f t="shared" si="32"/>
        <v>0.84059999833333798</v>
      </c>
      <c r="BA68">
        <f t="shared" si="33"/>
        <v>0.16075799678334227</v>
      </c>
      <c r="BB68" s="1">
        <v>2.8250000000000002</v>
      </c>
      <c r="BC68">
        <v>0.5</v>
      </c>
      <c r="BD68" t="s">
        <v>355</v>
      </c>
      <c r="BE68">
        <v>2</v>
      </c>
      <c r="BF68" t="b">
        <v>1</v>
      </c>
      <c r="BG68">
        <v>1657207264.5999999</v>
      </c>
      <c r="BH68">
        <v>788.60681481481504</v>
      </c>
      <c r="BI68">
        <v>840.89774074074069</v>
      </c>
      <c r="BJ68">
        <v>21.216374074074078</v>
      </c>
      <c r="BK68">
        <v>17.938896296296299</v>
      </c>
      <c r="BL68">
        <v>794.28633333333335</v>
      </c>
      <c r="BM68">
        <v>21.262599999999999</v>
      </c>
      <c r="BN68">
        <v>499.9934074074074</v>
      </c>
      <c r="BO68">
        <v>74.719499999999996</v>
      </c>
      <c r="BP68">
        <v>9.9984011111111104E-2</v>
      </c>
      <c r="BQ68">
        <v>25.00614074074074</v>
      </c>
      <c r="BR68">
        <v>24.982359259259258</v>
      </c>
      <c r="BS68">
        <v>999.90000000000009</v>
      </c>
      <c r="BT68">
        <v>0</v>
      </c>
      <c r="BU68">
        <v>0</v>
      </c>
      <c r="BV68">
        <v>10000.762592592589</v>
      </c>
      <c r="BW68">
        <v>0</v>
      </c>
      <c r="BX68">
        <v>1445.15962962963</v>
      </c>
      <c r="BY68">
        <v>-52.290881481481478</v>
      </c>
      <c r="BZ68">
        <v>805.70085185185178</v>
      </c>
      <c r="CA68">
        <v>856.25803703703718</v>
      </c>
      <c r="CB68">
        <v>3.2774755555555548</v>
      </c>
      <c r="CC68">
        <v>840.89774074074069</v>
      </c>
      <c r="CD68">
        <v>17.938896296296299</v>
      </c>
      <c r="CE68">
        <v>1.585275555555556</v>
      </c>
      <c r="CF68">
        <v>1.3403851851851849</v>
      </c>
      <c r="CG68">
        <v>13.81642592592593</v>
      </c>
      <c r="CH68">
        <v>11.259503703703709</v>
      </c>
      <c r="CI68">
        <v>2000.0055555555559</v>
      </c>
      <c r="CJ68">
        <v>0.9800012222222223</v>
      </c>
      <c r="CK68">
        <v>1.999907777777778E-2</v>
      </c>
      <c r="CL68">
        <v>0</v>
      </c>
      <c r="CM68">
        <v>2.1830333333333329</v>
      </c>
      <c r="CN68">
        <v>0</v>
      </c>
      <c r="CO68">
        <v>7196.03</v>
      </c>
      <c r="CP68">
        <v>16749.5037037037</v>
      </c>
      <c r="CQ68">
        <v>37.104000000000013</v>
      </c>
      <c r="CR68">
        <v>38.647962962962957</v>
      </c>
      <c r="CS68">
        <v>37.25</v>
      </c>
      <c r="CT68">
        <v>37.772962962962957</v>
      </c>
      <c r="CU68">
        <v>36.436999999999998</v>
      </c>
      <c r="CV68">
        <v>1960.0055555555559</v>
      </c>
      <c r="CW68">
        <v>40</v>
      </c>
      <c r="CX68">
        <v>0</v>
      </c>
      <c r="CY68">
        <v>1657207276.9000001</v>
      </c>
      <c r="CZ68">
        <v>0</v>
      </c>
      <c r="DA68">
        <v>1657204732.5</v>
      </c>
      <c r="DB68" t="s">
        <v>356</v>
      </c>
      <c r="DC68">
        <v>1657204732.5</v>
      </c>
      <c r="DD68">
        <v>1657204727.5</v>
      </c>
      <c r="DE68">
        <v>1</v>
      </c>
      <c r="DF68">
        <v>-2.2599999999999998</v>
      </c>
      <c r="DG68">
        <v>3.9E-2</v>
      </c>
      <c r="DH68">
        <v>-4.1820000000000004</v>
      </c>
      <c r="DI68">
        <v>-0.124</v>
      </c>
      <c r="DJ68">
        <v>415</v>
      </c>
      <c r="DK68">
        <v>14</v>
      </c>
      <c r="DL68">
        <v>0.6</v>
      </c>
      <c r="DM68">
        <v>0.11</v>
      </c>
      <c r="DN68">
        <v>-51.992170731707311</v>
      </c>
      <c r="DO68">
        <v>-5.9091888501741403</v>
      </c>
      <c r="DP68">
        <v>0.58603299634227413</v>
      </c>
      <c r="DQ68">
        <v>0</v>
      </c>
      <c r="DR68">
        <v>3.2794953658536579</v>
      </c>
      <c r="DS68">
        <v>-3.9066062717766477E-2</v>
      </c>
      <c r="DT68">
        <v>4.3085304481051004E-3</v>
      </c>
      <c r="DU68">
        <v>1</v>
      </c>
      <c r="DV68">
        <v>1</v>
      </c>
      <c r="DW68">
        <v>2</v>
      </c>
      <c r="DX68" t="s">
        <v>357</v>
      </c>
      <c r="DY68">
        <v>2.9855</v>
      </c>
      <c r="DZ68">
        <v>2.7248100000000002</v>
      </c>
      <c r="EA68">
        <v>0.12718599999999999</v>
      </c>
      <c r="EB68">
        <v>0.13073899999999999</v>
      </c>
      <c r="EC68">
        <v>8.2642599999999997E-2</v>
      </c>
      <c r="ED68">
        <v>7.2100499999999998E-2</v>
      </c>
      <c r="EE68">
        <v>27830.7</v>
      </c>
      <c r="EF68">
        <v>27805.8</v>
      </c>
      <c r="EG68">
        <v>29616.7</v>
      </c>
      <c r="EH68">
        <v>29569</v>
      </c>
      <c r="EI68">
        <v>36014.400000000001</v>
      </c>
      <c r="EJ68">
        <v>36467.5</v>
      </c>
      <c r="EK68">
        <v>41736</v>
      </c>
      <c r="EL68">
        <v>42112.7</v>
      </c>
      <c r="EM68">
        <v>2.00345</v>
      </c>
      <c r="EN68">
        <v>2.2789299999999999</v>
      </c>
      <c r="EO68">
        <v>7.6852699999999996E-2</v>
      </c>
      <c r="EP68">
        <v>0</v>
      </c>
      <c r="EQ68">
        <v>23.733499999999999</v>
      </c>
      <c r="ER68">
        <v>999.9</v>
      </c>
      <c r="ES68">
        <v>50</v>
      </c>
      <c r="ET68">
        <v>26.7</v>
      </c>
      <c r="EU68">
        <v>23.529800000000002</v>
      </c>
      <c r="EV68">
        <v>62.106499999999997</v>
      </c>
      <c r="EW68">
        <v>26.286100000000001</v>
      </c>
      <c r="EX68">
        <v>2</v>
      </c>
      <c r="EY68">
        <v>-0.29494399999999998</v>
      </c>
      <c r="EZ68">
        <v>0.98364099999999999</v>
      </c>
      <c r="FA68">
        <v>20.385400000000001</v>
      </c>
      <c r="FB68">
        <v>5.2202799999999998</v>
      </c>
      <c r="FC68">
        <v>12.0099</v>
      </c>
      <c r="FD68">
        <v>4.9904999999999999</v>
      </c>
      <c r="FE68">
        <v>3.2886500000000001</v>
      </c>
      <c r="FF68">
        <v>5544.7</v>
      </c>
      <c r="FG68">
        <v>9999</v>
      </c>
      <c r="FH68">
        <v>9999</v>
      </c>
      <c r="FI68">
        <v>91.7</v>
      </c>
      <c r="FJ68">
        <v>1.8670199999999999</v>
      </c>
      <c r="FK68">
        <v>1.8660099999999999</v>
      </c>
      <c r="FL68">
        <v>1.86554</v>
      </c>
      <c r="FM68">
        <v>1.86554</v>
      </c>
      <c r="FN68">
        <v>1.8673200000000001</v>
      </c>
      <c r="FO68">
        <v>1.8699300000000001</v>
      </c>
      <c r="FP68">
        <v>1.86856</v>
      </c>
      <c r="FQ68">
        <v>1.8699600000000001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-5.782</v>
      </c>
      <c r="GF68">
        <v>-4.6199999999999998E-2</v>
      </c>
      <c r="GG68">
        <v>-2.2173460199629438</v>
      </c>
      <c r="GH68">
        <v>-4.6052117464239163E-3</v>
      </c>
      <c r="GI68">
        <v>3.8696726057278897E-7</v>
      </c>
      <c r="GJ68">
        <v>-9.6670798998846254E-11</v>
      </c>
      <c r="GK68">
        <v>-0.21819385960462509</v>
      </c>
      <c r="GL68">
        <v>-4.2203369556326094E-3</v>
      </c>
      <c r="GM68">
        <v>8.7200311459696754E-4</v>
      </c>
      <c r="GN68">
        <v>-1.3787569801556101E-5</v>
      </c>
      <c r="GO68">
        <v>4</v>
      </c>
      <c r="GP68">
        <v>2427</v>
      </c>
      <c r="GQ68">
        <v>1</v>
      </c>
      <c r="GR68">
        <v>25</v>
      </c>
      <c r="GS68">
        <v>42.3</v>
      </c>
      <c r="GT68">
        <v>42.4</v>
      </c>
      <c r="GU68">
        <v>2.32422</v>
      </c>
      <c r="GV68">
        <v>2.18262</v>
      </c>
      <c r="GW68">
        <v>1.94702</v>
      </c>
      <c r="GX68">
        <v>2.79175</v>
      </c>
      <c r="GY68">
        <v>2.19482</v>
      </c>
      <c r="GZ68">
        <v>2.31934</v>
      </c>
      <c r="HA68">
        <v>32.112400000000001</v>
      </c>
      <c r="HB68">
        <v>15.8307</v>
      </c>
      <c r="HC68">
        <v>18</v>
      </c>
      <c r="HD68">
        <v>483.32100000000003</v>
      </c>
      <c r="HE68">
        <v>696.71</v>
      </c>
      <c r="HF68">
        <v>22.109300000000001</v>
      </c>
      <c r="HG68">
        <v>23.765699999999999</v>
      </c>
      <c r="HH68">
        <v>30.0001</v>
      </c>
      <c r="HI68">
        <v>23.452100000000002</v>
      </c>
      <c r="HJ68">
        <v>23.316400000000002</v>
      </c>
      <c r="HK68">
        <v>46.560899999999997</v>
      </c>
      <c r="HL68">
        <v>23.496500000000001</v>
      </c>
      <c r="HM68">
        <v>35.473799999999997</v>
      </c>
      <c r="HN68">
        <v>22.1449</v>
      </c>
      <c r="HO68">
        <v>887.827</v>
      </c>
      <c r="HP68">
        <v>17.938199999999998</v>
      </c>
      <c r="HQ68">
        <v>101.306</v>
      </c>
      <c r="HR68">
        <v>101.164</v>
      </c>
    </row>
    <row r="69" spans="1:226" x14ac:dyDescent="0.2">
      <c r="A69">
        <v>53</v>
      </c>
      <c r="B69">
        <v>1657207277.0999999</v>
      </c>
      <c r="C69">
        <v>351.5</v>
      </c>
      <c r="D69" t="s">
        <v>465</v>
      </c>
      <c r="E69" t="s">
        <v>466</v>
      </c>
      <c r="F69">
        <v>5</v>
      </c>
      <c r="G69" s="1" t="s">
        <v>353</v>
      </c>
      <c r="H69" t="s">
        <v>354</v>
      </c>
      <c r="I69">
        <v>1657207269.314285</v>
      </c>
      <c r="J69">
        <f t="shared" si="0"/>
        <v>5.9255407045615037E-3</v>
      </c>
      <c r="K69">
        <f t="shared" si="1"/>
        <v>5.9255407045615041</v>
      </c>
      <c r="L69" s="1">
        <f t="shared" si="2"/>
        <v>53.049373427093478</v>
      </c>
      <c r="M69">
        <f t="shared" si="3"/>
        <v>804.03217857142852</v>
      </c>
      <c r="N69">
        <f t="shared" si="4"/>
        <v>469.84843007318182</v>
      </c>
      <c r="O69">
        <f t="shared" si="5"/>
        <v>35.153958456897861</v>
      </c>
      <c r="P69">
        <f t="shared" si="6"/>
        <v>60.157514624677241</v>
      </c>
      <c r="Q69">
        <f t="shared" si="7"/>
        <v>0.28364409632208665</v>
      </c>
      <c r="R69">
        <f t="shared" si="8"/>
        <v>3.1581516725489349</v>
      </c>
      <c r="S69">
        <f t="shared" si="9"/>
        <v>0.27021321223396183</v>
      </c>
      <c r="T69">
        <f t="shared" si="10"/>
        <v>0.17003696134861335</v>
      </c>
      <c r="U69">
        <f t="shared" si="11"/>
        <v>321.51639899999992</v>
      </c>
      <c r="V69">
        <f t="shared" si="12"/>
        <v>25.33675874107243</v>
      </c>
      <c r="W69">
        <f t="shared" si="13"/>
        <v>24.98047142857143</v>
      </c>
      <c r="X69">
        <f t="shared" si="14"/>
        <v>3.1759774514253869</v>
      </c>
      <c r="Y69">
        <f t="shared" si="15"/>
        <v>49.909605057467445</v>
      </c>
      <c r="Z69">
        <f t="shared" si="16"/>
        <v>1.5874738214010096</v>
      </c>
      <c r="AA69">
        <f t="shared" si="17"/>
        <v>3.1806980231022539</v>
      </c>
      <c r="AB69">
        <f t="shared" si="18"/>
        <v>1.5885036300243773</v>
      </c>
      <c r="AC69">
        <f t="shared" si="19"/>
        <v>-261.31634507116229</v>
      </c>
      <c r="AD69">
        <f t="shared" si="20"/>
        <v>4.2413548356026309</v>
      </c>
      <c r="AE69">
        <f t="shared" si="21"/>
        <v>0.28405386286709161</v>
      </c>
      <c r="AF69">
        <f t="shared" si="22"/>
        <v>64.725462627307365</v>
      </c>
      <c r="AG69">
        <f t="shared" si="23"/>
        <v>88.598113053071756</v>
      </c>
      <c r="AH69">
        <f t="shared" si="24"/>
        <v>5.9209692608932682</v>
      </c>
      <c r="AI69">
        <f t="shared" si="25"/>
        <v>53.049373427093478</v>
      </c>
      <c r="AJ69">
        <v>889.62132393025831</v>
      </c>
      <c r="AK69">
        <v>845.93040606060606</v>
      </c>
      <c r="AL69">
        <v>3.366376801867359</v>
      </c>
      <c r="AM69">
        <v>64.896562230005628</v>
      </c>
      <c r="AN69">
        <f t="shared" si="26"/>
        <v>5.9255407045615041</v>
      </c>
      <c r="AO69">
        <v>17.945971387267249</v>
      </c>
      <c r="AP69">
        <v>21.222740000000002</v>
      </c>
      <c r="AQ69">
        <v>2.3903923272343101E-5</v>
      </c>
      <c r="AR69">
        <v>78.185170430729315</v>
      </c>
      <c r="AS69">
        <v>0</v>
      </c>
      <c r="AT69">
        <v>0</v>
      </c>
      <c r="AU69">
        <f t="shared" si="27"/>
        <v>1</v>
      </c>
      <c r="AV69">
        <f t="shared" si="28"/>
        <v>0</v>
      </c>
      <c r="AW69">
        <f t="shared" si="29"/>
        <v>39790.218324902686</v>
      </c>
      <c r="AX69">
        <f t="shared" si="30"/>
        <v>2000.0025000000001</v>
      </c>
      <c r="AY69">
        <f t="shared" si="31"/>
        <v>1681.2020999999997</v>
      </c>
      <c r="AZ69">
        <f t="shared" si="32"/>
        <v>0.84059999925000084</v>
      </c>
      <c r="BA69">
        <f t="shared" si="33"/>
        <v>0.16075799855250178</v>
      </c>
      <c r="BB69" s="1">
        <v>2.8250000000000002</v>
      </c>
      <c r="BC69">
        <v>0.5</v>
      </c>
      <c r="BD69" t="s">
        <v>355</v>
      </c>
      <c r="BE69">
        <v>2</v>
      </c>
      <c r="BF69" t="b">
        <v>1</v>
      </c>
      <c r="BG69">
        <v>1657207269.314285</v>
      </c>
      <c r="BH69">
        <v>804.03217857142852</v>
      </c>
      <c r="BI69">
        <v>856.77992857142874</v>
      </c>
      <c r="BJ69">
        <v>21.217300000000002</v>
      </c>
      <c r="BK69">
        <v>17.94292857142857</v>
      </c>
      <c r="BL69">
        <v>809.77621428571445</v>
      </c>
      <c r="BM69">
        <v>21.263510714285719</v>
      </c>
      <c r="BN69">
        <v>499.99953571428568</v>
      </c>
      <c r="BO69">
        <v>74.719800000000006</v>
      </c>
      <c r="BP69">
        <v>9.9984864285714292E-2</v>
      </c>
      <c r="BQ69">
        <v>25.00538214285714</v>
      </c>
      <c r="BR69">
        <v>24.98047142857143</v>
      </c>
      <c r="BS69">
        <v>999.9000000000002</v>
      </c>
      <c r="BT69">
        <v>0</v>
      </c>
      <c r="BU69">
        <v>0</v>
      </c>
      <c r="BV69">
        <v>10004.208571428569</v>
      </c>
      <c r="BW69">
        <v>0</v>
      </c>
      <c r="BX69">
        <v>1443.6992857142859</v>
      </c>
      <c r="BY69">
        <v>-52.747824999999992</v>
      </c>
      <c r="BZ69">
        <v>821.46125000000006</v>
      </c>
      <c r="CA69">
        <v>872.43396428571418</v>
      </c>
      <c r="CB69">
        <v>3.274359285714286</v>
      </c>
      <c r="CC69">
        <v>856.77992857142874</v>
      </c>
      <c r="CD69">
        <v>17.94292857142857</v>
      </c>
      <c r="CE69">
        <v>1.5853507142857151</v>
      </c>
      <c r="CF69">
        <v>1.340692142857143</v>
      </c>
      <c r="CG69">
        <v>13.81715357142857</v>
      </c>
      <c r="CH69">
        <v>11.262960714285709</v>
      </c>
      <c r="CI69">
        <v>2000.0025000000001</v>
      </c>
      <c r="CJ69">
        <v>0.98000107142857174</v>
      </c>
      <c r="CK69">
        <v>1.9999296428571432E-2</v>
      </c>
      <c r="CL69">
        <v>0</v>
      </c>
      <c r="CM69">
        <v>2.172360714285714</v>
      </c>
      <c r="CN69">
        <v>0</v>
      </c>
      <c r="CO69">
        <v>7200.1600000000017</v>
      </c>
      <c r="CP69">
        <v>16749.478571428572</v>
      </c>
      <c r="CQ69">
        <v>37.088999999999999</v>
      </c>
      <c r="CR69">
        <v>38.660428571428561</v>
      </c>
      <c r="CS69">
        <v>37.25</v>
      </c>
      <c r="CT69">
        <v>37.776571428571437</v>
      </c>
      <c r="CU69">
        <v>36.436999999999998</v>
      </c>
      <c r="CV69">
        <v>1960.0025000000001</v>
      </c>
      <c r="CW69">
        <v>40</v>
      </c>
      <c r="CX69">
        <v>0</v>
      </c>
      <c r="CY69">
        <v>1657207281.7</v>
      </c>
      <c r="CZ69">
        <v>0</v>
      </c>
      <c r="DA69">
        <v>1657204732.5</v>
      </c>
      <c r="DB69" t="s">
        <v>356</v>
      </c>
      <c r="DC69">
        <v>1657204732.5</v>
      </c>
      <c r="DD69">
        <v>1657204727.5</v>
      </c>
      <c r="DE69">
        <v>1</v>
      </c>
      <c r="DF69">
        <v>-2.2599999999999998</v>
      </c>
      <c r="DG69">
        <v>3.9E-2</v>
      </c>
      <c r="DH69">
        <v>-4.1820000000000004</v>
      </c>
      <c r="DI69">
        <v>-0.124</v>
      </c>
      <c r="DJ69">
        <v>415</v>
      </c>
      <c r="DK69">
        <v>14</v>
      </c>
      <c r="DL69">
        <v>0.6</v>
      </c>
      <c r="DM69">
        <v>0.11</v>
      </c>
      <c r="DN69">
        <v>-52.474382926829271</v>
      </c>
      <c r="DO69">
        <v>-5.9421679442509534</v>
      </c>
      <c r="DP69">
        <v>0.58783802269674523</v>
      </c>
      <c r="DQ69">
        <v>0</v>
      </c>
      <c r="DR69">
        <v>3.2764412195121939</v>
      </c>
      <c r="DS69">
        <v>-3.4730592334489163E-2</v>
      </c>
      <c r="DT69">
        <v>3.8927920853941409E-3</v>
      </c>
      <c r="DU69">
        <v>1</v>
      </c>
      <c r="DV69">
        <v>1</v>
      </c>
      <c r="DW69">
        <v>2</v>
      </c>
      <c r="DX69" t="s">
        <v>357</v>
      </c>
      <c r="DY69">
        <v>2.9853999999999998</v>
      </c>
      <c r="DZ69">
        <v>2.7247599999999998</v>
      </c>
      <c r="EA69">
        <v>0.128887</v>
      </c>
      <c r="EB69">
        <v>0.13242000000000001</v>
      </c>
      <c r="EC69">
        <v>8.2649299999999995E-2</v>
      </c>
      <c r="ED69">
        <v>7.2123300000000001E-2</v>
      </c>
      <c r="EE69">
        <v>27776.5</v>
      </c>
      <c r="EF69">
        <v>27752.5</v>
      </c>
      <c r="EG69">
        <v>29616.7</v>
      </c>
      <c r="EH69">
        <v>29569.5</v>
      </c>
      <c r="EI69">
        <v>36013.9</v>
      </c>
      <c r="EJ69">
        <v>36467.1</v>
      </c>
      <c r="EK69">
        <v>41735.699999999997</v>
      </c>
      <c r="EL69">
        <v>42113.2</v>
      </c>
      <c r="EM69">
        <v>2.0032000000000001</v>
      </c>
      <c r="EN69">
        <v>2.2787500000000001</v>
      </c>
      <c r="EO69">
        <v>7.61077E-2</v>
      </c>
      <c r="EP69">
        <v>0</v>
      </c>
      <c r="EQ69">
        <v>23.731300000000001</v>
      </c>
      <c r="ER69">
        <v>999.9</v>
      </c>
      <c r="ES69">
        <v>50</v>
      </c>
      <c r="ET69">
        <v>26.7</v>
      </c>
      <c r="EU69">
        <v>23.530799999999999</v>
      </c>
      <c r="EV69">
        <v>61.966500000000003</v>
      </c>
      <c r="EW69">
        <v>26.225999999999999</v>
      </c>
      <c r="EX69">
        <v>2</v>
      </c>
      <c r="EY69">
        <v>-0.29455500000000001</v>
      </c>
      <c r="EZ69">
        <v>0.93901100000000004</v>
      </c>
      <c r="FA69">
        <v>20.3855</v>
      </c>
      <c r="FB69">
        <v>5.2202799999999998</v>
      </c>
      <c r="FC69">
        <v>12.0099</v>
      </c>
      <c r="FD69">
        <v>4.9907000000000004</v>
      </c>
      <c r="FE69">
        <v>3.2886500000000001</v>
      </c>
      <c r="FF69">
        <v>5544.7</v>
      </c>
      <c r="FG69">
        <v>9999</v>
      </c>
      <c r="FH69">
        <v>9999</v>
      </c>
      <c r="FI69">
        <v>91.7</v>
      </c>
      <c r="FJ69">
        <v>1.86703</v>
      </c>
      <c r="FK69">
        <v>1.8660300000000001</v>
      </c>
      <c r="FL69">
        <v>1.86555</v>
      </c>
      <c r="FM69">
        <v>1.86554</v>
      </c>
      <c r="FN69">
        <v>1.8673</v>
      </c>
      <c r="FO69">
        <v>1.8699399999999999</v>
      </c>
      <c r="FP69">
        <v>1.8685700000000001</v>
      </c>
      <c r="FQ69">
        <v>1.8699600000000001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-5.851</v>
      </c>
      <c r="GF69">
        <v>-4.6199999999999998E-2</v>
      </c>
      <c r="GG69">
        <v>-2.2173460199629438</v>
      </c>
      <c r="GH69">
        <v>-4.6052117464239163E-3</v>
      </c>
      <c r="GI69">
        <v>3.8696726057278897E-7</v>
      </c>
      <c r="GJ69">
        <v>-9.6670798998846254E-11</v>
      </c>
      <c r="GK69">
        <v>-0.21819385960462509</v>
      </c>
      <c r="GL69">
        <v>-4.2203369556326094E-3</v>
      </c>
      <c r="GM69">
        <v>8.7200311459696754E-4</v>
      </c>
      <c r="GN69">
        <v>-1.3787569801556101E-5</v>
      </c>
      <c r="GO69">
        <v>4</v>
      </c>
      <c r="GP69">
        <v>2427</v>
      </c>
      <c r="GQ69">
        <v>1</v>
      </c>
      <c r="GR69">
        <v>25</v>
      </c>
      <c r="GS69">
        <v>42.4</v>
      </c>
      <c r="GT69">
        <v>42.5</v>
      </c>
      <c r="GU69">
        <v>2.3571800000000001</v>
      </c>
      <c r="GV69">
        <v>2.18506</v>
      </c>
      <c r="GW69">
        <v>1.94702</v>
      </c>
      <c r="GX69">
        <v>2.79175</v>
      </c>
      <c r="GY69">
        <v>2.19482</v>
      </c>
      <c r="GZ69">
        <v>2.3327599999999999</v>
      </c>
      <c r="HA69">
        <v>32.134399999999999</v>
      </c>
      <c r="HB69">
        <v>15.821899999999999</v>
      </c>
      <c r="HC69">
        <v>18</v>
      </c>
      <c r="HD69">
        <v>483.24200000000002</v>
      </c>
      <c r="HE69">
        <v>696.68</v>
      </c>
      <c r="HF69">
        <v>22.133099999999999</v>
      </c>
      <c r="HG69">
        <v>23.773199999999999</v>
      </c>
      <c r="HH69">
        <v>30.000499999999999</v>
      </c>
      <c r="HI69">
        <v>23.4604</v>
      </c>
      <c r="HJ69">
        <v>23.325500000000002</v>
      </c>
      <c r="HK69">
        <v>47.270899999999997</v>
      </c>
      <c r="HL69">
        <v>23.496500000000001</v>
      </c>
      <c r="HM69">
        <v>35.473799999999997</v>
      </c>
      <c r="HN69">
        <v>22.148599999999998</v>
      </c>
      <c r="HO69">
        <v>907.96699999999998</v>
      </c>
      <c r="HP69">
        <v>17.938199999999998</v>
      </c>
      <c r="HQ69">
        <v>101.30500000000001</v>
      </c>
      <c r="HR69">
        <v>101.16500000000001</v>
      </c>
    </row>
    <row r="70" spans="1:226" x14ac:dyDescent="0.2">
      <c r="A70">
        <v>54</v>
      </c>
      <c r="B70">
        <v>1657207282.0999999</v>
      </c>
      <c r="C70">
        <v>356.5</v>
      </c>
      <c r="D70" t="s">
        <v>467</v>
      </c>
      <c r="E70" t="s">
        <v>468</v>
      </c>
      <c r="F70">
        <v>5</v>
      </c>
      <c r="G70" s="1" t="s">
        <v>353</v>
      </c>
      <c r="H70" t="s">
        <v>354</v>
      </c>
      <c r="I70">
        <v>1657207274.5999999</v>
      </c>
      <c r="J70">
        <f t="shared" si="0"/>
        <v>5.9174397924372183E-3</v>
      </c>
      <c r="K70">
        <f t="shared" si="1"/>
        <v>5.917439792437218</v>
      </c>
      <c r="L70" s="1">
        <f t="shared" si="2"/>
        <v>54.579931675077411</v>
      </c>
      <c r="M70">
        <f t="shared" si="3"/>
        <v>821.33588888888892</v>
      </c>
      <c r="N70">
        <f t="shared" si="4"/>
        <v>477.2148635645845</v>
      </c>
      <c r="O70">
        <f t="shared" si="5"/>
        <v>35.705249694898455</v>
      </c>
      <c r="P70">
        <f t="shared" si="6"/>
        <v>61.452409040881186</v>
      </c>
      <c r="Q70">
        <f t="shared" si="7"/>
        <v>0.28318141450602913</v>
      </c>
      <c r="R70">
        <f t="shared" si="8"/>
        <v>3.1584888688278188</v>
      </c>
      <c r="S70">
        <f t="shared" si="9"/>
        <v>0.26979455725550794</v>
      </c>
      <c r="T70">
        <f t="shared" si="10"/>
        <v>0.16977160743826522</v>
      </c>
      <c r="U70">
        <f t="shared" si="11"/>
        <v>321.51280800000001</v>
      </c>
      <c r="V70">
        <f t="shared" si="12"/>
        <v>25.340970992867994</v>
      </c>
      <c r="W70">
        <f t="shared" si="13"/>
        <v>24.983385185185188</v>
      </c>
      <c r="X70">
        <f t="shared" si="14"/>
        <v>3.1765292909212635</v>
      </c>
      <c r="Y70">
        <f t="shared" si="15"/>
        <v>49.911081929301126</v>
      </c>
      <c r="Z70">
        <f t="shared" si="16"/>
        <v>1.5877384249222395</v>
      </c>
      <c r="AA70">
        <f t="shared" si="17"/>
        <v>3.1811340559021852</v>
      </c>
      <c r="AB70">
        <f t="shared" si="18"/>
        <v>1.588790865999024</v>
      </c>
      <c r="AC70">
        <f t="shared" si="19"/>
        <v>-260.95909484648132</v>
      </c>
      <c r="AD70">
        <f t="shared" si="20"/>
        <v>4.1371843127376815</v>
      </c>
      <c r="AE70">
        <f t="shared" si="21"/>
        <v>0.27705499888738461</v>
      </c>
      <c r="AF70">
        <f t="shared" si="22"/>
        <v>64.967952465143739</v>
      </c>
      <c r="AG70">
        <f t="shared" si="23"/>
        <v>89.461246421338188</v>
      </c>
      <c r="AH70">
        <f t="shared" si="24"/>
        <v>5.9165754156063253</v>
      </c>
      <c r="AI70">
        <f t="shared" si="25"/>
        <v>54.579931675077411</v>
      </c>
      <c r="AJ70">
        <v>906.86221643630267</v>
      </c>
      <c r="AK70">
        <v>862.48820606060599</v>
      </c>
      <c r="AL70">
        <v>3.3157264419771022</v>
      </c>
      <c r="AM70">
        <v>64.896562230005628</v>
      </c>
      <c r="AN70">
        <f t="shared" si="26"/>
        <v>5.917439792437218</v>
      </c>
      <c r="AO70">
        <v>17.953527659732629</v>
      </c>
      <c r="AP70">
        <v>21.225913333333342</v>
      </c>
      <c r="AQ70">
        <v>9.646350674041531E-6</v>
      </c>
      <c r="AR70">
        <v>78.185170430729315</v>
      </c>
      <c r="AS70">
        <v>0</v>
      </c>
      <c r="AT70">
        <v>0</v>
      </c>
      <c r="AU70">
        <f t="shared" si="27"/>
        <v>1</v>
      </c>
      <c r="AV70">
        <f t="shared" si="28"/>
        <v>0</v>
      </c>
      <c r="AW70">
        <f t="shared" si="29"/>
        <v>39795.64593617939</v>
      </c>
      <c r="AX70">
        <f t="shared" si="30"/>
        <v>1999.98</v>
      </c>
      <c r="AY70">
        <f t="shared" si="31"/>
        <v>1681.1831999999999</v>
      </c>
      <c r="AZ70">
        <f t="shared" si="32"/>
        <v>0.84060000600006002</v>
      </c>
      <c r="BA70">
        <f t="shared" si="33"/>
        <v>0.16075801158011579</v>
      </c>
      <c r="BB70" s="1">
        <v>2.8250000000000002</v>
      </c>
      <c r="BC70">
        <v>0.5</v>
      </c>
      <c r="BD70" t="s">
        <v>355</v>
      </c>
      <c r="BE70">
        <v>2</v>
      </c>
      <c r="BF70" t="b">
        <v>1</v>
      </c>
      <c r="BG70">
        <v>1657207274.5999999</v>
      </c>
      <c r="BH70">
        <v>821.33588888888892</v>
      </c>
      <c r="BI70">
        <v>874.62781481481488</v>
      </c>
      <c r="BJ70">
        <v>21.220755555555559</v>
      </c>
      <c r="BK70">
        <v>17.948785185185191</v>
      </c>
      <c r="BL70">
        <v>827.15240740740751</v>
      </c>
      <c r="BM70">
        <v>21.26692222222222</v>
      </c>
      <c r="BN70">
        <v>499.99337037037043</v>
      </c>
      <c r="BO70">
        <v>74.7201037037037</v>
      </c>
      <c r="BP70">
        <v>9.996671111111112E-2</v>
      </c>
      <c r="BQ70">
        <v>25.00768148148148</v>
      </c>
      <c r="BR70">
        <v>24.983385185185188</v>
      </c>
      <c r="BS70">
        <v>999.90000000000009</v>
      </c>
      <c r="BT70">
        <v>0</v>
      </c>
      <c r="BU70">
        <v>0</v>
      </c>
      <c r="BV70">
        <v>10005.66962962963</v>
      </c>
      <c r="BW70">
        <v>0</v>
      </c>
      <c r="BX70">
        <v>1442.9707407407409</v>
      </c>
      <c r="BY70">
        <v>-53.291977777777781</v>
      </c>
      <c r="BZ70">
        <v>839.14307407407409</v>
      </c>
      <c r="CA70">
        <v>890.61337037037026</v>
      </c>
      <c r="CB70">
        <v>3.2719711111111112</v>
      </c>
      <c r="CC70">
        <v>874.62781481481488</v>
      </c>
      <c r="CD70">
        <v>17.948785185185191</v>
      </c>
      <c r="CE70">
        <v>1.5856166666666669</v>
      </c>
      <c r="CF70">
        <v>1.341135555555556</v>
      </c>
      <c r="CG70">
        <v>13.81973333333333</v>
      </c>
      <c r="CH70">
        <v>11.267940740740739</v>
      </c>
      <c r="CI70">
        <v>1999.98</v>
      </c>
      <c r="CJ70">
        <v>0.98000100000000012</v>
      </c>
      <c r="CK70">
        <v>1.9999400000000001E-2</v>
      </c>
      <c r="CL70">
        <v>0</v>
      </c>
      <c r="CM70">
        <v>2.19864074074074</v>
      </c>
      <c r="CN70">
        <v>0</v>
      </c>
      <c r="CO70">
        <v>7204.4896296296311</v>
      </c>
      <c r="CP70">
        <v>16749.285185185181</v>
      </c>
      <c r="CQ70">
        <v>37.06666666666667</v>
      </c>
      <c r="CR70">
        <v>38.675518518518523</v>
      </c>
      <c r="CS70">
        <v>37.25</v>
      </c>
      <c r="CT70">
        <v>37.793629629629628</v>
      </c>
      <c r="CU70">
        <v>36.436999999999998</v>
      </c>
      <c r="CV70">
        <v>1959.98</v>
      </c>
      <c r="CW70">
        <v>40</v>
      </c>
      <c r="CX70">
        <v>0</v>
      </c>
      <c r="CY70">
        <v>1657207287.0999999</v>
      </c>
      <c r="CZ70">
        <v>0</v>
      </c>
      <c r="DA70">
        <v>1657204732.5</v>
      </c>
      <c r="DB70" t="s">
        <v>356</v>
      </c>
      <c r="DC70">
        <v>1657204732.5</v>
      </c>
      <c r="DD70">
        <v>1657204727.5</v>
      </c>
      <c r="DE70">
        <v>1</v>
      </c>
      <c r="DF70">
        <v>-2.2599999999999998</v>
      </c>
      <c r="DG70">
        <v>3.9E-2</v>
      </c>
      <c r="DH70">
        <v>-4.1820000000000004</v>
      </c>
      <c r="DI70">
        <v>-0.124</v>
      </c>
      <c r="DJ70">
        <v>415</v>
      </c>
      <c r="DK70">
        <v>14</v>
      </c>
      <c r="DL70">
        <v>0.6</v>
      </c>
      <c r="DM70">
        <v>0.11</v>
      </c>
      <c r="DN70">
        <v>-52.961977499999989</v>
      </c>
      <c r="DO70">
        <v>-6.0188904315196456</v>
      </c>
      <c r="DP70">
        <v>0.58116717280292951</v>
      </c>
      <c r="DQ70">
        <v>0</v>
      </c>
      <c r="DR70">
        <v>3.2731520000000001</v>
      </c>
      <c r="DS70">
        <v>-2.7886378986875279E-2</v>
      </c>
      <c r="DT70">
        <v>3.062891770859682E-3</v>
      </c>
      <c r="DU70">
        <v>1</v>
      </c>
      <c r="DV70">
        <v>1</v>
      </c>
      <c r="DW70">
        <v>2</v>
      </c>
      <c r="DX70" t="s">
        <v>357</v>
      </c>
      <c r="DY70">
        <v>2.98549</v>
      </c>
      <c r="DZ70">
        <v>2.72471</v>
      </c>
      <c r="EA70">
        <v>0.130549</v>
      </c>
      <c r="EB70">
        <v>0.134072</v>
      </c>
      <c r="EC70">
        <v>8.2657300000000003E-2</v>
      </c>
      <c r="ED70">
        <v>7.2140999999999997E-2</v>
      </c>
      <c r="EE70">
        <v>27722.6</v>
      </c>
      <c r="EF70">
        <v>27699.5</v>
      </c>
      <c r="EG70">
        <v>29615.7</v>
      </c>
      <c r="EH70">
        <v>29569.3</v>
      </c>
      <c r="EI70">
        <v>36012.5</v>
      </c>
      <c r="EJ70">
        <v>36466.1</v>
      </c>
      <c r="EK70">
        <v>41734.400000000001</v>
      </c>
      <c r="EL70">
        <v>42112.800000000003</v>
      </c>
      <c r="EM70">
        <v>2.00325</v>
      </c>
      <c r="EN70">
        <v>2.2786</v>
      </c>
      <c r="EO70">
        <v>7.5660599999999995E-2</v>
      </c>
      <c r="EP70">
        <v>0</v>
      </c>
      <c r="EQ70">
        <v>23.729500000000002</v>
      </c>
      <c r="ER70">
        <v>999.9</v>
      </c>
      <c r="ES70">
        <v>49.9</v>
      </c>
      <c r="ET70">
        <v>26.7</v>
      </c>
      <c r="EU70">
        <v>23.485099999999999</v>
      </c>
      <c r="EV70">
        <v>61.946599999999997</v>
      </c>
      <c r="EW70">
        <v>26.238</v>
      </c>
      <c r="EX70">
        <v>2</v>
      </c>
      <c r="EY70">
        <v>-0.29393000000000002</v>
      </c>
      <c r="EZ70">
        <v>0.92286999999999997</v>
      </c>
      <c r="FA70">
        <v>20.385899999999999</v>
      </c>
      <c r="FB70">
        <v>5.2192400000000001</v>
      </c>
      <c r="FC70">
        <v>12.0099</v>
      </c>
      <c r="FD70">
        <v>4.9903000000000004</v>
      </c>
      <c r="FE70">
        <v>3.2884500000000001</v>
      </c>
      <c r="FF70">
        <v>5544.9</v>
      </c>
      <c r="FG70">
        <v>9999</v>
      </c>
      <c r="FH70">
        <v>9999</v>
      </c>
      <c r="FI70">
        <v>91.7</v>
      </c>
      <c r="FJ70">
        <v>1.86703</v>
      </c>
      <c r="FK70">
        <v>1.8660399999999999</v>
      </c>
      <c r="FL70">
        <v>1.8655600000000001</v>
      </c>
      <c r="FM70">
        <v>1.86554</v>
      </c>
      <c r="FN70">
        <v>1.8673200000000001</v>
      </c>
      <c r="FO70">
        <v>1.86995</v>
      </c>
      <c r="FP70">
        <v>1.86856</v>
      </c>
      <c r="FQ70">
        <v>1.8699600000000001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-5.9189999999999996</v>
      </c>
      <c r="GF70">
        <v>-4.6100000000000002E-2</v>
      </c>
      <c r="GG70">
        <v>-2.2173460199629438</v>
      </c>
      <c r="GH70">
        <v>-4.6052117464239163E-3</v>
      </c>
      <c r="GI70">
        <v>3.8696726057278897E-7</v>
      </c>
      <c r="GJ70">
        <v>-9.6670798998846254E-11</v>
      </c>
      <c r="GK70">
        <v>-0.21819385960462509</v>
      </c>
      <c r="GL70">
        <v>-4.2203369556326094E-3</v>
      </c>
      <c r="GM70">
        <v>8.7200311459696754E-4</v>
      </c>
      <c r="GN70">
        <v>-1.3787569801556101E-5</v>
      </c>
      <c r="GO70">
        <v>4</v>
      </c>
      <c r="GP70">
        <v>2427</v>
      </c>
      <c r="GQ70">
        <v>1</v>
      </c>
      <c r="GR70">
        <v>25</v>
      </c>
      <c r="GS70">
        <v>42.5</v>
      </c>
      <c r="GT70">
        <v>42.6</v>
      </c>
      <c r="GU70">
        <v>2.3925800000000002</v>
      </c>
      <c r="GV70">
        <v>2.18018</v>
      </c>
      <c r="GW70">
        <v>1.94702</v>
      </c>
      <c r="GX70">
        <v>2.79175</v>
      </c>
      <c r="GY70">
        <v>2.19482</v>
      </c>
      <c r="GZ70">
        <v>2.3303199999999999</v>
      </c>
      <c r="HA70">
        <v>32.134399999999999</v>
      </c>
      <c r="HB70">
        <v>15.8307</v>
      </c>
      <c r="HC70">
        <v>18</v>
      </c>
      <c r="HD70">
        <v>483.35</v>
      </c>
      <c r="HE70">
        <v>696.68100000000004</v>
      </c>
      <c r="HF70">
        <v>22.1477</v>
      </c>
      <c r="HG70">
        <v>23.7807</v>
      </c>
      <c r="HH70">
        <v>30.000599999999999</v>
      </c>
      <c r="HI70">
        <v>23.4693</v>
      </c>
      <c r="HJ70">
        <v>23.3352</v>
      </c>
      <c r="HK70">
        <v>47.940600000000003</v>
      </c>
      <c r="HL70">
        <v>23.496500000000001</v>
      </c>
      <c r="HM70">
        <v>35.473799999999997</v>
      </c>
      <c r="HN70">
        <v>22.163599999999999</v>
      </c>
      <c r="HO70">
        <v>921.60799999999995</v>
      </c>
      <c r="HP70">
        <v>17.938199999999998</v>
      </c>
      <c r="HQ70">
        <v>101.30200000000001</v>
      </c>
      <c r="HR70">
        <v>101.16500000000001</v>
      </c>
    </row>
    <row r="71" spans="1:226" x14ac:dyDescent="0.2">
      <c r="A71">
        <v>55</v>
      </c>
      <c r="B71">
        <v>1657207287.0999999</v>
      </c>
      <c r="C71">
        <v>361.5</v>
      </c>
      <c r="D71" t="s">
        <v>469</v>
      </c>
      <c r="E71" t="s">
        <v>470</v>
      </c>
      <c r="F71">
        <v>5</v>
      </c>
      <c r="G71" s="1" t="s">
        <v>353</v>
      </c>
      <c r="H71" t="s">
        <v>354</v>
      </c>
      <c r="I71">
        <v>1657207279.314285</v>
      </c>
      <c r="J71">
        <f t="shared" si="0"/>
        <v>5.9114044141316685E-3</v>
      </c>
      <c r="K71">
        <f t="shared" si="1"/>
        <v>5.9114044141316686</v>
      </c>
      <c r="L71" s="1">
        <f t="shared" si="2"/>
        <v>54.676694128130805</v>
      </c>
      <c r="M71">
        <f t="shared" si="3"/>
        <v>836.76610714285732</v>
      </c>
      <c r="N71">
        <f t="shared" si="4"/>
        <v>491.32208997404507</v>
      </c>
      <c r="O71">
        <f t="shared" si="5"/>
        <v>36.760902447357225</v>
      </c>
      <c r="P71">
        <f t="shared" si="6"/>
        <v>62.607152952472397</v>
      </c>
      <c r="Q71">
        <f t="shared" si="7"/>
        <v>0.28296083945686923</v>
      </c>
      <c r="R71">
        <f t="shared" si="8"/>
        <v>3.1576488502946454</v>
      </c>
      <c r="S71">
        <f t="shared" si="9"/>
        <v>0.26959092441730848</v>
      </c>
      <c r="T71">
        <f t="shared" si="10"/>
        <v>0.16964290718889341</v>
      </c>
      <c r="U71">
        <f t="shared" si="11"/>
        <v>321.51280800000001</v>
      </c>
      <c r="V71">
        <f t="shared" si="12"/>
        <v>25.345283770867468</v>
      </c>
      <c r="W71">
        <f t="shared" si="13"/>
        <v>24.982675</v>
      </c>
      <c r="X71">
        <f t="shared" si="14"/>
        <v>3.1763947804639625</v>
      </c>
      <c r="Y71">
        <f t="shared" si="15"/>
        <v>49.911720736476276</v>
      </c>
      <c r="Z71">
        <f t="shared" si="16"/>
        <v>1.5880204818863657</v>
      </c>
      <c r="AA71">
        <f t="shared" si="17"/>
        <v>3.1816584530731578</v>
      </c>
      <c r="AB71">
        <f t="shared" si="18"/>
        <v>1.5883742985775968</v>
      </c>
      <c r="AC71">
        <f t="shared" si="19"/>
        <v>-260.69293466320659</v>
      </c>
      <c r="AD71">
        <f t="shared" si="20"/>
        <v>4.7276737200615306</v>
      </c>
      <c r="AE71">
        <f t="shared" si="21"/>
        <v>0.31668582745787943</v>
      </c>
      <c r="AF71">
        <f t="shared" si="22"/>
        <v>65.864232884312841</v>
      </c>
      <c r="AG71">
        <f t="shared" si="23"/>
        <v>90.19503779084566</v>
      </c>
      <c r="AH71">
        <f t="shared" si="24"/>
        <v>5.9107606760414386</v>
      </c>
      <c r="AI71">
        <f t="shared" si="25"/>
        <v>54.676694128130805</v>
      </c>
      <c r="AJ71">
        <v>923.93209374800495</v>
      </c>
      <c r="AK71">
        <v>879.29270909090894</v>
      </c>
      <c r="AL71">
        <v>3.36956185195826</v>
      </c>
      <c r="AM71">
        <v>64.896562230005628</v>
      </c>
      <c r="AN71">
        <f t="shared" si="26"/>
        <v>5.9114044141316686</v>
      </c>
      <c r="AO71">
        <v>17.960764058728302</v>
      </c>
      <c r="AP71">
        <v>21.22958848484847</v>
      </c>
      <c r="AQ71">
        <v>3.7903149810391888E-5</v>
      </c>
      <c r="AR71">
        <v>78.185170430729315</v>
      </c>
      <c r="AS71">
        <v>0</v>
      </c>
      <c r="AT71">
        <v>0</v>
      </c>
      <c r="AU71">
        <f t="shared" si="27"/>
        <v>1</v>
      </c>
      <c r="AV71">
        <f t="shared" si="28"/>
        <v>0</v>
      </c>
      <c r="AW71">
        <f t="shared" si="29"/>
        <v>39781.012954026191</v>
      </c>
      <c r="AX71">
        <f t="shared" si="30"/>
        <v>1999.98</v>
      </c>
      <c r="AY71">
        <f t="shared" si="31"/>
        <v>1681.1831999999999</v>
      </c>
      <c r="AZ71">
        <f t="shared" si="32"/>
        <v>0.84060000600006002</v>
      </c>
      <c r="BA71">
        <f t="shared" si="33"/>
        <v>0.16075801158011579</v>
      </c>
      <c r="BB71" s="1">
        <v>2.8250000000000002</v>
      </c>
      <c r="BC71">
        <v>0.5</v>
      </c>
      <c r="BD71" t="s">
        <v>355</v>
      </c>
      <c r="BE71">
        <v>2</v>
      </c>
      <c r="BF71" t="b">
        <v>1</v>
      </c>
      <c r="BG71">
        <v>1657207279.314285</v>
      </c>
      <c r="BH71">
        <v>836.76610714285732</v>
      </c>
      <c r="BI71">
        <v>890.52017857142857</v>
      </c>
      <c r="BJ71">
        <v>21.22443928571429</v>
      </c>
      <c r="BK71">
        <v>17.955774999999999</v>
      </c>
      <c r="BL71">
        <v>842.64714285714297</v>
      </c>
      <c r="BM71">
        <v>21.27055</v>
      </c>
      <c r="BN71">
        <v>500.00532142857139</v>
      </c>
      <c r="BO71">
        <v>74.720360714285718</v>
      </c>
      <c r="BP71">
        <v>0.10001312499999999</v>
      </c>
      <c r="BQ71">
        <v>25.01044642857142</v>
      </c>
      <c r="BR71">
        <v>24.982675</v>
      </c>
      <c r="BS71">
        <v>999.9000000000002</v>
      </c>
      <c r="BT71">
        <v>0</v>
      </c>
      <c r="BU71">
        <v>0</v>
      </c>
      <c r="BV71">
        <v>10001.894285714279</v>
      </c>
      <c r="BW71">
        <v>0</v>
      </c>
      <c r="BX71">
        <v>1444.326428571429</v>
      </c>
      <c r="BY71">
        <v>-53.754103571428573</v>
      </c>
      <c r="BZ71">
        <v>854.91110714285708</v>
      </c>
      <c r="CA71">
        <v>906.80264285714293</v>
      </c>
      <c r="CB71">
        <v>3.2686639285714278</v>
      </c>
      <c r="CC71">
        <v>890.52017857142857</v>
      </c>
      <c r="CD71">
        <v>17.955774999999999</v>
      </c>
      <c r="CE71">
        <v>1.585898214285715</v>
      </c>
      <c r="CF71">
        <v>1.341662857142857</v>
      </c>
      <c r="CG71">
        <v>13.82245357142857</v>
      </c>
      <c r="CH71">
        <v>11.273864285714289</v>
      </c>
      <c r="CI71">
        <v>1999.98</v>
      </c>
      <c r="CJ71">
        <v>0.98000107142857174</v>
      </c>
      <c r="CK71">
        <v>1.9999296428571432E-2</v>
      </c>
      <c r="CL71">
        <v>0</v>
      </c>
      <c r="CM71">
        <v>2.2397821428571421</v>
      </c>
      <c r="CN71">
        <v>0</v>
      </c>
      <c r="CO71">
        <v>7210.1839285714304</v>
      </c>
      <c r="CP71">
        <v>16749.29285714286</v>
      </c>
      <c r="CQ71">
        <v>37.066499999999998</v>
      </c>
      <c r="CR71">
        <v>38.68035714285714</v>
      </c>
      <c r="CS71">
        <v>37.25</v>
      </c>
      <c r="CT71">
        <v>37.800928571428571</v>
      </c>
      <c r="CU71">
        <v>36.436999999999998</v>
      </c>
      <c r="CV71">
        <v>1959.98</v>
      </c>
      <c r="CW71">
        <v>40</v>
      </c>
      <c r="CX71">
        <v>0</v>
      </c>
      <c r="CY71">
        <v>1657207291.9000001</v>
      </c>
      <c r="CZ71">
        <v>0</v>
      </c>
      <c r="DA71">
        <v>1657204732.5</v>
      </c>
      <c r="DB71" t="s">
        <v>356</v>
      </c>
      <c r="DC71">
        <v>1657204732.5</v>
      </c>
      <c r="DD71">
        <v>1657204727.5</v>
      </c>
      <c r="DE71">
        <v>1</v>
      </c>
      <c r="DF71">
        <v>-2.2599999999999998</v>
      </c>
      <c r="DG71">
        <v>3.9E-2</v>
      </c>
      <c r="DH71">
        <v>-4.1820000000000004</v>
      </c>
      <c r="DI71">
        <v>-0.124</v>
      </c>
      <c r="DJ71">
        <v>415</v>
      </c>
      <c r="DK71">
        <v>14</v>
      </c>
      <c r="DL71">
        <v>0.6</v>
      </c>
      <c r="DM71">
        <v>0.11</v>
      </c>
      <c r="DN71">
        <v>-53.485834146341467</v>
      </c>
      <c r="DO71">
        <v>-6.0512989547038796</v>
      </c>
      <c r="DP71">
        <v>0.59857948373313163</v>
      </c>
      <c r="DQ71">
        <v>0</v>
      </c>
      <c r="DR71">
        <v>3.2705641463414641</v>
      </c>
      <c r="DS71">
        <v>-4.195860627177888E-2</v>
      </c>
      <c r="DT71">
        <v>4.1798681129909922E-3</v>
      </c>
      <c r="DU71">
        <v>1</v>
      </c>
      <c r="DV71">
        <v>1</v>
      </c>
      <c r="DW71">
        <v>2</v>
      </c>
      <c r="DX71" t="s">
        <v>357</v>
      </c>
      <c r="DY71">
        <v>2.9854699999999998</v>
      </c>
      <c r="DZ71">
        <v>2.7247300000000001</v>
      </c>
      <c r="EA71">
        <v>0.13222200000000001</v>
      </c>
      <c r="EB71">
        <v>0.135711</v>
      </c>
      <c r="EC71">
        <v>8.2666000000000003E-2</v>
      </c>
      <c r="ED71">
        <v>7.2161500000000003E-2</v>
      </c>
      <c r="EE71">
        <v>27668.6</v>
      </c>
      <c r="EF71">
        <v>27647.1</v>
      </c>
      <c r="EG71">
        <v>29615.1</v>
      </c>
      <c r="EH71">
        <v>29569.3</v>
      </c>
      <c r="EI71">
        <v>36010.9</v>
      </c>
      <c r="EJ71">
        <v>36465.5</v>
      </c>
      <c r="EK71">
        <v>41732.9</v>
      </c>
      <c r="EL71">
        <v>42113</v>
      </c>
      <c r="EM71">
        <v>2.0033500000000002</v>
      </c>
      <c r="EN71">
        <v>2.2785000000000002</v>
      </c>
      <c r="EO71">
        <v>7.6629199999999995E-2</v>
      </c>
      <c r="EP71">
        <v>0</v>
      </c>
      <c r="EQ71">
        <v>23.7256</v>
      </c>
      <c r="ER71">
        <v>999.9</v>
      </c>
      <c r="ES71">
        <v>49.9</v>
      </c>
      <c r="ET71">
        <v>26.7</v>
      </c>
      <c r="EU71">
        <v>23.4832</v>
      </c>
      <c r="EV71">
        <v>62.016599999999997</v>
      </c>
      <c r="EW71">
        <v>26.213899999999999</v>
      </c>
      <c r="EX71">
        <v>2</v>
      </c>
      <c r="EY71">
        <v>-0.29337099999999999</v>
      </c>
      <c r="EZ71">
        <v>0.90305599999999997</v>
      </c>
      <c r="FA71">
        <v>20.385999999999999</v>
      </c>
      <c r="FB71">
        <v>5.2186399999999997</v>
      </c>
      <c r="FC71">
        <v>12.0099</v>
      </c>
      <c r="FD71">
        <v>4.9904999999999999</v>
      </c>
      <c r="FE71">
        <v>3.2884799999999998</v>
      </c>
      <c r="FF71">
        <v>5544.9</v>
      </c>
      <c r="FG71">
        <v>9999</v>
      </c>
      <c r="FH71">
        <v>9999</v>
      </c>
      <c r="FI71">
        <v>91.7</v>
      </c>
      <c r="FJ71">
        <v>1.867</v>
      </c>
      <c r="FK71">
        <v>1.8660399999999999</v>
      </c>
      <c r="FL71">
        <v>1.86558</v>
      </c>
      <c r="FM71">
        <v>1.86554</v>
      </c>
      <c r="FN71">
        <v>1.86734</v>
      </c>
      <c r="FO71">
        <v>1.86995</v>
      </c>
      <c r="FP71">
        <v>1.8685499999999999</v>
      </c>
      <c r="FQ71">
        <v>1.8699600000000001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-5.9880000000000004</v>
      </c>
      <c r="GF71">
        <v>-4.5999999999999999E-2</v>
      </c>
      <c r="GG71">
        <v>-2.2173460199629438</v>
      </c>
      <c r="GH71">
        <v>-4.6052117464239163E-3</v>
      </c>
      <c r="GI71">
        <v>3.8696726057278897E-7</v>
      </c>
      <c r="GJ71">
        <v>-9.6670798998846254E-11</v>
      </c>
      <c r="GK71">
        <v>-0.21819385960462509</v>
      </c>
      <c r="GL71">
        <v>-4.2203369556326094E-3</v>
      </c>
      <c r="GM71">
        <v>8.7200311459696754E-4</v>
      </c>
      <c r="GN71">
        <v>-1.3787569801556101E-5</v>
      </c>
      <c r="GO71">
        <v>4</v>
      </c>
      <c r="GP71">
        <v>2427</v>
      </c>
      <c r="GQ71">
        <v>1</v>
      </c>
      <c r="GR71">
        <v>25</v>
      </c>
      <c r="GS71">
        <v>42.6</v>
      </c>
      <c r="GT71">
        <v>42.7</v>
      </c>
      <c r="GU71">
        <v>2.4255399999999998</v>
      </c>
      <c r="GV71">
        <v>2.18628</v>
      </c>
      <c r="GW71">
        <v>1.94702</v>
      </c>
      <c r="GX71">
        <v>2.79175</v>
      </c>
      <c r="GY71">
        <v>2.19482</v>
      </c>
      <c r="GZ71">
        <v>2.2924799999999999</v>
      </c>
      <c r="HA71">
        <v>32.156399999999998</v>
      </c>
      <c r="HB71">
        <v>15.821899999999999</v>
      </c>
      <c r="HC71">
        <v>18</v>
      </c>
      <c r="HD71">
        <v>483.488</v>
      </c>
      <c r="HE71">
        <v>696.69899999999996</v>
      </c>
      <c r="HF71">
        <v>22.165700000000001</v>
      </c>
      <c r="HG71">
        <v>23.788599999999999</v>
      </c>
      <c r="HH71">
        <v>30.000599999999999</v>
      </c>
      <c r="HI71">
        <v>23.478100000000001</v>
      </c>
      <c r="HJ71">
        <v>23.343</v>
      </c>
      <c r="HK71">
        <v>48.659300000000002</v>
      </c>
      <c r="HL71">
        <v>23.496500000000001</v>
      </c>
      <c r="HM71">
        <v>35.102499999999999</v>
      </c>
      <c r="HN71">
        <v>22.18</v>
      </c>
      <c r="HO71">
        <v>941.65099999999995</v>
      </c>
      <c r="HP71">
        <v>17.938199999999998</v>
      </c>
      <c r="HQ71">
        <v>101.29900000000001</v>
      </c>
      <c r="HR71">
        <v>101.16500000000001</v>
      </c>
    </row>
    <row r="72" spans="1:226" x14ac:dyDescent="0.2">
      <c r="A72">
        <v>56</v>
      </c>
      <c r="B72">
        <v>1657207292.0999999</v>
      </c>
      <c r="C72">
        <v>366.5</v>
      </c>
      <c r="D72" t="s">
        <v>471</v>
      </c>
      <c r="E72" t="s">
        <v>472</v>
      </c>
      <c r="F72">
        <v>5</v>
      </c>
      <c r="G72" s="1" t="s">
        <v>353</v>
      </c>
      <c r="H72" t="s">
        <v>354</v>
      </c>
      <c r="I72">
        <v>1657207284.5999999</v>
      </c>
      <c r="J72">
        <f t="shared" si="0"/>
        <v>5.9092768485135786E-3</v>
      </c>
      <c r="K72">
        <f t="shared" si="1"/>
        <v>5.9092768485135787</v>
      </c>
      <c r="L72" s="1">
        <f t="shared" si="2"/>
        <v>55.654459501988043</v>
      </c>
      <c r="M72">
        <f t="shared" si="3"/>
        <v>854.05451851851842</v>
      </c>
      <c r="N72">
        <f t="shared" si="4"/>
        <v>502.5662956605056</v>
      </c>
      <c r="O72">
        <f t="shared" si="5"/>
        <v>37.602252731418048</v>
      </c>
      <c r="P72">
        <f t="shared" si="6"/>
        <v>63.900771160023908</v>
      </c>
      <c r="Q72">
        <f t="shared" si="7"/>
        <v>0.28313871066762047</v>
      </c>
      <c r="R72">
        <f t="shared" si="8"/>
        <v>3.156790927475142</v>
      </c>
      <c r="S72">
        <f t="shared" si="9"/>
        <v>0.26974895560299206</v>
      </c>
      <c r="T72">
        <f t="shared" si="10"/>
        <v>0.16974333592624891</v>
      </c>
      <c r="U72">
        <f t="shared" si="11"/>
        <v>321.51529066666666</v>
      </c>
      <c r="V72">
        <f t="shared" si="12"/>
        <v>25.345867797816425</v>
      </c>
      <c r="W72">
        <f t="shared" si="13"/>
        <v>24.976537037037041</v>
      </c>
      <c r="X72">
        <f t="shared" si="14"/>
        <v>3.1752324457211198</v>
      </c>
      <c r="Y72">
        <f t="shared" si="15"/>
        <v>49.922124628921701</v>
      </c>
      <c r="Z72">
        <f t="shared" si="16"/>
        <v>1.5883485047488288</v>
      </c>
      <c r="AA72">
        <f t="shared" si="17"/>
        <v>3.1816524568119862</v>
      </c>
      <c r="AB72">
        <f t="shared" si="18"/>
        <v>1.586883940972291</v>
      </c>
      <c r="AC72">
        <f t="shared" si="19"/>
        <v>-260.5991090194488</v>
      </c>
      <c r="AD72">
        <f t="shared" si="20"/>
        <v>5.7656221573065363</v>
      </c>
      <c r="AE72">
        <f t="shared" si="21"/>
        <v>0.38630633981281148</v>
      </c>
      <c r="AF72">
        <f t="shared" si="22"/>
        <v>67.068110144337183</v>
      </c>
      <c r="AG72">
        <f t="shared" si="23"/>
        <v>91.052116012998752</v>
      </c>
      <c r="AH72">
        <f t="shared" si="24"/>
        <v>5.908125738103827</v>
      </c>
      <c r="AI72">
        <f t="shared" si="25"/>
        <v>55.654459501988043</v>
      </c>
      <c r="AJ72">
        <v>941.14998598397347</v>
      </c>
      <c r="AK72">
        <v>896.02918181818166</v>
      </c>
      <c r="AL72">
        <v>3.3486971841257689</v>
      </c>
      <c r="AM72">
        <v>64.896562230005628</v>
      </c>
      <c r="AN72">
        <f t="shared" si="26"/>
        <v>5.9092768485135787</v>
      </c>
      <c r="AO72">
        <v>17.967704352051481</v>
      </c>
      <c r="AP72">
        <v>21.235233939393929</v>
      </c>
      <c r="AQ72">
        <v>6.3710097945280966E-5</v>
      </c>
      <c r="AR72">
        <v>78.185170430729315</v>
      </c>
      <c r="AS72">
        <v>0</v>
      </c>
      <c r="AT72">
        <v>0</v>
      </c>
      <c r="AU72">
        <f t="shared" si="27"/>
        <v>1</v>
      </c>
      <c r="AV72">
        <f t="shared" si="28"/>
        <v>0</v>
      </c>
      <c r="AW72">
        <f t="shared" si="29"/>
        <v>39766.445912102892</v>
      </c>
      <c r="AX72">
        <f t="shared" si="30"/>
        <v>1999.9955555555559</v>
      </c>
      <c r="AY72">
        <f t="shared" si="31"/>
        <v>1681.1962666666668</v>
      </c>
      <c r="AZ72">
        <f t="shared" si="32"/>
        <v>0.84060000133333623</v>
      </c>
      <c r="BA72">
        <f t="shared" si="33"/>
        <v>0.16075800257333903</v>
      </c>
      <c r="BB72" s="1">
        <v>2.8250000000000002</v>
      </c>
      <c r="BC72">
        <v>0.5</v>
      </c>
      <c r="BD72" t="s">
        <v>355</v>
      </c>
      <c r="BE72">
        <v>2</v>
      </c>
      <c r="BF72" t="b">
        <v>1</v>
      </c>
      <c r="BG72">
        <v>1657207284.5999999</v>
      </c>
      <c r="BH72">
        <v>854.05451851851842</v>
      </c>
      <c r="BI72">
        <v>908.34966666666662</v>
      </c>
      <c r="BJ72">
        <v>21.22879259259259</v>
      </c>
      <c r="BK72">
        <v>17.96157777777778</v>
      </c>
      <c r="BL72">
        <v>860.00770370370367</v>
      </c>
      <c r="BM72">
        <v>21.274848148148148</v>
      </c>
      <c r="BN72">
        <v>500.00192592592578</v>
      </c>
      <c r="BO72">
        <v>74.720462962962969</v>
      </c>
      <c r="BP72">
        <v>0.1000195407407407</v>
      </c>
      <c r="BQ72">
        <v>25.010414814814808</v>
      </c>
      <c r="BR72">
        <v>24.976537037037041</v>
      </c>
      <c r="BS72">
        <v>999.90000000000009</v>
      </c>
      <c r="BT72">
        <v>0</v>
      </c>
      <c r="BU72">
        <v>0</v>
      </c>
      <c r="BV72">
        <v>9998.0603703703709</v>
      </c>
      <c r="BW72">
        <v>0</v>
      </c>
      <c r="BX72">
        <v>1446.0362962962961</v>
      </c>
      <c r="BY72">
        <v>-54.295125925925923</v>
      </c>
      <c r="BZ72">
        <v>872.57837037037041</v>
      </c>
      <c r="CA72">
        <v>924.96355555555567</v>
      </c>
      <c r="CB72">
        <v>3.26722</v>
      </c>
      <c r="CC72">
        <v>908.34966666666662</v>
      </c>
      <c r="CD72">
        <v>17.96157777777778</v>
      </c>
      <c r="CE72">
        <v>1.5862266666666669</v>
      </c>
      <c r="CF72">
        <v>1.342097407407407</v>
      </c>
      <c r="CG72">
        <v>13.825633333333331</v>
      </c>
      <c r="CH72">
        <v>11.278751851851849</v>
      </c>
      <c r="CI72">
        <v>1999.9955555555559</v>
      </c>
      <c r="CJ72">
        <v>0.98000114814814832</v>
      </c>
      <c r="CK72">
        <v>1.9999185185185179E-2</v>
      </c>
      <c r="CL72">
        <v>0</v>
      </c>
      <c r="CM72">
        <v>2.3389037037037039</v>
      </c>
      <c r="CN72">
        <v>0</v>
      </c>
      <c r="CO72">
        <v>7214.6577777777766</v>
      </c>
      <c r="CP72">
        <v>16749.429629629631</v>
      </c>
      <c r="CQ72">
        <v>37.06666666666667</v>
      </c>
      <c r="CR72">
        <v>38.686999999999998</v>
      </c>
      <c r="CS72">
        <v>37.25</v>
      </c>
      <c r="CT72">
        <v>37.811999999999998</v>
      </c>
      <c r="CU72">
        <v>36.436999999999998</v>
      </c>
      <c r="CV72">
        <v>1959.9955555555559</v>
      </c>
      <c r="CW72">
        <v>40</v>
      </c>
      <c r="CX72">
        <v>0</v>
      </c>
      <c r="CY72">
        <v>1657207296.7</v>
      </c>
      <c r="CZ72">
        <v>0</v>
      </c>
      <c r="DA72">
        <v>1657204732.5</v>
      </c>
      <c r="DB72" t="s">
        <v>356</v>
      </c>
      <c r="DC72">
        <v>1657204732.5</v>
      </c>
      <c r="DD72">
        <v>1657204727.5</v>
      </c>
      <c r="DE72">
        <v>1</v>
      </c>
      <c r="DF72">
        <v>-2.2599999999999998</v>
      </c>
      <c r="DG72">
        <v>3.9E-2</v>
      </c>
      <c r="DH72">
        <v>-4.1820000000000004</v>
      </c>
      <c r="DI72">
        <v>-0.124</v>
      </c>
      <c r="DJ72">
        <v>415</v>
      </c>
      <c r="DK72">
        <v>14</v>
      </c>
      <c r="DL72">
        <v>0.6</v>
      </c>
      <c r="DM72">
        <v>0.11</v>
      </c>
      <c r="DN72">
        <v>-53.979853658536577</v>
      </c>
      <c r="DO72">
        <v>-6.0535400696864148</v>
      </c>
      <c r="DP72">
        <v>0.59957700133960723</v>
      </c>
      <c r="DQ72">
        <v>0</v>
      </c>
      <c r="DR72">
        <v>3.2685407317073172</v>
      </c>
      <c r="DS72">
        <v>-1.984264808362346E-2</v>
      </c>
      <c r="DT72">
        <v>3.4962149500280611E-3</v>
      </c>
      <c r="DU72">
        <v>1</v>
      </c>
      <c r="DV72">
        <v>1</v>
      </c>
      <c r="DW72">
        <v>2</v>
      </c>
      <c r="DX72" t="s">
        <v>357</v>
      </c>
      <c r="DY72">
        <v>2.9854799999999999</v>
      </c>
      <c r="DZ72">
        <v>2.7246800000000002</v>
      </c>
      <c r="EA72">
        <v>0.13386700000000001</v>
      </c>
      <c r="EB72">
        <v>0.13735800000000001</v>
      </c>
      <c r="EC72">
        <v>8.2679500000000003E-2</v>
      </c>
      <c r="ED72">
        <v>7.2141700000000003E-2</v>
      </c>
      <c r="EE72">
        <v>27616</v>
      </c>
      <c r="EF72">
        <v>27594.2</v>
      </c>
      <c r="EG72">
        <v>29614.9</v>
      </c>
      <c r="EH72">
        <v>29569</v>
      </c>
      <c r="EI72">
        <v>36010.6</v>
      </c>
      <c r="EJ72">
        <v>36466</v>
      </c>
      <c r="EK72">
        <v>41733.1</v>
      </c>
      <c r="EL72">
        <v>42112.7</v>
      </c>
      <c r="EM72">
        <v>2.00312</v>
      </c>
      <c r="EN72">
        <v>2.27807</v>
      </c>
      <c r="EO72">
        <v>7.5250899999999996E-2</v>
      </c>
      <c r="EP72">
        <v>0</v>
      </c>
      <c r="EQ72">
        <v>23.7164</v>
      </c>
      <c r="ER72">
        <v>999.9</v>
      </c>
      <c r="ES72">
        <v>49.9</v>
      </c>
      <c r="ET72">
        <v>26.7</v>
      </c>
      <c r="EU72">
        <v>23.4848</v>
      </c>
      <c r="EV72">
        <v>62.206600000000002</v>
      </c>
      <c r="EW72">
        <v>26.2179</v>
      </c>
      <c r="EX72">
        <v>2</v>
      </c>
      <c r="EY72">
        <v>-0.29274099999999997</v>
      </c>
      <c r="EZ72">
        <v>0.899899</v>
      </c>
      <c r="FA72">
        <v>20.385899999999999</v>
      </c>
      <c r="FB72">
        <v>5.2199900000000001</v>
      </c>
      <c r="FC72">
        <v>12.0099</v>
      </c>
      <c r="FD72">
        <v>4.9908999999999999</v>
      </c>
      <c r="FE72">
        <v>3.2886500000000001</v>
      </c>
      <c r="FF72">
        <v>5545.2</v>
      </c>
      <c r="FG72">
        <v>9999</v>
      </c>
      <c r="FH72">
        <v>9999</v>
      </c>
      <c r="FI72">
        <v>91.7</v>
      </c>
      <c r="FJ72">
        <v>1.8670100000000001</v>
      </c>
      <c r="FK72">
        <v>1.86602</v>
      </c>
      <c r="FL72">
        <v>1.86555</v>
      </c>
      <c r="FM72">
        <v>1.86554</v>
      </c>
      <c r="FN72">
        <v>1.8673599999999999</v>
      </c>
      <c r="FO72">
        <v>1.8699399999999999</v>
      </c>
      <c r="FP72">
        <v>1.86856</v>
      </c>
      <c r="FQ72">
        <v>1.8699600000000001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-6.056</v>
      </c>
      <c r="GF72">
        <v>-4.5900000000000003E-2</v>
      </c>
      <c r="GG72">
        <v>-2.2173460199629438</v>
      </c>
      <c r="GH72">
        <v>-4.6052117464239163E-3</v>
      </c>
      <c r="GI72">
        <v>3.8696726057278897E-7</v>
      </c>
      <c r="GJ72">
        <v>-9.6670798998846254E-11</v>
      </c>
      <c r="GK72">
        <v>-0.21819385960462509</v>
      </c>
      <c r="GL72">
        <v>-4.2203369556326094E-3</v>
      </c>
      <c r="GM72">
        <v>8.7200311459696754E-4</v>
      </c>
      <c r="GN72">
        <v>-1.3787569801556101E-5</v>
      </c>
      <c r="GO72">
        <v>4</v>
      </c>
      <c r="GP72">
        <v>2427</v>
      </c>
      <c r="GQ72">
        <v>1</v>
      </c>
      <c r="GR72">
        <v>25</v>
      </c>
      <c r="GS72">
        <v>42.7</v>
      </c>
      <c r="GT72">
        <v>42.7</v>
      </c>
      <c r="GU72">
        <v>2.4609399999999999</v>
      </c>
      <c r="GV72">
        <v>2.17896</v>
      </c>
      <c r="GW72">
        <v>1.94702</v>
      </c>
      <c r="GX72">
        <v>2.79053</v>
      </c>
      <c r="GY72">
        <v>2.19482</v>
      </c>
      <c r="GZ72">
        <v>2.31934</v>
      </c>
      <c r="HA72">
        <v>32.178400000000003</v>
      </c>
      <c r="HB72">
        <v>15.8307</v>
      </c>
      <c r="HC72">
        <v>18</v>
      </c>
      <c r="HD72">
        <v>483.42099999999999</v>
      </c>
      <c r="HE72">
        <v>696.44399999999996</v>
      </c>
      <c r="HF72">
        <v>22.184100000000001</v>
      </c>
      <c r="HG72">
        <v>23.796099999999999</v>
      </c>
      <c r="HH72">
        <v>30.000599999999999</v>
      </c>
      <c r="HI72">
        <v>23.486000000000001</v>
      </c>
      <c r="HJ72">
        <v>23.351400000000002</v>
      </c>
      <c r="HK72">
        <v>49.308199999999999</v>
      </c>
      <c r="HL72">
        <v>23.496500000000001</v>
      </c>
      <c r="HM72">
        <v>35.102499999999999</v>
      </c>
      <c r="HN72">
        <v>22.192900000000002</v>
      </c>
      <c r="HO72">
        <v>955.02499999999998</v>
      </c>
      <c r="HP72">
        <v>17.938199999999998</v>
      </c>
      <c r="HQ72">
        <v>101.29900000000001</v>
      </c>
      <c r="HR72">
        <v>101.164</v>
      </c>
    </row>
    <row r="73" spans="1:226" x14ac:dyDescent="0.2">
      <c r="A73">
        <v>57</v>
      </c>
      <c r="B73">
        <v>1657207297.0999999</v>
      </c>
      <c r="C73">
        <v>371.5</v>
      </c>
      <c r="D73" t="s">
        <v>473</v>
      </c>
      <c r="E73" t="s">
        <v>474</v>
      </c>
      <c r="F73">
        <v>5</v>
      </c>
      <c r="G73" s="1" t="s">
        <v>353</v>
      </c>
      <c r="H73" t="s">
        <v>354</v>
      </c>
      <c r="I73">
        <v>1657207289.314285</v>
      </c>
      <c r="J73">
        <f t="shared" si="0"/>
        <v>5.9079538200572032E-3</v>
      </c>
      <c r="K73">
        <f t="shared" si="1"/>
        <v>5.9079538200572035</v>
      </c>
      <c r="L73" s="1">
        <f t="shared" si="2"/>
        <v>56.002055125183681</v>
      </c>
      <c r="M73">
        <f t="shared" si="3"/>
        <v>869.50875000000008</v>
      </c>
      <c r="N73">
        <f t="shared" si="4"/>
        <v>515.72490865286647</v>
      </c>
      <c r="O73">
        <f t="shared" si="5"/>
        <v>38.586623432301657</v>
      </c>
      <c r="P73">
        <f t="shared" si="6"/>
        <v>65.056789277410516</v>
      </c>
      <c r="Q73">
        <f t="shared" si="7"/>
        <v>0.28334358559038281</v>
      </c>
      <c r="R73">
        <f t="shared" si="8"/>
        <v>3.1566216881115188</v>
      </c>
      <c r="S73">
        <f t="shared" si="9"/>
        <v>0.26993425696193712</v>
      </c>
      <c r="T73">
        <f t="shared" si="10"/>
        <v>0.16986079166027906</v>
      </c>
      <c r="U73">
        <f t="shared" si="11"/>
        <v>321.51611399999996</v>
      </c>
      <c r="V73">
        <f t="shared" si="12"/>
        <v>25.345367293410177</v>
      </c>
      <c r="W73">
        <f t="shared" si="13"/>
        <v>24.969653571428569</v>
      </c>
      <c r="X73">
        <f t="shared" si="14"/>
        <v>3.1739293786796128</v>
      </c>
      <c r="Y73">
        <f t="shared" si="15"/>
        <v>49.928892608694056</v>
      </c>
      <c r="Z73">
        <f t="shared" si="16"/>
        <v>1.5884839703114746</v>
      </c>
      <c r="AA73">
        <f t="shared" si="17"/>
        <v>3.1814924932560467</v>
      </c>
      <c r="AB73">
        <f t="shared" si="18"/>
        <v>1.5854454083681382</v>
      </c>
      <c r="AC73">
        <f t="shared" si="19"/>
        <v>-260.54076346452268</v>
      </c>
      <c r="AD73">
        <f t="shared" si="20"/>
        <v>6.7932124839281229</v>
      </c>
      <c r="AE73">
        <f t="shared" si="21"/>
        <v>0.45516331213779171</v>
      </c>
      <c r="AF73">
        <f t="shared" si="22"/>
        <v>68.223726331543219</v>
      </c>
      <c r="AG73">
        <f t="shared" si="23"/>
        <v>91.72901937472227</v>
      </c>
      <c r="AH73">
        <f t="shared" si="24"/>
        <v>5.9074306812834125</v>
      </c>
      <c r="AI73">
        <f t="shared" si="25"/>
        <v>56.002055125183681</v>
      </c>
      <c r="AJ73">
        <v>958.31599843515869</v>
      </c>
      <c r="AK73">
        <v>912.86671515151511</v>
      </c>
      <c r="AL73">
        <v>3.3815616282449299</v>
      </c>
      <c r="AM73">
        <v>64.896562230005628</v>
      </c>
      <c r="AN73">
        <f t="shared" si="26"/>
        <v>5.9079538200572035</v>
      </c>
      <c r="AO73">
        <v>17.961166528924991</v>
      </c>
      <c r="AP73">
        <v>21.228615757575739</v>
      </c>
      <c r="AQ73">
        <v>-7.1862454807953733E-5</v>
      </c>
      <c r="AR73">
        <v>78.185170430729315</v>
      </c>
      <c r="AS73">
        <v>0</v>
      </c>
      <c r="AT73">
        <v>0</v>
      </c>
      <c r="AU73">
        <f t="shared" si="27"/>
        <v>1</v>
      </c>
      <c r="AV73">
        <f t="shared" si="28"/>
        <v>0</v>
      </c>
      <c r="AW73">
        <f t="shared" si="29"/>
        <v>39763.676869788898</v>
      </c>
      <c r="AX73">
        <f t="shared" si="30"/>
        <v>2000.0007142857139</v>
      </c>
      <c r="AY73">
        <f t="shared" si="31"/>
        <v>1681.2005999999999</v>
      </c>
      <c r="AZ73">
        <f t="shared" si="32"/>
        <v>0.84059999978571442</v>
      </c>
      <c r="BA73">
        <f t="shared" si="33"/>
        <v>0.16075799958642872</v>
      </c>
      <c r="BB73" s="1">
        <v>2.8250000000000002</v>
      </c>
      <c r="BC73">
        <v>0.5</v>
      </c>
      <c r="BD73" t="s">
        <v>355</v>
      </c>
      <c r="BE73">
        <v>2</v>
      </c>
      <c r="BF73" t="b">
        <v>1</v>
      </c>
      <c r="BG73">
        <v>1657207289.314285</v>
      </c>
      <c r="BH73">
        <v>869.50875000000008</v>
      </c>
      <c r="BI73">
        <v>924.23742857142861</v>
      </c>
      <c r="BJ73">
        <v>21.230692857142859</v>
      </c>
      <c r="BK73">
        <v>17.96387857142857</v>
      </c>
      <c r="BL73">
        <v>875.52635714285714</v>
      </c>
      <c r="BM73">
        <v>21.276724999999999</v>
      </c>
      <c r="BN73">
        <v>500.00342857142863</v>
      </c>
      <c r="BO73">
        <v>74.720153571428568</v>
      </c>
      <c r="BP73">
        <v>0.10001273214285709</v>
      </c>
      <c r="BQ73">
        <v>25.00957142857143</v>
      </c>
      <c r="BR73">
        <v>24.969653571428569</v>
      </c>
      <c r="BS73">
        <v>999.9000000000002</v>
      </c>
      <c r="BT73">
        <v>0</v>
      </c>
      <c r="BU73">
        <v>0</v>
      </c>
      <c r="BV73">
        <v>9997.3482142857138</v>
      </c>
      <c r="BW73">
        <v>0</v>
      </c>
      <c r="BX73">
        <v>1445.248571428571</v>
      </c>
      <c r="BY73">
        <v>-54.728642857142852</v>
      </c>
      <c r="BZ73">
        <v>888.36946428571423</v>
      </c>
      <c r="CA73">
        <v>941.14400000000012</v>
      </c>
      <c r="CB73">
        <v>3.2668132142857131</v>
      </c>
      <c r="CC73">
        <v>924.23742857142861</v>
      </c>
      <c r="CD73">
        <v>17.96387857142857</v>
      </c>
      <c r="CE73">
        <v>1.586361785714286</v>
      </c>
      <c r="CF73">
        <v>1.342264285714285</v>
      </c>
      <c r="CG73">
        <v>13.826942857142861</v>
      </c>
      <c r="CH73">
        <v>11.280621428571431</v>
      </c>
      <c r="CI73">
        <v>2000.0007142857139</v>
      </c>
      <c r="CJ73">
        <v>0.98000121428571441</v>
      </c>
      <c r="CK73">
        <v>1.999908928571428E-2</v>
      </c>
      <c r="CL73">
        <v>0</v>
      </c>
      <c r="CM73">
        <v>2.3289071428571431</v>
      </c>
      <c r="CN73">
        <v>0</v>
      </c>
      <c r="CO73">
        <v>7215.0232142857149</v>
      </c>
      <c r="CP73">
        <v>16749.478571428572</v>
      </c>
      <c r="CQ73">
        <v>37.073249999999987</v>
      </c>
      <c r="CR73">
        <v>38.686999999999998</v>
      </c>
      <c r="CS73">
        <v>37.25</v>
      </c>
      <c r="CT73">
        <v>37.811999999999998</v>
      </c>
      <c r="CU73">
        <v>36.436999999999998</v>
      </c>
      <c r="CV73">
        <v>1960.0007142857139</v>
      </c>
      <c r="CW73">
        <v>40</v>
      </c>
      <c r="CX73">
        <v>0</v>
      </c>
      <c r="CY73">
        <v>1657207302.0999999</v>
      </c>
      <c r="CZ73">
        <v>0</v>
      </c>
      <c r="DA73">
        <v>1657204732.5</v>
      </c>
      <c r="DB73" t="s">
        <v>356</v>
      </c>
      <c r="DC73">
        <v>1657204732.5</v>
      </c>
      <c r="DD73">
        <v>1657204727.5</v>
      </c>
      <c r="DE73">
        <v>1</v>
      </c>
      <c r="DF73">
        <v>-2.2599999999999998</v>
      </c>
      <c r="DG73">
        <v>3.9E-2</v>
      </c>
      <c r="DH73">
        <v>-4.1820000000000004</v>
      </c>
      <c r="DI73">
        <v>-0.124</v>
      </c>
      <c r="DJ73">
        <v>415</v>
      </c>
      <c r="DK73">
        <v>14</v>
      </c>
      <c r="DL73">
        <v>0.6</v>
      </c>
      <c r="DM73">
        <v>0.11</v>
      </c>
      <c r="DN73">
        <v>-54.452714999999998</v>
      </c>
      <c r="DO73">
        <v>-5.7199159474670154</v>
      </c>
      <c r="DP73">
        <v>0.55382678544378849</v>
      </c>
      <c r="DQ73">
        <v>0</v>
      </c>
      <c r="DR73">
        <v>3.2674729999999998</v>
      </c>
      <c r="DS73">
        <v>5.8086303937407698E-5</v>
      </c>
      <c r="DT73">
        <v>3.1766021154687098E-3</v>
      </c>
      <c r="DU73">
        <v>1</v>
      </c>
      <c r="DV73">
        <v>1</v>
      </c>
      <c r="DW73">
        <v>2</v>
      </c>
      <c r="DX73" t="s">
        <v>357</v>
      </c>
      <c r="DY73">
        <v>2.9855</v>
      </c>
      <c r="DZ73">
        <v>2.7246999999999999</v>
      </c>
      <c r="EA73">
        <v>0.13550999999999999</v>
      </c>
      <c r="EB73">
        <v>0.13895399999999999</v>
      </c>
      <c r="EC73">
        <v>8.2658599999999999E-2</v>
      </c>
      <c r="ED73">
        <v>7.2155300000000006E-2</v>
      </c>
      <c r="EE73">
        <v>27563</v>
      </c>
      <c r="EF73">
        <v>27542.7</v>
      </c>
      <c r="EG73">
        <v>29614.3</v>
      </c>
      <c r="EH73">
        <v>29568.6</v>
      </c>
      <c r="EI73">
        <v>36010.699999999997</v>
      </c>
      <c r="EJ73">
        <v>36464.800000000003</v>
      </c>
      <c r="EK73">
        <v>41732.199999999997</v>
      </c>
      <c r="EL73">
        <v>42111.9</v>
      </c>
      <c r="EM73">
        <v>2.0030800000000002</v>
      </c>
      <c r="EN73">
        <v>2.2778</v>
      </c>
      <c r="EO73">
        <v>7.6681399999999997E-2</v>
      </c>
      <c r="EP73">
        <v>0</v>
      </c>
      <c r="EQ73">
        <v>23.7014</v>
      </c>
      <c r="ER73">
        <v>999.9</v>
      </c>
      <c r="ES73">
        <v>49.8</v>
      </c>
      <c r="ET73">
        <v>26.7</v>
      </c>
      <c r="EU73">
        <v>23.437799999999999</v>
      </c>
      <c r="EV73">
        <v>62.006599999999999</v>
      </c>
      <c r="EW73">
        <v>26.165900000000001</v>
      </c>
      <c r="EX73">
        <v>2</v>
      </c>
      <c r="EY73">
        <v>-0.29237800000000003</v>
      </c>
      <c r="EZ73">
        <v>0.86135899999999999</v>
      </c>
      <c r="FA73">
        <v>20.386199999999999</v>
      </c>
      <c r="FB73">
        <v>5.2198399999999996</v>
      </c>
      <c r="FC73">
        <v>12.0099</v>
      </c>
      <c r="FD73">
        <v>4.9905499999999998</v>
      </c>
      <c r="FE73">
        <v>3.2886299999999999</v>
      </c>
      <c r="FF73">
        <v>5545.2</v>
      </c>
      <c r="FG73">
        <v>9999</v>
      </c>
      <c r="FH73">
        <v>9999</v>
      </c>
      <c r="FI73">
        <v>91.7</v>
      </c>
      <c r="FJ73">
        <v>1.8669800000000001</v>
      </c>
      <c r="FK73">
        <v>1.86602</v>
      </c>
      <c r="FL73">
        <v>1.86557</v>
      </c>
      <c r="FM73">
        <v>1.86554</v>
      </c>
      <c r="FN73">
        <v>1.86734</v>
      </c>
      <c r="FO73">
        <v>1.8699600000000001</v>
      </c>
      <c r="FP73">
        <v>1.8685799999999999</v>
      </c>
      <c r="FQ73">
        <v>1.8699600000000001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-6.1239999999999997</v>
      </c>
      <c r="GF73">
        <v>-4.6100000000000002E-2</v>
      </c>
      <c r="GG73">
        <v>-2.2173460199629438</v>
      </c>
      <c r="GH73">
        <v>-4.6052117464239163E-3</v>
      </c>
      <c r="GI73">
        <v>3.8696726057278897E-7</v>
      </c>
      <c r="GJ73">
        <v>-9.6670798998846254E-11</v>
      </c>
      <c r="GK73">
        <v>-0.21819385960462509</v>
      </c>
      <c r="GL73">
        <v>-4.2203369556326094E-3</v>
      </c>
      <c r="GM73">
        <v>8.7200311459696754E-4</v>
      </c>
      <c r="GN73">
        <v>-1.3787569801556101E-5</v>
      </c>
      <c r="GO73">
        <v>4</v>
      </c>
      <c r="GP73">
        <v>2427</v>
      </c>
      <c r="GQ73">
        <v>1</v>
      </c>
      <c r="GR73">
        <v>25</v>
      </c>
      <c r="GS73">
        <v>42.7</v>
      </c>
      <c r="GT73">
        <v>42.8</v>
      </c>
      <c r="GU73">
        <v>2.4939</v>
      </c>
      <c r="GV73">
        <v>2.18506</v>
      </c>
      <c r="GW73">
        <v>1.94702</v>
      </c>
      <c r="GX73">
        <v>2.79175</v>
      </c>
      <c r="GY73">
        <v>2.19482</v>
      </c>
      <c r="GZ73">
        <v>2.3010299999999999</v>
      </c>
      <c r="HA73">
        <v>32.200499999999998</v>
      </c>
      <c r="HB73">
        <v>15.821899999999999</v>
      </c>
      <c r="HC73">
        <v>18</v>
      </c>
      <c r="HD73">
        <v>483.45600000000002</v>
      </c>
      <c r="HE73">
        <v>696.32</v>
      </c>
      <c r="HF73">
        <v>22.198599999999999</v>
      </c>
      <c r="HG73">
        <v>23.8032</v>
      </c>
      <c r="HH73">
        <v>30.000499999999999</v>
      </c>
      <c r="HI73">
        <v>23.493400000000001</v>
      </c>
      <c r="HJ73">
        <v>23.3599</v>
      </c>
      <c r="HK73">
        <v>50.017299999999999</v>
      </c>
      <c r="HL73">
        <v>23.496500000000001</v>
      </c>
      <c r="HM73">
        <v>35.102499999999999</v>
      </c>
      <c r="HN73">
        <v>22.224900000000002</v>
      </c>
      <c r="HO73">
        <v>975.12699999999995</v>
      </c>
      <c r="HP73">
        <v>17.938199999999998</v>
      </c>
      <c r="HQ73">
        <v>101.297</v>
      </c>
      <c r="HR73">
        <v>101.16200000000001</v>
      </c>
    </row>
    <row r="74" spans="1:226" x14ac:dyDescent="0.2">
      <c r="A74">
        <v>58</v>
      </c>
      <c r="B74">
        <v>1657207302.0999999</v>
      </c>
      <c r="C74">
        <v>376.5</v>
      </c>
      <c r="D74" t="s">
        <v>475</v>
      </c>
      <c r="E74" t="s">
        <v>476</v>
      </c>
      <c r="F74">
        <v>5</v>
      </c>
      <c r="G74" s="1" t="s">
        <v>353</v>
      </c>
      <c r="H74" t="s">
        <v>354</v>
      </c>
      <c r="I74">
        <v>1657207294.5999999</v>
      </c>
      <c r="J74">
        <f t="shared" si="0"/>
        <v>5.8982722113642338E-3</v>
      </c>
      <c r="K74">
        <f t="shared" si="1"/>
        <v>5.8982722113642341</v>
      </c>
      <c r="L74" s="1">
        <f t="shared" si="2"/>
        <v>56.720536895779901</v>
      </c>
      <c r="M74">
        <f t="shared" si="3"/>
        <v>886.86262962962962</v>
      </c>
      <c r="N74">
        <f t="shared" si="4"/>
        <v>528.25426939287638</v>
      </c>
      <c r="O74">
        <f t="shared" si="5"/>
        <v>39.523998031674701</v>
      </c>
      <c r="P74">
        <f t="shared" si="6"/>
        <v>66.355084774105222</v>
      </c>
      <c r="Q74">
        <f t="shared" si="7"/>
        <v>0.28324750467015775</v>
      </c>
      <c r="R74">
        <f t="shared" si="8"/>
        <v>3.1569079974585095</v>
      </c>
      <c r="S74">
        <f t="shared" si="9"/>
        <v>0.26984819109069397</v>
      </c>
      <c r="T74">
        <f t="shared" si="10"/>
        <v>0.1698061617867635</v>
      </c>
      <c r="U74">
        <f t="shared" si="11"/>
        <v>321.51635466666659</v>
      </c>
      <c r="V74">
        <f t="shared" si="12"/>
        <v>25.343109612134732</v>
      </c>
      <c r="W74">
        <f t="shared" si="13"/>
        <v>24.958877777777779</v>
      </c>
      <c r="X74">
        <f t="shared" si="14"/>
        <v>3.1718904170712796</v>
      </c>
      <c r="Y74">
        <f t="shared" si="15"/>
        <v>49.943651225035893</v>
      </c>
      <c r="Z74">
        <f t="shared" si="16"/>
        <v>1.5885194846505928</v>
      </c>
      <c r="AA74">
        <f t="shared" si="17"/>
        <v>3.1806234540062928</v>
      </c>
      <c r="AB74">
        <f t="shared" si="18"/>
        <v>1.5833709324206868</v>
      </c>
      <c r="AC74">
        <f t="shared" si="19"/>
        <v>-260.11380452116271</v>
      </c>
      <c r="AD74">
        <f t="shared" si="20"/>
        <v>7.8478908825528286</v>
      </c>
      <c r="AE74">
        <f t="shared" si="21"/>
        <v>0.52574123591800936</v>
      </c>
      <c r="AF74">
        <f t="shared" si="22"/>
        <v>69.776182263974732</v>
      </c>
      <c r="AG74">
        <f t="shared" si="23"/>
        <v>92.392635064576751</v>
      </c>
      <c r="AH74">
        <f t="shared" si="24"/>
        <v>5.9036193519254718</v>
      </c>
      <c r="AI74">
        <f t="shared" si="25"/>
        <v>56.720536895779901</v>
      </c>
      <c r="AJ74">
        <v>975.30735692379517</v>
      </c>
      <c r="AK74">
        <v>929.56944242424197</v>
      </c>
      <c r="AL74">
        <v>3.3495090312201912</v>
      </c>
      <c r="AM74">
        <v>64.896562230005628</v>
      </c>
      <c r="AN74">
        <f t="shared" si="26"/>
        <v>5.8982722113642341</v>
      </c>
      <c r="AO74">
        <v>17.96744142337624</v>
      </c>
      <c r="AP74">
        <v>21.229109090909091</v>
      </c>
      <c r="AQ74">
        <v>2.453842032715067E-5</v>
      </c>
      <c r="AR74">
        <v>78.185170430729315</v>
      </c>
      <c r="AS74">
        <v>0</v>
      </c>
      <c r="AT74">
        <v>0</v>
      </c>
      <c r="AU74">
        <f t="shared" si="27"/>
        <v>1</v>
      </c>
      <c r="AV74">
        <f t="shared" si="28"/>
        <v>0</v>
      </c>
      <c r="AW74">
        <f t="shared" si="29"/>
        <v>39769.149236752812</v>
      </c>
      <c r="AX74">
        <f t="shared" si="30"/>
        <v>2000.0022222222219</v>
      </c>
      <c r="AY74">
        <f t="shared" si="31"/>
        <v>1681.2018666666661</v>
      </c>
      <c r="AZ74">
        <f t="shared" si="32"/>
        <v>0.84059999933333396</v>
      </c>
      <c r="BA74">
        <f t="shared" si="33"/>
        <v>0.16075799871333474</v>
      </c>
      <c r="BB74" s="1">
        <v>2.8250000000000002</v>
      </c>
      <c r="BC74">
        <v>0.5</v>
      </c>
      <c r="BD74" t="s">
        <v>355</v>
      </c>
      <c r="BE74">
        <v>2</v>
      </c>
      <c r="BF74" t="b">
        <v>1</v>
      </c>
      <c r="BG74">
        <v>1657207294.5999999</v>
      </c>
      <c r="BH74">
        <v>886.86262962962962</v>
      </c>
      <c r="BI74">
        <v>942.02274074074069</v>
      </c>
      <c r="BJ74">
        <v>21.2312074074074</v>
      </c>
      <c r="BK74">
        <v>17.966474074074078</v>
      </c>
      <c r="BL74">
        <v>892.95248148148141</v>
      </c>
      <c r="BM74">
        <v>21.277233333333331</v>
      </c>
      <c r="BN74">
        <v>499.99907407407397</v>
      </c>
      <c r="BO74">
        <v>74.720029629629622</v>
      </c>
      <c r="BP74">
        <v>9.9996107407407414E-2</v>
      </c>
      <c r="BQ74">
        <v>25.004988888888889</v>
      </c>
      <c r="BR74">
        <v>24.958877777777779</v>
      </c>
      <c r="BS74">
        <v>999.90000000000009</v>
      </c>
      <c r="BT74">
        <v>0</v>
      </c>
      <c r="BU74">
        <v>0</v>
      </c>
      <c r="BV74">
        <v>9998.6396296296298</v>
      </c>
      <c r="BW74">
        <v>0</v>
      </c>
      <c r="BX74">
        <v>1444.8948148148149</v>
      </c>
      <c r="BY74">
        <v>-55.160118518518523</v>
      </c>
      <c r="BZ74">
        <v>906.10018518518507</v>
      </c>
      <c r="CA74">
        <v>959.2572962962962</v>
      </c>
      <c r="CB74">
        <v>3.2647340740740738</v>
      </c>
      <c r="CC74">
        <v>942.02274074074069</v>
      </c>
      <c r="CD74">
        <v>17.966474074074078</v>
      </c>
      <c r="CE74">
        <v>1.586397777777778</v>
      </c>
      <c r="CF74">
        <v>1.342455555555556</v>
      </c>
      <c r="CG74">
        <v>13.82729259259259</v>
      </c>
      <c r="CH74">
        <v>11.282774074074069</v>
      </c>
      <c r="CI74">
        <v>2000.0022222222219</v>
      </c>
      <c r="CJ74">
        <v>0.98000114814814832</v>
      </c>
      <c r="CK74">
        <v>1.9999185185185179E-2</v>
      </c>
      <c r="CL74">
        <v>0</v>
      </c>
      <c r="CM74">
        <v>2.3456111111111109</v>
      </c>
      <c r="CN74">
        <v>0</v>
      </c>
      <c r="CO74">
        <v>7217.2070370370366</v>
      </c>
      <c r="CP74">
        <v>16749.488888888889</v>
      </c>
      <c r="CQ74">
        <v>37.073666666666668</v>
      </c>
      <c r="CR74">
        <v>38.686999999999998</v>
      </c>
      <c r="CS74">
        <v>37.25</v>
      </c>
      <c r="CT74">
        <v>37.811999999999998</v>
      </c>
      <c r="CU74">
        <v>36.436999999999998</v>
      </c>
      <c r="CV74">
        <v>1960.0022222222219</v>
      </c>
      <c r="CW74">
        <v>40</v>
      </c>
      <c r="CX74">
        <v>0</v>
      </c>
      <c r="CY74">
        <v>1657207306.9000001</v>
      </c>
      <c r="CZ74">
        <v>0</v>
      </c>
      <c r="DA74">
        <v>1657204732.5</v>
      </c>
      <c r="DB74" t="s">
        <v>356</v>
      </c>
      <c r="DC74">
        <v>1657204732.5</v>
      </c>
      <c r="DD74">
        <v>1657204727.5</v>
      </c>
      <c r="DE74">
        <v>1</v>
      </c>
      <c r="DF74">
        <v>-2.2599999999999998</v>
      </c>
      <c r="DG74">
        <v>3.9E-2</v>
      </c>
      <c r="DH74">
        <v>-4.1820000000000004</v>
      </c>
      <c r="DI74">
        <v>-0.124</v>
      </c>
      <c r="DJ74">
        <v>415</v>
      </c>
      <c r="DK74">
        <v>14</v>
      </c>
      <c r="DL74">
        <v>0.6</v>
      </c>
      <c r="DM74">
        <v>0.11</v>
      </c>
      <c r="DN74">
        <v>-54.875819999999997</v>
      </c>
      <c r="DO74">
        <v>-4.9559099437147367</v>
      </c>
      <c r="DP74">
        <v>0.48351235878723908</v>
      </c>
      <c r="DQ74">
        <v>0</v>
      </c>
      <c r="DR74">
        <v>3.26534075</v>
      </c>
      <c r="DS74">
        <v>-1.8573320825524649E-2</v>
      </c>
      <c r="DT74">
        <v>4.4932729649444251E-3</v>
      </c>
      <c r="DU74">
        <v>1</v>
      </c>
      <c r="DV74">
        <v>1</v>
      </c>
      <c r="DW74">
        <v>2</v>
      </c>
      <c r="DX74" t="s">
        <v>357</v>
      </c>
      <c r="DY74">
        <v>2.9853900000000002</v>
      </c>
      <c r="DZ74">
        <v>2.7247300000000001</v>
      </c>
      <c r="EA74">
        <v>0.13713</v>
      </c>
      <c r="EB74">
        <v>0.14055599999999999</v>
      </c>
      <c r="EC74">
        <v>8.2655699999999999E-2</v>
      </c>
      <c r="ED74">
        <v>7.2179699999999999E-2</v>
      </c>
      <c r="EE74">
        <v>27511.4</v>
      </c>
      <c r="EF74">
        <v>27491.3</v>
      </c>
      <c r="EG74">
        <v>29614.3</v>
      </c>
      <c r="EH74">
        <v>29568.400000000001</v>
      </c>
      <c r="EI74">
        <v>36010.9</v>
      </c>
      <c r="EJ74">
        <v>36463.699999999997</v>
      </c>
      <c r="EK74">
        <v>41732.199999999997</v>
      </c>
      <c r="EL74">
        <v>42111.8</v>
      </c>
      <c r="EM74">
        <v>2.0028999999999999</v>
      </c>
      <c r="EN74">
        <v>2.27765</v>
      </c>
      <c r="EO74">
        <v>7.6182200000000005E-2</v>
      </c>
      <c r="EP74">
        <v>0</v>
      </c>
      <c r="EQ74">
        <v>23.681699999999999</v>
      </c>
      <c r="ER74">
        <v>999.9</v>
      </c>
      <c r="ES74">
        <v>49.8</v>
      </c>
      <c r="ET74">
        <v>26.7</v>
      </c>
      <c r="EU74">
        <v>23.436299999999999</v>
      </c>
      <c r="EV74">
        <v>62.196599999999997</v>
      </c>
      <c r="EW74">
        <v>26.274000000000001</v>
      </c>
      <c r="EX74">
        <v>2</v>
      </c>
      <c r="EY74">
        <v>-0.291794</v>
      </c>
      <c r="EZ74">
        <v>0.80264999999999997</v>
      </c>
      <c r="FA74">
        <v>20.386500000000002</v>
      </c>
      <c r="FB74">
        <v>5.2190899999999996</v>
      </c>
      <c r="FC74">
        <v>12.0099</v>
      </c>
      <c r="FD74">
        <v>4.9905999999999997</v>
      </c>
      <c r="FE74">
        <v>3.2885</v>
      </c>
      <c r="FF74">
        <v>5545.5</v>
      </c>
      <c r="FG74">
        <v>9999</v>
      </c>
      <c r="FH74">
        <v>9999</v>
      </c>
      <c r="FI74">
        <v>91.7</v>
      </c>
      <c r="FJ74">
        <v>1.8670100000000001</v>
      </c>
      <c r="FK74">
        <v>1.86602</v>
      </c>
      <c r="FL74">
        <v>1.86558</v>
      </c>
      <c r="FM74">
        <v>1.86554</v>
      </c>
      <c r="FN74">
        <v>1.8673500000000001</v>
      </c>
      <c r="FO74">
        <v>1.8699600000000001</v>
      </c>
      <c r="FP74">
        <v>1.86859</v>
      </c>
      <c r="FQ74">
        <v>1.8699600000000001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-6.1920000000000002</v>
      </c>
      <c r="GF74">
        <v>-4.6100000000000002E-2</v>
      </c>
      <c r="GG74">
        <v>-2.2173460199629438</v>
      </c>
      <c r="GH74">
        <v>-4.6052117464239163E-3</v>
      </c>
      <c r="GI74">
        <v>3.8696726057278897E-7</v>
      </c>
      <c r="GJ74">
        <v>-9.6670798998846254E-11</v>
      </c>
      <c r="GK74">
        <v>-0.21819385960462509</v>
      </c>
      <c r="GL74">
        <v>-4.2203369556326094E-3</v>
      </c>
      <c r="GM74">
        <v>8.7200311459696754E-4</v>
      </c>
      <c r="GN74">
        <v>-1.3787569801556101E-5</v>
      </c>
      <c r="GO74">
        <v>4</v>
      </c>
      <c r="GP74">
        <v>2427</v>
      </c>
      <c r="GQ74">
        <v>1</v>
      </c>
      <c r="GR74">
        <v>25</v>
      </c>
      <c r="GS74">
        <v>42.8</v>
      </c>
      <c r="GT74">
        <v>42.9</v>
      </c>
      <c r="GU74">
        <v>2.5293000000000001</v>
      </c>
      <c r="GV74">
        <v>2.18018</v>
      </c>
      <c r="GW74">
        <v>1.94702</v>
      </c>
      <c r="GX74">
        <v>2.79175</v>
      </c>
      <c r="GY74">
        <v>2.19482</v>
      </c>
      <c r="GZ74">
        <v>2.3278799999999999</v>
      </c>
      <c r="HA74">
        <v>32.200499999999998</v>
      </c>
      <c r="HB74">
        <v>15.8307</v>
      </c>
      <c r="HC74">
        <v>18</v>
      </c>
      <c r="HD74">
        <v>483.42700000000002</v>
      </c>
      <c r="HE74">
        <v>696.303</v>
      </c>
      <c r="HF74">
        <v>22.2302</v>
      </c>
      <c r="HG74">
        <v>23.811599999999999</v>
      </c>
      <c r="HH74">
        <v>30.000599999999999</v>
      </c>
      <c r="HI74">
        <v>23.502199999999998</v>
      </c>
      <c r="HJ74">
        <v>23.368300000000001</v>
      </c>
      <c r="HK74">
        <v>50.662999999999997</v>
      </c>
      <c r="HL74">
        <v>23.496500000000001</v>
      </c>
      <c r="HM74">
        <v>35.102499999999999</v>
      </c>
      <c r="HN74">
        <v>22.255299999999998</v>
      </c>
      <c r="HO74">
        <v>988.48699999999997</v>
      </c>
      <c r="HP74">
        <v>17.938199999999998</v>
      </c>
      <c r="HQ74">
        <v>101.297</v>
      </c>
      <c r="HR74">
        <v>101.16200000000001</v>
      </c>
    </row>
    <row r="75" spans="1:226" x14ac:dyDescent="0.2">
      <c r="A75">
        <v>59</v>
      </c>
      <c r="B75">
        <v>1657207307.0999999</v>
      </c>
      <c r="C75">
        <v>381.5</v>
      </c>
      <c r="D75" t="s">
        <v>477</v>
      </c>
      <c r="E75" t="s">
        <v>478</v>
      </c>
      <c r="F75">
        <v>5</v>
      </c>
      <c r="G75" s="1" t="s">
        <v>353</v>
      </c>
      <c r="H75" t="s">
        <v>354</v>
      </c>
      <c r="I75">
        <v>1657207299.314285</v>
      </c>
      <c r="J75">
        <f t="shared" si="0"/>
        <v>5.8702013566210576E-3</v>
      </c>
      <c r="K75">
        <f t="shared" si="1"/>
        <v>5.8702013566210578</v>
      </c>
      <c r="L75" s="1">
        <f t="shared" si="2"/>
        <v>57.576281431755802</v>
      </c>
      <c r="M75">
        <f t="shared" si="3"/>
        <v>902.34482142857144</v>
      </c>
      <c r="N75">
        <f t="shared" si="4"/>
        <v>537.43534490221873</v>
      </c>
      <c r="O75">
        <f t="shared" si="5"/>
        <v>40.210758724218294</v>
      </c>
      <c r="P75">
        <f t="shared" si="6"/>
        <v>67.513181342983032</v>
      </c>
      <c r="Q75">
        <f t="shared" si="7"/>
        <v>0.28247754725471386</v>
      </c>
      <c r="R75">
        <f t="shared" si="8"/>
        <v>3.1567923033082064</v>
      </c>
      <c r="S75">
        <f t="shared" si="9"/>
        <v>0.26914867647554075</v>
      </c>
      <c r="T75">
        <f t="shared" si="10"/>
        <v>0.16936304796159002</v>
      </c>
      <c r="U75">
        <f t="shared" si="11"/>
        <v>321.51354900000001</v>
      </c>
      <c r="V75">
        <f t="shared" si="12"/>
        <v>25.336776059106192</v>
      </c>
      <c r="W75">
        <f t="shared" si="13"/>
        <v>24.93979642857143</v>
      </c>
      <c r="X75">
        <f t="shared" si="14"/>
        <v>3.168282712447243</v>
      </c>
      <c r="Y75">
        <f t="shared" si="15"/>
        <v>49.976449296994204</v>
      </c>
      <c r="Z75">
        <f t="shared" si="16"/>
        <v>1.5883169760237679</v>
      </c>
      <c r="AA75">
        <f t="shared" si="17"/>
        <v>3.178130896384622</v>
      </c>
      <c r="AB75">
        <f t="shared" si="18"/>
        <v>1.5799657364234752</v>
      </c>
      <c r="AC75">
        <f t="shared" si="19"/>
        <v>-258.87587982698864</v>
      </c>
      <c r="AD75">
        <f t="shared" si="20"/>
        <v>8.8571211198235069</v>
      </c>
      <c r="AE75">
        <f t="shared" si="21"/>
        <v>0.59327646701299663</v>
      </c>
      <c r="AF75">
        <f t="shared" si="22"/>
        <v>72.088066759847848</v>
      </c>
      <c r="AG75">
        <f t="shared" si="23"/>
        <v>92.994978098664674</v>
      </c>
      <c r="AH75">
        <f t="shared" si="24"/>
        <v>5.8920645221582362</v>
      </c>
      <c r="AI75">
        <f t="shared" si="25"/>
        <v>57.576281431755802</v>
      </c>
      <c r="AJ75">
        <v>992.59008840759805</v>
      </c>
      <c r="AK75">
        <v>946.35313939393939</v>
      </c>
      <c r="AL75">
        <v>3.3510088366912258</v>
      </c>
      <c r="AM75">
        <v>64.896562230005628</v>
      </c>
      <c r="AN75">
        <f t="shared" si="26"/>
        <v>5.8702013566210578</v>
      </c>
      <c r="AO75">
        <v>17.976238337376099</v>
      </c>
      <c r="AP75">
        <v>21.222653939393929</v>
      </c>
      <c r="AQ75">
        <v>-2.59153457741125E-5</v>
      </c>
      <c r="AR75">
        <v>78.185170430729315</v>
      </c>
      <c r="AS75">
        <v>0</v>
      </c>
      <c r="AT75">
        <v>0</v>
      </c>
      <c r="AU75">
        <f t="shared" si="27"/>
        <v>1</v>
      </c>
      <c r="AV75">
        <f t="shared" si="28"/>
        <v>0</v>
      </c>
      <c r="AW75">
        <f t="shared" si="29"/>
        <v>39768.932273232465</v>
      </c>
      <c r="AX75">
        <f t="shared" si="30"/>
        <v>1999.9846428571429</v>
      </c>
      <c r="AY75">
        <f t="shared" si="31"/>
        <v>1681.1871000000001</v>
      </c>
      <c r="AZ75">
        <f t="shared" si="32"/>
        <v>0.84060000460717821</v>
      </c>
      <c r="BA75">
        <f t="shared" si="33"/>
        <v>0.16075800889185399</v>
      </c>
      <c r="BB75" s="1">
        <v>2.8250000000000002</v>
      </c>
      <c r="BC75">
        <v>0.5</v>
      </c>
      <c r="BD75" t="s">
        <v>355</v>
      </c>
      <c r="BE75">
        <v>2</v>
      </c>
      <c r="BF75" t="b">
        <v>1</v>
      </c>
      <c r="BG75">
        <v>1657207299.314285</v>
      </c>
      <c r="BH75">
        <v>902.34482142857144</v>
      </c>
      <c r="BI75">
        <v>957.89121428571445</v>
      </c>
      <c r="BJ75">
        <v>21.228589285714289</v>
      </c>
      <c r="BK75">
        <v>17.970224999999999</v>
      </c>
      <c r="BL75">
        <v>908.49907142857137</v>
      </c>
      <c r="BM75">
        <v>21.27465357142858</v>
      </c>
      <c r="BN75">
        <v>499.99721428571422</v>
      </c>
      <c r="BO75">
        <v>74.719732142857126</v>
      </c>
      <c r="BP75">
        <v>9.9981717857142854E-2</v>
      </c>
      <c r="BQ75">
        <v>24.991839285714288</v>
      </c>
      <c r="BR75">
        <v>24.93979642857143</v>
      </c>
      <c r="BS75">
        <v>999.9000000000002</v>
      </c>
      <c r="BT75">
        <v>0</v>
      </c>
      <c r="BU75">
        <v>0</v>
      </c>
      <c r="BV75">
        <v>9998.1642857142851</v>
      </c>
      <c r="BW75">
        <v>0</v>
      </c>
      <c r="BX75">
        <v>1444.383571428571</v>
      </c>
      <c r="BY75">
        <v>-55.546392857142862</v>
      </c>
      <c r="BZ75">
        <v>921.91567857142854</v>
      </c>
      <c r="CA75">
        <v>975.41989285714294</v>
      </c>
      <c r="CB75">
        <v>3.258366071428572</v>
      </c>
      <c r="CC75">
        <v>957.89121428571445</v>
      </c>
      <c r="CD75">
        <v>17.970224999999999</v>
      </c>
      <c r="CE75">
        <v>1.586195</v>
      </c>
      <c r="CF75">
        <v>1.342730357142857</v>
      </c>
      <c r="CG75">
        <v>13.825335714285711</v>
      </c>
      <c r="CH75">
        <v>11.285864285714281</v>
      </c>
      <c r="CI75">
        <v>1999.9846428571429</v>
      </c>
      <c r="CJ75">
        <v>0.98000107142857174</v>
      </c>
      <c r="CK75">
        <v>1.9999296428571432E-2</v>
      </c>
      <c r="CL75">
        <v>0</v>
      </c>
      <c r="CM75">
        <v>2.369303571428572</v>
      </c>
      <c r="CN75">
        <v>0</v>
      </c>
      <c r="CO75">
        <v>7215.841071428571</v>
      </c>
      <c r="CP75">
        <v>16749.335714285709</v>
      </c>
      <c r="CQ75">
        <v>37.071000000000012</v>
      </c>
      <c r="CR75">
        <v>38.686999999999998</v>
      </c>
      <c r="CS75">
        <v>37.25</v>
      </c>
      <c r="CT75">
        <v>37.811999999999998</v>
      </c>
      <c r="CU75">
        <v>36.436999999999998</v>
      </c>
      <c r="CV75">
        <v>1959.9846428571429</v>
      </c>
      <c r="CW75">
        <v>40</v>
      </c>
      <c r="CX75">
        <v>0</v>
      </c>
      <c r="CY75">
        <v>1657207311.7</v>
      </c>
      <c r="CZ75">
        <v>0</v>
      </c>
      <c r="DA75">
        <v>1657204732.5</v>
      </c>
      <c r="DB75" t="s">
        <v>356</v>
      </c>
      <c r="DC75">
        <v>1657204732.5</v>
      </c>
      <c r="DD75">
        <v>1657204727.5</v>
      </c>
      <c r="DE75">
        <v>1</v>
      </c>
      <c r="DF75">
        <v>-2.2599999999999998</v>
      </c>
      <c r="DG75">
        <v>3.9E-2</v>
      </c>
      <c r="DH75">
        <v>-4.1820000000000004</v>
      </c>
      <c r="DI75">
        <v>-0.124</v>
      </c>
      <c r="DJ75">
        <v>415</v>
      </c>
      <c r="DK75">
        <v>14</v>
      </c>
      <c r="DL75">
        <v>0.6</v>
      </c>
      <c r="DM75">
        <v>0.11</v>
      </c>
      <c r="DN75">
        <v>-55.322692682926828</v>
      </c>
      <c r="DO75">
        <v>-4.8283087108013554</v>
      </c>
      <c r="DP75">
        <v>0.48212846602470849</v>
      </c>
      <c r="DQ75">
        <v>0</v>
      </c>
      <c r="DR75">
        <v>3.260739512195121</v>
      </c>
      <c r="DS75">
        <v>-7.5087386759584818E-2</v>
      </c>
      <c r="DT75">
        <v>8.7759624449525019E-3</v>
      </c>
      <c r="DU75">
        <v>1</v>
      </c>
      <c r="DV75">
        <v>1</v>
      </c>
      <c r="DW75">
        <v>2</v>
      </c>
      <c r="DX75" t="s">
        <v>357</v>
      </c>
      <c r="DY75">
        <v>2.9854799999999999</v>
      </c>
      <c r="DZ75">
        <v>2.7246199999999998</v>
      </c>
      <c r="EA75">
        <v>0.13874</v>
      </c>
      <c r="EB75">
        <v>0.142148</v>
      </c>
      <c r="EC75">
        <v>8.2634899999999997E-2</v>
      </c>
      <c r="ED75">
        <v>7.2192900000000004E-2</v>
      </c>
      <c r="EE75">
        <v>27460.1</v>
      </c>
      <c r="EF75">
        <v>27440</v>
      </c>
      <c r="EG75">
        <v>29614.3</v>
      </c>
      <c r="EH75">
        <v>29568</v>
      </c>
      <c r="EI75">
        <v>36011.5</v>
      </c>
      <c r="EJ75">
        <v>36462.6</v>
      </c>
      <c r="EK75">
        <v>41732</v>
      </c>
      <c r="EL75">
        <v>42111</v>
      </c>
      <c r="EM75">
        <v>2.0024999999999999</v>
      </c>
      <c r="EN75">
        <v>2.2774700000000001</v>
      </c>
      <c r="EO75">
        <v>7.5414800000000004E-2</v>
      </c>
      <c r="EP75">
        <v>0</v>
      </c>
      <c r="EQ75">
        <v>23.660399999999999</v>
      </c>
      <c r="ER75">
        <v>999.9</v>
      </c>
      <c r="ES75">
        <v>49.7</v>
      </c>
      <c r="ET75">
        <v>26.8</v>
      </c>
      <c r="EU75">
        <v>23.528199999999998</v>
      </c>
      <c r="EV75">
        <v>61.576599999999999</v>
      </c>
      <c r="EW75">
        <v>26.197900000000001</v>
      </c>
      <c r="EX75">
        <v>2</v>
      </c>
      <c r="EY75">
        <v>-0.29141800000000001</v>
      </c>
      <c r="EZ75">
        <v>0.73233400000000004</v>
      </c>
      <c r="FA75">
        <v>20.387</v>
      </c>
      <c r="FB75">
        <v>5.2196899999999999</v>
      </c>
      <c r="FC75">
        <v>12.0099</v>
      </c>
      <c r="FD75">
        <v>4.99085</v>
      </c>
      <c r="FE75">
        <v>3.2885</v>
      </c>
      <c r="FF75">
        <v>5545.5</v>
      </c>
      <c r="FG75">
        <v>9999</v>
      </c>
      <c r="FH75">
        <v>9999</v>
      </c>
      <c r="FI75">
        <v>91.7</v>
      </c>
      <c r="FJ75">
        <v>1.8670199999999999</v>
      </c>
      <c r="FK75">
        <v>1.8660300000000001</v>
      </c>
      <c r="FL75">
        <v>1.8655600000000001</v>
      </c>
      <c r="FM75">
        <v>1.86554</v>
      </c>
      <c r="FN75">
        <v>1.8673599999999999</v>
      </c>
      <c r="FO75">
        <v>1.86995</v>
      </c>
      <c r="FP75">
        <v>1.8685700000000001</v>
      </c>
      <c r="FQ75">
        <v>1.8699600000000001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-6.2610000000000001</v>
      </c>
      <c r="GF75">
        <v>-4.6199999999999998E-2</v>
      </c>
      <c r="GG75">
        <v>-2.2173460199629438</v>
      </c>
      <c r="GH75">
        <v>-4.6052117464239163E-3</v>
      </c>
      <c r="GI75">
        <v>3.8696726057278897E-7</v>
      </c>
      <c r="GJ75">
        <v>-9.6670798998846254E-11</v>
      </c>
      <c r="GK75">
        <v>-0.21819385960462509</v>
      </c>
      <c r="GL75">
        <v>-4.2203369556326094E-3</v>
      </c>
      <c r="GM75">
        <v>8.7200311459696754E-4</v>
      </c>
      <c r="GN75">
        <v>-1.3787569801556101E-5</v>
      </c>
      <c r="GO75">
        <v>4</v>
      </c>
      <c r="GP75">
        <v>2427</v>
      </c>
      <c r="GQ75">
        <v>1</v>
      </c>
      <c r="GR75">
        <v>25</v>
      </c>
      <c r="GS75">
        <v>42.9</v>
      </c>
      <c r="GT75">
        <v>43</v>
      </c>
      <c r="GU75">
        <v>2.5610400000000002</v>
      </c>
      <c r="GV75">
        <v>2.18018</v>
      </c>
      <c r="GW75">
        <v>1.94702</v>
      </c>
      <c r="GX75">
        <v>2.79175</v>
      </c>
      <c r="GY75">
        <v>2.19482</v>
      </c>
      <c r="GZ75">
        <v>2.3168899999999999</v>
      </c>
      <c r="HA75">
        <v>32.222499999999997</v>
      </c>
      <c r="HB75">
        <v>15.821899999999999</v>
      </c>
      <c r="HC75">
        <v>18</v>
      </c>
      <c r="HD75">
        <v>483.26</v>
      </c>
      <c r="HE75">
        <v>696.26700000000005</v>
      </c>
      <c r="HF75">
        <v>22.261600000000001</v>
      </c>
      <c r="HG75">
        <v>23.8188</v>
      </c>
      <c r="HH75">
        <v>30.000599999999999</v>
      </c>
      <c r="HI75">
        <v>23.5107</v>
      </c>
      <c r="HJ75">
        <v>23.376899999999999</v>
      </c>
      <c r="HK75">
        <v>51.361699999999999</v>
      </c>
      <c r="HL75">
        <v>23.496500000000001</v>
      </c>
      <c r="HM75">
        <v>35.102499999999999</v>
      </c>
      <c r="HN75">
        <v>22.305599999999998</v>
      </c>
      <c r="HO75">
        <v>1008.52</v>
      </c>
      <c r="HP75">
        <v>17.938199999999998</v>
      </c>
      <c r="HQ75">
        <v>101.297</v>
      </c>
      <c r="HR75">
        <v>101.16</v>
      </c>
    </row>
    <row r="76" spans="1:226" x14ac:dyDescent="0.2">
      <c r="A76">
        <v>60</v>
      </c>
      <c r="B76">
        <v>1657207312.0999999</v>
      </c>
      <c r="C76">
        <v>386.5</v>
      </c>
      <c r="D76" t="s">
        <v>479</v>
      </c>
      <c r="E76" t="s">
        <v>480</v>
      </c>
      <c r="F76">
        <v>5</v>
      </c>
      <c r="G76" s="1" t="s">
        <v>353</v>
      </c>
      <c r="H76" t="s">
        <v>354</v>
      </c>
      <c r="I76">
        <v>1657207304.5999999</v>
      </c>
      <c r="J76">
        <f t="shared" si="0"/>
        <v>5.8563267977099079E-3</v>
      </c>
      <c r="K76">
        <f t="shared" si="1"/>
        <v>5.856326797709908</v>
      </c>
      <c r="L76" s="1">
        <f t="shared" si="2"/>
        <v>57.696487568122777</v>
      </c>
      <c r="M76">
        <f t="shared" si="3"/>
        <v>919.73666666666679</v>
      </c>
      <c r="N76">
        <f t="shared" si="4"/>
        <v>553.42679332729654</v>
      </c>
      <c r="O76">
        <f t="shared" si="5"/>
        <v>41.407365745360778</v>
      </c>
      <c r="P76">
        <f t="shared" si="6"/>
        <v>68.814652642888674</v>
      </c>
      <c r="Q76">
        <f t="shared" si="7"/>
        <v>0.28233888265859614</v>
      </c>
      <c r="R76">
        <f t="shared" si="8"/>
        <v>3.1568094209304784</v>
      </c>
      <c r="S76">
        <f t="shared" si="9"/>
        <v>0.26902283171842434</v>
      </c>
      <c r="T76">
        <f t="shared" si="10"/>
        <v>0.16928331831983653</v>
      </c>
      <c r="U76">
        <f t="shared" si="11"/>
        <v>321.51464044444447</v>
      </c>
      <c r="V76">
        <f t="shared" si="12"/>
        <v>25.328235330542118</v>
      </c>
      <c r="W76">
        <f t="shared" si="13"/>
        <v>24.92267407407407</v>
      </c>
      <c r="X76">
        <f t="shared" si="14"/>
        <v>3.1650484474845175</v>
      </c>
      <c r="Y76">
        <f t="shared" si="15"/>
        <v>50.003134987527034</v>
      </c>
      <c r="Z76">
        <f t="shared" si="16"/>
        <v>1.5880362862508965</v>
      </c>
      <c r="AA76">
        <f t="shared" si="17"/>
        <v>3.1758734460289784</v>
      </c>
      <c r="AB76">
        <f t="shared" si="18"/>
        <v>1.577012161233621</v>
      </c>
      <c r="AC76">
        <f t="shared" si="19"/>
        <v>-258.26401177900692</v>
      </c>
      <c r="AD76">
        <f t="shared" si="20"/>
        <v>9.7430571524453438</v>
      </c>
      <c r="AE76">
        <f t="shared" si="21"/>
        <v>0.65252017470844126</v>
      </c>
      <c r="AF76">
        <f t="shared" si="22"/>
        <v>73.646205992591348</v>
      </c>
      <c r="AG76">
        <f t="shared" si="23"/>
        <v>93.589449378005412</v>
      </c>
      <c r="AH76">
        <f t="shared" si="24"/>
        <v>5.8721636246158067</v>
      </c>
      <c r="AI76">
        <f t="shared" si="25"/>
        <v>57.696487568122777</v>
      </c>
      <c r="AJ76">
        <v>1009.731707164279</v>
      </c>
      <c r="AK76">
        <v>963.2895939393934</v>
      </c>
      <c r="AL76">
        <v>3.3856759167417461</v>
      </c>
      <c r="AM76">
        <v>64.896562230005628</v>
      </c>
      <c r="AN76">
        <f t="shared" si="26"/>
        <v>5.856326797709908</v>
      </c>
      <c r="AO76">
        <v>17.981512531022279</v>
      </c>
      <c r="AP76">
        <v>21.22017757575756</v>
      </c>
      <c r="AQ76">
        <v>-1.4206073492460309E-5</v>
      </c>
      <c r="AR76">
        <v>78.185170430729315</v>
      </c>
      <c r="AS76">
        <v>0</v>
      </c>
      <c r="AT76">
        <v>0</v>
      </c>
      <c r="AU76">
        <f t="shared" si="27"/>
        <v>1</v>
      </c>
      <c r="AV76">
        <f t="shared" si="28"/>
        <v>0</v>
      </c>
      <c r="AW76">
        <f t="shared" si="29"/>
        <v>39770.818083925369</v>
      </c>
      <c r="AX76">
        <f t="shared" si="30"/>
        <v>1999.991481481482</v>
      </c>
      <c r="AY76">
        <f t="shared" si="31"/>
        <v>1681.1928444444447</v>
      </c>
      <c r="AZ76">
        <f t="shared" si="32"/>
        <v>0.84060000255556644</v>
      </c>
      <c r="BA76">
        <f t="shared" si="33"/>
        <v>0.16075800493224321</v>
      </c>
      <c r="BB76" s="1">
        <v>2.8250000000000002</v>
      </c>
      <c r="BC76">
        <v>0.5</v>
      </c>
      <c r="BD76" t="s">
        <v>355</v>
      </c>
      <c r="BE76">
        <v>2</v>
      </c>
      <c r="BF76" t="b">
        <v>1</v>
      </c>
      <c r="BG76">
        <v>1657207304.5999999</v>
      </c>
      <c r="BH76">
        <v>919.73666666666679</v>
      </c>
      <c r="BI76">
        <v>975.66596296296279</v>
      </c>
      <c r="BJ76">
        <v>21.224770370370369</v>
      </c>
      <c r="BK76">
        <v>17.977429629629629</v>
      </c>
      <c r="BL76">
        <v>925.96322222222227</v>
      </c>
      <c r="BM76">
        <v>21.27088518518519</v>
      </c>
      <c r="BN76">
        <v>500.00196296296292</v>
      </c>
      <c r="BO76">
        <v>74.719940740740739</v>
      </c>
      <c r="BP76">
        <v>0.1000105962962963</v>
      </c>
      <c r="BQ76">
        <v>24.979922222222221</v>
      </c>
      <c r="BR76">
        <v>24.92267407407407</v>
      </c>
      <c r="BS76">
        <v>999.90000000000009</v>
      </c>
      <c r="BT76">
        <v>0</v>
      </c>
      <c r="BU76">
        <v>0</v>
      </c>
      <c r="BV76">
        <v>9998.212592592592</v>
      </c>
      <c r="BW76">
        <v>0</v>
      </c>
      <c r="BX76">
        <v>1443.9548148148151</v>
      </c>
      <c r="BY76">
        <v>-55.929288888888877</v>
      </c>
      <c r="BZ76">
        <v>939.68107407407422</v>
      </c>
      <c r="CA76">
        <v>993.52692592592587</v>
      </c>
      <c r="CB76">
        <v>3.2473418518518522</v>
      </c>
      <c r="CC76">
        <v>975.66596296296279</v>
      </c>
      <c r="CD76">
        <v>17.977429629629629</v>
      </c>
      <c r="CE76">
        <v>1.5859137037037041</v>
      </c>
      <c r="CF76">
        <v>1.343272222222222</v>
      </c>
      <c r="CG76">
        <v>13.82261111111111</v>
      </c>
      <c r="CH76">
        <v>11.29195555555556</v>
      </c>
      <c r="CI76">
        <v>1999.991481481482</v>
      </c>
      <c r="CJ76">
        <v>0.98000107407407433</v>
      </c>
      <c r="CK76">
        <v>1.9999292592592591E-2</v>
      </c>
      <c r="CL76">
        <v>0</v>
      </c>
      <c r="CM76">
        <v>2.3826888888888891</v>
      </c>
      <c r="CN76">
        <v>0</v>
      </c>
      <c r="CO76">
        <v>7215.62</v>
      </c>
      <c r="CP76">
        <v>16749.392592592591</v>
      </c>
      <c r="CQ76">
        <v>37.06433333333333</v>
      </c>
      <c r="CR76">
        <v>38.686999999999998</v>
      </c>
      <c r="CS76">
        <v>37.245333333333328</v>
      </c>
      <c r="CT76">
        <v>37.811999999999998</v>
      </c>
      <c r="CU76">
        <v>36.436999999999998</v>
      </c>
      <c r="CV76">
        <v>1959.991481481482</v>
      </c>
      <c r="CW76">
        <v>40</v>
      </c>
      <c r="CX76">
        <v>0</v>
      </c>
      <c r="CY76">
        <v>1657207317.0999999</v>
      </c>
      <c r="CZ76">
        <v>0</v>
      </c>
      <c r="DA76">
        <v>1657204732.5</v>
      </c>
      <c r="DB76" t="s">
        <v>356</v>
      </c>
      <c r="DC76">
        <v>1657204732.5</v>
      </c>
      <c r="DD76">
        <v>1657204727.5</v>
      </c>
      <c r="DE76">
        <v>1</v>
      </c>
      <c r="DF76">
        <v>-2.2599999999999998</v>
      </c>
      <c r="DG76">
        <v>3.9E-2</v>
      </c>
      <c r="DH76">
        <v>-4.1820000000000004</v>
      </c>
      <c r="DI76">
        <v>-0.124</v>
      </c>
      <c r="DJ76">
        <v>415</v>
      </c>
      <c r="DK76">
        <v>14</v>
      </c>
      <c r="DL76">
        <v>0.6</v>
      </c>
      <c r="DM76">
        <v>0.11</v>
      </c>
      <c r="DN76">
        <v>-55.648490243902437</v>
      </c>
      <c r="DO76">
        <v>-4.4561289198606087</v>
      </c>
      <c r="DP76">
        <v>0.44413839405702171</v>
      </c>
      <c r="DQ76">
        <v>0</v>
      </c>
      <c r="DR76">
        <v>3.2552004878048781</v>
      </c>
      <c r="DS76">
        <v>-0.1242988850174226</v>
      </c>
      <c r="DT76">
        <v>1.23719135005255E-2</v>
      </c>
      <c r="DU76">
        <v>0</v>
      </c>
      <c r="DV76">
        <v>0</v>
      </c>
      <c r="DW76">
        <v>2</v>
      </c>
      <c r="DX76" t="s">
        <v>363</v>
      </c>
      <c r="DY76">
        <v>2.9855299999999998</v>
      </c>
      <c r="DZ76">
        <v>2.72479</v>
      </c>
      <c r="EA76">
        <v>0.140348</v>
      </c>
      <c r="EB76">
        <v>0.14371300000000001</v>
      </c>
      <c r="EC76">
        <v>8.2629800000000003E-2</v>
      </c>
      <c r="ED76">
        <v>7.2213200000000005E-2</v>
      </c>
      <c r="EE76">
        <v>27408.7</v>
      </c>
      <c r="EF76">
        <v>27390</v>
      </c>
      <c r="EG76">
        <v>29614.2</v>
      </c>
      <c r="EH76">
        <v>29568</v>
      </c>
      <c r="EI76">
        <v>36011.599999999999</v>
      </c>
      <c r="EJ76">
        <v>36461.9</v>
      </c>
      <c r="EK76">
        <v>41731.800000000003</v>
      </c>
      <c r="EL76">
        <v>42111.1</v>
      </c>
      <c r="EM76">
        <v>2.0027699999999999</v>
      </c>
      <c r="EN76">
        <v>2.2774299999999998</v>
      </c>
      <c r="EO76">
        <v>7.6517500000000002E-2</v>
      </c>
      <c r="EP76">
        <v>0</v>
      </c>
      <c r="EQ76">
        <v>23.633800000000001</v>
      </c>
      <c r="ER76">
        <v>999.9</v>
      </c>
      <c r="ES76">
        <v>49.7</v>
      </c>
      <c r="ET76">
        <v>26.8</v>
      </c>
      <c r="EU76">
        <v>23.529599999999999</v>
      </c>
      <c r="EV76">
        <v>62.066600000000001</v>
      </c>
      <c r="EW76">
        <v>26.245999999999999</v>
      </c>
      <c r="EX76">
        <v>2</v>
      </c>
      <c r="EY76">
        <v>-0.29134900000000002</v>
      </c>
      <c r="EZ76">
        <v>0.60092299999999998</v>
      </c>
      <c r="FA76">
        <v>20.3872</v>
      </c>
      <c r="FB76">
        <v>5.2186399999999997</v>
      </c>
      <c r="FC76">
        <v>12.0099</v>
      </c>
      <c r="FD76">
        <v>4.9905999999999997</v>
      </c>
      <c r="FE76">
        <v>3.2885</v>
      </c>
      <c r="FF76">
        <v>5545.8</v>
      </c>
      <c r="FG76">
        <v>9999</v>
      </c>
      <c r="FH76">
        <v>9999</v>
      </c>
      <c r="FI76">
        <v>91.7</v>
      </c>
      <c r="FJ76">
        <v>1.8670199999999999</v>
      </c>
      <c r="FK76">
        <v>1.86602</v>
      </c>
      <c r="FL76">
        <v>1.86554</v>
      </c>
      <c r="FM76">
        <v>1.86554</v>
      </c>
      <c r="FN76">
        <v>1.8673599999999999</v>
      </c>
      <c r="FO76">
        <v>1.8699399999999999</v>
      </c>
      <c r="FP76">
        <v>1.86859</v>
      </c>
      <c r="FQ76">
        <v>1.8699600000000001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-6.3289999999999997</v>
      </c>
      <c r="GF76">
        <v>-4.6199999999999998E-2</v>
      </c>
      <c r="GG76">
        <v>-2.2173460199629438</v>
      </c>
      <c r="GH76">
        <v>-4.6052117464239163E-3</v>
      </c>
      <c r="GI76">
        <v>3.8696726057278897E-7</v>
      </c>
      <c r="GJ76">
        <v>-9.6670798998846254E-11</v>
      </c>
      <c r="GK76">
        <v>-0.21819385960462509</v>
      </c>
      <c r="GL76">
        <v>-4.2203369556326094E-3</v>
      </c>
      <c r="GM76">
        <v>8.7200311459696754E-4</v>
      </c>
      <c r="GN76">
        <v>-1.3787569801556101E-5</v>
      </c>
      <c r="GO76">
        <v>4</v>
      </c>
      <c r="GP76">
        <v>2427</v>
      </c>
      <c r="GQ76">
        <v>1</v>
      </c>
      <c r="GR76">
        <v>25</v>
      </c>
      <c r="GS76">
        <v>43</v>
      </c>
      <c r="GT76">
        <v>43.1</v>
      </c>
      <c r="GU76">
        <v>2.5964399999999999</v>
      </c>
      <c r="GV76">
        <v>2.17896</v>
      </c>
      <c r="GW76">
        <v>1.94702</v>
      </c>
      <c r="GX76">
        <v>2.79175</v>
      </c>
      <c r="GY76">
        <v>2.19482</v>
      </c>
      <c r="GZ76">
        <v>2.32178</v>
      </c>
      <c r="HA76">
        <v>32.244599999999998</v>
      </c>
      <c r="HB76">
        <v>15.821899999999999</v>
      </c>
      <c r="HC76">
        <v>18</v>
      </c>
      <c r="HD76">
        <v>483.49799999999999</v>
      </c>
      <c r="HE76">
        <v>696.33199999999999</v>
      </c>
      <c r="HF76">
        <v>22.315300000000001</v>
      </c>
      <c r="HG76">
        <v>23.8261</v>
      </c>
      <c r="HH76">
        <v>30.000399999999999</v>
      </c>
      <c r="HI76">
        <v>23.518899999999999</v>
      </c>
      <c r="HJ76">
        <v>23.385000000000002</v>
      </c>
      <c r="HK76">
        <v>51.998899999999999</v>
      </c>
      <c r="HL76">
        <v>23.496500000000001</v>
      </c>
      <c r="HM76">
        <v>34.727200000000003</v>
      </c>
      <c r="HN76">
        <v>22.373899999999999</v>
      </c>
      <c r="HO76">
        <v>1021.88</v>
      </c>
      <c r="HP76">
        <v>17.938199999999998</v>
      </c>
      <c r="HQ76">
        <v>101.29600000000001</v>
      </c>
      <c r="HR76">
        <v>101.16</v>
      </c>
    </row>
    <row r="77" spans="1:226" x14ac:dyDescent="0.2">
      <c r="A77">
        <v>61</v>
      </c>
      <c r="B77">
        <v>1657207317.0999999</v>
      </c>
      <c r="C77">
        <v>391.5</v>
      </c>
      <c r="D77" t="s">
        <v>481</v>
      </c>
      <c r="E77" t="s">
        <v>482</v>
      </c>
      <c r="F77">
        <v>5</v>
      </c>
      <c r="G77" s="1" t="s">
        <v>353</v>
      </c>
      <c r="H77" t="s">
        <v>354</v>
      </c>
      <c r="I77">
        <v>1657207309.314285</v>
      </c>
      <c r="J77">
        <f t="shared" si="0"/>
        <v>5.8316998159338926E-3</v>
      </c>
      <c r="K77">
        <f t="shared" si="1"/>
        <v>5.8316998159338924</v>
      </c>
      <c r="L77" s="1">
        <f t="shared" si="2"/>
        <v>57.990401794261153</v>
      </c>
      <c r="M77">
        <f t="shared" si="3"/>
        <v>935.28003571428576</v>
      </c>
      <c r="N77">
        <f t="shared" si="4"/>
        <v>566.36222041783037</v>
      </c>
      <c r="O77">
        <f t="shared" si="5"/>
        <v>42.375243251902724</v>
      </c>
      <c r="P77">
        <f t="shared" si="6"/>
        <v>69.977688470820539</v>
      </c>
      <c r="Q77">
        <f t="shared" si="7"/>
        <v>0.28194536540580756</v>
      </c>
      <c r="R77">
        <f t="shared" si="8"/>
        <v>3.1578746001690767</v>
      </c>
      <c r="S77">
        <f t="shared" si="9"/>
        <v>0.26866972251578242</v>
      </c>
      <c r="T77">
        <f t="shared" si="10"/>
        <v>0.16905923932810007</v>
      </c>
      <c r="U77">
        <f t="shared" si="11"/>
        <v>321.51599999999996</v>
      </c>
      <c r="V77">
        <f t="shared" si="12"/>
        <v>25.315704159877619</v>
      </c>
      <c r="W77">
        <f t="shared" si="13"/>
        <v>24.897232142857149</v>
      </c>
      <c r="X77">
        <f t="shared" si="14"/>
        <v>3.1602480151577592</v>
      </c>
      <c r="Y77">
        <f t="shared" si="15"/>
        <v>50.048927423623837</v>
      </c>
      <c r="Z77">
        <f t="shared" si="16"/>
        <v>1.5877464216092276</v>
      </c>
      <c r="AA77">
        <f t="shared" si="17"/>
        <v>3.1723885072905436</v>
      </c>
      <c r="AB77">
        <f t="shared" si="18"/>
        <v>1.5725015935485316</v>
      </c>
      <c r="AC77">
        <f t="shared" si="19"/>
        <v>-257.17796188268466</v>
      </c>
      <c r="AD77">
        <f t="shared" si="20"/>
        <v>10.94325551188115</v>
      </c>
      <c r="AE77">
        <f t="shared" si="21"/>
        <v>0.73249191149174342</v>
      </c>
      <c r="AF77">
        <f t="shared" si="22"/>
        <v>76.013785540688218</v>
      </c>
      <c r="AG77">
        <f t="shared" si="23"/>
        <v>94.061673958683741</v>
      </c>
      <c r="AH77">
        <f t="shared" si="24"/>
        <v>5.8548127116739614</v>
      </c>
      <c r="AI77">
        <f t="shared" si="25"/>
        <v>57.990401794261153</v>
      </c>
      <c r="AJ77">
        <v>1026.6984666103349</v>
      </c>
      <c r="AK77">
        <v>980.13206060606024</v>
      </c>
      <c r="AL77">
        <v>3.3737956424465558</v>
      </c>
      <c r="AM77">
        <v>64.896562230005628</v>
      </c>
      <c r="AN77">
        <f t="shared" si="26"/>
        <v>5.8316998159338924</v>
      </c>
      <c r="AO77">
        <v>17.989768329677741</v>
      </c>
      <c r="AP77">
        <v>21.21492666666666</v>
      </c>
      <c r="AQ77">
        <v>-2.4812954696319089E-5</v>
      </c>
      <c r="AR77">
        <v>78.185170430729315</v>
      </c>
      <c r="AS77">
        <v>0</v>
      </c>
      <c r="AT77">
        <v>0</v>
      </c>
      <c r="AU77">
        <f t="shared" si="27"/>
        <v>1</v>
      </c>
      <c r="AV77">
        <f t="shared" si="28"/>
        <v>0</v>
      </c>
      <c r="AW77">
        <f t="shared" si="29"/>
        <v>39791.375126314488</v>
      </c>
      <c r="AX77">
        <f t="shared" si="30"/>
        <v>2000</v>
      </c>
      <c r="AY77">
        <f t="shared" si="31"/>
        <v>1681.1999999999998</v>
      </c>
      <c r="AZ77">
        <f t="shared" si="32"/>
        <v>0.8405999999999999</v>
      </c>
      <c r="BA77">
        <f t="shared" si="33"/>
        <v>0.16075799999999998</v>
      </c>
      <c r="BB77" s="1">
        <v>2.8250000000000002</v>
      </c>
      <c r="BC77">
        <v>0.5</v>
      </c>
      <c r="BD77" t="s">
        <v>355</v>
      </c>
      <c r="BE77">
        <v>2</v>
      </c>
      <c r="BF77" t="b">
        <v>1</v>
      </c>
      <c r="BG77">
        <v>1657207309.314285</v>
      </c>
      <c r="BH77">
        <v>935.28003571428576</v>
      </c>
      <c r="BI77">
        <v>991.51932142857152</v>
      </c>
      <c r="BJ77">
        <v>21.220871428571431</v>
      </c>
      <c r="BK77">
        <v>17.98306785714286</v>
      </c>
      <c r="BL77">
        <v>941.57110714285739</v>
      </c>
      <c r="BM77">
        <v>21.26704642857143</v>
      </c>
      <c r="BN77">
        <v>499.99499999999989</v>
      </c>
      <c r="BO77">
        <v>74.720053571428565</v>
      </c>
      <c r="BP77">
        <v>9.9985132142857133E-2</v>
      </c>
      <c r="BQ77">
        <v>24.961510714285719</v>
      </c>
      <c r="BR77">
        <v>24.897232142857149</v>
      </c>
      <c r="BS77">
        <v>999.9000000000002</v>
      </c>
      <c r="BT77">
        <v>0</v>
      </c>
      <c r="BU77">
        <v>0</v>
      </c>
      <c r="BV77">
        <v>10002.940714285711</v>
      </c>
      <c r="BW77">
        <v>0</v>
      </c>
      <c r="BX77">
        <v>1442.596071428572</v>
      </c>
      <c r="BY77">
        <v>-56.239199999999997</v>
      </c>
      <c r="BZ77">
        <v>955.55778571428596</v>
      </c>
      <c r="CA77">
        <v>1009.676214285714</v>
      </c>
      <c r="CB77">
        <v>3.237809642857143</v>
      </c>
      <c r="CC77">
        <v>991.51932142857152</v>
      </c>
      <c r="CD77">
        <v>17.98306785714286</v>
      </c>
      <c r="CE77">
        <v>1.585624642857143</v>
      </c>
      <c r="CF77">
        <v>1.3436950000000001</v>
      </c>
      <c r="CG77">
        <v>13.81981071428571</v>
      </c>
      <c r="CH77">
        <v>11.296703571428569</v>
      </c>
      <c r="CI77">
        <v>2000</v>
      </c>
      <c r="CJ77">
        <v>0.98000107142857174</v>
      </c>
      <c r="CK77">
        <v>1.9999296428571432E-2</v>
      </c>
      <c r="CL77">
        <v>0</v>
      </c>
      <c r="CM77">
        <v>2.3422035714285712</v>
      </c>
      <c r="CN77">
        <v>0</v>
      </c>
      <c r="CO77">
        <v>7214.2182142857146</v>
      </c>
      <c r="CP77">
        <v>16749.471428571429</v>
      </c>
      <c r="CQ77">
        <v>37.064250000000001</v>
      </c>
      <c r="CR77">
        <v>38.686999999999998</v>
      </c>
      <c r="CS77">
        <v>37.227500000000013</v>
      </c>
      <c r="CT77">
        <v>37.811999999999998</v>
      </c>
      <c r="CU77">
        <v>36.436999999999998</v>
      </c>
      <c r="CV77">
        <v>1960</v>
      </c>
      <c r="CW77">
        <v>40</v>
      </c>
      <c r="CX77">
        <v>0</v>
      </c>
      <c r="CY77">
        <v>1657207321.9000001</v>
      </c>
      <c r="CZ77">
        <v>0</v>
      </c>
      <c r="DA77">
        <v>1657204732.5</v>
      </c>
      <c r="DB77" t="s">
        <v>356</v>
      </c>
      <c r="DC77">
        <v>1657204732.5</v>
      </c>
      <c r="DD77">
        <v>1657204727.5</v>
      </c>
      <c r="DE77">
        <v>1</v>
      </c>
      <c r="DF77">
        <v>-2.2599999999999998</v>
      </c>
      <c r="DG77">
        <v>3.9E-2</v>
      </c>
      <c r="DH77">
        <v>-4.1820000000000004</v>
      </c>
      <c r="DI77">
        <v>-0.124</v>
      </c>
      <c r="DJ77">
        <v>415</v>
      </c>
      <c r="DK77">
        <v>14</v>
      </c>
      <c r="DL77">
        <v>0.6</v>
      </c>
      <c r="DM77">
        <v>0.11</v>
      </c>
      <c r="DN77">
        <v>-55.968999999999987</v>
      </c>
      <c r="DO77">
        <v>-4.1363540069689062</v>
      </c>
      <c r="DP77">
        <v>0.41685359891313112</v>
      </c>
      <c r="DQ77">
        <v>0</v>
      </c>
      <c r="DR77">
        <v>3.245204146341464</v>
      </c>
      <c r="DS77">
        <v>-0.1245439024390269</v>
      </c>
      <c r="DT77">
        <v>1.239608415266882E-2</v>
      </c>
      <c r="DU77">
        <v>0</v>
      </c>
      <c r="DV77">
        <v>0</v>
      </c>
      <c r="DW77">
        <v>2</v>
      </c>
      <c r="DX77" t="s">
        <v>363</v>
      </c>
      <c r="DY77">
        <v>2.9853100000000001</v>
      </c>
      <c r="DZ77">
        <v>2.7247499999999998</v>
      </c>
      <c r="EA77">
        <v>0.14193700000000001</v>
      </c>
      <c r="EB77">
        <v>0.145262</v>
      </c>
      <c r="EC77">
        <v>8.2614999999999994E-2</v>
      </c>
      <c r="ED77">
        <v>7.21995E-2</v>
      </c>
      <c r="EE77">
        <v>27357.7</v>
      </c>
      <c r="EF77">
        <v>27340.1</v>
      </c>
      <c r="EG77">
        <v>29613.7</v>
      </c>
      <c r="EH77">
        <v>29567.5</v>
      </c>
      <c r="EI77">
        <v>36011.800000000003</v>
      </c>
      <c r="EJ77">
        <v>36461.800000000003</v>
      </c>
      <c r="EK77">
        <v>41731.300000000003</v>
      </c>
      <c r="EL77">
        <v>42110.3</v>
      </c>
      <c r="EM77">
        <v>2.0026999999999999</v>
      </c>
      <c r="EN77">
        <v>2.2770000000000001</v>
      </c>
      <c r="EO77">
        <v>7.6741000000000004E-2</v>
      </c>
      <c r="EP77">
        <v>0</v>
      </c>
      <c r="EQ77">
        <v>23.601700000000001</v>
      </c>
      <c r="ER77">
        <v>999.9</v>
      </c>
      <c r="ES77">
        <v>49.7</v>
      </c>
      <c r="ET77">
        <v>26.8</v>
      </c>
      <c r="EU77">
        <v>23.528400000000001</v>
      </c>
      <c r="EV77">
        <v>61.926600000000001</v>
      </c>
      <c r="EW77">
        <v>26.2059</v>
      </c>
      <c r="EX77">
        <v>2</v>
      </c>
      <c r="EY77">
        <v>-0.29114299999999999</v>
      </c>
      <c r="EZ77">
        <v>0.50188200000000005</v>
      </c>
      <c r="FA77">
        <v>20.3874</v>
      </c>
      <c r="FB77">
        <v>5.2189399999999999</v>
      </c>
      <c r="FC77">
        <v>12.0099</v>
      </c>
      <c r="FD77">
        <v>4.9907000000000004</v>
      </c>
      <c r="FE77">
        <v>3.2885</v>
      </c>
      <c r="FF77">
        <v>5545.8</v>
      </c>
      <c r="FG77">
        <v>9999</v>
      </c>
      <c r="FH77">
        <v>9999</v>
      </c>
      <c r="FI77">
        <v>91.7</v>
      </c>
      <c r="FJ77">
        <v>1.867</v>
      </c>
      <c r="FK77">
        <v>1.8660300000000001</v>
      </c>
      <c r="FL77">
        <v>1.86557</v>
      </c>
      <c r="FM77">
        <v>1.86554</v>
      </c>
      <c r="FN77">
        <v>1.8673599999999999</v>
      </c>
      <c r="FO77">
        <v>1.86995</v>
      </c>
      <c r="FP77">
        <v>1.8685799999999999</v>
      </c>
      <c r="FQ77">
        <v>1.8699600000000001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-6.3979999999999997</v>
      </c>
      <c r="GF77">
        <v>-4.6300000000000001E-2</v>
      </c>
      <c r="GG77">
        <v>-2.2173460199629438</v>
      </c>
      <c r="GH77">
        <v>-4.6052117464239163E-3</v>
      </c>
      <c r="GI77">
        <v>3.8696726057278897E-7</v>
      </c>
      <c r="GJ77">
        <v>-9.6670798998846254E-11</v>
      </c>
      <c r="GK77">
        <v>-0.21819385960462509</v>
      </c>
      <c r="GL77">
        <v>-4.2203369556326094E-3</v>
      </c>
      <c r="GM77">
        <v>8.7200311459696754E-4</v>
      </c>
      <c r="GN77">
        <v>-1.3787569801556101E-5</v>
      </c>
      <c r="GO77">
        <v>4</v>
      </c>
      <c r="GP77">
        <v>2427</v>
      </c>
      <c r="GQ77">
        <v>1</v>
      </c>
      <c r="GR77">
        <v>25</v>
      </c>
      <c r="GS77">
        <v>43.1</v>
      </c>
      <c r="GT77">
        <v>43.2</v>
      </c>
      <c r="GU77">
        <v>2.6269499999999999</v>
      </c>
      <c r="GV77">
        <v>2.18262</v>
      </c>
      <c r="GW77">
        <v>1.94702</v>
      </c>
      <c r="GX77">
        <v>2.79053</v>
      </c>
      <c r="GY77">
        <v>2.19482</v>
      </c>
      <c r="GZ77">
        <v>2.2888199999999999</v>
      </c>
      <c r="HA77">
        <v>32.266599999999997</v>
      </c>
      <c r="HB77">
        <v>15.821899999999999</v>
      </c>
      <c r="HC77">
        <v>18</v>
      </c>
      <c r="HD77">
        <v>483.51900000000001</v>
      </c>
      <c r="HE77">
        <v>696.07100000000003</v>
      </c>
      <c r="HF77">
        <v>22.383099999999999</v>
      </c>
      <c r="HG77">
        <v>23.832999999999998</v>
      </c>
      <c r="HH77">
        <v>30.000299999999999</v>
      </c>
      <c r="HI77">
        <v>23.526499999999999</v>
      </c>
      <c r="HJ77">
        <v>23.392900000000001</v>
      </c>
      <c r="HK77">
        <v>52.696199999999997</v>
      </c>
      <c r="HL77">
        <v>23.496500000000001</v>
      </c>
      <c r="HM77">
        <v>34.727200000000003</v>
      </c>
      <c r="HN77">
        <v>22.456099999999999</v>
      </c>
      <c r="HO77">
        <v>1041.92</v>
      </c>
      <c r="HP77">
        <v>17.941099999999999</v>
      </c>
      <c r="HQ77">
        <v>101.295</v>
      </c>
      <c r="HR77">
        <v>101.158</v>
      </c>
    </row>
    <row r="78" spans="1:226" x14ac:dyDescent="0.2">
      <c r="A78">
        <v>62</v>
      </c>
      <c r="B78">
        <v>1657207322.0999999</v>
      </c>
      <c r="C78">
        <v>396.5</v>
      </c>
      <c r="D78" t="s">
        <v>483</v>
      </c>
      <c r="E78" t="s">
        <v>484</v>
      </c>
      <c r="F78">
        <v>5</v>
      </c>
      <c r="G78" s="1" t="s">
        <v>353</v>
      </c>
      <c r="H78" t="s">
        <v>354</v>
      </c>
      <c r="I78">
        <v>1657207314.5999999</v>
      </c>
      <c r="J78">
        <f t="shared" si="0"/>
        <v>5.8472980540691423E-3</v>
      </c>
      <c r="K78">
        <f t="shared" si="1"/>
        <v>5.8472980540691424</v>
      </c>
      <c r="L78" s="1">
        <f t="shared" si="2"/>
        <v>58.675530912026161</v>
      </c>
      <c r="M78">
        <f t="shared" si="3"/>
        <v>952.71548148148145</v>
      </c>
      <c r="N78">
        <f t="shared" si="4"/>
        <v>580.80065215083994</v>
      </c>
      <c r="O78">
        <f t="shared" si="5"/>
        <v>43.455641929564273</v>
      </c>
      <c r="P78">
        <f t="shared" si="6"/>
        <v>71.28239727468393</v>
      </c>
      <c r="Q78">
        <f t="shared" si="7"/>
        <v>0.28326210750157327</v>
      </c>
      <c r="R78">
        <f t="shared" si="8"/>
        <v>3.1599101224317945</v>
      </c>
      <c r="S78">
        <f t="shared" si="9"/>
        <v>0.26987353229248512</v>
      </c>
      <c r="T78">
        <f t="shared" si="10"/>
        <v>0.1698211226955734</v>
      </c>
      <c r="U78">
        <f t="shared" si="11"/>
        <v>321.51594088888891</v>
      </c>
      <c r="V78">
        <f t="shared" si="12"/>
        <v>25.299534358108072</v>
      </c>
      <c r="W78">
        <f t="shared" si="13"/>
        <v>24.881037037037029</v>
      </c>
      <c r="X78">
        <f t="shared" si="14"/>
        <v>3.1571956069012508</v>
      </c>
      <c r="Y78">
        <f t="shared" si="15"/>
        <v>50.076901691402156</v>
      </c>
      <c r="Z78">
        <f t="shared" si="16"/>
        <v>1.5874809017109903</v>
      </c>
      <c r="AA78">
        <f t="shared" si="17"/>
        <v>3.1700861037565939</v>
      </c>
      <c r="AB78">
        <f t="shared" si="18"/>
        <v>1.5697147051902605</v>
      </c>
      <c r="AC78">
        <f t="shared" si="19"/>
        <v>-257.8658441844492</v>
      </c>
      <c r="AD78">
        <f t="shared" si="20"/>
        <v>11.635388189755016</v>
      </c>
      <c r="AE78">
        <f t="shared" si="21"/>
        <v>0.7782072812331452</v>
      </c>
      <c r="AF78">
        <f t="shared" si="22"/>
        <v>76.063692175427889</v>
      </c>
      <c r="AG78">
        <f t="shared" si="23"/>
        <v>94.495300698480477</v>
      </c>
      <c r="AH78">
        <f t="shared" si="24"/>
        <v>5.8437605929982634</v>
      </c>
      <c r="AI78">
        <f t="shared" si="25"/>
        <v>58.675530912026161</v>
      </c>
      <c r="AJ78">
        <v>1043.7884873060891</v>
      </c>
      <c r="AK78">
        <v>996.9051454545455</v>
      </c>
      <c r="AL78">
        <v>3.353909911487408</v>
      </c>
      <c r="AM78">
        <v>64.896562230005628</v>
      </c>
      <c r="AN78">
        <f t="shared" si="26"/>
        <v>5.8472980540691424</v>
      </c>
      <c r="AO78">
        <v>17.982326911000911</v>
      </c>
      <c r="AP78">
        <v>21.21601212121212</v>
      </c>
      <c r="AQ78">
        <v>-6.0442028734449238E-6</v>
      </c>
      <c r="AR78">
        <v>78.185170430729315</v>
      </c>
      <c r="AS78">
        <v>0</v>
      </c>
      <c r="AT78">
        <v>0</v>
      </c>
      <c r="AU78">
        <f t="shared" si="27"/>
        <v>1</v>
      </c>
      <c r="AV78">
        <f t="shared" si="28"/>
        <v>0</v>
      </c>
      <c r="AW78">
        <f t="shared" si="29"/>
        <v>39827.590323838318</v>
      </c>
      <c r="AX78">
        <f t="shared" si="30"/>
        <v>1999.9996296296299</v>
      </c>
      <c r="AY78">
        <f t="shared" si="31"/>
        <v>1681.1996888888891</v>
      </c>
      <c r="AZ78">
        <f t="shared" si="32"/>
        <v>0.84060000011111113</v>
      </c>
      <c r="BA78">
        <f t="shared" si="33"/>
        <v>0.16075800021444447</v>
      </c>
      <c r="BB78" s="1">
        <v>2.8250000000000002</v>
      </c>
      <c r="BC78">
        <v>0.5</v>
      </c>
      <c r="BD78" t="s">
        <v>355</v>
      </c>
      <c r="BE78">
        <v>2</v>
      </c>
      <c r="BF78" t="b">
        <v>1</v>
      </c>
      <c r="BG78">
        <v>1657207314.5999999</v>
      </c>
      <c r="BH78">
        <v>952.71548148148145</v>
      </c>
      <c r="BI78">
        <v>1009.25137037037</v>
      </c>
      <c r="BJ78">
        <v>21.217266666666671</v>
      </c>
      <c r="BK78">
        <v>17.985570370370372</v>
      </c>
      <c r="BL78">
        <v>959.07892592592589</v>
      </c>
      <c r="BM78">
        <v>21.263496296296289</v>
      </c>
      <c r="BN78">
        <v>499.99611111111108</v>
      </c>
      <c r="BO78">
        <v>74.720277777777781</v>
      </c>
      <c r="BP78">
        <v>9.9958337037037021E-2</v>
      </c>
      <c r="BQ78">
        <v>24.94933703703704</v>
      </c>
      <c r="BR78">
        <v>24.881037037037029</v>
      </c>
      <c r="BS78">
        <v>999.90000000000009</v>
      </c>
      <c r="BT78">
        <v>0</v>
      </c>
      <c r="BU78">
        <v>0</v>
      </c>
      <c r="BV78">
        <v>10011.976666666669</v>
      </c>
      <c r="BW78">
        <v>0</v>
      </c>
      <c r="BX78">
        <v>1441.847407407407</v>
      </c>
      <c r="BY78">
        <v>-56.53565185185186</v>
      </c>
      <c r="BZ78">
        <v>973.36770370370368</v>
      </c>
      <c r="CA78">
        <v>1027.735555555555</v>
      </c>
      <c r="CB78">
        <v>3.231702962962963</v>
      </c>
      <c r="CC78">
        <v>1009.25137037037</v>
      </c>
      <c r="CD78">
        <v>17.985570370370372</v>
      </c>
      <c r="CE78">
        <v>1.5853600000000001</v>
      </c>
      <c r="CF78">
        <v>1.343887037037037</v>
      </c>
      <c r="CG78">
        <v>13.817244444444441</v>
      </c>
      <c r="CH78">
        <v>11.29885185185185</v>
      </c>
      <c r="CI78">
        <v>1999.9996296296299</v>
      </c>
      <c r="CJ78">
        <v>0.98000107407407433</v>
      </c>
      <c r="CK78">
        <v>1.9999292592592591E-2</v>
      </c>
      <c r="CL78">
        <v>0</v>
      </c>
      <c r="CM78">
        <v>2.169103703703704</v>
      </c>
      <c r="CN78">
        <v>0</v>
      </c>
      <c r="CO78">
        <v>7210.8918518518522</v>
      </c>
      <c r="CP78">
        <v>16749.466666666671</v>
      </c>
      <c r="CQ78">
        <v>37.061999999999998</v>
      </c>
      <c r="CR78">
        <v>38.682407407407403</v>
      </c>
      <c r="CS78">
        <v>37.205666666666673</v>
      </c>
      <c r="CT78">
        <v>37.811999999999998</v>
      </c>
      <c r="CU78">
        <v>36.436999999999998</v>
      </c>
      <c r="CV78">
        <v>1959.9996296296299</v>
      </c>
      <c r="CW78">
        <v>40</v>
      </c>
      <c r="CX78">
        <v>0</v>
      </c>
      <c r="CY78">
        <v>1657207326.7</v>
      </c>
      <c r="CZ78">
        <v>0</v>
      </c>
      <c r="DA78">
        <v>1657204732.5</v>
      </c>
      <c r="DB78" t="s">
        <v>356</v>
      </c>
      <c r="DC78">
        <v>1657204732.5</v>
      </c>
      <c r="DD78">
        <v>1657204727.5</v>
      </c>
      <c r="DE78">
        <v>1</v>
      </c>
      <c r="DF78">
        <v>-2.2599999999999998</v>
      </c>
      <c r="DG78">
        <v>3.9E-2</v>
      </c>
      <c r="DH78">
        <v>-4.1820000000000004</v>
      </c>
      <c r="DI78">
        <v>-0.124</v>
      </c>
      <c r="DJ78">
        <v>415</v>
      </c>
      <c r="DK78">
        <v>14</v>
      </c>
      <c r="DL78">
        <v>0.6</v>
      </c>
      <c r="DM78">
        <v>0.11</v>
      </c>
      <c r="DN78">
        <v>-56.350882499999997</v>
      </c>
      <c r="DO78">
        <v>-3.2472911819886061</v>
      </c>
      <c r="DP78">
        <v>0.31737680278141012</v>
      </c>
      <c r="DQ78">
        <v>0</v>
      </c>
      <c r="DR78">
        <v>3.2365879999999998</v>
      </c>
      <c r="DS78">
        <v>-7.4388517823641392E-2</v>
      </c>
      <c r="DT78">
        <v>8.0946204975897908E-3</v>
      </c>
      <c r="DU78">
        <v>1</v>
      </c>
      <c r="DV78">
        <v>1</v>
      </c>
      <c r="DW78">
        <v>2</v>
      </c>
      <c r="DX78" t="s">
        <v>357</v>
      </c>
      <c r="DY78">
        <v>2.9854799999999999</v>
      </c>
      <c r="DZ78">
        <v>2.7248700000000001</v>
      </c>
      <c r="EA78">
        <v>0.14350199999999999</v>
      </c>
      <c r="EB78">
        <v>0.146813</v>
      </c>
      <c r="EC78">
        <v>8.2613699999999998E-2</v>
      </c>
      <c r="ED78">
        <v>7.2207499999999994E-2</v>
      </c>
      <c r="EE78">
        <v>27308.2</v>
      </c>
      <c r="EF78">
        <v>27290.799999999999</v>
      </c>
      <c r="EG78">
        <v>29614.2</v>
      </c>
      <c r="EH78">
        <v>29567.8</v>
      </c>
      <c r="EI78">
        <v>36012.6</v>
      </c>
      <c r="EJ78">
        <v>36462</v>
      </c>
      <c r="EK78">
        <v>41732.199999999997</v>
      </c>
      <c r="EL78">
        <v>42110.9</v>
      </c>
      <c r="EM78">
        <v>2.0026199999999998</v>
      </c>
      <c r="EN78">
        <v>2.27698</v>
      </c>
      <c r="EO78">
        <v>8.0577999999999997E-2</v>
      </c>
      <c r="EP78">
        <v>0</v>
      </c>
      <c r="EQ78">
        <v>23.567</v>
      </c>
      <c r="ER78">
        <v>999.9</v>
      </c>
      <c r="ES78">
        <v>49.6</v>
      </c>
      <c r="ET78">
        <v>26.8</v>
      </c>
      <c r="EU78">
        <v>23.480499999999999</v>
      </c>
      <c r="EV78">
        <v>61.906599999999997</v>
      </c>
      <c r="EW78">
        <v>26.254000000000001</v>
      </c>
      <c r="EX78">
        <v>2</v>
      </c>
      <c r="EY78">
        <v>-0.290549</v>
      </c>
      <c r="EZ78">
        <v>0.34187600000000001</v>
      </c>
      <c r="FA78">
        <v>20.387799999999999</v>
      </c>
      <c r="FB78">
        <v>5.2190899999999996</v>
      </c>
      <c r="FC78">
        <v>12.0099</v>
      </c>
      <c r="FD78">
        <v>4.9907500000000002</v>
      </c>
      <c r="FE78">
        <v>3.2885800000000001</v>
      </c>
      <c r="FF78">
        <v>5546.1</v>
      </c>
      <c r="FG78">
        <v>9999</v>
      </c>
      <c r="FH78">
        <v>9999</v>
      </c>
      <c r="FI78">
        <v>91.7</v>
      </c>
      <c r="FJ78">
        <v>1.86703</v>
      </c>
      <c r="FK78">
        <v>1.8660300000000001</v>
      </c>
      <c r="FL78">
        <v>1.86554</v>
      </c>
      <c r="FM78">
        <v>1.86554</v>
      </c>
      <c r="FN78">
        <v>1.86737</v>
      </c>
      <c r="FO78">
        <v>1.8699399999999999</v>
      </c>
      <c r="FP78">
        <v>1.8685799999999999</v>
      </c>
      <c r="FQ78">
        <v>1.8699600000000001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-6.4649999999999999</v>
      </c>
      <c r="GF78">
        <v>-4.6199999999999998E-2</v>
      </c>
      <c r="GG78">
        <v>-2.2173460199629438</v>
      </c>
      <c r="GH78">
        <v>-4.6052117464239163E-3</v>
      </c>
      <c r="GI78">
        <v>3.8696726057278897E-7</v>
      </c>
      <c r="GJ78">
        <v>-9.6670798998846254E-11</v>
      </c>
      <c r="GK78">
        <v>-0.21819385960462509</v>
      </c>
      <c r="GL78">
        <v>-4.2203369556326094E-3</v>
      </c>
      <c r="GM78">
        <v>8.7200311459696754E-4</v>
      </c>
      <c r="GN78">
        <v>-1.3787569801556101E-5</v>
      </c>
      <c r="GO78">
        <v>4</v>
      </c>
      <c r="GP78">
        <v>2427</v>
      </c>
      <c r="GQ78">
        <v>1</v>
      </c>
      <c r="GR78">
        <v>25</v>
      </c>
      <c r="GS78">
        <v>43.2</v>
      </c>
      <c r="GT78">
        <v>43.2</v>
      </c>
      <c r="GU78">
        <v>2.66113</v>
      </c>
      <c r="GV78">
        <v>2.17896</v>
      </c>
      <c r="GW78">
        <v>1.94702</v>
      </c>
      <c r="GX78">
        <v>2.79175</v>
      </c>
      <c r="GY78">
        <v>2.19482</v>
      </c>
      <c r="GZ78">
        <v>2.32422</v>
      </c>
      <c r="HA78">
        <v>32.266599999999997</v>
      </c>
      <c r="HB78">
        <v>15.821899999999999</v>
      </c>
      <c r="HC78">
        <v>18</v>
      </c>
      <c r="HD78">
        <v>483.541</v>
      </c>
      <c r="HE78">
        <v>696.15800000000002</v>
      </c>
      <c r="HF78">
        <v>22.473099999999999</v>
      </c>
      <c r="HG78">
        <v>23.840599999999998</v>
      </c>
      <c r="HH78">
        <v>30.000399999999999</v>
      </c>
      <c r="HI78">
        <v>23.534099999999999</v>
      </c>
      <c r="HJ78">
        <v>23.401</v>
      </c>
      <c r="HK78">
        <v>53.295400000000001</v>
      </c>
      <c r="HL78">
        <v>23.496500000000001</v>
      </c>
      <c r="HM78">
        <v>34.727200000000003</v>
      </c>
      <c r="HN78">
        <v>22.5505</v>
      </c>
      <c r="HO78">
        <v>1055.33</v>
      </c>
      <c r="HP78">
        <v>17.942399999999999</v>
      </c>
      <c r="HQ78">
        <v>101.297</v>
      </c>
      <c r="HR78">
        <v>101.16</v>
      </c>
    </row>
    <row r="79" spans="1:226" x14ac:dyDescent="0.2">
      <c r="A79">
        <v>63</v>
      </c>
      <c r="B79">
        <v>1657207327.0999999</v>
      </c>
      <c r="C79">
        <v>401.5</v>
      </c>
      <c r="D79" t="s">
        <v>485</v>
      </c>
      <c r="E79" t="s">
        <v>486</v>
      </c>
      <c r="F79">
        <v>5</v>
      </c>
      <c r="G79" s="1" t="s">
        <v>353</v>
      </c>
      <c r="H79" t="s">
        <v>354</v>
      </c>
      <c r="I79">
        <v>1657207319.314285</v>
      </c>
      <c r="J79">
        <f t="shared" si="0"/>
        <v>5.8407119281184564E-3</v>
      </c>
      <c r="K79">
        <f t="shared" si="1"/>
        <v>5.8407119281184565</v>
      </c>
      <c r="L79" s="1">
        <f t="shared" si="2"/>
        <v>59.112043957038111</v>
      </c>
      <c r="M79">
        <f t="shared" si="3"/>
        <v>968.24153571428565</v>
      </c>
      <c r="N79">
        <f t="shared" si="4"/>
        <v>592.91841950470086</v>
      </c>
      <c r="O79">
        <f t="shared" si="5"/>
        <v>44.36243589472231</v>
      </c>
      <c r="P79">
        <f t="shared" si="6"/>
        <v>72.444288532331441</v>
      </c>
      <c r="Q79">
        <f t="shared" si="7"/>
        <v>0.28294878401946089</v>
      </c>
      <c r="R79">
        <f t="shared" si="8"/>
        <v>3.1611743544842001</v>
      </c>
      <c r="S79">
        <f t="shared" si="9"/>
        <v>0.26959413268149007</v>
      </c>
      <c r="T79">
        <f t="shared" si="10"/>
        <v>0.16964365900542505</v>
      </c>
      <c r="U79">
        <f t="shared" si="11"/>
        <v>321.51548700000001</v>
      </c>
      <c r="V79">
        <f t="shared" si="12"/>
        <v>25.297933082161677</v>
      </c>
      <c r="W79">
        <f t="shared" si="13"/>
        <v>24.879814285714279</v>
      </c>
      <c r="X79">
        <f t="shared" si="14"/>
        <v>3.1569652507975059</v>
      </c>
      <c r="Y79">
        <f t="shared" si="15"/>
        <v>50.083032351619153</v>
      </c>
      <c r="Z79">
        <f t="shared" si="16"/>
        <v>1.5873849840445584</v>
      </c>
      <c r="AA79">
        <f t="shared" si="17"/>
        <v>3.1695065364652173</v>
      </c>
      <c r="AB79">
        <f t="shared" si="18"/>
        <v>1.5695802667529475</v>
      </c>
      <c r="AC79">
        <f t="shared" si="19"/>
        <v>-257.57539603002391</v>
      </c>
      <c r="AD79">
        <f t="shared" si="20"/>
        <v>11.325973976125848</v>
      </c>
      <c r="AE79">
        <f t="shared" si="21"/>
        <v>0.75719349572827699</v>
      </c>
      <c r="AF79">
        <f t="shared" si="22"/>
        <v>76.023258441830251</v>
      </c>
      <c r="AG79">
        <f t="shared" si="23"/>
        <v>94.734522781198876</v>
      </c>
      <c r="AH79">
        <f t="shared" si="24"/>
        <v>5.8372910588757643</v>
      </c>
      <c r="AI79">
        <f t="shared" si="25"/>
        <v>59.112043957038111</v>
      </c>
      <c r="AJ79">
        <v>1060.7522166687729</v>
      </c>
      <c r="AK79">
        <v>1013.666303030303</v>
      </c>
      <c r="AL79">
        <v>3.3412766754241821</v>
      </c>
      <c r="AM79">
        <v>64.896562230005628</v>
      </c>
      <c r="AN79">
        <f t="shared" si="26"/>
        <v>5.8407119281184565</v>
      </c>
      <c r="AO79">
        <v>17.98796937606372</v>
      </c>
      <c r="AP79">
        <v>21.218086666666661</v>
      </c>
      <c r="AQ79">
        <v>-1.449524561734587E-5</v>
      </c>
      <c r="AR79">
        <v>78.185170430729315</v>
      </c>
      <c r="AS79">
        <v>0</v>
      </c>
      <c r="AT79">
        <v>0</v>
      </c>
      <c r="AU79">
        <f t="shared" si="27"/>
        <v>1</v>
      </c>
      <c r="AV79">
        <f t="shared" si="28"/>
        <v>0</v>
      </c>
      <c r="AW79">
        <f t="shared" si="29"/>
        <v>39849.486089978993</v>
      </c>
      <c r="AX79">
        <f t="shared" si="30"/>
        <v>1999.996785714286</v>
      </c>
      <c r="AY79">
        <f t="shared" si="31"/>
        <v>1681.1973000000003</v>
      </c>
      <c r="AZ79">
        <f t="shared" si="32"/>
        <v>0.84060000096428722</v>
      </c>
      <c r="BA79">
        <f t="shared" si="33"/>
        <v>0.16075800186107439</v>
      </c>
      <c r="BB79" s="1">
        <v>2.8250000000000002</v>
      </c>
      <c r="BC79">
        <v>0.5</v>
      </c>
      <c r="BD79" t="s">
        <v>355</v>
      </c>
      <c r="BE79">
        <v>2</v>
      </c>
      <c r="BF79" t="b">
        <v>1</v>
      </c>
      <c r="BG79">
        <v>1657207319.314285</v>
      </c>
      <c r="BH79">
        <v>968.24153571428565</v>
      </c>
      <c r="BI79">
        <v>1024.961035714286</v>
      </c>
      <c r="BJ79">
        <v>21.215917857142859</v>
      </c>
      <c r="BK79">
        <v>17.98775357142857</v>
      </c>
      <c r="BL79">
        <v>974.66932142857161</v>
      </c>
      <c r="BM79">
        <v>21.262164285714292</v>
      </c>
      <c r="BN79">
        <v>499.98971428571429</v>
      </c>
      <c r="BO79">
        <v>74.720539285714295</v>
      </c>
      <c r="BP79">
        <v>9.9932528571428564E-2</v>
      </c>
      <c r="BQ79">
        <v>24.946271428571428</v>
      </c>
      <c r="BR79">
        <v>24.879814285714279</v>
      </c>
      <c r="BS79">
        <v>999.9000000000002</v>
      </c>
      <c r="BT79">
        <v>0</v>
      </c>
      <c r="BU79">
        <v>0</v>
      </c>
      <c r="BV79">
        <v>10017.573571428569</v>
      </c>
      <c r="BW79">
        <v>0</v>
      </c>
      <c r="BX79">
        <v>1442.0871428571429</v>
      </c>
      <c r="BY79">
        <v>-56.719225000000002</v>
      </c>
      <c r="BZ79">
        <v>989.2290714285715</v>
      </c>
      <c r="CA79">
        <v>1043.7353571428571</v>
      </c>
      <c r="CB79">
        <v>3.228169642857142</v>
      </c>
      <c r="CC79">
        <v>1024.961035714286</v>
      </c>
      <c r="CD79">
        <v>17.98775357142857</v>
      </c>
      <c r="CE79">
        <v>1.5852649999999999</v>
      </c>
      <c r="CF79">
        <v>1.344053928571429</v>
      </c>
      <c r="CG79">
        <v>13.816321428571429</v>
      </c>
      <c r="CH79">
        <v>11.30073928571429</v>
      </c>
      <c r="CI79">
        <v>1999.996785714286</v>
      </c>
      <c r="CJ79">
        <v>0.98000100000000023</v>
      </c>
      <c r="CK79">
        <v>1.9999400000000001E-2</v>
      </c>
      <c r="CL79">
        <v>0</v>
      </c>
      <c r="CM79">
        <v>2.1454964285714282</v>
      </c>
      <c r="CN79">
        <v>0</v>
      </c>
      <c r="CO79">
        <v>7206.9864285714284</v>
      </c>
      <c r="CP79">
        <v>16749.442857142862</v>
      </c>
      <c r="CQ79">
        <v>37.061999999999998</v>
      </c>
      <c r="CR79">
        <v>38.682571428571421</v>
      </c>
      <c r="CS79">
        <v>37.189250000000001</v>
      </c>
      <c r="CT79">
        <v>37.811999999999998</v>
      </c>
      <c r="CU79">
        <v>36.436999999999998</v>
      </c>
      <c r="CV79">
        <v>1959.996785714286</v>
      </c>
      <c r="CW79">
        <v>40</v>
      </c>
      <c r="CX79">
        <v>0</v>
      </c>
      <c r="CY79">
        <v>1657207332.0999999</v>
      </c>
      <c r="CZ79">
        <v>0</v>
      </c>
      <c r="DA79">
        <v>1657204732.5</v>
      </c>
      <c r="DB79" t="s">
        <v>356</v>
      </c>
      <c r="DC79">
        <v>1657204732.5</v>
      </c>
      <c r="DD79">
        <v>1657204727.5</v>
      </c>
      <c r="DE79">
        <v>1</v>
      </c>
      <c r="DF79">
        <v>-2.2599999999999998</v>
      </c>
      <c r="DG79">
        <v>3.9E-2</v>
      </c>
      <c r="DH79">
        <v>-4.1820000000000004</v>
      </c>
      <c r="DI79">
        <v>-0.124</v>
      </c>
      <c r="DJ79">
        <v>415</v>
      </c>
      <c r="DK79">
        <v>14</v>
      </c>
      <c r="DL79">
        <v>0.6</v>
      </c>
      <c r="DM79">
        <v>0.11</v>
      </c>
      <c r="DN79">
        <v>-56.608848780487811</v>
      </c>
      <c r="DO79">
        <v>-2.4890278745644911</v>
      </c>
      <c r="DP79">
        <v>0.28171352437464869</v>
      </c>
      <c r="DQ79">
        <v>0</v>
      </c>
      <c r="DR79">
        <v>3.2304975609756101</v>
      </c>
      <c r="DS79">
        <v>-4.1445993031355613E-2</v>
      </c>
      <c r="DT79">
        <v>4.7454207865481931E-3</v>
      </c>
      <c r="DU79">
        <v>1</v>
      </c>
      <c r="DV79">
        <v>1</v>
      </c>
      <c r="DW79">
        <v>2</v>
      </c>
      <c r="DX79" t="s">
        <v>357</v>
      </c>
      <c r="DY79">
        <v>2.9853999999999998</v>
      </c>
      <c r="DZ79">
        <v>2.7249699999999999</v>
      </c>
      <c r="EA79">
        <v>0.14505100000000001</v>
      </c>
      <c r="EB79">
        <v>0.148257</v>
      </c>
      <c r="EC79">
        <v>8.2624299999999998E-2</v>
      </c>
      <c r="ED79">
        <v>7.2232400000000002E-2</v>
      </c>
      <c r="EE79">
        <v>27259</v>
      </c>
      <c r="EF79">
        <v>27244.1</v>
      </c>
      <c r="EG79">
        <v>29614.400000000001</v>
      </c>
      <c r="EH79">
        <v>29567.3</v>
      </c>
      <c r="EI79">
        <v>36012.300000000003</v>
      </c>
      <c r="EJ79">
        <v>36460.400000000001</v>
      </c>
      <c r="EK79">
        <v>41732.300000000003</v>
      </c>
      <c r="EL79">
        <v>42110.2</v>
      </c>
      <c r="EM79">
        <v>2.00265</v>
      </c>
      <c r="EN79">
        <v>2.2768199999999998</v>
      </c>
      <c r="EO79">
        <v>8.26567E-2</v>
      </c>
      <c r="EP79">
        <v>0</v>
      </c>
      <c r="EQ79">
        <v>23.5365</v>
      </c>
      <c r="ER79">
        <v>999.9</v>
      </c>
      <c r="ES79">
        <v>49.6</v>
      </c>
      <c r="ET79">
        <v>26.8</v>
      </c>
      <c r="EU79">
        <v>23.482399999999998</v>
      </c>
      <c r="EV79">
        <v>61.796599999999998</v>
      </c>
      <c r="EW79">
        <v>26.193899999999999</v>
      </c>
      <c r="EX79">
        <v>2</v>
      </c>
      <c r="EY79">
        <v>-0.29038900000000001</v>
      </c>
      <c r="EZ79">
        <v>0.31396499999999999</v>
      </c>
      <c r="FA79">
        <v>20.388100000000001</v>
      </c>
      <c r="FB79">
        <v>5.2198399999999996</v>
      </c>
      <c r="FC79">
        <v>12.0099</v>
      </c>
      <c r="FD79">
        <v>4.99085</v>
      </c>
      <c r="FE79">
        <v>3.2886500000000001</v>
      </c>
      <c r="FF79">
        <v>5546.1</v>
      </c>
      <c r="FG79">
        <v>9999</v>
      </c>
      <c r="FH79">
        <v>9999</v>
      </c>
      <c r="FI79">
        <v>91.7</v>
      </c>
      <c r="FJ79">
        <v>1.86704</v>
      </c>
      <c r="FK79">
        <v>1.8660600000000001</v>
      </c>
      <c r="FL79">
        <v>1.8655600000000001</v>
      </c>
      <c r="FM79">
        <v>1.86554</v>
      </c>
      <c r="FN79">
        <v>1.86737</v>
      </c>
      <c r="FO79">
        <v>1.8699600000000001</v>
      </c>
      <c r="FP79">
        <v>1.86859</v>
      </c>
      <c r="FQ79">
        <v>1.8699699999999999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-6.5339999999999998</v>
      </c>
      <c r="GF79">
        <v>-4.6199999999999998E-2</v>
      </c>
      <c r="GG79">
        <v>-2.2173460199629438</v>
      </c>
      <c r="GH79">
        <v>-4.6052117464239163E-3</v>
      </c>
      <c r="GI79">
        <v>3.8696726057278897E-7</v>
      </c>
      <c r="GJ79">
        <v>-9.6670798998846254E-11</v>
      </c>
      <c r="GK79">
        <v>-0.21819385960462509</v>
      </c>
      <c r="GL79">
        <v>-4.2203369556326094E-3</v>
      </c>
      <c r="GM79">
        <v>8.7200311459696754E-4</v>
      </c>
      <c r="GN79">
        <v>-1.3787569801556101E-5</v>
      </c>
      <c r="GO79">
        <v>4</v>
      </c>
      <c r="GP79">
        <v>2427</v>
      </c>
      <c r="GQ79">
        <v>1</v>
      </c>
      <c r="GR79">
        <v>25</v>
      </c>
      <c r="GS79">
        <v>43.2</v>
      </c>
      <c r="GT79">
        <v>43.3</v>
      </c>
      <c r="GU79">
        <v>2.6904300000000001</v>
      </c>
      <c r="GV79">
        <v>2.1814</v>
      </c>
      <c r="GW79">
        <v>1.94702</v>
      </c>
      <c r="GX79">
        <v>2.79175</v>
      </c>
      <c r="GY79">
        <v>2.19482</v>
      </c>
      <c r="GZ79">
        <v>2.3156699999999999</v>
      </c>
      <c r="HA79">
        <v>32.288699999999999</v>
      </c>
      <c r="HB79">
        <v>15.8132</v>
      </c>
      <c r="HC79">
        <v>18</v>
      </c>
      <c r="HD79">
        <v>483.62299999999999</v>
      </c>
      <c r="HE79">
        <v>696.12900000000002</v>
      </c>
      <c r="HF79">
        <v>22.569400000000002</v>
      </c>
      <c r="HG79">
        <v>23.846900000000002</v>
      </c>
      <c r="HH79">
        <v>30.000399999999999</v>
      </c>
      <c r="HI79">
        <v>23.541699999999999</v>
      </c>
      <c r="HJ79">
        <v>23.4085</v>
      </c>
      <c r="HK79">
        <v>53.891800000000003</v>
      </c>
      <c r="HL79">
        <v>23.496500000000001</v>
      </c>
      <c r="HM79">
        <v>34.727200000000003</v>
      </c>
      <c r="HN79">
        <v>22.626200000000001</v>
      </c>
      <c r="HO79">
        <v>1075.3699999999999</v>
      </c>
      <c r="HP79">
        <v>17.939299999999999</v>
      </c>
      <c r="HQ79">
        <v>101.297</v>
      </c>
      <c r="HR79">
        <v>101.158</v>
      </c>
    </row>
    <row r="80" spans="1:226" x14ac:dyDescent="0.2">
      <c r="A80">
        <v>64</v>
      </c>
      <c r="B80">
        <v>1657207332.0999999</v>
      </c>
      <c r="C80">
        <v>406.5</v>
      </c>
      <c r="D80" t="s">
        <v>487</v>
      </c>
      <c r="E80" t="s">
        <v>488</v>
      </c>
      <c r="F80">
        <v>5</v>
      </c>
      <c r="G80" s="1" t="s">
        <v>353</v>
      </c>
      <c r="H80" t="s">
        <v>354</v>
      </c>
      <c r="I80">
        <v>1657207324.5999999</v>
      </c>
      <c r="J80">
        <f t="shared" si="0"/>
        <v>5.8322595217731345E-3</v>
      </c>
      <c r="K80">
        <f t="shared" si="1"/>
        <v>5.8322595217731346</v>
      </c>
      <c r="L80" s="1">
        <f t="shared" si="2"/>
        <v>60.019499359576891</v>
      </c>
      <c r="M80">
        <f t="shared" si="3"/>
        <v>985.49318518518533</v>
      </c>
      <c r="N80">
        <f t="shared" si="4"/>
        <v>603.4205772619548</v>
      </c>
      <c r="O80">
        <f t="shared" si="5"/>
        <v>45.148277058414443</v>
      </c>
      <c r="P80">
        <f t="shared" si="6"/>
        <v>73.735170858458801</v>
      </c>
      <c r="Q80">
        <f t="shared" si="7"/>
        <v>0.28220341635438173</v>
      </c>
      <c r="R80">
        <f t="shared" si="8"/>
        <v>3.1619183552474901</v>
      </c>
      <c r="S80">
        <f t="shared" si="9"/>
        <v>0.26892022526674869</v>
      </c>
      <c r="T80">
        <f t="shared" si="10"/>
        <v>0.16921647019176494</v>
      </c>
      <c r="U80">
        <f t="shared" si="11"/>
        <v>321.51629555555559</v>
      </c>
      <c r="V80">
        <f t="shared" si="12"/>
        <v>25.306381166552491</v>
      </c>
      <c r="W80">
        <f t="shared" si="13"/>
        <v>24.888877777777779</v>
      </c>
      <c r="X80">
        <f t="shared" si="14"/>
        <v>3.1586730858913841</v>
      </c>
      <c r="Y80">
        <f t="shared" si="15"/>
        <v>50.065863105798456</v>
      </c>
      <c r="Z80">
        <f t="shared" si="16"/>
        <v>1.5874535407051058</v>
      </c>
      <c r="AA80">
        <f t="shared" si="17"/>
        <v>3.1707303983764783</v>
      </c>
      <c r="AB80">
        <f t="shared" si="18"/>
        <v>1.5712195451862783</v>
      </c>
      <c r="AC80">
        <f t="shared" si="19"/>
        <v>-257.2026449101952</v>
      </c>
      <c r="AD80">
        <f t="shared" si="20"/>
        <v>10.88705319924208</v>
      </c>
      <c r="AE80">
        <f t="shared" si="21"/>
        <v>0.72773528272002774</v>
      </c>
      <c r="AF80">
        <f t="shared" si="22"/>
        <v>75.928439127322463</v>
      </c>
      <c r="AG80">
        <f t="shared" si="23"/>
        <v>94.81937455424324</v>
      </c>
      <c r="AH80">
        <f t="shared" si="24"/>
        <v>5.8324657878041579</v>
      </c>
      <c r="AI80">
        <f t="shared" si="25"/>
        <v>60.019499359576891</v>
      </c>
      <c r="AJ80">
        <v>1076.863236267553</v>
      </c>
      <c r="AK80">
        <v>1029.79</v>
      </c>
      <c r="AL80">
        <v>3.204965470285595</v>
      </c>
      <c r="AM80">
        <v>64.896562230005628</v>
      </c>
      <c r="AN80">
        <f t="shared" si="26"/>
        <v>5.8322595217731346</v>
      </c>
      <c r="AO80">
        <v>17.997054758747659</v>
      </c>
      <c r="AP80">
        <v>21.222301818181819</v>
      </c>
      <c r="AQ80">
        <v>5.9740758105398279E-6</v>
      </c>
      <c r="AR80">
        <v>78.185170430729315</v>
      </c>
      <c r="AS80">
        <v>0</v>
      </c>
      <c r="AT80">
        <v>0</v>
      </c>
      <c r="AU80">
        <f t="shared" si="27"/>
        <v>1</v>
      </c>
      <c r="AV80">
        <f t="shared" si="28"/>
        <v>0</v>
      </c>
      <c r="AW80">
        <f t="shared" si="29"/>
        <v>39861.263233511818</v>
      </c>
      <c r="AX80">
        <f t="shared" si="30"/>
        <v>2000.0018518518521</v>
      </c>
      <c r="AY80">
        <f t="shared" si="31"/>
        <v>1681.2015555555558</v>
      </c>
      <c r="AZ80">
        <f t="shared" si="32"/>
        <v>0.84059999944444497</v>
      </c>
      <c r="BA80">
        <f t="shared" si="33"/>
        <v>0.16075799892777878</v>
      </c>
      <c r="BB80" s="1">
        <v>2.8250000000000002</v>
      </c>
      <c r="BC80">
        <v>0.5</v>
      </c>
      <c r="BD80" t="s">
        <v>355</v>
      </c>
      <c r="BE80">
        <v>2</v>
      </c>
      <c r="BF80" t="b">
        <v>1</v>
      </c>
      <c r="BG80">
        <v>1657207324.5999999</v>
      </c>
      <c r="BH80">
        <v>985.49318518518533</v>
      </c>
      <c r="BI80">
        <v>1042.313333333333</v>
      </c>
      <c r="BJ80">
        <v>21.216803703703711</v>
      </c>
      <c r="BK80">
        <v>17.991396296296291</v>
      </c>
      <c r="BL80">
        <v>991.9924814814816</v>
      </c>
      <c r="BM80">
        <v>21.263040740740749</v>
      </c>
      <c r="BN80">
        <v>500.00296296296301</v>
      </c>
      <c r="BO80">
        <v>74.720629629629641</v>
      </c>
      <c r="BP80">
        <v>9.9949514814814816E-2</v>
      </c>
      <c r="BQ80">
        <v>24.952744444444441</v>
      </c>
      <c r="BR80">
        <v>24.888877777777779</v>
      </c>
      <c r="BS80">
        <v>999.90000000000009</v>
      </c>
      <c r="BT80">
        <v>0</v>
      </c>
      <c r="BU80">
        <v>0</v>
      </c>
      <c r="BV80">
        <v>10020.876296296299</v>
      </c>
      <c r="BW80">
        <v>0</v>
      </c>
      <c r="BX80">
        <v>1442.4818518518521</v>
      </c>
      <c r="BY80">
        <v>-56.820062962962957</v>
      </c>
      <c r="BZ80">
        <v>1006.855888888889</v>
      </c>
      <c r="CA80">
        <v>1061.40962962963</v>
      </c>
      <c r="CB80">
        <v>3.2254103703703709</v>
      </c>
      <c r="CC80">
        <v>1042.313333333333</v>
      </c>
      <c r="CD80">
        <v>17.991396296296291</v>
      </c>
      <c r="CE80">
        <v>1.585333333333333</v>
      </c>
      <c r="CF80">
        <v>1.3443288888888889</v>
      </c>
      <c r="CG80">
        <v>13.816981481481481</v>
      </c>
      <c r="CH80">
        <v>11.303825925925921</v>
      </c>
      <c r="CI80">
        <v>2000.0018518518521</v>
      </c>
      <c r="CJ80">
        <v>0.98000100000000012</v>
      </c>
      <c r="CK80">
        <v>1.9999400000000001E-2</v>
      </c>
      <c r="CL80">
        <v>0</v>
      </c>
      <c r="CM80">
        <v>2.1426703703703698</v>
      </c>
      <c r="CN80">
        <v>0</v>
      </c>
      <c r="CO80">
        <v>7202.1251851851857</v>
      </c>
      <c r="CP80">
        <v>16749.477777777782</v>
      </c>
      <c r="CQ80">
        <v>37.061999999999998</v>
      </c>
      <c r="CR80">
        <v>38.677814814814809</v>
      </c>
      <c r="CS80">
        <v>37.186999999999998</v>
      </c>
      <c r="CT80">
        <v>37.81666666666667</v>
      </c>
      <c r="CU80">
        <v>36.436999999999998</v>
      </c>
      <c r="CV80">
        <v>1960.0018518518521</v>
      </c>
      <c r="CW80">
        <v>40</v>
      </c>
      <c r="CX80">
        <v>0</v>
      </c>
      <c r="CY80">
        <v>1657207336.9000001</v>
      </c>
      <c r="CZ80">
        <v>0</v>
      </c>
      <c r="DA80">
        <v>1657204732.5</v>
      </c>
      <c r="DB80" t="s">
        <v>356</v>
      </c>
      <c r="DC80">
        <v>1657204732.5</v>
      </c>
      <c r="DD80">
        <v>1657204727.5</v>
      </c>
      <c r="DE80">
        <v>1</v>
      </c>
      <c r="DF80">
        <v>-2.2599999999999998</v>
      </c>
      <c r="DG80">
        <v>3.9E-2</v>
      </c>
      <c r="DH80">
        <v>-4.1820000000000004</v>
      </c>
      <c r="DI80">
        <v>-0.124</v>
      </c>
      <c r="DJ80">
        <v>415</v>
      </c>
      <c r="DK80">
        <v>14</v>
      </c>
      <c r="DL80">
        <v>0.6</v>
      </c>
      <c r="DM80">
        <v>0.11</v>
      </c>
      <c r="DN80">
        <v>-56.690973170731702</v>
      </c>
      <c r="DO80">
        <v>-1.2425853658536199</v>
      </c>
      <c r="DP80">
        <v>0.22592814638501921</v>
      </c>
      <c r="DQ80">
        <v>0</v>
      </c>
      <c r="DR80">
        <v>3.2272326829268292</v>
      </c>
      <c r="DS80">
        <v>-3.5826062717772431E-2</v>
      </c>
      <c r="DT80">
        <v>4.0795731629849853E-3</v>
      </c>
      <c r="DU80">
        <v>1</v>
      </c>
      <c r="DV80">
        <v>1</v>
      </c>
      <c r="DW80">
        <v>2</v>
      </c>
      <c r="DX80" t="s">
        <v>357</v>
      </c>
      <c r="DY80">
        <v>2.98556</v>
      </c>
      <c r="DZ80">
        <v>2.7248899999999998</v>
      </c>
      <c r="EA80">
        <v>0.14652799999999999</v>
      </c>
      <c r="EB80">
        <v>0.149724</v>
      </c>
      <c r="EC80">
        <v>8.2633100000000001E-2</v>
      </c>
      <c r="ED80">
        <v>7.22492E-2</v>
      </c>
      <c r="EE80">
        <v>27211.5</v>
      </c>
      <c r="EF80">
        <v>27197</v>
      </c>
      <c r="EG80">
        <v>29613.9</v>
      </c>
      <c r="EH80">
        <v>29567</v>
      </c>
      <c r="EI80">
        <v>36011.300000000003</v>
      </c>
      <c r="EJ80">
        <v>36459.199999999997</v>
      </c>
      <c r="EK80">
        <v>41731.5</v>
      </c>
      <c r="EL80">
        <v>42109.599999999999</v>
      </c>
      <c r="EM80">
        <v>2.0025200000000001</v>
      </c>
      <c r="EN80">
        <v>2.2765499999999999</v>
      </c>
      <c r="EO80">
        <v>8.47131E-2</v>
      </c>
      <c r="EP80">
        <v>0</v>
      </c>
      <c r="EQ80">
        <v>23.508099999999999</v>
      </c>
      <c r="ER80">
        <v>999.9</v>
      </c>
      <c r="ES80">
        <v>49.5</v>
      </c>
      <c r="ET80">
        <v>26.9</v>
      </c>
      <c r="EU80">
        <v>23.573899999999998</v>
      </c>
      <c r="EV80">
        <v>61.956600000000002</v>
      </c>
      <c r="EW80">
        <v>26.225999999999999</v>
      </c>
      <c r="EX80">
        <v>2</v>
      </c>
      <c r="EY80">
        <v>-0.28974800000000001</v>
      </c>
      <c r="EZ80">
        <v>0.28806100000000001</v>
      </c>
      <c r="FA80">
        <v>20.388300000000001</v>
      </c>
      <c r="FB80">
        <v>5.2196899999999999</v>
      </c>
      <c r="FC80">
        <v>12.0099</v>
      </c>
      <c r="FD80">
        <v>4.9910500000000004</v>
      </c>
      <c r="FE80">
        <v>3.2886500000000001</v>
      </c>
      <c r="FF80">
        <v>5546.3</v>
      </c>
      <c r="FG80">
        <v>9999</v>
      </c>
      <c r="FH80">
        <v>9999</v>
      </c>
      <c r="FI80">
        <v>91.7</v>
      </c>
      <c r="FJ80">
        <v>1.8670500000000001</v>
      </c>
      <c r="FK80">
        <v>1.86608</v>
      </c>
      <c r="FL80">
        <v>1.86558</v>
      </c>
      <c r="FM80">
        <v>1.86554</v>
      </c>
      <c r="FN80">
        <v>1.86737</v>
      </c>
      <c r="FO80">
        <v>1.86995</v>
      </c>
      <c r="FP80">
        <v>1.8685700000000001</v>
      </c>
      <c r="FQ80">
        <v>1.8699600000000001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-6.6</v>
      </c>
      <c r="GF80">
        <v>-4.6100000000000002E-2</v>
      </c>
      <c r="GG80">
        <v>-2.2173460199629438</v>
      </c>
      <c r="GH80">
        <v>-4.6052117464239163E-3</v>
      </c>
      <c r="GI80">
        <v>3.8696726057278897E-7</v>
      </c>
      <c r="GJ80">
        <v>-9.6670798998846254E-11</v>
      </c>
      <c r="GK80">
        <v>-0.21819385960462509</v>
      </c>
      <c r="GL80">
        <v>-4.2203369556326094E-3</v>
      </c>
      <c r="GM80">
        <v>8.7200311459696754E-4</v>
      </c>
      <c r="GN80">
        <v>-1.3787569801556101E-5</v>
      </c>
      <c r="GO80">
        <v>4</v>
      </c>
      <c r="GP80">
        <v>2427</v>
      </c>
      <c r="GQ80">
        <v>1</v>
      </c>
      <c r="GR80">
        <v>25</v>
      </c>
      <c r="GS80">
        <v>43.3</v>
      </c>
      <c r="GT80">
        <v>43.4</v>
      </c>
      <c r="GU80">
        <v>2.7246100000000002</v>
      </c>
      <c r="GV80">
        <v>2.18018</v>
      </c>
      <c r="GW80">
        <v>1.94702</v>
      </c>
      <c r="GX80">
        <v>2.79053</v>
      </c>
      <c r="GY80">
        <v>2.19482</v>
      </c>
      <c r="GZ80">
        <v>2.3315399999999999</v>
      </c>
      <c r="HA80">
        <v>32.310699999999997</v>
      </c>
      <c r="HB80">
        <v>15.8307</v>
      </c>
      <c r="HC80">
        <v>18</v>
      </c>
      <c r="HD80">
        <v>483.61900000000003</v>
      </c>
      <c r="HE80">
        <v>696.00400000000002</v>
      </c>
      <c r="HF80">
        <v>22.6538</v>
      </c>
      <c r="HG80">
        <v>23.8537</v>
      </c>
      <c r="HH80">
        <v>30.000599999999999</v>
      </c>
      <c r="HI80">
        <v>23.549900000000001</v>
      </c>
      <c r="HJ80">
        <v>23.417000000000002</v>
      </c>
      <c r="HK80">
        <v>54.574399999999997</v>
      </c>
      <c r="HL80">
        <v>23.496500000000001</v>
      </c>
      <c r="HM80">
        <v>34.727200000000003</v>
      </c>
      <c r="HN80">
        <v>22.6982</v>
      </c>
      <c r="HO80">
        <v>1088.74</v>
      </c>
      <c r="HP80">
        <v>17.939299999999999</v>
      </c>
      <c r="HQ80">
        <v>101.295</v>
      </c>
      <c r="HR80">
        <v>101.157</v>
      </c>
    </row>
    <row r="81" spans="1:226" x14ac:dyDescent="0.2">
      <c r="A81">
        <v>65</v>
      </c>
      <c r="B81">
        <v>1657207337.0999999</v>
      </c>
      <c r="C81">
        <v>411.5</v>
      </c>
      <c r="D81" t="s">
        <v>489</v>
      </c>
      <c r="E81" t="s">
        <v>490</v>
      </c>
      <c r="F81">
        <v>5</v>
      </c>
      <c r="G81" s="1" t="s">
        <v>353</v>
      </c>
      <c r="H81" t="s">
        <v>354</v>
      </c>
      <c r="I81">
        <v>1657207329.314285</v>
      </c>
      <c r="J81">
        <f t="shared" ref="J81:J144" si="34">(K81)/1000</f>
        <v>5.8312616759774345E-3</v>
      </c>
      <c r="K81">
        <f t="shared" ref="K81:K144" si="35">IF(BF81, AN81, AH81)</f>
        <v>5.8312616759774345</v>
      </c>
      <c r="L81" s="1">
        <f t="shared" ref="L81:L144" si="36">IF(BF81, AI81, AG81)</f>
        <v>60.199122178788961</v>
      </c>
      <c r="M81">
        <f t="shared" ref="M81:M144" si="37">BH81 - IF(AU81&gt;1, L81*BB81*100/(AW81*BV81), 0)</f>
        <v>1000.687142857143</v>
      </c>
      <c r="N81">
        <f t="shared" ref="N81:N144" si="38">((T81-J81/2)*M81-L81)/(T81+J81/2)</f>
        <v>616.79787210370728</v>
      </c>
      <c r="O81">
        <f t="shared" ref="O81:O144" si="39">N81*(BO81+BP81)/1000</f>
        <v>46.149025173757629</v>
      </c>
      <c r="P81">
        <f t="shared" ref="P81:P144" si="40">(BH81 - IF(AU81&gt;1, L81*BB81*100/(AW81*BV81), 0))*(BO81+BP81)/1000</f>
        <v>74.871750107148799</v>
      </c>
      <c r="Q81">
        <f t="shared" ref="Q81:Q144" si="41">2/((1/S81-1/R81)+SIGN(S81)*SQRT((1/S81-1/R81)*(1/S81-1/R81) + 4*BC81/((BC81+1)*(BC81+1))*(2*1/S81*1/R81-1/R81*1/R81)))</f>
        <v>0.2820057951958499</v>
      </c>
      <c r="R81">
        <f t="shared" ref="R81:R144" si="42">IF(LEFT(BD81,1)&lt;&gt;"0",IF(LEFT(BD81,1)="1",3,BE81),$D$5+$E$5*(BV81*BO81/($K$5*1000))+$F$5*(BV81*BO81/($K$5*1000))*MAX(MIN(BB81,$J$5),$I$5)*MAX(MIN(BB81,$J$5),$I$5)+$G$5*MAX(MIN(BB81,$J$5),$I$5)*(BV81*BO81/($K$5*1000))+$H$5*(BV81*BO81/($K$5*1000))*(BV81*BO81/($K$5*1000)))</f>
        <v>3.1599620563806505</v>
      </c>
      <c r="S81">
        <f t="shared" ref="S81:S144" si="43">J81*(1000-(1000*0.61365*EXP(17.502*W81/(240.97+W81))/(BO81+BP81)+BJ81)/2)/(1000*0.61365*EXP(17.502*W81/(240.97+W81))/(BO81+BP81)-BJ81)</f>
        <v>0.26873293471099297</v>
      </c>
      <c r="T81">
        <f t="shared" ref="T81:T144" si="44">1/((BC81+1)/(Q81/1.6)+1/(R81/1.37)) + BC81/((BC81+1)/(Q81/1.6) + BC81/(R81/1.37))</f>
        <v>0.16909853000316624</v>
      </c>
      <c r="U81">
        <f t="shared" ref="U81:U144" si="45">(AX81*BA81)</f>
        <v>321.51793800000002</v>
      </c>
      <c r="V81">
        <f t="shared" ref="V81:V144" si="46">(BQ81+(U81+2*0.95*0.0000000567*(((BQ81+$B$7)+273)^4-(BQ81+273)^4)-44100*J81)/(1.84*29.3*R81+8*0.95*0.0000000567*(BQ81+273)^3))</f>
        <v>25.315912468258137</v>
      </c>
      <c r="W81">
        <f t="shared" ref="W81:W144" si="47">($C$7*BR81+$D$7*BS81+$E$7*V81)</f>
        <v>24.894575</v>
      </c>
      <c r="X81">
        <f t="shared" ref="X81:X144" si="48">0.61365*EXP(17.502*W81/(240.97+W81))</f>
        <v>3.1597470275144119</v>
      </c>
      <c r="Y81">
        <f t="shared" ref="Y81:Y144" si="49">(Z81/AA81*100)</f>
        <v>50.047206218589203</v>
      </c>
      <c r="Z81">
        <f t="shared" ref="Z81:Z144" si="50">BJ81*(BO81+BP81)/1000</f>
        <v>1.5877212382532455</v>
      </c>
      <c r="AA81">
        <f t="shared" ref="AA81:AA144" si="51">0.61365*EXP(17.502*BQ81/(240.97+BQ81))</f>
        <v>3.1724472917001965</v>
      </c>
      <c r="AB81">
        <f t="shared" ref="AB81:AB144" si="52">(X81-BJ81*(BO81+BP81)/1000)</f>
        <v>1.5720257892611664</v>
      </c>
      <c r="AC81">
        <f t="shared" ref="AC81:AC144" si="53">(-J81*44100)</f>
        <v>-257.15863991060485</v>
      </c>
      <c r="AD81">
        <f t="shared" ref="AD81:AD144" si="54">2*29.3*R81*0.92*(BQ81-W81)</f>
        <v>11.456093124174085</v>
      </c>
      <c r="AE81">
        <f t="shared" ref="AE81:AE144" si="55">2*0.95*0.0000000567*(((BQ81+$B$7)+273)^4-(W81+273)^4)</f>
        <v>0.76630332714302551</v>
      </c>
      <c r="AF81">
        <f t="shared" ref="AF81:AF144" si="56">U81+AE81+AC81+AD81</f>
        <v>76.581694540712277</v>
      </c>
      <c r="AG81">
        <f t="shared" ref="AG81:AG144" si="57">BN81*AU81*(BI81-BH81*(1000-AU81*BK81)/(1000-AU81*BJ81))/(100*BB81)</f>
        <v>95.004008349805687</v>
      </c>
      <c r="AH81">
        <f t="shared" ref="AH81:AH144" si="58">1000*BN81*AU81*(BJ81-BK81)/(100*BB81*(1000-AU81*BJ81))</f>
        <v>5.8248990517345378</v>
      </c>
      <c r="AI81">
        <f t="shared" ref="AI81:AI144" si="59">(AJ81 - AK81 - BO81*1000/(8.314*(BQ81+273.15)) * AM81/BN81 * AL81) * BN81/(100*BB81) * (1000 - BK81)/1000</f>
        <v>60.199122178788961</v>
      </c>
      <c r="AJ81">
        <v>1093.5325550589289</v>
      </c>
      <c r="AK81">
        <v>1046.131272727273</v>
      </c>
      <c r="AL81">
        <v>3.262484631848372</v>
      </c>
      <c r="AM81">
        <v>64.896562230005628</v>
      </c>
      <c r="AN81">
        <f t="shared" ref="AN81:AN144" si="60">(AP81 - AO81 + BO81*1000/(8.314*(BQ81+273.15)) * AR81/BN81 * AQ81) * BN81/(100*BB81) * 1000/(1000 - AP81)</f>
        <v>5.8312616759774345</v>
      </c>
      <c r="AO81">
        <v>18.004628075251439</v>
      </c>
      <c r="AP81">
        <v>21.229250909090901</v>
      </c>
      <c r="AQ81">
        <v>1.3398077977422729E-5</v>
      </c>
      <c r="AR81">
        <v>78.185170430729315</v>
      </c>
      <c r="AS81">
        <v>0</v>
      </c>
      <c r="AT81">
        <v>0</v>
      </c>
      <c r="AU81">
        <f t="shared" ref="AU81:AU144" si="61">IF(AS81*$H$13&gt;=AW81,1,(AW81/(AW81-AS81*$H$13)))</f>
        <v>1</v>
      </c>
      <c r="AV81">
        <f t="shared" ref="AV81:AV144" si="62">(AU81-1)*100</f>
        <v>0</v>
      </c>
      <c r="AW81">
        <f t="shared" ref="AW81:AW144" si="63">MAX(0,($B$13+$C$13*BV81)/(1+$D$13*BV81)*BO81/(BQ81+273)*$E$13)</f>
        <v>39826.805351677802</v>
      </c>
      <c r="AX81">
        <f t="shared" ref="AX81:AX144" si="64">$B$11*BW81+$C$11*BX81+$F$11*CI81*(1-CL81)</f>
        <v>2000.0121428571431</v>
      </c>
      <c r="AY81">
        <f t="shared" ref="AY81:AY144" si="65">AX81*AZ81</f>
        <v>1681.2102000000002</v>
      </c>
      <c r="AZ81">
        <f t="shared" ref="AZ81:AZ144" si="66">($B$11*$D$9+$C$11*$D$9+$F$11*((CV81+CN81)/MAX(CV81+CN81+CW81, 0.1)*$I$9+CW81/MAX(CV81+CN81+CW81, 0.1)*$J$9))/($B$11+$C$11+$F$11)</f>
        <v>0.84059999635716498</v>
      </c>
      <c r="BA81">
        <f t="shared" ref="BA81:BA144" si="67">($B$11*$K$9+$C$11*$K$9+$F$11*((CV81+CN81)/MAX(CV81+CN81+CW81, 0.1)*$P$9+CW81/MAX(CV81+CN81+CW81, 0.1)*$Q$9))/($B$11+$C$11+$F$11)</f>
        <v>0.16075799296932838</v>
      </c>
      <c r="BB81" s="1">
        <v>2.8250000000000002</v>
      </c>
      <c r="BC81">
        <v>0.5</v>
      </c>
      <c r="BD81" t="s">
        <v>355</v>
      </c>
      <c r="BE81">
        <v>2</v>
      </c>
      <c r="BF81" t="b">
        <v>1</v>
      </c>
      <c r="BG81">
        <v>1657207329.314285</v>
      </c>
      <c r="BH81">
        <v>1000.687142857143</v>
      </c>
      <c r="BI81">
        <v>1057.6571428571431</v>
      </c>
      <c r="BJ81">
        <v>21.22045</v>
      </c>
      <c r="BK81">
        <v>17.999253571428572</v>
      </c>
      <c r="BL81">
        <v>1007.249392857143</v>
      </c>
      <c r="BM81">
        <v>21.266628571428569</v>
      </c>
      <c r="BN81">
        <v>500.00521428571432</v>
      </c>
      <c r="BO81">
        <v>74.720342857142867</v>
      </c>
      <c r="BP81">
        <v>9.9994989285714278E-2</v>
      </c>
      <c r="BQ81">
        <v>24.961821428571429</v>
      </c>
      <c r="BR81">
        <v>24.894575</v>
      </c>
      <c r="BS81">
        <v>999.9000000000002</v>
      </c>
      <c r="BT81">
        <v>0</v>
      </c>
      <c r="BU81">
        <v>0</v>
      </c>
      <c r="BV81">
        <v>10012.19928571429</v>
      </c>
      <c r="BW81">
        <v>0</v>
      </c>
      <c r="BX81">
        <v>1442.381785714286</v>
      </c>
      <c r="BY81">
        <v>-56.969521428571433</v>
      </c>
      <c r="BZ81">
        <v>1022.38325</v>
      </c>
      <c r="CA81">
        <v>1077.0425</v>
      </c>
      <c r="CB81">
        <v>3.2212035714285721</v>
      </c>
      <c r="CC81">
        <v>1057.6571428571431</v>
      </c>
      <c r="CD81">
        <v>17.999253571428572</v>
      </c>
      <c r="CE81">
        <v>1.5855999999999999</v>
      </c>
      <c r="CF81">
        <v>1.3449092857142859</v>
      </c>
      <c r="CG81">
        <v>13.819560714285711</v>
      </c>
      <c r="CH81">
        <v>11.310357142857139</v>
      </c>
      <c r="CI81">
        <v>2000.0121428571431</v>
      </c>
      <c r="CJ81">
        <v>0.98000100000000023</v>
      </c>
      <c r="CK81">
        <v>1.9999400000000001E-2</v>
      </c>
      <c r="CL81">
        <v>0</v>
      </c>
      <c r="CM81">
        <v>2.1983642857142849</v>
      </c>
      <c r="CN81">
        <v>0</v>
      </c>
      <c r="CO81">
        <v>7199.2753571428566</v>
      </c>
      <c r="CP81">
        <v>16749.567857142862</v>
      </c>
      <c r="CQ81">
        <v>37.061999999999998</v>
      </c>
      <c r="CR81">
        <v>38.671500000000002</v>
      </c>
      <c r="CS81">
        <v>37.186999999999998</v>
      </c>
      <c r="CT81">
        <v>37.816499999999998</v>
      </c>
      <c r="CU81">
        <v>36.436999999999998</v>
      </c>
      <c r="CV81">
        <v>1960.0121428571431</v>
      </c>
      <c r="CW81">
        <v>40</v>
      </c>
      <c r="CX81">
        <v>0</v>
      </c>
      <c r="CY81">
        <v>1657207342.3</v>
      </c>
      <c r="CZ81">
        <v>0</v>
      </c>
      <c r="DA81">
        <v>1657204732.5</v>
      </c>
      <c r="DB81" t="s">
        <v>356</v>
      </c>
      <c r="DC81">
        <v>1657204732.5</v>
      </c>
      <c r="DD81">
        <v>1657204727.5</v>
      </c>
      <c r="DE81">
        <v>1</v>
      </c>
      <c r="DF81">
        <v>-2.2599999999999998</v>
      </c>
      <c r="DG81">
        <v>3.9E-2</v>
      </c>
      <c r="DH81">
        <v>-4.1820000000000004</v>
      </c>
      <c r="DI81">
        <v>-0.124</v>
      </c>
      <c r="DJ81">
        <v>415</v>
      </c>
      <c r="DK81">
        <v>14</v>
      </c>
      <c r="DL81">
        <v>0.6</v>
      </c>
      <c r="DM81">
        <v>0.11</v>
      </c>
      <c r="DN81">
        <v>-56.913043902439021</v>
      </c>
      <c r="DO81">
        <v>-1.4765623693380401</v>
      </c>
      <c r="DP81">
        <v>0.25614337548389388</v>
      </c>
      <c r="DQ81">
        <v>0</v>
      </c>
      <c r="DR81">
        <v>3.2237912195121941</v>
      </c>
      <c r="DS81">
        <v>-5.0667595818812437E-2</v>
      </c>
      <c r="DT81">
        <v>5.1011066207924116E-3</v>
      </c>
      <c r="DU81">
        <v>1</v>
      </c>
      <c r="DV81">
        <v>1</v>
      </c>
      <c r="DW81">
        <v>2</v>
      </c>
      <c r="DX81" t="s">
        <v>357</v>
      </c>
      <c r="DY81">
        <v>2.9853000000000001</v>
      </c>
      <c r="DZ81">
        <v>2.72485</v>
      </c>
      <c r="EA81">
        <v>0.14802499999999999</v>
      </c>
      <c r="EB81">
        <v>0.15121699999999999</v>
      </c>
      <c r="EC81">
        <v>8.2650899999999999E-2</v>
      </c>
      <c r="ED81">
        <v>7.2279399999999994E-2</v>
      </c>
      <c r="EE81">
        <v>27162.9</v>
      </c>
      <c r="EF81">
        <v>27149.1</v>
      </c>
      <c r="EG81">
        <v>29613</v>
      </c>
      <c r="EH81">
        <v>29566.9</v>
      </c>
      <c r="EI81">
        <v>36009.4</v>
      </c>
      <c r="EJ81">
        <v>36458</v>
      </c>
      <c r="EK81">
        <v>41730</v>
      </c>
      <c r="EL81">
        <v>42109.5</v>
      </c>
      <c r="EM81">
        <v>2.0024500000000001</v>
      </c>
      <c r="EN81">
        <v>2.2766000000000002</v>
      </c>
      <c r="EO81">
        <v>8.4109600000000007E-2</v>
      </c>
      <c r="EP81">
        <v>0</v>
      </c>
      <c r="EQ81">
        <v>23.489799999999999</v>
      </c>
      <c r="ER81">
        <v>999.9</v>
      </c>
      <c r="ES81">
        <v>49.5</v>
      </c>
      <c r="ET81">
        <v>26.9</v>
      </c>
      <c r="EU81">
        <v>23.571400000000001</v>
      </c>
      <c r="EV81">
        <v>62.176600000000001</v>
      </c>
      <c r="EW81">
        <v>26.2179</v>
      </c>
      <c r="EX81">
        <v>2</v>
      </c>
      <c r="EY81">
        <v>-0.28921000000000002</v>
      </c>
      <c r="EZ81">
        <v>0.282887</v>
      </c>
      <c r="FA81">
        <v>20.388200000000001</v>
      </c>
      <c r="FB81">
        <v>5.2196899999999999</v>
      </c>
      <c r="FC81">
        <v>12.0099</v>
      </c>
      <c r="FD81">
        <v>4.9904500000000001</v>
      </c>
      <c r="FE81">
        <v>3.2885300000000002</v>
      </c>
      <c r="FF81">
        <v>5546.3</v>
      </c>
      <c r="FG81">
        <v>9999</v>
      </c>
      <c r="FH81">
        <v>9999</v>
      </c>
      <c r="FI81">
        <v>91.7</v>
      </c>
      <c r="FJ81">
        <v>1.86703</v>
      </c>
      <c r="FK81">
        <v>1.8660600000000001</v>
      </c>
      <c r="FL81">
        <v>1.8655900000000001</v>
      </c>
      <c r="FM81">
        <v>1.86554</v>
      </c>
      <c r="FN81">
        <v>1.8673500000000001</v>
      </c>
      <c r="FO81">
        <v>1.8699399999999999</v>
      </c>
      <c r="FP81">
        <v>1.8685700000000001</v>
      </c>
      <c r="FQ81">
        <v>1.8699699999999999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-6.66</v>
      </c>
      <c r="GF81">
        <v>-4.5999999999999999E-2</v>
      </c>
      <c r="GG81">
        <v>-2.2173460199629438</v>
      </c>
      <c r="GH81">
        <v>-4.6052117464239163E-3</v>
      </c>
      <c r="GI81">
        <v>3.8696726057278897E-7</v>
      </c>
      <c r="GJ81">
        <v>-9.6670798998846254E-11</v>
      </c>
      <c r="GK81">
        <v>-0.21819385960462509</v>
      </c>
      <c r="GL81">
        <v>-4.2203369556326094E-3</v>
      </c>
      <c r="GM81">
        <v>8.7200311459696754E-4</v>
      </c>
      <c r="GN81">
        <v>-1.3787569801556101E-5</v>
      </c>
      <c r="GO81">
        <v>4</v>
      </c>
      <c r="GP81">
        <v>2427</v>
      </c>
      <c r="GQ81">
        <v>1</v>
      </c>
      <c r="GR81">
        <v>25</v>
      </c>
      <c r="GS81">
        <v>43.4</v>
      </c>
      <c r="GT81">
        <v>43.5</v>
      </c>
      <c r="GU81">
        <v>2.7563499999999999</v>
      </c>
      <c r="GV81">
        <v>2.17896</v>
      </c>
      <c r="GW81">
        <v>1.94702</v>
      </c>
      <c r="GX81">
        <v>2.79053</v>
      </c>
      <c r="GY81">
        <v>2.19482</v>
      </c>
      <c r="GZ81">
        <v>2.31812</v>
      </c>
      <c r="HA81">
        <v>32.332799999999999</v>
      </c>
      <c r="HB81">
        <v>15.8132</v>
      </c>
      <c r="HC81">
        <v>18</v>
      </c>
      <c r="HD81">
        <v>483.637</v>
      </c>
      <c r="HE81">
        <v>696.14499999999998</v>
      </c>
      <c r="HF81">
        <v>22.725100000000001</v>
      </c>
      <c r="HG81">
        <v>23.86</v>
      </c>
      <c r="HH81">
        <v>30.000599999999999</v>
      </c>
      <c r="HI81">
        <v>23.557099999999998</v>
      </c>
      <c r="HJ81">
        <v>23.424299999999999</v>
      </c>
      <c r="HK81">
        <v>55.189300000000003</v>
      </c>
      <c r="HL81">
        <v>23.496500000000001</v>
      </c>
      <c r="HM81">
        <v>34.727200000000003</v>
      </c>
      <c r="HN81">
        <v>22.770600000000002</v>
      </c>
      <c r="HO81">
        <v>1108.8699999999999</v>
      </c>
      <c r="HP81">
        <v>17.939299999999999</v>
      </c>
      <c r="HQ81">
        <v>101.292</v>
      </c>
      <c r="HR81">
        <v>101.15600000000001</v>
      </c>
    </row>
    <row r="82" spans="1:226" x14ac:dyDescent="0.2">
      <c r="A82">
        <v>66</v>
      </c>
      <c r="B82">
        <v>1657207342.0999999</v>
      </c>
      <c r="C82">
        <v>416.5</v>
      </c>
      <c r="D82" t="s">
        <v>491</v>
      </c>
      <c r="E82" t="s">
        <v>492</v>
      </c>
      <c r="F82">
        <v>5</v>
      </c>
      <c r="G82" s="1" t="s">
        <v>353</v>
      </c>
      <c r="H82" t="s">
        <v>354</v>
      </c>
      <c r="I82">
        <v>1657207334.5999999</v>
      </c>
      <c r="J82">
        <f t="shared" si="34"/>
        <v>5.8201835554173558E-3</v>
      </c>
      <c r="K82">
        <f t="shared" si="35"/>
        <v>5.8201835554173558</v>
      </c>
      <c r="L82" s="1">
        <f t="shared" si="36"/>
        <v>60.683735883734336</v>
      </c>
      <c r="M82">
        <f t="shared" si="37"/>
        <v>1017.616444444444</v>
      </c>
      <c r="N82">
        <f t="shared" si="38"/>
        <v>630.25634665586347</v>
      </c>
      <c r="O82">
        <f t="shared" si="39"/>
        <v>47.155921400695746</v>
      </c>
      <c r="P82">
        <f t="shared" si="40"/>
        <v>76.138290911141979</v>
      </c>
      <c r="Q82">
        <f t="shared" si="41"/>
        <v>0.28190373034126687</v>
      </c>
      <c r="R82">
        <f t="shared" si="42"/>
        <v>3.1598685712056476</v>
      </c>
      <c r="S82">
        <f t="shared" si="43"/>
        <v>0.26863986032148784</v>
      </c>
      <c r="T82">
        <f t="shared" si="44"/>
        <v>0.16903960247233168</v>
      </c>
      <c r="U82">
        <f t="shared" si="45"/>
        <v>321.51706400000006</v>
      </c>
      <c r="V82">
        <f t="shared" si="46"/>
        <v>25.322534960993504</v>
      </c>
      <c r="W82">
        <f t="shared" si="47"/>
        <v>24.88394814814815</v>
      </c>
      <c r="X82">
        <f t="shared" si="48"/>
        <v>3.1577440949604574</v>
      </c>
      <c r="Y82">
        <f t="shared" si="49"/>
        <v>50.048880427263562</v>
      </c>
      <c r="Z82">
        <f t="shared" si="50"/>
        <v>1.5881465570039557</v>
      </c>
      <c r="AA82">
        <f t="shared" si="51"/>
        <v>3.1731909753945882</v>
      </c>
      <c r="AB82">
        <f t="shared" si="52"/>
        <v>1.5695975379565017</v>
      </c>
      <c r="AC82">
        <f t="shared" si="53"/>
        <v>-256.67009479390538</v>
      </c>
      <c r="AD82">
        <f t="shared" si="54"/>
        <v>13.935656398636922</v>
      </c>
      <c r="AE82">
        <f t="shared" si="55"/>
        <v>0.93215860807641848</v>
      </c>
      <c r="AF82">
        <f t="shared" si="56"/>
        <v>79.714784212808013</v>
      </c>
      <c r="AG82">
        <f t="shared" si="57"/>
        <v>95.528650503377534</v>
      </c>
      <c r="AH82">
        <f t="shared" si="58"/>
        <v>5.8212477735829937</v>
      </c>
      <c r="AI82">
        <f t="shared" si="59"/>
        <v>60.683735883734336</v>
      </c>
      <c r="AJ82">
        <v>1110.6432985478459</v>
      </c>
      <c r="AK82">
        <v>1062.716303030302</v>
      </c>
      <c r="AL82">
        <v>3.3255987258049502</v>
      </c>
      <c r="AM82">
        <v>64.896562230005628</v>
      </c>
      <c r="AN82">
        <f t="shared" si="60"/>
        <v>5.8201835554173558</v>
      </c>
      <c r="AO82">
        <v>18.014536207643321</v>
      </c>
      <c r="AP82">
        <v>21.23305757575757</v>
      </c>
      <c r="AQ82">
        <v>3.310960899612403E-6</v>
      </c>
      <c r="AR82">
        <v>78.185170430729315</v>
      </c>
      <c r="AS82">
        <v>0</v>
      </c>
      <c r="AT82">
        <v>0</v>
      </c>
      <c r="AU82">
        <f t="shared" si="61"/>
        <v>1</v>
      </c>
      <c r="AV82">
        <f t="shared" si="62"/>
        <v>0</v>
      </c>
      <c r="AW82">
        <f t="shared" si="63"/>
        <v>39824.689405943791</v>
      </c>
      <c r="AX82">
        <f t="shared" si="64"/>
        <v>2000.0066666666669</v>
      </c>
      <c r="AY82">
        <f t="shared" si="65"/>
        <v>1681.2056</v>
      </c>
      <c r="AZ82">
        <f t="shared" si="66"/>
        <v>0.84059999800000662</v>
      </c>
      <c r="BA82">
        <f t="shared" si="67"/>
        <v>0.16075799614001288</v>
      </c>
      <c r="BB82" s="1">
        <v>2.8250000000000002</v>
      </c>
      <c r="BC82">
        <v>0.5</v>
      </c>
      <c r="BD82" t="s">
        <v>355</v>
      </c>
      <c r="BE82">
        <v>2</v>
      </c>
      <c r="BF82" t="b">
        <v>1</v>
      </c>
      <c r="BG82">
        <v>1657207334.5999999</v>
      </c>
      <c r="BH82">
        <v>1017.616444444444</v>
      </c>
      <c r="BI82">
        <v>1074.936296296296</v>
      </c>
      <c r="BJ82">
        <v>21.226166666666661</v>
      </c>
      <c r="BK82">
        <v>18.007018518518521</v>
      </c>
      <c r="BL82">
        <v>1024.2485185185189</v>
      </c>
      <c r="BM82">
        <v>21.272262962962969</v>
      </c>
      <c r="BN82">
        <v>500.00681481481479</v>
      </c>
      <c r="BO82">
        <v>74.720237037037037</v>
      </c>
      <c r="BP82">
        <v>9.9987544444444437E-2</v>
      </c>
      <c r="BQ82">
        <v>24.965751851851849</v>
      </c>
      <c r="BR82">
        <v>24.88394814814815</v>
      </c>
      <c r="BS82">
        <v>999.90000000000009</v>
      </c>
      <c r="BT82">
        <v>0</v>
      </c>
      <c r="BU82">
        <v>0</v>
      </c>
      <c r="BV82">
        <v>10011.79703703704</v>
      </c>
      <c r="BW82">
        <v>0</v>
      </c>
      <c r="BX82">
        <v>1442.178518518519</v>
      </c>
      <c r="BY82">
        <v>-57.319540740740742</v>
      </c>
      <c r="BZ82">
        <v>1039.6859259259261</v>
      </c>
      <c r="CA82">
        <v>1094.6474074074081</v>
      </c>
      <c r="CB82">
        <v>3.2191451851851851</v>
      </c>
      <c r="CC82">
        <v>1074.936296296296</v>
      </c>
      <c r="CD82">
        <v>18.007018518518521</v>
      </c>
      <c r="CE82">
        <v>1.5860237037037039</v>
      </c>
      <c r="CF82">
        <v>1.345488518518519</v>
      </c>
      <c r="CG82">
        <v>13.823674074074081</v>
      </c>
      <c r="CH82">
        <v>11.31684444444444</v>
      </c>
      <c r="CI82">
        <v>2000.0066666666669</v>
      </c>
      <c r="CJ82">
        <v>0.98000077777777783</v>
      </c>
      <c r="CK82">
        <v>1.9999622222222221E-2</v>
      </c>
      <c r="CL82">
        <v>0</v>
      </c>
      <c r="CM82">
        <v>2.2160740740740739</v>
      </c>
      <c r="CN82">
        <v>0</v>
      </c>
      <c r="CO82">
        <v>7194.3433333333342</v>
      </c>
      <c r="CP82">
        <v>16749.522222222218</v>
      </c>
      <c r="CQ82">
        <v>37.061999999999998</v>
      </c>
      <c r="CR82">
        <v>38.666333333333327</v>
      </c>
      <c r="CS82">
        <v>37.186999999999998</v>
      </c>
      <c r="CT82">
        <v>37.823666666666668</v>
      </c>
      <c r="CU82">
        <v>36.436999999999998</v>
      </c>
      <c r="CV82">
        <v>1960.0066666666669</v>
      </c>
      <c r="CW82">
        <v>40</v>
      </c>
      <c r="CX82">
        <v>0</v>
      </c>
      <c r="CY82">
        <v>1657207347.0999999</v>
      </c>
      <c r="CZ82">
        <v>0</v>
      </c>
      <c r="DA82">
        <v>1657204732.5</v>
      </c>
      <c r="DB82" t="s">
        <v>356</v>
      </c>
      <c r="DC82">
        <v>1657204732.5</v>
      </c>
      <c r="DD82">
        <v>1657204727.5</v>
      </c>
      <c r="DE82">
        <v>1</v>
      </c>
      <c r="DF82">
        <v>-2.2599999999999998</v>
      </c>
      <c r="DG82">
        <v>3.9E-2</v>
      </c>
      <c r="DH82">
        <v>-4.1820000000000004</v>
      </c>
      <c r="DI82">
        <v>-0.124</v>
      </c>
      <c r="DJ82">
        <v>415</v>
      </c>
      <c r="DK82">
        <v>14</v>
      </c>
      <c r="DL82">
        <v>0.6</v>
      </c>
      <c r="DM82">
        <v>0.11</v>
      </c>
      <c r="DN82">
        <v>-57.195653658536592</v>
      </c>
      <c r="DO82">
        <v>-3.926230662021041</v>
      </c>
      <c r="DP82">
        <v>0.47801734385187361</v>
      </c>
      <c r="DQ82">
        <v>0</v>
      </c>
      <c r="DR82">
        <v>3.2208634146341462</v>
      </c>
      <c r="DS82">
        <v>-2.5892195121951279E-2</v>
      </c>
      <c r="DT82">
        <v>3.6923610066850769E-3</v>
      </c>
      <c r="DU82">
        <v>1</v>
      </c>
      <c r="DV82">
        <v>1</v>
      </c>
      <c r="DW82">
        <v>2</v>
      </c>
      <c r="DX82" t="s">
        <v>357</v>
      </c>
      <c r="DY82">
        <v>2.9853299999999998</v>
      </c>
      <c r="DZ82">
        <v>2.72499</v>
      </c>
      <c r="EA82">
        <v>0.14952799999999999</v>
      </c>
      <c r="EB82">
        <v>0.15271499999999999</v>
      </c>
      <c r="EC82">
        <v>8.2656099999999996E-2</v>
      </c>
      <c r="ED82">
        <v>7.2247599999999995E-2</v>
      </c>
      <c r="EE82">
        <v>27114.5</v>
      </c>
      <c r="EF82">
        <v>27101.3</v>
      </c>
      <c r="EG82">
        <v>29612.400000000001</v>
      </c>
      <c r="EH82">
        <v>29566.9</v>
      </c>
      <c r="EI82">
        <v>36008.9</v>
      </c>
      <c r="EJ82">
        <v>36459.199999999997</v>
      </c>
      <c r="EK82">
        <v>41729.599999999999</v>
      </c>
      <c r="EL82">
        <v>42109.5</v>
      </c>
      <c r="EM82">
        <v>2.0024199999999999</v>
      </c>
      <c r="EN82">
        <v>2.2763200000000001</v>
      </c>
      <c r="EO82">
        <v>8.5346400000000003E-2</v>
      </c>
      <c r="EP82">
        <v>0</v>
      </c>
      <c r="EQ82">
        <v>23.476500000000001</v>
      </c>
      <c r="ER82">
        <v>999.9</v>
      </c>
      <c r="ES82">
        <v>49.4</v>
      </c>
      <c r="ET82">
        <v>26.9</v>
      </c>
      <c r="EU82">
        <v>23.526199999999999</v>
      </c>
      <c r="EV82">
        <v>62.0366</v>
      </c>
      <c r="EW82">
        <v>26.265999999999998</v>
      </c>
      <c r="EX82">
        <v>2</v>
      </c>
      <c r="EY82">
        <v>-0.28909600000000002</v>
      </c>
      <c r="EZ82">
        <v>0.175349</v>
      </c>
      <c r="FA82">
        <v>20.388100000000001</v>
      </c>
      <c r="FB82">
        <v>5.2196899999999999</v>
      </c>
      <c r="FC82">
        <v>12.0099</v>
      </c>
      <c r="FD82">
        <v>4.9909499999999998</v>
      </c>
      <c r="FE82">
        <v>3.2886500000000001</v>
      </c>
      <c r="FF82">
        <v>5546.6</v>
      </c>
      <c r="FG82">
        <v>9999</v>
      </c>
      <c r="FH82">
        <v>9999</v>
      </c>
      <c r="FI82">
        <v>91.7</v>
      </c>
      <c r="FJ82">
        <v>1.86703</v>
      </c>
      <c r="FK82">
        <v>1.86609</v>
      </c>
      <c r="FL82">
        <v>1.86555</v>
      </c>
      <c r="FM82">
        <v>1.86554</v>
      </c>
      <c r="FN82">
        <v>1.8673599999999999</v>
      </c>
      <c r="FO82">
        <v>1.8699600000000001</v>
      </c>
      <c r="FP82">
        <v>1.8685700000000001</v>
      </c>
      <c r="FQ82">
        <v>1.8699600000000001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-6.73</v>
      </c>
      <c r="GF82">
        <v>-4.5999999999999999E-2</v>
      </c>
      <c r="GG82">
        <v>-2.2173460199629438</v>
      </c>
      <c r="GH82">
        <v>-4.6052117464239163E-3</v>
      </c>
      <c r="GI82">
        <v>3.8696726057278897E-7</v>
      </c>
      <c r="GJ82">
        <v>-9.6670798998846254E-11</v>
      </c>
      <c r="GK82">
        <v>-0.21819385960462509</v>
      </c>
      <c r="GL82">
        <v>-4.2203369556326094E-3</v>
      </c>
      <c r="GM82">
        <v>8.7200311459696754E-4</v>
      </c>
      <c r="GN82">
        <v>-1.3787569801556101E-5</v>
      </c>
      <c r="GO82">
        <v>4</v>
      </c>
      <c r="GP82">
        <v>2427</v>
      </c>
      <c r="GQ82">
        <v>1</v>
      </c>
      <c r="GR82">
        <v>25</v>
      </c>
      <c r="GS82">
        <v>43.5</v>
      </c>
      <c r="GT82">
        <v>43.6</v>
      </c>
      <c r="GU82">
        <v>2.79053</v>
      </c>
      <c r="GV82">
        <v>2.1765099999999999</v>
      </c>
      <c r="GW82">
        <v>1.94702</v>
      </c>
      <c r="GX82">
        <v>2.79053</v>
      </c>
      <c r="GY82">
        <v>2.19482</v>
      </c>
      <c r="GZ82">
        <v>2.3303199999999999</v>
      </c>
      <c r="HA82">
        <v>32.354900000000001</v>
      </c>
      <c r="HB82">
        <v>15.821899999999999</v>
      </c>
      <c r="HC82">
        <v>18</v>
      </c>
      <c r="HD82">
        <v>483.68799999999999</v>
      </c>
      <c r="HE82">
        <v>696.00699999999995</v>
      </c>
      <c r="HF82">
        <v>22.798500000000001</v>
      </c>
      <c r="HG82">
        <v>23.866199999999999</v>
      </c>
      <c r="HH82">
        <v>30.000399999999999</v>
      </c>
      <c r="HI82">
        <v>23.564699999999998</v>
      </c>
      <c r="HJ82">
        <v>23.431699999999999</v>
      </c>
      <c r="HK82">
        <v>55.878900000000002</v>
      </c>
      <c r="HL82">
        <v>23.496500000000001</v>
      </c>
      <c r="HM82">
        <v>34.350299999999997</v>
      </c>
      <c r="HN82">
        <v>22.863299999999999</v>
      </c>
      <c r="HO82">
        <v>1122.3399999999999</v>
      </c>
      <c r="HP82">
        <v>17.939299999999999</v>
      </c>
      <c r="HQ82">
        <v>101.291</v>
      </c>
      <c r="HR82">
        <v>101.15600000000001</v>
      </c>
    </row>
    <row r="83" spans="1:226" x14ac:dyDescent="0.2">
      <c r="A83">
        <v>67</v>
      </c>
      <c r="B83">
        <v>1657207347.0999999</v>
      </c>
      <c r="C83">
        <v>421.5</v>
      </c>
      <c r="D83" t="s">
        <v>493</v>
      </c>
      <c r="E83" t="s">
        <v>494</v>
      </c>
      <c r="F83">
        <v>5</v>
      </c>
      <c r="G83" s="1" t="s">
        <v>353</v>
      </c>
      <c r="H83" t="s">
        <v>354</v>
      </c>
      <c r="I83">
        <v>1657207339.314285</v>
      </c>
      <c r="J83">
        <f t="shared" si="34"/>
        <v>5.8408790449331416E-3</v>
      </c>
      <c r="K83">
        <f t="shared" si="35"/>
        <v>5.8408790449331418</v>
      </c>
      <c r="L83" s="1">
        <f t="shared" si="36"/>
        <v>60.950586150061234</v>
      </c>
      <c r="M83">
        <f t="shared" si="37"/>
        <v>1032.8074999999999</v>
      </c>
      <c r="N83">
        <f t="shared" si="38"/>
        <v>644.80208580942133</v>
      </c>
      <c r="O83">
        <f t="shared" si="39"/>
        <v>48.244363176509331</v>
      </c>
      <c r="P83">
        <f t="shared" si="40"/>
        <v>77.275091408667748</v>
      </c>
      <c r="Q83">
        <f t="shared" si="41"/>
        <v>0.28308051849490384</v>
      </c>
      <c r="R83">
        <f t="shared" si="42"/>
        <v>3.1586741749249052</v>
      </c>
      <c r="S83">
        <f t="shared" si="43"/>
        <v>0.2697037017101846</v>
      </c>
      <c r="T83">
        <f t="shared" si="44"/>
        <v>0.1697139809894096</v>
      </c>
      <c r="U83">
        <f t="shared" si="45"/>
        <v>321.51748200000003</v>
      </c>
      <c r="V83">
        <f t="shared" si="46"/>
        <v>25.320995026433163</v>
      </c>
      <c r="W83">
        <f t="shared" si="47"/>
        <v>24.881946428571421</v>
      </c>
      <c r="X83">
        <f t="shared" si="48"/>
        <v>3.1573669381714176</v>
      </c>
      <c r="Y83">
        <f t="shared" si="49"/>
        <v>50.046721590851121</v>
      </c>
      <c r="Z83">
        <f t="shared" si="50"/>
        <v>1.5883958407939556</v>
      </c>
      <c r="AA83">
        <f t="shared" si="51"/>
        <v>3.1738259576314092</v>
      </c>
      <c r="AB83">
        <f t="shared" si="52"/>
        <v>1.568971097377462</v>
      </c>
      <c r="AC83">
        <f t="shared" si="53"/>
        <v>-257.58276588155155</v>
      </c>
      <c r="AD83">
        <f t="shared" si="54"/>
        <v>14.842636571083899</v>
      </c>
      <c r="AE83">
        <f t="shared" si="55"/>
        <v>0.99320886878692505</v>
      </c>
      <c r="AF83">
        <f t="shared" si="56"/>
        <v>79.770561558319329</v>
      </c>
      <c r="AG83">
        <f t="shared" si="57"/>
        <v>96.362139801902728</v>
      </c>
      <c r="AH83">
        <f t="shared" si="58"/>
        <v>5.8297165059042868</v>
      </c>
      <c r="AI83">
        <f t="shared" si="59"/>
        <v>60.950586150061234</v>
      </c>
      <c r="AJ83">
        <v>1127.74220410526</v>
      </c>
      <c r="AK83">
        <v>1079.511030303029</v>
      </c>
      <c r="AL83">
        <v>3.36405665790882</v>
      </c>
      <c r="AM83">
        <v>64.896562230005628</v>
      </c>
      <c r="AN83">
        <f t="shared" si="60"/>
        <v>5.8408790449331418</v>
      </c>
      <c r="AO83">
        <v>17.9979524627031</v>
      </c>
      <c r="AP83">
        <v>21.228044848484839</v>
      </c>
      <c r="AQ83">
        <v>-1.5276275260924999E-5</v>
      </c>
      <c r="AR83">
        <v>78.185170430729315</v>
      </c>
      <c r="AS83">
        <v>0</v>
      </c>
      <c r="AT83">
        <v>0</v>
      </c>
      <c r="AU83">
        <f t="shared" si="61"/>
        <v>1</v>
      </c>
      <c r="AV83">
        <f t="shared" si="62"/>
        <v>0</v>
      </c>
      <c r="AW83">
        <f t="shared" si="63"/>
        <v>39803.952874185859</v>
      </c>
      <c r="AX83">
        <f t="shared" si="64"/>
        <v>2000.0092857142861</v>
      </c>
      <c r="AY83">
        <f t="shared" si="65"/>
        <v>1681.2078000000001</v>
      </c>
      <c r="AZ83">
        <f t="shared" si="66"/>
        <v>0.84059999721429857</v>
      </c>
      <c r="BA83">
        <f t="shared" si="67"/>
        <v>0.16075799462359638</v>
      </c>
      <c r="BB83" s="1">
        <v>2.8250000000000002</v>
      </c>
      <c r="BC83">
        <v>0.5</v>
      </c>
      <c r="BD83" t="s">
        <v>355</v>
      </c>
      <c r="BE83">
        <v>2</v>
      </c>
      <c r="BF83" t="b">
        <v>1</v>
      </c>
      <c r="BG83">
        <v>1657207339.314285</v>
      </c>
      <c r="BH83">
        <v>1032.8074999999999</v>
      </c>
      <c r="BI83">
        <v>1090.653571428571</v>
      </c>
      <c r="BJ83">
        <v>21.22944285714286</v>
      </c>
      <c r="BK83">
        <v>18.005600000000001</v>
      </c>
      <c r="BL83">
        <v>1039.5025000000001</v>
      </c>
      <c r="BM83">
        <v>21.27548928571429</v>
      </c>
      <c r="BN83">
        <v>500.00335714285711</v>
      </c>
      <c r="BO83">
        <v>74.720417857142849</v>
      </c>
      <c r="BP83">
        <v>0.10000260714285721</v>
      </c>
      <c r="BQ83">
        <v>24.969107142857141</v>
      </c>
      <c r="BR83">
        <v>24.881946428571421</v>
      </c>
      <c r="BS83">
        <v>999.9000000000002</v>
      </c>
      <c r="BT83">
        <v>0</v>
      </c>
      <c r="BU83">
        <v>0</v>
      </c>
      <c r="BV83">
        <v>10006.45285714286</v>
      </c>
      <c r="BW83">
        <v>0</v>
      </c>
      <c r="BX83">
        <v>1441.8575000000001</v>
      </c>
      <c r="BY83">
        <v>-57.845125000000003</v>
      </c>
      <c r="BZ83">
        <v>1055.210357142857</v>
      </c>
      <c r="CA83">
        <v>1110.6510714285721</v>
      </c>
      <c r="CB83">
        <v>3.2238385714285709</v>
      </c>
      <c r="CC83">
        <v>1090.653571428571</v>
      </c>
      <c r="CD83">
        <v>18.005600000000001</v>
      </c>
      <c r="CE83">
        <v>1.5862721428571429</v>
      </c>
      <c r="CF83">
        <v>1.345385714285714</v>
      </c>
      <c r="CG83">
        <v>13.826082142857141</v>
      </c>
      <c r="CH83">
        <v>11.31568928571429</v>
      </c>
      <c r="CI83">
        <v>2000.0092857142861</v>
      </c>
      <c r="CJ83">
        <v>0.98000078571428595</v>
      </c>
      <c r="CK83">
        <v>1.9999614285714281E-2</v>
      </c>
      <c r="CL83">
        <v>0</v>
      </c>
      <c r="CM83">
        <v>2.221828571428571</v>
      </c>
      <c r="CN83">
        <v>0</v>
      </c>
      <c r="CO83">
        <v>7188.9039285714289</v>
      </c>
      <c r="CP83">
        <v>16749.54642857143</v>
      </c>
      <c r="CQ83">
        <v>37.061999999999998</v>
      </c>
      <c r="CR83">
        <v>38.671499999999988</v>
      </c>
      <c r="CS83">
        <v>37.186999999999998</v>
      </c>
      <c r="CT83">
        <v>37.821000000000012</v>
      </c>
      <c r="CU83">
        <v>36.436999999999998</v>
      </c>
      <c r="CV83">
        <v>1960.0092857142861</v>
      </c>
      <c r="CW83">
        <v>40</v>
      </c>
      <c r="CX83">
        <v>0</v>
      </c>
      <c r="CY83">
        <v>1657207351.9000001</v>
      </c>
      <c r="CZ83">
        <v>0</v>
      </c>
      <c r="DA83">
        <v>1657204732.5</v>
      </c>
      <c r="DB83" t="s">
        <v>356</v>
      </c>
      <c r="DC83">
        <v>1657204732.5</v>
      </c>
      <c r="DD83">
        <v>1657204727.5</v>
      </c>
      <c r="DE83">
        <v>1</v>
      </c>
      <c r="DF83">
        <v>-2.2599999999999998</v>
      </c>
      <c r="DG83">
        <v>3.9E-2</v>
      </c>
      <c r="DH83">
        <v>-4.1820000000000004</v>
      </c>
      <c r="DI83">
        <v>-0.124</v>
      </c>
      <c r="DJ83">
        <v>415</v>
      </c>
      <c r="DK83">
        <v>14</v>
      </c>
      <c r="DL83">
        <v>0.6</v>
      </c>
      <c r="DM83">
        <v>0.11</v>
      </c>
      <c r="DN83">
        <v>-57.521399999999993</v>
      </c>
      <c r="DO83">
        <v>-6.7332472795496381</v>
      </c>
      <c r="DP83">
        <v>0.65033440667090636</v>
      </c>
      <c r="DQ83">
        <v>0</v>
      </c>
      <c r="DR83">
        <v>3.222915</v>
      </c>
      <c r="DS83">
        <v>4.3613583489667873E-2</v>
      </c>
      <c r="DT83">
        <v>7.080898954228909E-3</v>
      </c>
      <c r="DU83">
        <v>1</v>
      </c>
      <c r="DV83">
        <v>1</v>
      </c>
      <c r="DW83">
        <v>2</v>
      </c>
      <c r="DX83" t="s">
        <v>357</v>
      </c>
      <c r="DY83">
        <v>2.9854400000000001</v>
      </c>
      <c r="DZ83">
        <v>2.72479</v>
      </c>
      <c r="EA83">
        <v>0.151037</v>
      </c>
      <c r="EB83">
        <v>0.15420700000000001</v>
      </c>
      <c r="EC83">
        <v>8.2641000000000006E-2</v>
      </c>
      <c r="ED83">
        <v>7.2225200000000003E-2</v>
      </c>
      <c r="EE83">
        <v>27066.400000000001</v>
      </c>
      <c r="EF83">
        <v>27053.200000000001</v>
      </c>
      <c r="EG83">
        <v>29612.400000000001</v>
      </c>
      <c r="EH83">
        <v>29566.5</v>
      </c>
      <c r="EI83">
        <v>36009.800000000003</v>
      </c>
      <c r="EJ83">
        <v>36459.699999999997</v>
      </c>
      <c r="EK83">
        <v>41729.9</v>
      </c>
      <c r="EL83">
        <v>42109</v>
      </c>
      <c r="EM83">
        <v>2.0024000000000002</v>
      </c>
      <c r="EN83">
        <v>2.2761</v>
      </c>
      <c r="EO83">
        <v>8.6918499999999996E-2</v>
      </c>
      <c r="EP83">
        <v>0</v>
      </c>
      <c r="EQ83">
        <v>23.468499999999999</v>
      </c>
      <c r="ER83">
        <v>999.9</v>
      </c>
      <c r="ES83">
        <v>49.4</v>
      </c>
      <c r="ET83">
        <v>26.9</v>
      </c>
      <c r="EU83">
        <v>23.521699999999999</v>
      </c>
      <c r="EV83">
        <v>62.016599999999997</v>
      </c>
      <c r="EW83">
        <v>26.161899999999999</v>
      </c>
      <c r="EX83">
        <v>2</v>
      </c>
      <c r="EY83">
        <v>-0.28889999999999999</v>
      </c>
      <c r="EZ83">
        <v>0.14871999999999999</v>
      </c>
      <c r="FA83">
        <v>20.388300000000001</v>
      </c>
      <c r="FB83">
        <v>5.2198399999999996</v>
      </c>
      <c r="FC83">
        <v>12.0099</v>
      </c>
      <c r="FD83">
        <v>4.9908999999999999</v>
      </c>
      <c r="FE83">
        <v>3.2886500000000001</v>
      </c>
      <c r="FF83">
        <v>5546.6</v>
      </c>
      <c r="FG83">
        <v>9999</v>
      </c>
      <c r="FH83">
        <v>9999</v>
      </c>
      <c r="FI83">
        <v>91.7</v>
      </c>
      <c r="FJ83">
        <v>1.86704</v>
      </c>
      <c r="FK83">
        <v>1.8660600000000001</v>
      </c>
      <c r="FL83">
        <v>1.8655600000000001</v>
      </c>
      <c r="FM83">
        <v>1.86554</v>
      </c>
      <c r="FN83">
        <v>1.8673599999999999</v>
      </c>
      <c r="FO83">
        <v>1.8699600000000001</v>
      </c>
      <c r="FP83">
        <v>1.8685799999999999</v>
      </c>
      <c r="FQ83">
        <v>1.8699600000000001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-6.8</v>
      </c>
      <c r="GF83">
        <v>-4.6100000000000002E-2</v>
      </c>
      <c r="GG83">
        <v>-2.2173460199629438</v>
      </c>
      <c r="GH83">
        <v>-4.6052117464239163E-3</v>
      </c>
      <c r="GI83">
        <v>3.8696726057278897E-7</v>
      </c>
      <c r="GJ83">
        <v>-9.6670798998846254E-11</v>
      </c>
      <c r="GK83">
        <v>-0.21819385960462509</v>
      </c>
      <c r="GL83">
        <v>-4.2203369556326094E-3</v>
      </c>
      <c r="GM83">
        <v>8.7200311459696754E-4</v>
      </c>
      <c r="GN83">
        <v>-1.3787569801556101E-5</v>
      </c>
      <c r="GO83">
        <v>4</v>
      </c>
      <c r="GP83">
        <v>2427</v>
      </c>
      <c r="GQ83">
        <v>1</v>
      </c>
      <c r="GR83">
        <v>25</v>
      </c>
      <c r="GS83">
        <v>43.6</v>
      </c>
      <c r="GT83">
        <v>43.7</v>
      </c>
      <c r="GU83">
        <v>2.8234900000000001</v>
      </c>
      <c r="GV83">
        <v>2.18018</v>
      </c>
      <c r="GW83">
        <v>1.94702</v>
      </c>
      <c r="GX83">
        <v>2.79053</v>
      </c>
      <c r="GY83">
        <v>2.19482</v>
      </c>
      <c r="GZ83">
        <v>2.2900399999999999</v>
      </c>
      <c r="HA83">
        <v>32.377000000000002</v>
      </c>
      <c r="HB83">
        <v>15.8132</v>
      </c>
      <c r="HC83">
        <v>18</v>
      </c>
      <c r="HD83">
        <v>483.74</v>
      </c>
      <c r="HE83">
        <v>695.92200000000003</v>
      </c>
      <c r="HF83">
        <v>22.887499999999999</v>
      </c>
      <c r="HG83">
        <v>23.872599999999998</v>
      </c>
      <c r="HH83">
        <v>30.000499999999999</v>
      </c>
      <c r="HI83">
        <v>23.572399999999998</v>
      </c>
      <c r="HJ83">
        <v>23.439800000000002</v>
      </c>
      <c r="HK83">
        <v>56.491199999999999</v>
      </c>
      <c r="HL83">
        <v>23.7699</v>
      </c>
      <c r="HM83">
        <v>34.350299999999997</v>
      </c>
      <c r="HN83">
        <v>22.945799999999998</v>
      </c>
      <c r="HO83">
        <v>1142.45</v>
      </c>
      <c r="HP83">
        <v>17.939299999999999</v>
      </c>
      <c r="HQ83">
        <v>101.291</v>
      </c>
      <c r="HR83">
        <v>101.155</v>
      </c>
    </row>
    <row r="84" spans="1:226" x14ac:dyDescent="0.2">
      <c r="A84">
        <v>68</v>
      </c>
      <c r="B84">
        <v>1657207352.0999999</v>
      </c>
      <c r="C84">
        <v>426.5</v>
      </c>
      <c r="D84" t="s">
        <v>495</v>
      </c>
      <c r="E84" t="s">
        <v>496</v>
      </c>
      <c r="F84">
        <v>5</v>
      </c>
      <c r="G84" s="1" t="s">
        <v>353</v>
      </c>
      <c r="H84" t="s">
        <v>354</v>
      </c>
      <c r="I84">
        <v>1657207344.5999999</v>
      </c>
      <c r="J84">
        <f t="shared" si="34"/>
        <v>5.828256442930683E-3</v>
      </c>
      <c r="K84">
        <f t="shared" si="35"/>
        <v>5.8282564429306829</v>
      </c>
      <c r="L84" s="1">
        <f t="shared" si="36"/>
        <v>61.50028324758334</v>
      </c>
      <c r="M84">
        <f t="shared" si="37"/>
        <v>1050.0433333333331</v>
      </c>
      <c r="N84">
        <f t="shared" si="38"/>
        <v>657.34856508002008</v>
      </c>
      <c r="O84">
        <f t="shared" si="39"/>
        <v>49.183517000902796</v>
      </c>
      <c r="P84">
        <f t="shared" si="40"/>
        <v>78.565356159859903</v>
      </c>
      <c r="Q84">
        <f t="shared" si="41"/>
        <v>0.28232950957358943</v>
      </c>
      <c r="R84">
        <f t="shared" si="42"/>
        <v>3.1583163439236142</v>
      </c>
      <c r="S84">
        <f t="shared" si="43"/>
        <v>0.26902035158664434</v>
      </c>
      <c r="T84">
        <f t="shared" si="44"/>
        <v>0.16928120142657421</v>
      </c>
      <c r="U84">
        <f t="shared" si="45"/>
        <v>321.51322177777769</v>
      </c>
      <c r="V84">
        <f t="shared" si="46"/>
        <v>25.329572061209188</v>
      </c>
      <c r="W84">
        <f t="shared" si="47"/>
        <v>24.884655555555561</v>
      </c>
      <c r="X84">
        <f t="shared" si="48"/>
        <v>3.1578773915303362</v>
      </c>
      <c r="Y84">
        <f t="shared" si="49"/>
        <v>50.027634101844441</v>
      </c>
      <c r="Z84">
        <f t="shared" si="50"/>
        <v>1.5883109020675912</v>
      </c>
      <c r="AA84">
        <f t="shared" si="51"/>
        <v>3.1748671121128087</v>
      </c>
      <c r="AB84">
        <f t="shared" si="52"/>
        <v>1.569566489462745</v>
      </c>
      <c r="AC84">
        <f t="shared" si="53"/>
        <v>-257.0261091332431</v>
      </c>
      <c r="AD84">
        <f t="shared" si="54"/>
        <v>15.316205325433783</v>
      </c>
      <c r="AE84">
        <f t="shared" si="55"/>
        <v>1.0250566512737991</v>
      </c>
      <c r="AF84">
        <f t="shared" si="56"/>
        <v>80.82837462124219</v>
      </c>
      <c r="AG84">
        <f t="shared" si="57"/>
        <v>97.166131944730353</v>
      </c>
      <c r="AH84">
        <f t="shared" si="58"/>
        <v>5.8439633366035499</v>
      </c>
      <c r="AI84">
        <f t="shared" si="59"/>
        <v>61.50028324758334</v>
      </c>
      <c r="AJ84">
        <v>1144.8290272817139</v>
      </c>
      <c r="AK84">
        <v>1096.318363636364</v>
      </c>
      <c r="AL84">
        <v>3.3549298220042592</v>
      </c>
      <c r="AM84">
        <v>64.896562230005628</v>
      </c>
      <c r="AN84">
        <f t="shared" si="60"/>
        <v>5.8282564429306829</v>
      </c>
      <c r="AO84">
        <v>17.991988741849301</v>
      </c>
      <c r="AP84">
        <v>21.215120606060601</v>
      </c>
      <c r="AQ84">
        <v>-1.9027663014087459E-5</v>
      </c>
      <c r="AR84">
        <v>78.185170430729315</v>
      </c>
      <c r="AS84">
        <v>0</v>
      </c>
      <c r="AT84">
        <v>0</v>
      </c>
      <c r="AU84">
        <f t="shared" si="61"/>
        <v>1</v>
      </c>
      <c r="AV84">
        <f t="shared" si="62"/>
        <v>0</v>
      </c>
      <c r="AW84">
        <f t="shared" si="63"/>
        <v>39797.152696127538</v>
      </c>
      <c r="AX84">
        <f t="shared" si="64"/>
        <v>1999.982592592592</v>
      </c>
      <c r="AY84">
        <f t="shared" si="65"/>
        <v>1681.1853777777771</v>
      </c>
      <c r="AZ84">
        <f t="shared" si="66"/>
        <v>0.84060000522226763</v>
      </c>
      <c r="BA84">
        <f t="shared" si="67"/>
        <v>0.16075801007897661</v>
      </c>
      <c r="BB84" s="1">
        <v>2.8250000000000002</v>
      </c>
      <c r="BC84">
        <v>0.5</v>
      </c>
      <c r="BD84" t="s">
        <v>355</v>
      </c>
      <c r="BE84">
        <v>2</v>
      </c>
      <c r="BF84" t="b">
        <v>1</v>
      </c>
      <c r="BG84">
        <v>1657207344.5999999</v>
      </c>
      <c r="BH84">
        <v>1050.0433333333331</v>
      </c>
      <c r="BI84">
        <v>1108.408148148148</v>
      </c>
      <c r="BJ84">
        <v>21.22812592592593</v>
      </c>
      <c r="BK84">
        <v>17.996440740740741</v>
      </c>
      <c r="BL84">
        <v>1056.8096296296301</v>
      </c>
      <c r="BM84">
        <v>21.274185185185189</v>
      </c>
      <c r="BN84">
        <v>500.00962962962961</v>
      </c>
      <c r="BO84">
        <v>74.721048148148142</v>
      </c>
      <c r="BP84">
        <v>0.1000127222222222</v>
      </c>
      <c r="BQ84">
        <v>24.974607407407412</v>
      </c>
      <c r="BR84">
        <v>24.884655555555561</v>
      </c>
      <c r="BS84">
        <v>999.90000000000009</v>
      </c>
      <c r="BT84">
        <v>0</v>
      </c>
      <c r="BU84">
        <v>0</v>
      </c>
      <c r="BV84">
        <v>10004.774814814809</v>
      </c>
      <c r="BW84">
        <v>0</v>
      </c>
      <c r="BX84">
        <v>1442.2962962962961</v>
      </c>
      <c r="BY84">
        <v>-58.363503703703707</v>
      </c>
      <c r="BZ84">
        <v>1072.8185185185191</v>
      </c>
      <c r="CA84">
        <v>1128.7207407407409</v>
      </c>
      <c r="CB84">
        <v>3.2316822222222221</v>
      </c>
      <c r="CC84">
        <v>1108.408148148148</v>
      </c>
      <c r="CD84">
        <v>17.996440740740741</v>
      </c>
      <c r="CE84">
        <v>1.586187037037037</v>
      </c>
      <c r="CF84">
        <v>1.3447125925925929</v>
      </c>
      <c r="CG84">
        <v>13.825255555555559</v>
      </c>
      <c r="CH84">
        <v>11.308129629629629</v>
      </c>
      <c r="CI84">
        <v>1999.982592592592</v>
      </c>
      <c r="CJ84">
        <v>0.98000055555555554</v>
      </c>
      <c r="CK84">
        <v>1.9999844444444449E-2</v>
      </c>
      <c r="CL84">
        <v>0</v>
      </c>
      <c r="CM84">
        <v>2.2416851851851849</v>
      </c>
      <c r="CN84">
        <v>0</v>
      </c>
      <c r="CO84">
        <v>7184.5844444444438</v>
      </c>
      <c r="CP84">
        <v>16749.31481481481</v>
      </c>
      <c r="CQ84">
        <v>37.061999999999998</v>
      </c>
      <c r="CR84">
        <v>38.682407407407403</v>
      </c>
      <c r="CS84">
        <v>37.186999999999998</v>
      </c>
      <c r="CT84">
        <v>37.826000000000001</v>
      </c>
      <c r="CU84">
        <v>36.436999999999998</v>
      </c>
      <c r="CV84">
        <v>1959.982592592592</v>
      </c>
      <c r="CW84">
        <v>40</v>
      </c>
      <c r="CX84">
        <v>0</v>
      </c>
      <c r="CY84">
        <v>1657207356.7</v>
      </c>
      <c r="CZ84">
        <v>0</v>
      </c>
      <c r="DA84">
        <v>1657204732.5</v>
      </c>
      <c r="DB84" t="s">
        <v>356</v>
      </c>
      <c r="DC84">
        <v>1657204732.5</v>
      </c>
      <c r="DD84">
        <v>1657204727.5</v>
      </c>
      <c r="DE84">
        <v>1</v>
      </c>
      <c r="DF84">
        <v>-2.2599999999999998</v>
      </c>
      <c r="DG84">
        <v>3.9E-2</v>
      </c>
      <c r="DH84">
        <v>-4.1820000000000004</v>
      </c>
      <c r="DI84">
        <v>-0.124</v>
      </c>
      <c r="DJ84">
        <v>415</v>
      </c>
      <c r="DK84">
        <v>14</v>
      </c>
      <c r="DL84">
        <v>0.6</v>
      </c>
      <c r="DM84">
        <v>0.11</v>
      </c>
      <c r="DN84">
        <v>-58.018059999999991</v>
      </c>
      <c r="DO84">
        <v>-5.9540825515948166</v>
      </c>
      <c r="DP84">
        <v>0.58114252331076244</v>
      </c>
      <c r="DQ84">
        <v>0</v>
      </c>
      <c r="DR84">
        <v>3.2272552499999998</v>
      </c>
      <c r="DS84">
        <v>9.2320863039394269E-2</v>
      </c>
      <c r="DT84">
        <v>9.9582601360629127E-3</v>
      </c>
      <c r="DU84">
        <v>1</v>
      </c>
      <c r="DV84">
        <v>1</v>
      </c>
      <c r="DW84">
        <v>2</v>
      </c>
      <c r="DX84" t="s">
        <v>357</v>
      </c>
      <c r="DY84">
        <v>2.98536</v>
      </c>
      <c r="DZ84">
        <v>2.7245400000000002</v>
      </c>
      <c r="EA84">
        <v>0.152536</v>
      </c>
      <c r="EB84">
        <v>0.15568000000000001</v>
      </c>
      <c r="EC84">
        <v>8.26017E-2</v>
      </c>
      <c r="ED84">
        <v>7.2161100000000006E-2</v>
      </c>
      <c r="EE84">
        <v>27018.400000000001</v>
      </c>
      <c r="EF84">
        <v>27005.5</v>
      </c>
      <c r="EG84">
        <v>29612.1</v>
      </c>
      <c r="EH84">
        <v>29565.9</v>
      </c>
      <c r="EI84">
        <v>36010.9</v>
      </c>
      <c r="EJ84">
        <v>36461.4</v>
      </c>
      <c r="EK84">
        <v>41729.4</v>
      </c>
      <c r="EL84">
        <v>42108</v>
      </c>
      <c r="EM84">
        <v>2.0022700000000002</v>
      </c>
      <c r="EN84">
        <v>2.27603</v>
      </c>
      <c r="EO84">
        <v>8.7805099999999997E-2</v>
      </c>
      <c r="EP84">
        <v>0</v>
      </c>
      <c r="EQ84">
        <v>23.462599999999998</v>
      </c>
      <c r="ER84">
        <v>999.9</v>
      </c>
      <c r="ES84">
        <v>49.3</v>
      </c>
      <c r="ET84">
        <v>26.9</v>
      </c>
      <c r="EU84">
        <v>23.478899999999999</v>
      </c>
      <c r="EV84">
        <v>61.9666</v>
      </c>
      <c r="EW84">
        <v>26.23</v>
      </c>
      <c r="EX84">
        <v>2</v>
      </c>
      <c r="EY84">
        <v>-0.28864800000000002</v>
      </c>
      <c r="EZ84">
        <v>8.7625300000000003E-2</v>
      </c>
      <c r="FA84">
        <v>20.3886</v>
      </c>
      <c r="FB84">
        <v>5.2189399999999999</v>
      </c>
      <c r="FC84">
        <v>12.0099</v>
      </c>
      <c r="FD84">
        <v>4.9903500000000003</v>
      </c>
      <c r="FE84">
        <v>3.2885</v>
      </c>
      <c r="FF84">
        <v>5546.6</v>
      </c>
      <c r="FG84">
        <v>9999</v>
      </c>
      <c r="FH84">
        <v>9999</v>
      </c>
      <c r="FI84">
        <v>91.7</v>
      </c>
      <c r="FJ84">
        <v>1.8670500000000001</v>
      </c>
      <c r="FK84">
        <v>1.86609</v>
      </c>
      <c r="FL84">
        <v>1.86557</v>
      </c>
      <c r="FM84">
        <v>1.86554</v>
      </c>
      <c r="FN84">
        <v>1.86737</v>
      </c>
      <c r="FO84">
        <v>1.8699600000000001</v>
      </c>
      <c r="FP84">
        <v>1.86859</v>
      </c>
      <c r="FQ84">
        <v>1.8699600000000001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-6.87</v>
      </c>
      <c r="GF84">
        <v>-4.6300000000000001E-2</v>
      </c>
      <c r="GG84">
        <v>-2.2173460199629438</v>
      </c>
      <c r="GH84">
        <v>-4.6052117464239163E-3</v>
      </c>
      <c r="GI84">
        <v>3.8696726057278897E-7</v>
      </c>
      <c r="GJ84">
        <v>-9.6670798998846254E-11</v>
      </c>
      <c r="GK84">
        <v>-0.21819385960462509</v>
      </c>
      <c r="GL84">
        <v>-4.2203369556326094E-3</v>
      </c>
      <c r="GM84">
        <v>8.7200311459696754E-4</v>
      </c>
      <c r="GN84">
        <v>-1.3787569801556101E-5</v>
      </c>
      <c r="GO84">
        <v>4</v>
      </c>
      <c r="GP84">
        <v>2427</v>
      </c>
      <c r="GQ84">
        <v>1</v>
      </c>
      <c r="GR84">
        <v>25</v>
      </c>
      <c r="GS84">
        <v>43.7</v>
      </c>
      <c r="GT84">
        <v>43.7</v>
      </c>
      <c r="GU84">
        <v>2.8552200000000001</v>
      </c>
      <c r="GV84">
        <v>2.1777299999999999</v>
      </c>
      <c r="GW84">
        <v>1.94702</v>
      </c>
      <c r="GX84">
        <v>2.79053</v>
      </c>
      <c r="GY84">
        <v>2.19482</v>
      </c>
      <c r="GZ84">
        <v>2.3327599999999999</v>
      </c>
      <c r="HA84">
        <v>32.377000000000002</v>
      </c>
      <c r="HB84">
        <v>15.821899999999999</v>
      </c>
      <c r="HC84">
        <v>18</v>
      </c>
      <c r="HD84">
        <v>483.72699999999998</v>
      </c>
      <c r="HE84">
        <v>695.95699999999999</v>
      </c>
      <c r="HF84">
        <v>22.971399999999999</v>
      </c>
      <c r="HG84">
        <v>23.879300000000001</v>
      </c>
      <c r="HH84">
        <v>30.000299999999999</v>
      </c>
      <c r="HI84">
        <v>23.579499999999999</v>
      </c>
      <c r="HJ84">
        <v>23.447299999999998</v>
      </c>
      <c r="HK84">
        <v>57.1738</v>
      </c>
      <c r="HL84">
        <v>23.7699</v>
      </c>
      <c r="HM84">
        <v>34.350299999999997</v>
      </c>
      <c r="HN84">
        <v>23.017800000000001</v>
      </c>
      <c r="HO84">
        <v>1155.8599999999999</v>
      </c>
      <c r="HP84">
        <v>17.947399999999998</v>
      </c>
      <c r="HQ84">
        <v>101.29</v>
      </c>
      <c r="HR84">
        <v>101.15300000000001</v>
      </c>
    </row>
    <row r="85" spans="1:226" x14ac:dyDescent="0.2">
      <c r="A85">
        <v>69</v>
      </c>
      <c r="B85">
        <v>1657207357.0999999</v>
      </c>
      <c r="C85">
        <v>431.5</v>
      </c>
      <c r="D85" t="s">
        <v>497</v>
      </c>
      <c r="E85" t="s">
        <v>498</v>
      </c>
      <c r="F85">
        <v>5</v>
      </c>
      <c r="G85" s="1" t="s">
        <v>353</v>
      </c>
      <c r="H85" t="s">
        <v>354</v>
      </c>
      <c r="I85">
        <v>1657207349.314285</v>
      </c>
      <c r="J85">
        <f t="shared" si="34"/>
        <v>5.8467526174115509E-3</v>
      </c>
      <c r="K85">
        <f t="shared" si="35"/>
        <v>5.8467526174115507</v>
      </c>
      <c r="L85" s="1">
        <f t="shared" si="36"/>
        <v>61.906243096105918</v>
      </c>
      <c r="M85">
        <f t="shared" si="37"/>
        <v>1065.5478571428571</v>
      </c>
      <c r="N85">
        <f t="shared" si="38"/>
        <v>670.39025752508746</v>
      </c>
      <c r="O85">
        <f t="shared" si="39"/>
        <v>50.159421251398634</v>
      </c>
      <c r="P85">
        <f t="shared" si="40"/>
        <v>79.72559748595927</v>
      </c>
      <c r="Q85">
        <f t="shared" si="41"/>
        <v>0.28272107821147008</v>
      </c>
      <c r="R85">
        <f t="shared" si="42"/>
        <v>3.1574806068448367</v>
      </c>
      <c r="S85">
        <f t="shared" si="43"/>
        <v>0.26937256164810669</v>
      </c>
      <c r="T85">
        <f t="shared" si="44"/>
        <v>0.16950463187015863</v>
      </c>
      <c r="U85">
        <f t="shared" si="45"/>
        <v>321.51383399999986</v>
      </c>
      <c r="V85">
        <f t="shared" si="46"/>
        <v>25.333299021682723</v>
      </c>
      <c r="W85">
        <f t="shared" si="47"/>
        <v>24.89720357142857</v>
      </c>
      <c r="X85">
        <f t="shared" si="48"/>
        <v>3.1602426278246698</v>
      </c>
      <c r="Y85">
        <f t="shared" si="49"/>
        <v>49.98636455737774</v>
      </c>
      <c r="Z85">
        <f t="shared" si="50"/>
        <v>1.5877700227809612</v>
      </c>
      <c r="AA85">
        <f t="shared" si="51"/>
        <v>3.1764062796733521</v>
      </c>
      <c r="AB85">
        <f t="shared" si="52"/>
        <v>1.5724726050437086</v>
      </c>
      <c r="AC85">
        <f t="shared" si="53"/>
        <v>-257.84179042784939</v>
      </c>
      <c r="AD85">
        <f t="shared" si="54"/>
        <v>14.559802630754783</v>
      </c>
      <c r="AE85">
        <f t="shared" si="55"/>
        <v>0.97479281697899245</v>
      </c>
      <c r="AF85">
        <f t="shared" si="56"/>
        <v>79.206639019884264</v>
      </c>
      <c r="AG85">
        <f t="shared" si="57"/>
        <v>97.710198871005261</v>
      </c>
      <c r="AH85">
        <f t="shared" si="58"/>
        <v>5.8506421747456114</v>
      </c>
      <c r="AI85">
        <f t="shared" si="59"/>
        <v>61.906243096105918</v>
      </c>
      <c r="AJ85">
        <v>1162.024640382888</v>
      </c>
      <c r="AK85">
        <v>1113.196424242424</v>
      </c>
      <c r="AL85">
        <v>3.3762612586320571</v>
      </c>
      <c r="AM85">
        <v>64.896562230005628</v>
      </c>
      <c r="AN85">
        <f t="shared" si="60"/>
        <v>5.8467526174115507</v>
      </c>
      <c r="AO85">
        <v>17.974733564992398</v>
      </c>
      <c r="AP85">
        <v>21.208310909090901</v>
      </c>
      <c r="AQ85">
        <v>-4.2679312813281492E-5</v>
      </c>
      <c r="AR85">
        <v>78.185170430729315</v>
      </c>
      <c r="AS85">
        <v>0</v>
      </c>
      <c r="AT85">
        <v>0</v>
      </c>
      <c r="AU85">
        <f t="shared" si="61"/>
        <v>1</v>
      </c>
      <c r="AV85">
        <f t="shared" si="62"/>
        <v>0</v>
      </c>
      <c r="AW85">
        <f t="shared" si="63"/>
        <v>39781.872818969423</v>
      </c>
      <c r="AX85">
        <f t="shared" si="64"/>
        <v>1999.986428571428</v>
      </c>
      <c r="AY85">
        <f t="shared" si="65"/>
        <v>1681.1885999999993</v>
      </c>
      <c r="AZ85">
        <f t="shared" si="66"/>
        <v>0.84060000407145608</v>
      </c>
      <c r="BA85">
        <f t="shared" si="67"/>
        <v>0.16075800785791045</v>
      </c>
      <c r="BB85" s="1">
        <v>2.8250000000000002</v>
      </c>
      <c r="BC85">
        <v>0.5</v>
      </c>
      <c r="BD85" t="s">
        <v>355</v>
      </c>
      <c r="BE85">
        <v>2</v>
      </c>
      <c r="BF85" t="b">
        <v>1</v>
      </c>
      <c r="BG85">
        <v>1657207349.314285</v>
      </c>
      <c r="BH85">
        <v>1065.5478571428571</v>
      </c>
      <c r="BI85">
        <v>1124.276785714286</v>
      </c>
      <c r="BJ85">
        <v>21.220849999999999</v>
      </c>
      <c r="BK85">
        <v>17.98536428571429</v>
      </c>
      <c r="BL85">
        <v>1072.377857142857</v>
      </c>
      <c r="BM85">
        <v>21.26701785714285</v>
      </c>
      <c r="BN85">
        <v>499.99678571428569</v>
      </c>
      <c r="BO85">
        <v>74.721217857142861</v>
      </c>
      <c r="BP85">
        <v>0.1000085678571429</v>
      </c>
      <c r="BQ85">
        <v>24.98273571428572</v>
      </c>
      <c r="BR85">
        <v>24.89720357142857</v>
      </c>
      <c r="BS85">
        <v>999.9000000000002</v>
      </c>
      <c r="BT85">
        <v>0</v>
      </c>
      <c r="BU85">
        <v>0</v>
      </c>
      <c r="BV85">
        <v>10001.030357142859</v>
      </c>
      <c r="BW85">
        <v>0</v>
      </c>
      <c r="BX85">
        <v>1442.7921428571431</v>
      </c>
      <c r="BY85">
        <v>-58.728260714285732</v>
      </c>
      <c r="BZ85">
        <v>1088.650357142857</v>
      </c>
      <c r="CA85">
        <v>1144.867857142857</v>
      </c>
      <c r="CB85">
        <v>3.235493571428572</v>
      </c>
      <c r="CC85">
        <v>1124.276785714286</v>
      </c>
      <c r="CD85">
        <v>17.98536428571429</v>
      </c>
      <c r="CE85">
        <v>1.585648571428572</v>
      </c>
      <c r="CF85">
        <v>1.3438885714285711</v>
      </c>
      <c r="CG85">
        <v>13.820028571428571</v>
      </c>
      <c r="CH85">
        <v>11.29887857142857</v>
      </c>
      <c r="CI85">
        <v>1999.986428571428</v>
      </c>
      <c r="CJ85">
        <v>0.98000078571428595</v>
      </c>
      <c r="CK85">
        <v>1.9999614285714281E-2</v>
      </c>
      <c r="CL85">
        <v>0</v>
      </c>
      <c r="CM85">
        <v>2.2449142857142861</v>
      </c>
      <c r="CN85">
        <v>0</v>
      </c>
      <c r="CO85">
        <v>7179.0878571428584</v>
      </c>
      <c r="CP85">
        <v>16749.353571428572</v>
      </c>
      <c r="CQ85">
        <v>37.061999999999998</v>
      </c>
      <c r="CR85">
        <v>38.682571428571421</v>
      </c>
      <c r="CS85">
        <v>37.186999999999998</v>
      </c>
      <c r="CT85">
        <v>37.834499999999998</v>
      </c>
      <c r="CU85">
        <v>36.432571428571428</v>
      </c>
      <c r="CV85">
        <v>1959.986428571428</v>
      </c>
      <c r="CW85">
        <v>40</v>
      </c>
      <c r="CX85">
        <v>0</v>
      </c>
      <c r="CY85">
        <v>1657207362.0999999</v>
      </c>
      <c r="CZ85">
        <v>0</v>
      </c>
      <c r="DA85">
        <v>1657204732.5</v>
      </c>
      <c r="DB85" t="s">
        <v>356</v>
      </c>
      <c r="DC85">
        <v>1657204732.5</v>
      </c>
      <c r="DD85">
        <v>1657204727.5</v>
      </c>
      <c r="DE85">
        <v>1</v>
      </c>
      <c r="DF85">
        <v>-2.2599999999999998</v>
      </c>
      <c r="DG85">
        <v>3.9E-2</v>
      </c>
      <c r="DH85">
        <v>-4.1820000000000004</v>
      </c>
      <c r="DI85">
        <v>-0.124</v>
      </c>
      <c r="DJ85">
        <v>415</v>
      </c>
      <c r="DK85">
        <v>14</v>
      </c>
      <c r="DL85">
        <v>0.6</v>
      </c>
      <c r="DM85">
        <v>0.11</v>
      </c>
      <c r="DN85">
        <v>-58.50323902439024</v>
      </c>
      <c r="DO85">
        <v>-4.6838466898955176</v>
      </c>
      <c r="DP85">
        <v>0.46590827312347882</v>
      </c>
      <c r="DQ85">
        <v>0</v>
      </c>
      <c r="DR85">
        <v>3.231104878048781</v>
      </c>
      <c r="DS85">
        <v>5.5602439024390757E-2</v>
      </c>
      <c r="DT85">
        <v>8.72309162075878E-3</v>
      </c>
      <c r="DU85">
        <v>1</v>
      </c>
      <c r="DV85">
        <v>1</v>
      </c>
      <c r="DW85">
        <v>2</v>
      </c>
      <c r="DX85" t="s">
        <v>357</v>
      </c>
      <c r="DY85">
        <v>2.98542</v>
      </c>
      <c r="DZ85">
        <v>2.7248000000000001</v>
      </c>
      <c r="EA85">
        <v>0.154031</v>
      </c>
      <c r="EB85">
        <v>0.15714900000000001</v>
      </c>
      <c r="EC85">
        <v>8.2586699999999999E-2</v>
      </c>
      <c r="ED85">
        <v>7.2183600000000001E-2</v>
      </c>
      <c r="EE85">
        <v>26971.200000000001</v>
      </c>
      <c r="EF85">
        <v>26958.6</v>
      </c>
      <c r="EG85">
        <v>29612.7</v>
      </c>
      <c r="EH85">
        <v>29565.9</v>
      </c>
      <c r="EI85">
        <v>36011.9</v>
      </c>
      <c r="EJ85">
        <v>36460.5</v>
      </c>
      <c r="EK85">
        <v>41729.800000000003</v>
      </c>
      <c r="EL85">
        <v>42108</v>
      </c>
      <c r="EM85">
        <v>2.0022000000000002</v>
      </c>
      <c r="EN85">
        <v>2.2759</v>
      </c>
      <c r="EO85">
        <v>8.8773699999999997E-2</v>
      </c>
      <c r="EP85">
        <v>0</v>
      </c>
      <c r="EQ85">
        <v>23.450800000000001</v>
      </c>
      <c r="ER85">
        <v>999.9</v>
      </c>
      <c r="ES85">
        <v>49.3</v>
      </c>
      <c r="ET85">
        <v>26.9</v>
      </c>
      <c r="EU85">
        <v>23.475300000000001</v>
      </c>
      <c r="EV85">
        <v>61.826599999999999</v>
      </c>
      <c r="EW85">
        <v>26.197900000000001</v>
      </c>
      <c r="EX85">
        <v>2</v>
      </c>
      <c r="EY85">
        <v>-0.28818100000000002</v>
      </c>
      <c r="EZ85">
        <v>0.103243</v>
      </c>
      <c r="FA85">
        <v>20.3886</v>
      </c>
      <c r="FB85">
        <v>5.2183400000000004</v>
      </c>
      <c r="FC85">
        <v>12.0099</v>
      </c>
      <c r="FD85">
        <v>4.9904999999999999</v>
      </c>
      <c r="FE85">
        <v>3.2885</v>
      </c>
      <c r="FF85">
        <v>5546.9</v>
      </c>
      <c r="FG85">
        <v>9999</v>
      </c>
      <c r="FH85">
        <v>9999</v>
      </c>
      <c r="FI85">
        <v>91.7</v>
      </c>
      <c r="FJ85">
        <v>1.8670199999999999</v>
      </c>
      <c r="FK85">
        <v>1.86609</v>
      </c>
      <c r="FL85">
        <v>1.86558</v>
      </c>
      <c r="FM85">
        <v>1.86554</v>
      </c>
      <c r="FN85">
        <v>1.8673599999999999</v>
      </c>
      <c r="FO85">
        <v>1.8699600000000001</v>
      </c>
      <c r="FP85">
        <v>1.86859</v>
      </c>
      <c r="FQ85">
        <v>1.8699600000000001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-6.93</v>
      </c>
      <c r="GF85">
        <v>-4.6399999999999997E-2</v>
      </c>
      <c r="GG85">
        <v>-2.2173460199629438</v>
      </c>
      <c r="GH85">
        <v>-4.6052117464239163E-3</v>
      </c>
      <c r="GI85">
        <v>3.8696726057278897E-7</v>
      </c>
      <c r="GJ85">
        <v>-9.6670798998846254E-11</v>
      </c>
      <c r="GK85">
        <v>-0.21819385960462509</v>
      </c>
      <c r="GL85">
        <v>-4.2203369556326094E-3</v>
      </c>
      <c r="GM85">
        <v>8.7200311459696754E-4</v>
      </c>
      <c r="GN85">
        <v>-1.3787569801556101E-5</v>
      </c>
      <c r="GO85">
        <v>4</v>
      </c>
      <c r="GP85">
        <v>2427</v>
      </c>
      <c r="GQ85">
        <v>1</v>
      </c>
      <c r="GR85">
        <v>25</v>
      </c>
      <c r="GS85">
        <v>43.7</v>
      </c>
      <c r="GT85">
        <v>43.8</v>
      </c>
      <c r="GU85">
        <v>2.8857400000000002</v>
      </c>
      <c r="GV85">
        <v>2.1777299999999999</v>
      </c>
      <c r="GW85">
        <v>1.94702</v>
      </c>
      <c r="GX85">
        <v>2.79053</v>
      </c>
      <c r="GY85">
        <v>2.19482</v>
      </c>
      <c r="GZ85">
        <v>2.323</v>
      </c>
      <c r="HA85">
        <v>32.399099999999997</v>
      </c>
      <c r="HB85">
        <v>15.8132</v>
      </c>
      <c r="HC85">
        <v>18</v>
      </c>
      <c r="HD85">
        <v>483.74599999999998</v>
      </c>
      <c r="HE85">
        <v>695.947</v>
      </c>
      <c r="HF85">
        <v>23.045100000000001</v>
      </c>
      <c r="HG85">
        <v>23.885300000000001</v>
      </c>
      <c r="HH85">
        <v>30.000499999999999</v>
      </c>
      <c r="HI85">
        <v>23.5868</v>
      </c>
      <c r="HJ85">
        <v>23.454599999999999</v>
      </c>
      <c r="HK85">
        <v>57.78</v>
      </c>
      <c r="HL85">
        <v>23.7699</v>
      </c>
      <c r="HM85">
        <v>34.350299999999997</v>
      </c>
      <c r="HN85">
        <v>23.085799999999999</v>
      </c>
      <c r="HO85">
        <v>1169.24</v>
      </c>
      <c r="HP85">
        <v>17.948599999999999</v>
      </c>
      <c r="HQ85">
        <v>101.291</v>
      </c>
      <c r="HR85">
        <v>101.15300000000001</v>
      </c>
    </row>
    <row r="86" spans="1:226" x14ac:dyDescent="0.2">
      <c r="A86">
        <v>70</v>
      </c>
      <c r="B86">
        <v>1657207362.0999999</v>
      </c>
      <c r="C86">
        <v>436.5</v>
      </c>
      <c r="D86" t="s">
        <v>499</v>
      </c>
      <c r="E86" t="s">
        <v>500</v>
      </c>
      <c r="F86">
        <v>5</v>
      </c>
      <c r="G86" s="1" t="s">
        <v>353</v>
      </c>
      <c r="H86" t="s">
        <v>354</v>
      </c>
      <c r="I86">
        <v>1657207354.5999999</v>
      </c>
      <c r="J86">
        <f t="shared" si="34"/>
        <v>5.8332565551313456E-3</v>
      </c>
      <c r="K86">
        <f t="shared" si="35"/>
        <v>5.8332565551313458</v>
      </c>
      <c r="L86" s="1">
        <f t="shared" si="36"/>
        <v>62.265971356899598</v>
      </c>
      <c r="M86">
        <f t="shared" si="37"/>
        <v>1082.9974074074071</v>
      </c>
      <c r="N86">
        <f t="shared" si="38"/>
        <v>683.8559756029664</v>
      </c>
      <c r="O86">
        <f t="shared" si="39"/>
        <v>51.166895551528114</v>
      </c>
      <c r="P86">
        <f t="shared" si="40"/>
        <v>81.031119423255006</v>
      </c>
      <c r="Q86">
        <f t="shared" si="41"/>
        <v>0.28168980609948951</v>
      </c>
      <c r="R86">
        <f t="shared" si="42"/>
        <v>3.1571436230684413</v>
      </c>
      <c r="S86">
        <f t="shared" si="43"/>
        <v>0.26843469784332813</v>
      </c>
      <c r="T86">
        <f t="shared" si="44"/>
        <v>0.16891061795141391</v>
      </c>
      <c r="U86">
        <f t="shared" si="45"/>
        <v>321.51263066666672</v>
      </c>
      <c r="V86">
        <f t="shared" si="46"/>
        <v>25.347944220086525</v>
      </c>
      <c r="W86">
        <f t="shared" si="47"/>
        <v>24.90383703703705</v>
      </c>
      <c r="X86">
        <f t="shared" si="48"/>
        <v>3.1614936273352465</v>
      </c>
      <c r="Y86">
        <f t="shared" si="49"/>
        <v>49.933951662766994</v>
      </c>
      <c r="Z86">
        <f t="shared" si="50"/>
        <v>1.5871781624783268</v>
      </c>
      <c r="AA86">
        <f t="shared" si="51"/>
        <v>3.1785550905273103</v>
      </c>
      <c r="AB86">
        <f t="shared" si="52"/>
        <v>1.5743154648569198</v>
      </c>
      <c r="AC86">
        <f t="shared" si="53"/>
        <v>-257.24661408129236</v>
      </c>
      <c r="AD86">
        <f t="shared" si="54"/>
        <v>15.359689413043478</v>
      </c>
      <c r="AE86">
        <f t="shared" si="55"/>
        <v>1.0285488498693967</v>
      </c>
      <c r="AF86">
        <f t="shared" si="56"/>
        <v>80.654254848287266</v>
      </c>
      <c r="AG86">
        <f t="shared" si="57"/>
        <v>98.169367436206812</v>
      </c>
      <c r="AH86">
        <f t="shared" si="58"/>
        <v>5.8435180866241092</v>
      </c>
      <c r="AI86">
        <f t="shared" si="59"/>
        <v>62.265971356899598</v>
      </c>
      <c r="AJ86">
        <v>1179.0626121221669</v>
      </c>
      <c r="AK86">
        <v>1130.0741212121211</v>
      </c>
      <c r="AL86">
        <v>3.364616379731499</v>
      </c>
      <c r="AM86">
        <v>64.896562230005628</v>
      </c>
      <c r="AN86">
        <f t="shared" si="60"/>
        <v>5.8332565551313458</v>
      </c>
      <c r="AO86">
        <v>17.983062518655469</v>
      </c>
      <c r="AP86">
        <v>21.208947272727279</v>
      </c>
      <c r="AQ86">
        <v>-1.1773701029248161E-6</v>
      </c>
      <c r="AR86">
        <v>78.185170430729315</v>
      </c>
      <c r="AS86">
        <v>0</v>
      </c>
      <c r="AT86">
        <v>0</v>
      </c>
      <c r="AU86">
        <f t="shared" si="61"/>
        <v>1</v>
      </c>
      <c r="AV86">
        <f t="shared" si="62"/>
        <v>0</v>
      </c>
      <c r="AW86">
        <f t="shared" si="63"/>
        <v>39774.632412060208</v>
      </c>
      <c r="AX86">
        <f t="shared" si="64"/>
        <v>1999.9788888888891</v>
      </c>
      <c r="AY86">
        <f t="shared" si="65"/>
        <v>1681.1822666666667</v>
      </c>
      <c r="AZ86">
        <f t="shared" si="66"/>
        <v>0.84060000633340015</v>
      </c>
      <c r="BA86">
        <f t="shared" si="67"/>
        <v>0.16075801222346237</v>
      </c>
      <c r="BB86" s="1">
        <v>2.8250000000000002</v>
      </c>
      <c r="BC86">
        <v>0.5</v>
      </c>
      <c r="BD86" t="s">
        <v>355</v>
      </c>
      <c r="BE86">
        <v>2</v>
      </c>
      <c r="BF86" t="b">
        <v>1</v>
      </c>
      <c r="BG86">
        <v>1657207354.5999999</v>
      </c>
      <c r="BH86">
        <v>1082.9974074074071</v>
      </c>
      <c r="BI86">
        <v>1142.0385185185189</v>
      </c>
      <c r="BJ86">
        <v>21.212959259259261</v>
      </c>
      <c r="BK86">
        <v>17.98141851851852</v>
      </c>
      <c r="BL86">
        <v>1089.8988888888889</v>
      </c>
      <c r="BM86">
        <v>21.25924074074074</v>
      </c>
      <c r="BN86">
        <v>500.00162962962958</v>
      </c>
      <c r="BO86">
        <v>74.721144444444448</v>
      </c>
      <c r="BP86">
        <v>0.1000129</v>
      </c>
      <c r="BQ86">
        <v>24.994077777777779</v>
      </c>
      <c r="BR86">
        <v>24.90383703703705</v>
      </c>
      <c r="BS86">
        <v>999.90000000000009</v>
      </c>
      <c r="BT86">
        <v>0</v>
      </c>
      <c r="BU86">
        <v>0</v>
      </c>
      <c r="BV86">
        <v>9999.5396296296294</v>
      </c>
      <c r="BW86">
        <v>0</v>
      </c>
      <c r="BX86">
        <v>1443.571851851852</v>
      </c>
      <c r="BY86">
        <v>-59.040974074074072</v>
      </c>
      <c r="BZ86">
        <v>1106.4677777777781</v>
      </c>
      <c r="CA86">
        <v>1162.9503703703699</v>
      </c>
      <c r="CB86">
        <v>3.231543703703704</v>
      </c>
      <c r="CC86">
        <v>1142.0385185185189</v>
      </c>
      <c r="CD86">
        <v>17.98141851851852</v>
      </c>
      <c r="CE86">
        <v>1.5850570370370369</v>
      </c>
      <c r="CF86">
        <v>1.3435933333333341</v>
      </c>
      <c r="CG86">
        <v>13.81429259259259</v>
      </c>
      <c r="CH86">
        <v>11.29555925925926</v>
      </c>
      <c r="CI86">
        <v>1999.9788888888891</v>
      </c>
      <c r="CJ86">
        <v>0.98000077777777794</v>
      </c>
      <c r="CK86">
        <v>1.9999622222222221E-2</v>
      </c>
      <c r="CL86">
        <v>0</v>
      </c>
      <c r="CM86">
        <v>2.276796296296296</v>
      </c>
      <c r="CN86">
        <v>0</v>
      </c>
      <c r="CO86">
        <v>7173.1118518518506</v>
      </c>
      <c r="CP86">
        <v>16749.292592592588</v>
      </c>
      <c r="CQ86">
        <v>37.061999999999998</v>
      </c>
      <c r="CR86">
        <v>38.682407407407403</v>
      </c>
      <c r="CS86">
        <v>37.186999999999998</v>
      </c>
      <c r="CT86">
        <v>37.853999999999999</v>
      </c>
      <c r="CU86">
        <v>36.43240740740741</v>
      </c>
      <c r="CV86">
        <v>1959.9788888888891</v>
      </c>
      <c r="CW86">
        <v>40</v>
      </c>
      <c r="CX86">
        <v>0</v>
      </c>
      <c r="CY86">
        <v>1657207366.9000001</v>
      </c>
      <c r="CZ86">
        <v>0</v>
      </c>
      <c r="DA86">
        <v>1657204732.5</v>
      </c>
      <c r="DB86" t="s">
        <v>356</v>
      </c>
      <c r="DC86">
        <v>1657204732.5</v>
      </c>
      <c r="DD86">
        <v>1657204727.5</v>
      </c>
      <c r="DE86">
        <v>1</v>
      </c>
      <c r="DF86">
        <v>-2.2599999999999998</v>
      </c>
      <c r="DG86">
        <v>3.9E-2</v>
      </c>
      <c r="DH86">
        <v>-4.1820000000000004</v>
      </c>
      <c r="DI86">
        <v>-0.124</v>
      </c>
      <c r="DJ86">
        <v>415</v>
      </c>
      <c r="DK86">
        <v>14</v>
      </c>
      <c r="DL86">
        <v>0.6</v>
      </c>
      <c r="DM86">
        <v>0.11</v>
      </c>
      <c r="DN86">
        <v>-58.854075609756087</v>
      </c>
      <c r="DO86">
        <v>-3.7204264808362648</v>
      </c>
      <c r="DP86">
        <v>0.37052601487317838</v>
      </c>
      <c r="DQ86">
        <v>0</v>
      </c>
      <c r="DR86">
        <v>3.2323253658536579</v>
      </c>
      <c r="DS86">
        <v>-4.3416585365851662E-2</v>
      </c>
      <c r="DT86">
        <v>6.9349437184699769E-3</v>
      </c>
      <c r="DU86">
        <v>1</v>
      </c>
      <c r="DV86">
        <v>1</v>
      </c>
      <c r="DW86">
        <v>2</v>
      </c>
      <c r="DX86" t="s">
        <v>357</v>
      </c>
      <c r="DY86">
        <v>2.9853100000000001</v>
      </c>
      <c r="DZ86">
        <v>2.7247699999999999</v>
      </c>
      <c r="EA86">
        <v>0.15551200000000001</v>
      </c>
      <c r="EB86">
        <v>0.15859599999999999</v>
      </c>
      <c r="EC86">
        <v>8.2586999999999994E-2</v>
      </c>
      <c r="ED86">
        <v>7.2205099999999994E-2</v>
      </c>
      <c r="EE86">
        <v>26924</v>
      </c>
      <c r="EF86">
        <v>26912</v>
      </c>
      <c r="EG86">
        <v>29612.6</v>
      </c>
      <c r="EH86">
        <v>29565.5</v>
      </c>
      <c r="EI86">
        <v>36011.9</v>
      </c>
      <c r="EJ86">
        <v>36459.4</v>
      </c>
      <c r="EK86">
        <v>41729.800000000003</v>
      </c>
      <c r="EL86">
        <v>42107.6</v>
      </c>
      <c r="EM86">
        <v>2.00203</v>
      </c>
      <c r="EN86">
        <v>2.2756500000000002</v>
      </c>
      <c r="EO86">
        <v>8.8885400000000003E-2</v>
      </c>
      <c r="EP86">
        <v>0</v>
      </c>
      <c r="EQ86">
        <v>23.442299999999999</v>
      </c>
      <c r="ER86">
        <v>999.9</v>
      </c>
      <c r="ES86">
        <v>49.3</v>
      </c>
      <c r="ET86">
        <v>27</v>
      </c>
      <c r="EU86">
        <v>23.617899999999999</v>
      </c>
      <c r="EV86">
        <v>61.956600000000002</v>
      </c>
      <c r="EW86">
        <v>26.238</v>
      </c>
      <c r="EX86">
        <v>2</v>
      </c>
      <c r="EY86">
        <v>-0.28793200000000002</v>
      </c>
      <c r="EZ86">
        <v>7.0901400000000003E-2</v>
      </c>
      <c r="FA86">
        <v>20.388400000000001</v>
      </c>
      <c r="FB86">
        <v>5.2190899999999996</v>
      </c>
      <c r="FC86">
        <v>12.0099</v>
      </c>
      <c r="FD86">
        <v>4.9907500000000002</v>
      </c>
      <c r="FE86">
        <v>3.2884500000000001</v>
      </c>
      <c r="FF86">
        <v>5546.9</v>
      </c>
      <c r="FG86">
        <v>9999</v>
      </c>
      <c r="FH86">
        <v>9999</v>
      </c>
      <c r="FI86">
        <v>91.7</v>
      </c>
      <c r="FJ86">
        <v>1.8670599999999999</v>
      </c>
      <c r="FK86">
        <v>1.8660699999999999</v>
      </c>
      <c r="FL86">
        <v>1.86558</v>
      </c>
      <c r="FM86">
        <v>1.86554</v>
      </c>
      <c r="FN86">
        <v>1.8673500000000001</v>
      </c>
      <c r="FO86">
        <v>1.8699600000000001</v>
      </c>
      <c r="FP86">
        <v>1.8685799999999999</v>
      </c>
      <c r="FQ86">
        <v>1.8699600000000001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-7</v>
      </c>
      <c r="GF86">
        <v>-4.6399999999999997E-2</v>
      </c>
      <c r="GG86">
        <v>-2.2173460199629438</v>
      </c>
      <c r="GH86">
        <v>-4.6052117464239163E-3</v>
      </c>
      <c r="GI86">
        <v>3.8696726057278897E-7</v>
      </c>
      <c r="GJ86">
        <v>-9.6670798998846254E-11</v>
      </c>
      <c r="GK86">
        <v>-0.21819385960462509</v>
      </c>
      <c r="GL86">
        <v>-4.2203369556326094E-3</v>
      </c>
      <c r="GM86">
        <v>8.7200311459696754E-4</v>
      </c>
      <c r="GN86">
        <v>-1.3787569801556101E-5</v>
      </c>
      <c r="GO86">
        <v>4</v>
      </c>
      <c r="GP86">
        <v>2427</v>
      </c>
      <c r="GQ86">
        <v>1</v>
      </c>
      <c r="GR86">
        <v>25</v>
      </c>
      <c r="GS86">
        <v>43.8</v>
      </c>
      <c r="GT86">
        <v>43.9</v>
      </c>
      <c r="GU86">
        <v>2.9186999999999999</v>
      </c>
      <c r="GV86">
        <v>2.1777299999999999</v>
      </c>
      <c r="GW86">
        <v>1.94702</v>
      </c>
      <c r="GX86">
        <v>2.79053</v>
      </c>
      <c r="GY86">
        <v>2.19482</v>
      </c>
      <c r="GZ86">
        <v>2.3144499999999999</v>
      </c>
      <c r="HA86">
        <v>32.421199999999999</v>
      </c>
      <c r="HB86">
        <v>15.8132</v>
      </c>
      <c r="HC86">
        <v>18</v>
      </c>
      <c r="HD86">
        <v>483.70100000000002</v>
      </c>
      <c r="HE86">
        <v>695.82799999999997</v>
      </c>
      <c r="HF86">
        <v>23.113099999999999</v>
      </c>
      <c r="HG86">
        <v>23.891300000000001</v>
      </c>
      <c r="HH86">
        <v>30.000399999999999</v>
      </c>
      <c r="HI86">
        <v>23.593800000000002</v>
      </c>
      <c r="HJ86">
        <v>23.462</v>
      </c>
      <c r="HK86">
        <v>58.462699999999998</v>
      </c>
      <c r="HL86">
        <v>23.7699</v>
      </c>
      <c r="HM86">
        <v>34.350299999999997</v>
      </c>
      <c r="HN86">
        <v>23.150300000000001</v>
      </c>
      <c r="HO86">
        <v>1189.27</v>
      </c>
      <c r="HP86">
        <v>17.947700000000001</v>
      </c>
      <c r="HQ86">
        <v>101.291</v>
      </c>
      <c r="HR86">
        <v>101.152</v>
      </c>
    </row>
    <row r="87" spans="1:226" x14ac:dyDescent="0.2">
      <c r="A87">
        <v>71</v>
      </c>
      <c r="B87">
        <v>1657207367.0999999</v>
      </c>
      <c r="C87">
        <v>441.5</v>
      </c>
      <c r="D87" t="s">
        <v>501</v>
      </c>
      <c r="E87" t="s">
        <v>502</v>
      </c>
      <c r="F87">
        <v>5</v>
      </c>
      <c r="G87" s="1" t="s">
        <v>353</v>
      </c>
      <c r="H87" t="s">
        <v>354</v>
      </c>
      <c r="I87">
        <v>1657207359.314285</v>
      </c>
      <c r="J87">
        <f t="shared" si="34"/>
        <v>5.8169105797836419E-3</v>
      </c>
      <c r="K87">
        <f t="shared" si="35"/>
        <v>5.8169105797836416</v>
      </c>
      <c r="L87" s="1">
        <f t="shared" si="36"/>
        <v>62.442266554920188</v>
      </c>
      <c r="M87">
        <f t="shared" si="37"/>
        <v>1098.588571428571</v>
      </c>
      <c r="N87">
        <f t="shared" si="38"/>
        <v>696.72432329605601</v>
      </c>
      <c r="O87">
        <f t="shared" si="39"/>
        <v>52.129499172185106</v>
      </c>
      <c r="P87">
        <f t="shared" si="40"/>
        <v>82.19731981500334</v>
      </c>
      <c r="Q87">
        <f t="shared" si="41"/>
        <v>0.28076052520163286</v>
      </c>
      <c r="R87">
        <f t="shared" si="42"/>
        <v>3.1566974798895542</v>
      </c>
      <c r="S87">
        <f t="shared" si="43"/>
        <v>0.26758876415995314</v>
      </c>
      <c r="T87">
        <f t="shared" si="44"/>
        <v>0.16837490310479378</v>
      </c>
      <c r="U87">
        <f t="shared" si="45"/>
        <v>321.51360599999987</v>
      </c>
      <c r="V87">
        <f t="shared" si="46"/>
        <v>25.35925108904831</v>
      </c>
      <c r="W87">
        <f t="shared" si="47"/>
        <v>24.905064285714289</v>
      </c>
      <c r="X87">
        <f t="shared" si="48"/>
        <v>3.1617251205302748</v>
      </c>
      <c r="Y87">
        <f t="shared" si="49"/>
        <v>49.902392012965919</v>
      </c>
      <c r="Z87">
        <f t="shared" si="50"/>
        <v>1.5868642413176954</v>
      </c>
      <c r="AA87">
        <f t="shared" si="51"/>
        <v>3.1799362261139454</v>
      </c>
      <c r="AB87">
        <f t="shared" si="52"/>
        <v>1.5748608792125793</v>
      </c>
      <c r="AC87">
        <f t="shared" si="53"/>
        <v>-256.52575656845863</v>
      </c>
      <c r="AD87">
        <f t="shared" si="54"/>
        <v>16.388707117797981</v>
      </c>
      <c r="AE87">
        <f t="shared" si="55"/>
        <v>1.0976583219146221</v>
      </c>
      <c r="AF87">
        <f t="shared" si="56"/>
        <v>82.474214871253864</v>
      </c>
      <c r="AG87">
        <f t="shared" si="57"/>
        <v>98.541634445485997</v>
      </c>
      <c r="AH87">
        <f t="shared" si="58"/>
        <v>5.8310890478102815</v>
      </c>
      <c r="AI87">
        <f t="shared" si="59"/>
        <v>62.442266554920188</v>
      </c>
      <c r="AJ87">
        <v>1196.1779447263009</v>
      </c>
      <c r="AK87">
        <v>1147.03296969697</v>
      </c>
      <c r="AL87">
        <v>3.3787248808525172</v>
      </c>
      <c r="AM87">
        <v>64.896562230005628</v>
      </c>
      <c r="AN87">
        <f t="shared" si="60"/>
        <v>5.8169105797836416</v>
      </c>
      <c r="AO87">
        <v>17.990316648247092</v>
      </c>
      <c r="AP87">
        <v>21.2071503030303</v>
      </c>
      <c r="AQ87">
        <v>4.3067298906727106E-6</v>
      </c>
      <c r="AR87">
        <v>78.185170430729315</v>
      </c>
      <c r="AS87">
        <v>0</v>
      </c>
      <c r="AT87">
        <v>0</v>
      </c>
      <c r="AU87">
        <f t="shared" si="61"/>
        <v>1</v>
      </c>
      <c r="AV87">
        <f t="shared" si="62"/>
        <v>0</v>
      </c>
      <c r="AW87">
        <f t="shared" si="63"/>
        <v>39766.074620898304</v>
      </c>
      <c r="AX87">
        <f t="shared" si="64"/>
        <v>1999.984999999999</v>
      </c>
      <c r="AY87">
        <f t="shared" si="65"/>
        <v>1681.1873999999993</v>
      </c>
      <c r="AZ87">
        <f t="shared" si="66"/>
        <v>0.8406000045000338</v>
      </c>
      <c r="BA87">
        <f t="shared" si="67"/>
        <v>0.16075800868506515</v>
      </c>
      <c r="BB87" s="1">
        <v>2.8250000000000002</v>
      </c>
      <c r="BC87">
        <v>0.5</v>
      </c>
      <c r="BD87" t="s">
        <v>355</v>
      </c>
      <c r="BE87">
        <v>2</v>
      </c>
      <c r="BF87" t="b">
        <v>1</v>
      </c>
      <c r="BG87">
        <v>1657207359.314285</v>
      </c>
      <c r="BH87">
        <v>1098.588571428571</v>
      </c>
      <c r="BI87">
        <v>1157.8839285714289</v>
      </c>
      <c r="BJ87">
        <v>21.20885357142857</v>
      </c>
      <c r="BK87">
        <v>17.984164285714289</v>
      </c>
      <c r="BL87">
        <v>1105.5532142857139</v>
      </c>
      <c r="BM87">
        <v>21.255185714285709</v>
      </c>
      <c r="BN87">
        <v>500.00032142857151</v>
      </c>
      <c r="BO87">
        <v>74.720849999999999</v>
      </c>
      <c r="BP87">
        <v>9.9990078571428567E-2</v>
      </c>
      <c r="BQ87">
        <v>25.001364285714288</v>
      </c>
      <c r="BR87">
        <v>24.905064285714289</v>
      </c>
      <c r="BS87">
        <v>999.9000000000002</v>
      </c>
      <c r="BT87">
        <v>0</v>
      </c>
      <c r="BU87">
        <v>0</v>
      </c>
      <c r="BV87">
        <v>9997.5924999999988</v>
      </c>
      <c r="BW87">
        <v>0</v>
      </c>
      <c r="BX87">
        <v>1444.7460714285719</v>
      </c>
      <c r="BY87">
        <v>-59.295910714285718</v>
      </c>
      <c r="BZ87">
        <v>1122.3924999999999</v>
      </c>
      <c r="CA87">
        <v>1179.089285714286</v>
      </c>
      <c r="CB87">
        <v>3.2246896428571432</v>
      </c>
      <c r="CC87">
        <v>1157.8839285714289</v>
      </c>
      <c r="CD87">
        <v>17.984164285714289</v>
      </c>
      <c r="CE87">
        <v>1.584742857142857</v>
      </c>
      <c r="CF87">
        <v>1.3437921428571431</v>
      </c>
      <c r="CG87">
        <v>13.811249999999999</v>
      </c>
      <c r="CH87">
        <v>11.297800000000001</v>
      </c>
      <c r="CI87">
        <v>1999.984999999999</v>
      </c>
      <c r="CJ87">
        <v>0.98000089285714309</v>
      </c>
      <c r="CK87">
        <v>1.9999507142857139E-2</v>
      </c>
      <c r="CL87">
        <v>0</v>
      </c>
      <c r="CM87">
        <v>2.2481392857142848</v>
      </c>
      <c r="CN87">
        <v>0</v>
      </c>
      <c r="CO87">
        <v>7165.3664285714276</v>
      </c>
      <c r="CP87">
        <v>16749.353571428579</v>
      </c>
      <c r="CQ87">
        <v>37.061999999999998</v>
      </c>
      <c r="CR87">
        <v>38.682571428571421</v>
      </c>
      <c r="CS87">
        <v>37.186999999999998</v>
      </c>
      <c r="CT87">
        <v>37.8705</v>
      </c>
      <c r="CU87">
        <v>36.430357142857147</v>
      </c>
      <c r="CV87">
        <v>1959.984999999999</v>
      </c>
      <c r="CW87">
        <v>40</v>
      </c>
      <c r="CX87">
        <v>0</v>
      </c>
      <c r="CY87">
        <v>1657207372.3</v>
      </c>
      <c r="CZ87">
        <v>0</v>
      </c>
      <c r="DA87">
        <v>1657204732.5</v>
      </c>
      <c r="DB87" t="s">
        <v>356</v>
      </c>
      <c r="DC87">
        <v>1657204732.5</v>
      </c>
      <c r="DD87">
        <v>1657204727.5</v>
      </c>
      <c r="DE87">
        <v>1</v>
      </c>
      <c r="DF87">
        <v>-2.2599999999999998</v>
      </c>
      <c r="DG87">
        <v>3.9E-2</v>
      </c>
      <c r="DH87">
        <v>-4.1820000000000004</v>
      </c>
      <c r="DI87">
        <v>-0.124</v>
      </c>
      <c r="DJ87">
        <v>415</v>
      </c>
      <c r="DK87">
        <v>14</v>
      </c>
      <c r="DL87">
        <v>0.6</v>
      </c>
      <c r="DM87">
        <v>0.11</v>
      </c>
      <c r="DN87">
        <v>-59.086636585365852</v>
      </c>
      <c r="DO87">
        <v>-3.2389860627177631</v>
      </c>
      <c r="DP87">
        <v>0.32448851289833741</v>
      </c>
      <c r="DQ87">
        <v>0</v>
      </c>
      <c r="DR87">
        <v>3.2289960975609748</v>
      </c>
      <c r="DS87">
        <v>-7.7890243902444603E-2</v>
      </c>
      <c r="DT87">
        <v>8.8185093254012463E-3</v>
      </c>
      <c r="DU87">
        <v>1</v>
      </c>
      <c r="DV87">
        <v>1</v>
      </c>
      <c r="DW87">
        <v>2</v>
      </c>
      <c r="DX87" t="s">
        <v>357</v>
      </c>
      <c r="DY87">
        <v>2.9852400000000001</v>
      </c>
      <c r="DZ87">
        <v>2.7245900000000001</v>
      </c>
      <c r="EA87">
        <v>0.15698400000000001</v>
      </c>
      <c r="EB87">
        <v>0.16003700000000001</v>
      </c>
      <c r="EC87">
        <v>8.2580799999999996E-2</v>
      </c>
      <c r="ED87">
        <v>7.2175900000000001E-2</v>
      </c>
      <c r="EE87">
        <v>26876.5</v>
      </c>
      <c r="EF87">
        <v>26865.7</v>
      </c>
      <c r="EG87">
        <v>29612</v>
      </c>
      <c r="EH87">
        <v>29565.200000000001</v>
      </c>
      <c r="EI87">
        <v>36011.300000000003</v>
      </c>
      <c r="EJ87">
        <v>36460.300000000003</v>
      </c>
      <c r="EK87">
        <v>41728.699999999997</v>
      </c>
      <c r="EL87">
        <v>42107.3</v>
      </c>
      <c r="EM87">
        <v>2.00217</v>
      </c>
      <c r="EN87">
        <v>2.2755299999999998</v>
      </c>
      <c r="EO87">
        <v>8.9742199999999994E-2</v>
      </c>
      <c r="EP87">
        <v>0</v>
      </c>
      <c r="EQ87">
        <v>23.4358</v>
      </c>
      <c r="ER87">
        <v>999.9</v>
      </c>
      <c r="ES87">
        <v>49.2</v>
      </c>
      <c r="ET87">
        <v>27</v>
      </c>
      <c r="EU87">
        <v>23.5688</v>
      </c>
      <c r="EV87">
        <v>61.7866</v>
      </c>
      <c r="EW87">
        <v>26.201899999999998</v>
      </c>
      <c r="EX87">
        <v>2</v>
      </c>
      <c r="EY87">
        <v>-0.28748499999999999</v>
      </c>
      <c r="EZ87">
        <v>6.9199300000000005E-2</v>
      </c>
      <c r="FA87">
        <v>20.3886</v>
      </c>
      <c r="FB87">
        <v>5.2181899999999999</v>
      </c>
      <c r="FC87">
        <v>12.0099</v>
      </c>
      <c r="FD87">
        <v>4.9903500000000003</v>
      </c>
      <c r="FE87">
        <v>3.2884799999999998</v>
      </c>
      <c r="FF87">
        <v>5547.2</v>
      </c>
      <c r="FG87">
        <v>9999</v>
      </c>
      <c r="FH87">
        <v>9999</v>
      </c>
      <c r="FI87">
        <v>91.7</v>
      </c>
      <c r="FJ87">
        <v>1.86707</v>
      </c>
      <c r="FK87">
        <v>1.86608</v>
      </c>
      <c r="FL87">
        <v>1.86555</v>
      </c>
      <c r="FM87">
        <v>1.86554</v>
      </c>
      <c r="FN87">
        <v>1.8673500000000001</v>
      </c>
      <c r="FO87">
        <v>1.8699600000000001</v>
      </c>
      <c r="FP87">
        <v>1.8685700000000001</v>
      </c>
      <c r="FQ87">
        <v>1.8699600000000001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-7.08</v>
      </c>
      <c r="GF87">
        <v>-4.6399999999999997E-2</v>
      </c>
      <c r="GG87">
        <v>-2.2173460199629438</v>
      </c>
      <c r="GH87">
        <v>-4.6052117464239163E-3</v>
      </c>
      <c r="GI87">
        <v>3.8696726057278897E-7</v>
      </c>
      <c r="GJ87">
        <v>-9.6670798998846254E-11</v>
      </c>
      <c r="GK87">
        <v>-0.21819385960462509</v>
      </c>
      <c r="GL87">
        <v>-4.2203369556326094E-3</v>
      </c>
      <c r="GM87">
        <v>8.7200311459696754E-4</v>
      </c>
      <c r="GN87">
        <v>-1.3787569801556101E-5</v>
      </c>
      <c r="GO87">
        <v>4</v>
      </c>
      <c r="GP87">
        <v>2427</v>
      </c>
      <c r="GQ87">
        <v>1</v>
      </c>
      <c r="GR87">
        <v>25</v>
      </c>
      <c r="GS87">
        <v>43.9</v>
      </c>
      <c r="GT87">
        <v>44</v>
      </c>
      <c r="GU87">
        <v>2.95166</v>
      </c>
      <c r="GV87">
        <v>2.1814</v>
      </c>
      <c r="GW87">
        <v>1.94702</v>
      </c>
      <c r="GX87">
        <v>2.79053</v>
      </c>
      <c r="GY87">
        <v>2.19482</v>
      </c>
      <c r="GZ87">
        <v>2.3059099999999999</v>
      </c>
      <c r="HA87">
        <v>32.443300000000001</v>
      </c>
      <c r="HB87">
        <v>15.8132</v>
      </c>
      <c r="HC87">
        <v>18</v>
      </c>
      <c r="HD87">
        <v>483.85599999999999</v>
      </c>
      <c r="HE87">
        <v>695.81799999999998</v>
      </c>
      <c r="HF87">
        <v>23.175999999999998</v>
      </c>
      <c r="HG87">
        <v>23.896799999999999</v>
      </c>
      <c r="HH87">
        <v>30.000499999999999</v>
      </c>
      <c r="HI87">
        <v>23.601199999999999</v>
      </c>
      <c r="HJ87">
        <v>23.4693</v>
      </c>
      <c r="HK87">
        <v>59.056800000000003</v>
      </c>
      <c r="HL87">
        <v>23.7699</v>
      </c>
      <c r="HM87">
        <v>33.973700000000001</v>
      </c>
      <c r="HN87">
        <v>23.217500000000001</v>
      </c>
      <c r="HO87">
        <v>1209.3</v>
      </c>
      <c r="HP87">
        <v>17.9526</v>
      </c>
      <c r="HQ87">
        <v>101.289</v>
      </c>
      <c r="HR87">
        <v>101.151</v>
      </c>
    </row>
    <row r="88" spans="1:226" x14ac:dyDescent="0.2">
      <c r="A88">
        <v>72</v>
      </c>
      <c r="B88">
        <v>1657207372.0999999</v>
      </c>
      <c r="C88">
        <v>446.5</v>
      </c>
      <c r="D88" t="s">
        <v>503</v>
      </c>
      <c r="E88" t="s">
        <v>504</v>
      </c>
      <c r="F88">
        <v>5</v>
      </c>
      <c r="G88" s="1" t="s">
        <v>353</v>
      </c>
      <c r="H88" t="s">
        <v>354</v>
      </c>
      <c r="I88">
        <v>1657207364.5999999</v>
      </c>
      <c r="J88">
        <f t="shared" si="34"/>
        <v>5.8275692652598543E-3</v>
      </c>
      <c r="K88">
        <f t="shared" si="35"/>
        <v>5.8275692652598545</v>
      </c>
      <c r="L88" s="1">
        <f t="shared" si="36"/>
        <v>62.776632942665771</v>
      </c>
      <c r="M88">
        <f t="shared" si="37"/>
        <v>1116.0840740740739</v>
      </c>
      <c r="N88">
        <f t="shared" si="38"/>
        <v>712.11000976886305</v>
      </c>
      <c r="O88">
        <f t="shared" si="39"/>
        <v>53.280592053011489</v>
      </c>
      <c r="P88">
        <f t="shared" si="40"/>
        <v>83.506227172547611</v>
      </c>
      <c r="Q88">
        <f t="shared" si="41"/>
        <v>0.28112315629940232</v>
      </c>
      <c r="R88">
        <f t="shared" si="42"/>
        <v>3.156923793785241</v>
      </c>
      <c r="S88">
        <f t="shared" si="43"/>
        <v>0.26791910661518281</v>
      </c>
      <c r="T88">
        <f t="shared" si="44"/>
        <v>0.16858408196764474</v>
      </c>
      <c r="U88">
        <f t="shared" si="45"/>
        <v>321.51493599999992</v>
      </c>
      <c r="V88">
        <f t="shared" si="46"/>
        <v>25.367790318167273</v>
      </c>
      <c r="W88">
        <f t="shared" si="47"/>
        <v>24.909077777777782</v>
      </c>
      <c r="X88">
        <f t="shared" si="48"/>
        <v>3.1624822800731485</v>
      </c>
      <c r="Y88">
        <f t="shared" si="49"/>
        <v>49.863757157239689</v>
      </c>
      <c r="Z88">
        <f t="shared" si="50"/>
        <v>1.5866897285102006</v>
      </c>
      <c r="AA88">
        <f t="shared" si="51"/>
        <v>3.182050088016342</v>
      </c>
      <c r="AB88">
        <f t="shared" si="52"/>
        <v>1.5757925515629478</v>
      </c>
      <c r="AC88">
        <f t="shared" si="53"/>
        <v>-256.99580459795959</v>
      </c>
      <c r="AD88">
        <f t="shared" si="54"/>
        <v>17.603947416512963</v>
      </c>
      <c r="AE88">
        <f t="shared" si="55"/>
        <v>1.1790563342071627</v>
      </c>
      <c r="AF88">
        <f t="shared" si="56"/>
        <v>83.302135152760485</v>
      </c>
      <c r="AG88">
        <f t="shared" si="57"/>
        <v>98.8935177244106</v>
      </c>
      <c r="AH88">
        <f t="shared" si="58"/>
        <v>5.8318974294813701</v>
      </c>
      <c r="AI88">
        <f t="shared" si="59"/>
        <v>62.776632942665771</v>
      </c>
      <c r="AJ88">
        <v>1213.3441055741259</v>
      </c>
      <c r="AK88">
        <v>1163.9509090909089</v>
      </c>
      <c r="AL88">
        <v>3.393256006224898</v>
      </c>
      <c r="AM88">
        <v>64.896562230005628</v>
      </c>
      <c r="AN88">
        <f t="shared" si="60"/>
        <v>5.8275692652598545</v>
      </c>
      <c r="AO88">
        <v>17.973945219165749</v>
      </c>
      <c r="AP88">
        <v>21.196781818181812</v>
      </c>
      <c r="AQ88">
        <v>-1.685552430513065E-5</v>
      </c>
      <c r="AR88">
        <v>78.185170430729315</v>
      </c>
      <c r="AS88">
        <v>0</v>
      </c>
      <c r="AT88">
        <v>0</v>
      </c>
      <c r="AU88">
        <f t="shared" si="61"/>
        <v>1</v>
      </c>
      <c r="AV88">
        <f t="shared" si="62"/>
        <v>0</v>
      </c>
      <c r="AW88">
        <f t="shared" si="63"/>
        <v>39768.428956279953</v>
      </c>
      <c r="AX88">
        <f t="shared" si="64"/>
        <v>1999.9933333333331</v>
      </c>
      <c r="AY88">
        <f t="shared" si="65"/>
        <v>1681.1943999999996</v>
      </c>
      <c r="AZ88">
        <f t="shared" si="66"/>
        <v>0.84060000200000662</v>
      </c>
      <c r="BA88">
        <f t="shared" si="67"/>
        <v>0.16075800386001285</v>
      </c>
      <c r="BB88" s="1">
        <v>2.8250000000000002</v>
      </c>
      <c r="BC88">
        <v>0.5</v>
      </c>
      <c r="BD88" t="s">
        <v>355</v>
      </c>
      <c r="BE88">
        <v>2</v>
      </c>
      <c r="BF88" t="b">
        <v>1</v>
      </c>
      <c r="BG88">
        <v>1657207364.5999999</v>
      </c>
      <c r="BH88">
        <v>1116.0840740740739</v>
      </c>
      <c r="BI88">
        <v>1175.6359259259259</v>
      </c>
      <c r="BJ88">
        <v>21.206551851851849</v>
      </c>
      <c r="BK88">
        <v>17.981433333333332</v>
      </c>
      <c r="BL88">
        <v>1123.120740740741</v>
      </c>
      <c r="BM88">
        <v>21.252914814814819</v>
      </c>
      <c r="BN88">
        <v>500.00425925925919</v>
      </c>
      <c r="BO88">
        <v>74.720729629629631</v>
      </c>
      <c r="BP88">
        <v>0.1000021703703704</v>
      </c>
      <c r="BQ88">
        <v>25.01251111111111</v>
      </c>
      <c r="BR88">
        <v>24.909077777777782</v>
      </c>
      <c r="BS88">
        <v>999.90000000000009</v>
      </c>
      <c r="BT88">
        <v>0</v>
      </c>
      <c r="BU88">
        <v>0</v>
      </c>
      <c r="BV88">
        <v>9998.6162962962972</v>
      </c>
      <c r="BW88">
        <v>0</v>
      </c>
      <c r="BX88">
        <v>1446.6374074074081</v>
      </c>
      <c r="BY88">
        <v>-59.552711111111108</v>
      </c>
      <c r="BZ88">
        <v>1140.2648148148151</v>
      </c>
      <c r="CA88">
        <v>1197.1629629629631</v>
      </c>
      <c r="CB88">
        <v>3.2251162962962958</v>
      </c>
      <c r="CC88">
        <v>1175.6359259259259</v>
      </c>
      <c r="CD88">
        <v>17.981433333333332</v>
      </c>
      <c r="CE88">
        <v>1.584567777777778</v>
      </c>
      <c r="CF88">
        <v>1.3435855555555549</v>
      </c>
      <c r="CG88">
        <v>13.80954074074074</v>
      </c>
      <c r="CH88">
        <v>11.29547407407407</v>
      </c>
      <c r="CI88">
        <v>1999.9933333333331</v>
      </c>
      <c r="CJ88">
        <v>0.98000100000000012</v>
      </c>
      <c r="CK88">
        <v>1.9999400000000001E-2</v>
      </c>
      <c r="CL88">
        <v>0</v>
      </c>
      <c r="CM88">
        <v>2.1701185185185179</v>
      </c>
      <c r="CN88">
        <v>0</v>
      </c>
      <c r="CO88">
        <v>7159.5877777777778</v>
      </c>
      <c r="CP88">
        <v>16749.41481481482</v>
      </c>
      <c r="CQ88">
        <v>37.061999999999998</v>
      </c>
      <c r="CR88">
        <v>38.686999999999998</v>
      </c>
      <c r="CS88">
        <v>37.186999999999998</v>
      </c>
      <c r="CT88">
        <v>37.875</v>
      </c>
      <c r="CU88">
        <v>36.434703703703697</v>
      </c>
      <c r="CV88">
        <v>1959.9933333333331</v>
      </c>
      <c r="CW88">
        <v>40</v>
      </c>
      <c r="CX88">
        <v>0</v>
      </c>
      <c r="CY88">
        <v>1657207377.0999999</v>
      </c>
      <c r="CZ88">
        <v>0</v>
      </c>
      <c r="DA88">
        <v>1657204732.5</v>
      </c>
      <c r="DB88" t="s">
        <v>356</v>
      </c>
      <c r="DC88">
        <v>1657204732.5</v>
      </c>
      <c r="DD88">
        <v>1657204727.5</v>
      </c>
      <c r="DE88">
        <v>1</v>
      </c>
      <c r="DF88">
        <v>-2.2599999999999998</v>
      </c>
      <c r="DG88">
        <v>3.9E-2</v>
      </c>
      <c r="DH88">
        <v>-4.1820000000000004</v>
      </c>
      <c r="DI88">
        <v>-0.124</v>
      </c>
      <c r="DJ88">
        <v>415</v>
      </c>
      <c r="DK88">
        <v>14</v>
      </c>
      <c r="DL88">
        <v>0.6</v>
      </c>
      <c r="DM88">
        <v>0.11</v>
      </c>
      <c r="DN88">
        <v>-59.415719512195132</v>
      </c>
      <c r="DO88">
        <v>-2.8802947735192999</v>
      </c>
      <c r="DP88">
        <v>0.2895522356678501</v>
      </c>
      <c r="DQ88">
        <v>0</v>
      </c>
      <c r="DR88">
        <v>3.2272748780487799</v>
      </c>
      <c r="DS88">
        <v>-8.6939372822299812E-3</v>
      </c>
      <c r="DT88">
        <v>7.4896074734981449E-3</v>
      </c>
      <c r="DU88">
        <v>1</v>
      </c>
      <c r="DV88">
        <v>1</v>
      </c>
      <c r="DW88">
        <v>2</v>
      </c>
      <c r="DX88" t="s">
        <v>357</v>
      </c>
      <c r="DY88">
        <v>2.9852599999999998</v>
      </c>
      <c r="DZ88">
        <v>2.7246999999999999</v>
      </c>
      <c r="EA88">
        <v>0.15844800000000001</v>
      </c>
      <c r="EB88">
        <v>0.16145899999999999</v>
      </c>
      <c r="EC88">
        <v>8.2546900000000006E-2</v>
      </c>
      <c r="ED88">
        <v>7.2137900000000005E-2</v>
      </c>
      <c r="EE88">
        <v>26829.4</v>
      </c>
      <c r="EF88">
        <v>26820.3</v>
      </c>
      <c r="EG88">
        <v>29611.5</v>
      </c>
      <c r="EH88">
        <v>29565.200000000001</v>
      </c>
      <c r="EI88">
        <v>36012.1</v>
      </c>
      <c r="EJ88">
        <v>36461.9</v>
      </c>
      <c r="EK88">
        <v>41728.1</v>
      </c>
      <c r="EL88">
        <v>42107.4</v>
      </c>
      <c r="EM88">
        <v>2.0019200000000001</v>
      </c>
      <c r="EN88">
        <v>2.2753700000000001</v>
      </c>
      <c r="EO88">
        <v>9.0375499999999998E-2</v>
      </c>
      <c r="EP88">
        <v>0</v>
      </c>
      <c r="EQ88">
        <v>23.431899999999999</v>
      </c>
      <c r="ER88">
        <v>999.9</v>
      </c>
      <c r="ES88">
        <v>49.2</v>
      </c>
      <c r="ET88">
        <v>27</v>
      </c>
      <c r="EU88">
        <v>23.567</v>
      </c>
      <c r="EV88">
        <v>61.976599999999998</v>
      </c>
      <c r="EW88">
        <v>26.334099999999999</v>
      </c>
      <c r="EX88">
        <v>2</v>
      </c>
      <c r="EY88">
        <v>-0.28725099999999998</v>
      </c>
      <c r="EZ88">
        <v>2.5441200000000001E-2</v>
      </c>
      <c r="FA88">
        <v>20.3888</v>
      </c>
      <c r="FB88">
        <v>5.2195400000000003</v>
      </c>
      <c r="FC88">
        <v>12.0099</v>
      </c>
      <c r="FD88">
        <v>4.9909999999999997</v>
      </c>
      <c r="FE88">
        <v>3.2885499999999999</v>
      </c>
      <c r="FF88">
        <v>5547.2</v>
      </c>
      <c r="FG88">
        <v>9999</v>
      </c>
      <c r="FH88">
        <v>9999</v>
      </c>
      <c r="FI88">
        <v>91.7</v>
      </c>
      <c r="FJ88">
        <v>1.86707</v>
      </c>
      <c r="FK88">
        <v>1.86609</v>
      </c>
      <c r="FL88">
        <v>1.86557</v>
      </c>
      <c r="FM88">
        <v>1.86554</v>
      </c>
      <c r="FN88">
        <v>1.8673500000000001</v>
      </c>
      <c r="FO88">
        <v>1.8699600000000001</v>
      </c>
      <c r="FP88">
        <v>1.86859</v>
      </c>
      <c r="FQ88">
        <v>1.8699600000000001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-7.14</v>
      </c>
      <c r="GF88">
        <v>-4.65E-2</v>
      </c>
      <c r="GG88">
        <v>-2.2173460199629438</v>
      </c>
      <c r="GH88">
        <v>-4.6052117464239163E-3</v>
      </c>
      <c r="GI88">
        <v>3.8696726057278897E-7</v>
      </c>
      <c r="GJ88">
        <v>-9.6670798998846254E-11</v>
      </c>
      <c r="GK88">
        <v>-0.21819385960462509</v>
      </c>
      <c r="GL88">
        <v>-4.2203369556326094E-3</v>
      </c>
      <c r="GM88">
        <v>8.7200311459696754E-4</v>
      </c>
      <c r="GN88">
        <v>-1.3787569801556101E-5</v>
      </c>
      <c r="GO88">
        <v>4</v>
      </c>
      <c r="GP88">
        <v>2427</v>
      </c>
      <c r="GQ88">
        <v>1</v>
      </c>
      <c r="GR88">
        <v>25</v>
      </c>
      <c r="GS88">
        <v>44</v>
      </c>
      <c r="GT88">
        <v>44.1</v>
      </c>
      <c r="GU88">
        <v>2.9834000000000001</v>
      </c>
      <c r="GV88">
        <v>2.1728499999999999</v>
      </c>
      <c r="GW88">
        <v>1.94702</v>
      </c>
      <c r="GX88">
        <v>2.78931</v>
      </c>
      <c r="GY88">
        <v>2.19482</v>
      </c>
      <c r="GZ88">
        <v>2.3327599999999999</v>
      </c>
      <c r="HA88">
        <v>32.443300000000001</v>
      </c>
      <c r="HB88">
        <v>15.821899999999999</v>
      </c>
      <c r="HC88">
        <v>18</v>
      </c>
      <c r="HD88">
        <v>483.76499999999999</v>
      </c>
      <c r="HE88">
        <v>695.78</v>
      </c>
      <c r="HF88">
        <v>23.242100000000001</v>
      </c>
      <c r="HG88">
        <v>23.902799999999999</v>
      </c>
      <c r="HH88">
        <v>30.000399999999999</v>
      </c>
      <c r="HI88">
        <v>23.6081</v>
      </c>
      <c r="HJ88">
        <v>23.476099999999999</v>
      </c>
      <c r="HK88">
        <v>59.731699999999996</v>
      </c>
      <c r="HL88">
        <v>23.7699</v>
      </c>
      <c r="HM88">
        <v>33.973700000000001</v>
      </c>
      <c r="HN88">
        <v>23.279499999999999</v>
      </c>
      <c r="HO88">
        <v>1222.6600000000001</v>
      </c>
      <c r="HP88">
        <v>17.9679</v>
      </c>
      <c r="HQ88">
        <v>101.28700000000001</v>
      </c>
      <c r="HR88">
        <v>101.151</v>
      </c>
    </row>
    <row r="89" spans="1:226" x14ac:dyDescent="0.2">
      <c r="A89">
        <v>73</v>
      </c>
      <c r="B89">
        <v>1657207377.0999999</v>
      </c>
      <c r="C89">
        <v>451.5</v>
      </c>
      <c r="D89" t="s">
        <v>505</v>
      </c>
      <c r="E89" t="s">
        <v>506</v>
      </c>
      <c r="F89">
        <v>5</v>
      </c>
      <c r="G89" s="1" t="s">
        <v>353</v>
      </c>
      <c r="H89" t="s">
        <v>354</v>
      </c>
      <c r="I89">
        <v>1657207369.314285</v>
      </c>
      <c r="J89">
        <f t="shared" si="34"/>
        <v>5.8206327610425728E-3</v>
      </c>
      <c r="K89">
        <f t="shared" si="35"/>
        <v>5.8206327610425728</v>
      </c>
      <c r="L89" s="1">
        <f t="shared" si="36"/>
        <v>63.062940984961664</v>
      </c>
      <c r="M89">
        <f t="shared" si="37"/>
        <v>1131.691428571429</v>
      </c>
      <c r="N89">
        <f t="shared" si="38"/>
        <v>724.75778684081399</v>
      </c>
      <c r="O89">
        <f t="shared" si="39"/>
        <v>54.226874647731499</v>
      </c>
      <c r="P89">
        <f t="shared" si="40"/>
        <v>84.673928795654277</v>
      </c>
      <c r="Q89">
        <f t="shared" si="41"/>
        <v>0.28054269515045438</v>
      </c>
      <c r="R89">
        <f t="shared" si="42"/>
        <v>3.1560114442243741</v>
      </c>
      <c r="S89">
        <f t="shared" si="43"/>
        <v>0.26738813574250675</v>
      </c>
      <c r="T89">
        <f t="shared" si="44"/>
        <v>0.16824805945020707</v>
      </c>
      <c r="U89">
        <f t="shared" si="45"/>
        <v>321.51520199999993</v>
      </c>
      <c r="V89">
        <f t="shared" si="46"/>
        <v>25.377106568159284</v>
      </c>
      <c r="W89">
        <f t="shared" si="47"/>
        <v>24.913457142857141</v>
      </c>
      <c r="X89">
        <f t="shared" si="48"/>
        <v>3.1633086436429134</v>
      </c>
      <c r="Y89">
        <f t="shared" si="49"/>
        <v>49.828234282972453</v>
      </c>
      <c r="Z89">
        <f t="shared" si="50"/>
        <v>1.5862717562696724</v>
      </c>
      <c r="AA89">
        <f t="shared" si="51"/>
        <v>3.1834797662331393</v>
      </c>
      <c r="AB89">
        <f t="shared" si="52"/>
        <v>1.577036887373241</v>
      </c>
      <c r="AC89">
        <f t="shared" si="53"/>
        <v>-256.68990476197746</v>
      </c>
      <c r="AD89">
        <f t="shared" si="54"/>
        <v>18.13583536299404</v>
      </c>
      <c r="AE89">
        <f t="shared" si="55"/>
        <v>1.2151045212315601</v>
      </c>
      <c r="AF89">
        <f t="shared" si="56"/>
        <v>84.176237122248097</v>
      </c>
      <c r="AG89">
        <f t="shared" si="57"/>
        <v>99.189610617760209</v>
      </c>
      <c r="AH89">
        <f t="shared" si="58"/>
        <v>5.8301911336942718</v>
      </c>
      <c r="AI89">
        <f t="shared" si="59"/>
        <v>63.062940984961664</v>
      </c>
      <c r="AJ89">
        <v>1230.354158390066</v>
      </c>
      <c r="AK89">
        <v>1180.8366666666659</v>
      </c>
      <c r="AL89">
        <v>3.3829425639522448</v>
      </c>
      <c r="AM89">
        <v>64.896562230005628</v>
      </c>
      <c r="AN89">
        <f t="shared" si="60"/>
        <v>5.8206327610425728</v>
      </c>
      <c r="AO89">
        <v>17.96752257795039</v>
      </c>
      <c r="AP89">
        <v>21.186580606060609</v>
      </c>
      <c r="AQ89">
        <v>-1.5962575336748489E-5</v>
      </c>
      <c r="AR89">
        <v>78.185170430729315</v>
      </c>
      <c r="AS89">
        <v>0</v>
      </c>
      <c r="AT89">
        <v>0</v>
      </c>
      <c r="AU89">
        <f t="shared" si="61"/>
        <v>1</v>
      </c>
      <c r="AV89">
        <f t="shared" si="62"/>
        <v>0</v>
      </c>
      <c r="AW89">
        <f t="shared" si="63"/>
        <v>39751.925185256121</v>
      </c>
      <c r="AX89">
        <f t="shared" si="64"/>
        <v>1999.9949999999999</v>
      </c>
      <c r="AY89">
        <f t="shared" si="65"/>
        <v>1681.1957999999997</v>
      </c>
      <c r="AZ89">
        <f t="shared" si="66"/>
        <v>0.84060000150000369</v>
      </c>
      <c r="BA89">
        <f t="shared" si="67"/>
        <v>0.16075800289500722</v>
      </c>
      <c r="BB89" s="1">
        <v>2.8250000000000002</v>
      </c>
      <c r="BC89">
        <v>0.5</v>
      </c>
      <c r="BD89" t="s">
        <v>355</v>
      </c>
      <c r="BE89">
        <v>2</v>
      </c>
      <c r="BF89" t="b">
        <v>1</v>
      </c>
      <c r="BG89">
        <v>1657207369.314285</v>
      </c>
      <c r="BH89">
        <v>1131.691428571429</v>
      </c>
      <c r="BI89">
        <v>1191.461428571429</v>
      </c>
      <c r="BJ89">
        <v>21.200978571428571</v>
      </c>
      <c r="BK89">
        <v>17.976757142857139</v>
      </c>
      <c r="BL89">
        <v>1138.7925</v>
      </c>
      <c r="BM89">
        <v>21.24741785714286</v>
      </c>
      <c r="BN89">
        <v>499.99989285714281</v>
      </c>
      <c r="BO89">
        <v>74.720696428571429</v>
      </c>
      <c r="BP89">
        <v>9.9989367857142852E-2</v>
      </c>
      <c r="BQ89">
        <v>25.020046428571419</v>
      </c>
      <c r="BR89">
        <v>24.913457142857141</v>
      </c>
      <c r="BS89">
        <v>999.9000000000002</v>
      </c>
      <c r="BT89">
        <v>0</v>
      </c>
      <c r="BU89">
        <v>0</v>
      </c>
      <c r="BV89">
        <v>9994.5585714285698</v>
      </c>
      <c r="BW89">
        <v>0</v>
      </c>
      <c r="BX89">
        <v>1448.9896428571431</v>
      </c>
      <c r="BY89">
        <v>-59.770974999999993</v>
      </c>
      <c r="BZ89">
        <v>1156.204642857143</v>
      </c>
      <c r="CA89">
        <v>1213.2725</v>
      </c>
      <c r="CB89">
        <v>3.224226785714285</v>
      </c>
      <c r="CC89">
        <v>1191.461428571429</v>
      </c>
      <c r="CD89">
        <v>17.976757142857139</v>
      </c>
      <c r="CE89">
        <v>1.584150714285715</v>
      </c>
      <c r="CF89">
        <v>1.3432346428571429</v>
      </c>
      <c r="CG89">
        <v>13.805492857142861</v>
      </c>
      <c r="CH89">
        <v>11.29152857142857</v>
      </c>
      <c r="CI89">
        <v>1999.9949999999999</v>
      </c>
      <c r="CJ89">
        <v>0.98000100000000023</v>
      </c>
      <c r="CK89">
        <v>1.9999400000000001E-2</v>
      </c>
      <c r="CL89">
        <v>0</v>
      </c>
      <c r="CM89">
        <v>2.158778571428571</v>
      </c>
      <c r="CN89">
        <v>0</v>
      </c>
      <c r="CO89">
        <v>7154.7110714285727</v>
      </c>
      <c r="CP89">
        <v>16749.41785714286</v>
      </c>
      <c r="CQ89">
        <v>37.061999999999998</v>
      </c>
      <c r="CR89">
        <v>38.686999999999998</v>
      </c>
      <c r="CS89">
        <v>37.186999999999998</v>
      </c>
      <c r="CT89">
        <v>37.875</v>
      </c>
      <c r="CU89">
        <v>36.434785714285717</v>
      </c>
      <c r="CV89">
        <v>1959.9949999999999</v>
      </c>
      <c r="CW89">
        <v>40</v>
      </c>
      <c r="CX89">
        <v>0</v>
      </c>
      <c r="CY89">
        <v>1657207381.9000001</v>
      </c>
      <c r="CZ89">
        <v>0</v>
      </c>
      <c r="DA89">
        <v>1657204732.5</v>
      </c>
      <c r="DB89" t="s">
        <v>356</v>
      </c>
      <c r="DC89">
        <v>1657204732.5</v>
      </c>
      <c r="DD89">
        <v>1657204727.5</v>
      </c>
      <c r="DE89">
        <v>1</v>
      </c>
      <c r="DF89">
        <v>-2.2599999999999998</v>
      </c>
      <c r="DG89">
        <v>3.9E-2</v>
      </c>
      <c r="DH89">
        <v>-4.1820000000000004</v>
      </c>
      <c r="DI89">
        <v>-0.124</v>
      </c>
      <c r="DJ89">
        <v>415</v>
      </c>
      <c r="DK89">
        <v>14</v>
      </c>
      <c r="DL89">
        <v>0.6</v>
      </c>
      <c r="DM89">
        <v>0.11</v>
      </c>
      <c r="DN89">
        <v>-59.594404878048778</v>
      </c>
      <c r="DO89">
        <v>-2.7685777003484229</v>
      </c>
      <c r="DP89">
        <v>0.27984255063684738</v>
      </c>
      <c r="DQ89">
        <v>0</v>
      </c>
      <c r="DR89">
        <v>3.2249187804878048</v>
      </c>
      <c r="DS89">
        <v>1.123923344947891E-2</v>
      </c>
      <c r="DT89">
        <v>6.4888054427425807E-3</v>
      </c>
      <c r="DU89">
        <v>1</v>
      </c>
      <c r="DV89">
        <v>1</v>
      </c>
      <c r="DW89">
        <v>2</v>
      </c>
      <c r="DX89" t="s">
        <v>357</v>
      </c>
      <c r="DY89">
        <v>2.9853100000000001</v>
      </c>
      <c r="DZ89">
        <v>2.72471</v>
      </c>
      <c r="EA89">
        <v>0.15989600000000001</v>
      </c>
      <c r="EB89">
        <v>0.162879</v>
      </c>
      <c r="EC89">
        <v>8.2518499999999995E-2</v>
      </c>
      <c r="ED89">
        <v>7.2161000000000003E-2</v>
      </c>
      <c r="EE89">
        <v>26783</v>
      </c>
      <c r="EF89">
        <v>26774.6</v>
      </c>
      <c r="EG89">
        <v>29611.200000000001</v>
      </c>
      <c r="EH89">
        <v>29565</v>
      </c>
      <c r="EI89">
        <v>36012.9</v>
      </c>
      <c r="EJ89">
        <v>36460.6</v>
      </c>
      <c r="EK89">
        <v>41727.699999999997</v>
      </c>
      <c r="EL89">
        <v>42106.9</v>
      </c>
      <c r="EM89">
        <v>2.0020699999999998</v>
      </c>
      <c r="EN89">
        <v>2.27515</v>
      </c>
      <c r="EO89">
        <v>9.1493099999999994E-2</v>
      </c>
      <c r="EP89">
        <v>0</v>
      </c>
      <c r="EQ89">
        <v>23.4252</v>
      </c>
      <c r="ER89">
        <v>999.9</v>
      </c>
      <c r="ES89">
        <v>49.1</v>
      </c>
      <c r="ET89">
        <v>27</v>
      </c>
      <c r="EU89">
        <v>23.5183</v>
      </c>
      <c r="EV89">
        <v>62.016599999999997</v>
      </c>
      <c r="EW89">
        <v>26.165900000000001</v>
      </c>
      <c r="EX89">
        <v>2</v>
      </c>
      <c r="EY89">
        <v>-0.28686</v>
      </c>
      <c r="EZ89">
        <v>1.6977099999999998E-2</v>
      </c>
      <c r="FA89">
        <v>20.3886</v>
      </c>
      <c r="FB89">
        <v>5.2178899999999997</v>
      </c>
      <c r="FC89">
        <v>12.0099</v>
      </c>
      <c r="FD89">
        <v>4.9905499999999998</v>
      </c>
      <c r="FE89">
        <v>3.2885</v>
      </c>
      <c r="FF89">
        <v>5547.4</v>
      </c>
      <c r="FG89">
        <v>9999</v>
      </c>
      <c r="FH89">
        <v>9999</v>
      </c>
      <c r="FI89">
        <v>91.7</v>
      </c>
      <c r="FJ89">
        <v>1.86707</v>
      </c>
      <c r="FK89">
        <v>1.8660699999999999</v>
      </c>
      <c r="FL89">
        <v>1.86557</v>
      </c>
      <c r="FM89">
        <v>1.86554</v>
      </c>
      <c r="FN89">
        <v>1.8673599999999999</v>
      </c>
      <c r="FO89">
        <v>1.8699600000000001</v>
      </c>
      <c r="FP89">
        <v>1.8685799999999999</v>
      </c>
      <c r="FQ89">
        <v>1.8699600000000001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-7.21</v>
      </c>
      <c r="GF89">
        <v>-4.6600000000000003E-2</v>
      </c>
      <c r="GG89">
        <v>-2.2173460199629438</v>
      </c>
      <c r="GH89">
        <v>-4.6052117464239163E-3</v>
      </c>
      <c r="GI89">
        <v>3.8696726057278897E-7</v>
      </c>
      <c r="GJ89">
        <v>-9.6670798998846254E-11</v>
      </c>
      <c r="GK89">
        <v>-0.21819385960462509</v>
      </c>
      <c r="GL89">
        <v>-4.2203369556326094E-3</v>
      </c>
      <c r="GM89">
        <v>8.7200311459696754E-4</v>
      </c>
      <c r="GN89">
        <v>-1.3787569801556101E-5</v>
      </c>
      <c r="GO89">
        <v>4</v>
      </c>
      <c r="GP89">
        <v>2427</v>
      </c>
      <c r="GQ89">
        <v>1</v>
      </c>
      <c r="GR89">
        <v>25</v>
      </c>
      <c r="GS89">
        <v>44.1</v>
      </c>
      <c r="GT89">
        <v>44.2</v>
      </c>
      <c r="GU89">
        <v>3.0127000000000002</v>
      </c>
      <c r="GV89">
        <v>2.17896</v>
      </c>
      <c r="GW89">
        <v>1.94702</v>
      </c>
      <c r="GX89">
        <v>2.79053</v>
      </c>
      <c r="GY89">
        <v>2.19482</v>
      </c>
      <c r="GZ89">
        <v>2.3339799999999999</v>
      </c>
      <c r="HA89">
        <v>32.465400000000002</v>
      </c>
      <c r="HB89">
        <v>15.8132</v>
      </c>
      <c r="HC89">
        <v>18</v>
      </c>
      <c r="HD89">
        <v>483.91699999999997</v>
      </c>
      <c r="HE89">
        <v>695.67899999999997</v>
      </c>
      <c r="HF89">
        <v>23.303999999999998</v>
      </c>
      <c r="HG89">
        <v>23.908899999999999</v>
      </c>
      <c r="HH89">
        <v>30.000499999999999</v>
      </c>
      <c r="HI89">
        <v>23.614999999999998</v>
      </c>
      <c r="HJ89">
        <v>23.483000000000001</v>
      </c>
      <c r="HK89">
        <v>60.329599999999999</v>
      </c>
      <c r="HL89">
        <v>23.7699</v>
      </c>
      <c r="HM89">
        <v>33.973700000000001</v>
      </c>
      <c r="HN89">
        <v>23.336500000000001</v>
      </c>
      <c r="HO89">
        <v>1236.02</v>
      </c>
      <c r="HP89">
        <v>17.985399999999998</v>
      </c>
      <c r="HQ89">
        <v>101.286</v>
      </c>
      <c r="HR89">
        <v>101.15</v>
      </c>
    </row>
    <row r="90" spans="1:226" x14ac:dyDescent="0.2">
      <c r="A90">
        <v>74</v>
      </c>
      <c r="B90">
        <v>1657207382.0999999</v>
      </c>
      <c r="C90">
        <v>456.5</v>
      </c>
      <c r="D90" t="s">
        <v>507</v>
      </c>
      <c r="E90" t="s">
        <v>508</v>
      </c>
      <c r="F90">
        <v>5</v>
      </c>
      <c r="G90" s="1" t="s">
        <v>353</v>
      </c>
      <c r="H90" t="s">
        <v>354</v>
      </c>
      <c r="I90">
        <v>1657207374.5999999</v>
      </c>
      <c r="J90">
        <f t="shared" si="34"/>
        <v>5.8083779356739125E-3</v>
      </c>
      <c r="K90">
        <f t="shared" si="35"/>
        <v>5.8083779356739127</v>
      </c>
      <c r="L90" s="1">
        <f t="shared" si="36"/>
        <v>63.233087328004892</v>
      </c>
      <c r="M90">
        <f t="shared" si="37"/>
        <v>1149.186666666667</v>
      </c>
      <c r="N90">
        <f t="shared" si="38"/>
        <v>739.19731571978616</v>
      </c>
      <c r="O90">
        <f t="shared" si="39"/>
        <v>55.307402611030831</v>
      </c>
      <c r="P90">
        <f t="shared" si="40"/>
        <v>85.983171606450355</v>
      </c>
      <c r="Q90">
        <f t="shared" si="41"/>
        <v>0.27942772407874727</v>
      </c>
      <c r="R90">
        <f t="shared" si="42"/>
        <v>3.1566267437893138</v>
      </c>
      <c r="S90">
        <f t="shared" si="43"/>
        <v>0.26637732082994897</v>
      </c>
      <c r="T90">
        <f t="shared" si="44"/>
        <v>0.16760755150831913</v>
      </c>
      <c r="U90">
        <f t="shared" si="45"/>
        <v>321.51712311111106</v>
      </c>
      <c r="V90">
        <f t="shared" si="46"/>
        <v>25.393830408678603</v>
      </c>
      <c r="W90">
        <f t="shared" si="47"/>
        <v>24.924392592592589</v>
      </c>
      <c r="X90">
        <f t="shared" si="48"/>
        <v>3.165372930482929</v>
      </c>
      <c r="Y90">
        <f t="shared" si="49"/>
        <v>49.7691875309662</v>
      </c>
      <c r="Z90">
        <f t="shared" si="50"/>
        <v>1.5856963476830155</v>
      </c>
      <c r="AA90">
        <f t="shared" si="51"/>
        <v>3.18610052996425</v>
      </c>
      <c r="AB90">
        <f t="shared" si="52"/>
        <v>1.5796765827999135</v>
      </c>
      <c r="AC90">
        <f t="shared" si="53"/>
        <v>-256.14946696321954</v>
      </c>
      <c r="AD90">
        <f t="shared" si="54"/>
        <v>18.627783418978368</v>
      </c>
      <c r="AE90">
        <f t="shared" si="55"/>
        <v>1.2479772835271987</v>
      </c>
      <c r="AF90">
        <f t="shared" si="56"/>
        <v>85.243416850397068</v>
      </c>
      <c r="AG90">
        <f t="shared" si="57"/>
        <v>99.488485694013249</v>
      </c>
      <c r="AH90">
        <f t="shared" si="58"/>
        <v>5.8223688793922355</v>
      </c>
      <c r="AI90">
        <f t="shared" si="59"/>
        <v>63.233087328004892</v>
      </c>
      <c r="AJ90">
        <v>1247.359644624345</v>
      </c>
      <c r="AK90">
        <v>1197.739818181818</v>
      </c>
      <c r="AL90">
        <v>3.384167055735761</v>
      </c>
      <c r="AM90">
        <v>64.896562230005628</v>
      </c>
      <c r="AN90">
        <f t="shared" si="60"/>
        <v>5.8083779356739127</v>
      </c>
      <c r="AO90">
        <v>17.97690735914593</v>
      </c>
      <c r="AP90">
        <v>21.189109090909081</v>
      </c>
      <c r="AQ90">
        <v>3.9940294672134841E-6</v>
      </c>
      <c r="AR90">
        <v>78.185170430729315</v>
      </c>
      <c r="AS90">
        <v>0</v>
      </c>
      <c r="AT90">
        <v>0</v>
      </c>
      <c r="AU90">
        <f t="shared" si="61"/>
        <v>1</v>
      </c>
      <c r="AV90">
        <f t="shared" si="62"/>
        <v>0</v>
      </c>
      <c r="AW90">
        <f t="shared" si="63"/>
        <v>39760.539055818219</v>
      </c>
      <c r="AX90">
        <f t="shared" si="64"/>
        <v>2000.007037037037</v>
      </c>
      <c r="AY90">
        <f t="shared" si="65"/>
        <v>1681.2059111111109</v>
      </c>
      <c r="AZ90">
        <f t="shared" si="66"/>
        <v>0.84059999788889628</v>
      </c>
      <c r="BA90">
        <f t="shared" si="67"/>
        <v>0.16075799592556989</v>
      </c>
      <c r="BB90" s="1">
        <v>2.8250000000000002</v>
      </c>
      <c r="BC90">
        <v>0.5</v>
      </c>
      <c r="BD90" t="s">
        <v>355</v>
      </c>
      <c r="BE90">
        <v>2</v>
      </c>
      <c r="BF90" t="b">
        <v>1</v>
      </c>
      <c r="BG90">
        <v>1657207374.5999999</v>
      </c>
      <c r="BH90">
        <v>1149.186666666667</v>
      </c>
      <c r="BI90">
        <v>1209.178518518519</v>
      </c>
      <c r="BJ90">
        <v>21.193229629629631</v>
      </c>
      <c r="BK90">
        <v>17.97328518518518</v>
      </c>
      <c r="BL90">
        <v>1156.3611111111111</v>
      </c>
      <c r="BM90">
        <v>21.23978518518518</v>
      </c>
      <c r="BN90">
        <v>499.99625925925932</v>
      </c>
      <c r="BO90">
        <v>74.720881481481499</v>
      </c>
      <c r="BP90">
        <v>0.10001063333333329</v>
      </c>
      <c r="BQ90">
        <v>25.03385185185185</v>
      </c>
      <c r="BR90">
        <v>24.924392592592589</v>
      </c>
      <c r="BS90">
        <v>999.90000000000009</v>
      </c>
      <c r="BT90">
        <v>0</v>
      </c>
      <c r="BU90">
        <v>0</v>
      </c>
      <c r="BV90">
        <v>9997.2733333333326</v>
      </c>
      <c r="BW90">
        <v>0</v>
      </c>
      <c r="BX90">
        <v>1450.3811111111111</v>
      </c>
      <c r="BY90">
        <v>-59.992785185185177</v>
      </c>
      <c r="BZ90">
        <v>1174.0696296296301</v>
      </c>
      <c r="CA90">
        <v>1231.31037037037</v>
      </c>
      <c r="CB90">
        <v>3.2199429629629628</v>
      </c>
      <c r="CC90">
        <v>1209.178518518519</v>
      </c>
      <c r="CD90">
        <v>17.97328518518518</v>
      </c>
      <c r="CE90">
        <v>1.583577037037037</v>
      </c>
      <c r="CF90">
        <v>1.3429807407407399</v>
      </c>
      <c r="CG90">
        <v>13.79992222222222</v>
      </c>
      <c r="CH90">
        <v>11.28866666666667</v>
      </c>
      <c r="CI90">
        <v>2000.007037037037</v>
      </c>
      <c r="CJ90">
        <v>0.98000100000000012</v>
      </c>
      <c r="CK90">
        <v>1.9999400000000001E-2</v>
      </c>
      <c r="CL90">
        <v>0</v>
      </c>
      <c r="CM90">
        <v>2.1973370370370371</v>
      </c>
      <c r="CN90">
        <v>0</v>
      </c>
      <c r="CO90">
        <v>7148.8103703703709</v>
      </c>
      <c r="CP90">
        <v>16749.511111111111</v>
      </c>
      <c r="CQ90">
        <v>37.061999999999998</v>
      </c>
      <c r="CR90">
        <v>38.686999999999998</v>
      </c>
      <c r="CS90">
        <v>37.186999999999998</v>
      </c>
      <c r="CT90">
        <v>37.875</v>
      </c>
      <c r="CU90">
        <v>36.436999999999998</v>
      </c>
      <c r="CV90">
        <v>1960.007037037037</v>
      </c>
      <c r="CW90">
        <v>40</v>
      </c>
      <c r="CX90">
        <v>0</v>
      </c>
      <c r="CY90">
        <v>1657207386.7</v>
      </c>
      <c r="CZ90">
        <v>0</v>
      </c>
      <c r="DA90">
        <v>1657204732.5</v>
      </c>
      <c r="DB90" t="s">
        <v>356</v>
      </c>
      <c r="DC90">
        <v>1657204732.5</v>
      </c>
      <c r="DD90">
        <v>1657204727.5</v>
      </c>
      <c r="DE90">
        <v>1</v>
      </c>
      <c r="DF90">
        <v>-2.2599999999999998</v>
      </c>
      <c r="DG90">
        <v>3.9E-2</v>
      </c>
      <c r="DH90">
        <v>-4.1820000000000004</v>
      </c>
      <c r="DI90">
        <v>-0.124</v>
      </c>
      <c r="DJ90">
        <v>415</v>
      </c>
      <c r="DK90">
        <v>14</v>
      </c>
      <c r="DL90">
        <v>0.6</v>
      </c>
      <c r="DM90">
        <v>0.11</v>
      </c>
      <c r="DN90">
        <v>-59.844107499999993</v>
      </c>
      <c r="DO90">
        <v>-2.4343215759849781</v>
      </c>
      <c r="DP90">
        <v>0.24218264325452771</v>
      </c>
      <c r="DQ90">
        <v>0</v>
      </c>
      <c r="DR90">
        <v>3.2201037499999998</v>
      </c>
      <c r="DS90">
        <v>-5.4643339587241123E-2</v>
      </c>
      <c r="DT90">
        <v>1.044577155778836E-2</v>
      </c>
      <c r="DU90">
        <v>1</v>
      </c>
      <c r="DV90">
        <v>1</v>
      </c>
      <c r="DW90">
        <v>2</v>
      </c>
      <c r="DX90" t="s">
        <v>357</v>
      </c>
      <c r="DY90">
        <v>2.9853700000000001</v>
      </c>
      <c r="DZ90">
        <v>2.7247599999999998</v>
      </c>
      <c r="EA90">
        <v>0.16134000000000001</v>
      </c>
      <c r="EB90">
        <v>0.16429299999999999</v>
      </c>
      <c r="EC90">
        <v>8.2525699999999994E-2</v>
      </c>
      <c r="ED90">
        <v>7.2191099999999994E-2</v>
      </c>
      <c r="EE90">
        <v>26737.200000000001</v>
      </c>
      <c r="EF90">
        <v>26729.1</v>
      </c>
      <c r="EG90">
        <v>29611.4</v>
      </c>
      <c r="EH90">
        <v>29564.6</v>
      </c>
      <c r="EI90">
        <v>36012.699999999997</v>
      </c>
      <c r="EJ90">
        <v>36458.9</v>
      </c>
      <c r="EK90">
        <v>41727.699999999997</v>
      </c>
      <c r="EL90">
        <v>42106.400000000001</v>
      </c>
      <c r="EM90">
        <v>2.0021300000000002</v>
      </c>
      <c r="EN90">
        <v>2.2750699999999999</v>
      </c>
      <c r="EO90">
        <v>9.2983200000000002E-2</v>
      </c>
      <c r="EP90">
        <v>0</v>
      </c>
      <c r="EQ90">
        <v>23.415299999999998</v>
      </c>
      <c r="ER90">
        <v>999.9</v>
      </c>
      <c r="ES90">
        <v>49.1</v>
      </c>
      <c r="ET90">
        <v>27</v>
      </c>
      <c r="EU90">
        <v>23.519100000000002</v>
      </c>
      <c r="EV90">
        <v>62.086599999999997</v>
      </c>
      <c r="EW90">
        <v>26.257999999999999</v>
      </c>
      <c r="EX90">
        <v>2</v>
      </c>
      <c r="EY90">
        <v>-0.28642800000000002</v>
      </c>
      <c r="EZ90">
        <v>1.8706400000000001E-2</v>
      </c>
      <c r="FA90">
        <v>20.3886</v>
      </c>
      <c r="FB90">
        <v>5.2180400000000002</v>
      </c>
      <c r="FC90">
        <v>12.0099</v>
      </c>
      <c r="FD90">
        <v>4.9905499999999998</v>
      </c>
      <c r="FE90">
        <v>3.2885800000000001</v>
      </c>
      <c r="FF90">
        <v>5547.4</v>
      </c>
      <c r="FG90">
        <v>9999</v>
      </c>
      <c r="FH90">
        <v>9999</v>
      </c>
      <c r="FI90">
        <v>91.7</v>
      </c>
      <c r="FJ90">
        <v>1.86707</v>
      </c>
      <c r="FK90">
        <v>1.8661099999999999</v>
      </c>
      <c r="FL90">
        <v>1.8655999999999999</v>
      </c>
      <c r="FM90">
        <v>1.86554</v>
      </c>
      <c r="FN90">
        <v>1.8673599999999999</v>
      </c>
      <c r="FO90">
        <v>1.8699600000000001</v>
      </c>
      <c r="FP90">
        <v>1.8685799999999999</v>
      </c>
      <c r="FQ90">
        <v>1.8699600000000001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-7.28</v>
      </c>
      <c r="GF90">
        <v>-4.6600000000000003E-2</v>
      </c>
      <c r="GG90">
        <v>-2.2173460199629438</v>
      </c>
      <c r="GH90">
        <v>-4.6052117464239163E-3</v>
      </c>
      <c r="GI90">
        <v>3.8696726057278897E-7</v>
      </c>
      <c r="GJ90">
        <v>-9.6670798998846254E-11</v>
      </c>
      <c r="GK90">
        <v>-0.21819385960462509</v>
      </c>
      <c r="GL90">
        <v>-4.2203369556326094E-3</v>
      </c>
      <c r="GM90">
        <v>8.7200311459696754E-4</v>
      </c>
      <c r="GN90">
        <v>-1.3787569801556101E-5</v>
      </c>
      <c r="GO90">
        <v>4</v>
      </c>
      <c r="GP90">
        <v>2427</v>
      </c>
      <c r="GQ90">
        <v>1</v>
      </c>
      <c r="GR90">
        <v>25</v>
      </c>
      <c r="GS90">
        <v>44.2</v>
      </c>
      <c r="GT90">
        <v>44.2</v>
      </c>
      <c r="GU90">
        <v>3.0456500000000002</v>
      </c>
      <c r="GV90">
        <v>2.1740699999999999</v>
      </c>
      <c r="GW90">
        <v>1.94702</v>
      </c>
      <c r="GX90">
        <v>2.79053</v>
      </c>
      <c r="GY90">
        <v>2.19482</v>
      </c>
      <c r="GZ90">
        <v>2.32056</v>
      </c>
      <c r="HA90">
        <v>32.487499999999997</v>
      </c>
      <c r="HB90">
        <v>15.821899999999999</v>
      </c>
      <c r="HC90">
        <v>18</v>
      </c>
      <c r="HD90">
        <v>484.00400000000002</v>
      </c>
      <c r="HE90">
        <v>695.71</v>
      </c>
      <c r="HF90">
        <v>23.359300000000001</v>
      </c>
      <c r="HG90">
        <v>23.914400000000001</v>
      </c>
      <c r="HH90">
        <v>30.000499999999999</v>
      </c>
      <c r="HI90">
        <v>23.621400000000001</v>
      </c>
      <c r="HJ90">
        <v>23.490300000000001</v>
      </c>
      <c r="HK90">
        <v>60.989800000000002</v>
      </c>
      <c r="HL90">
        <v>23.7699</v>
      </c>
      <c r="HM90">
        <v>33.973700000000001</v>
      </c>
      <c r="HN90">
        <v>23.384399999999999</v>
      </c>
      <c r="HO90">
        <v>1256.05</v>
      </c>
      <c r="HP90">
        <v>17.991499999999998</v>
      </c>
      <c r="HQ90">
        <v>101.28700000000001</v>
      </c>
      <c r="HR90">
        <v>101.149</v>
      </c>
    </row>
    <row r="91" spans="1:226" x14ac:dyDescent="0.2">
      <c r="A91">
        <v>75</v>
      </c>
      <c r="B91">
        <v>1657207387.0999999</v>
      </c>
      <c r="C91">
        <v>461.5</v>
      </c>
      <c r="D91" t="s">
        <v>509</v>
      </c>
      <c r="E91" t="s">
        <v>510</v>
      </c>
      <c r="F91">
        <v>5</v>
      </c>
      <c r="G91" s="1" t="s">
        <v>353</v>
      </c>
      <c r="H91" t="s">
        <v>354</v>
      </c>
      <c r="I91">
        <v>1657207379.314285</v>
      </c>
      <c r="J91">
        <f t="shared" si="34"/>
        <v>5.7947533034524868E-3</v>
      </c>
      <c r="K91">
        <f t="shared" si="35"/>
        <v>5.7947533034524872</v>
      </c>
      <c r="L91" s="1">
        <f t="shared" si="36"/>
        <v>63.778679123126409</v>
      </c>
      <c r="M91">
        <f t="shared" si="37"/>
        <v>1164.7792857142861</v>
      </c>
      <c r="N91">
        <f t="shared" si="38"/>
        <v>749.53700883626539</v>
      </c>
      <c r="O91">
        <f t="shared" si="39"/>
        <v>56.081112151977365</v>
      </c>
      <c r="P91">
        <f t="shared" si="40"/>
        <v>87.149956552328732</v>
      </c>
      <c r="Q91">
        <f t="shared" si="41"/>
        <v>0.2782896435799454</v>
      </c>
      <c r="R91">
        <f t="shared" si="42"/>
        <v>3.1561257559617584</v>
      </c>
      <c r="S91">
        <f t="shared" si="43"/>
        <v>0.26534073079953524</v>
      </c>
      <c r="T91">
        <f t="shared" si="44"/>
        <v>0.16695114712354023</v>
      </c>
      <c r="U91">
        <f t="shared" si="45"/>
        <v>321.51822300000003</v>
      </c>
      <c r="V91">
        <f t="shared" si="46"/>
        <v>25.407820066880415</v>
      </c>
      <c r="W91">
        <f t="shared" si="47"/>
        <v>24.93582142857143</v>
      </c>
      <c r="X91">
        <f t="shared" si="48"/>
        <v>3.1675316119473926</v>
      </c>
      <c r="Y91">
        <f t="shared" si="49"/>
        <v>49.72907486592085</v>
      </c>
      <c r="Z91">
        <f t="shared" si="50"/>
        <v>1.5854218194066556</v>
      </c>
      <c r="AA91">
        <f t="shared" si="51"/>
        <v>3.1881184672774587</v>
      </c>
      <c r="AB91">
        <f t="shared" si="52"/>
        <v>1.582109792540737</v>
      </c>
      <c r="AC91">
        <f t="shared" si="53"/>
        <v>-255.54862068225466</v>
      </c>
      <c r="AD91">
        <f t="shared" si="54"/>
        <v>18.487736762695441</v>
      </c>
      <c r="AE91">
        <f t="shared" si="55"/>
        <v>1.2389289189043762</v>
      </c>
      <c r="AF91">
        <f t="shared" si="56"/>
        <v>85.696267999345196</v>
      </c>
      <c r="AG91">
        <f t="shared" si="57"/>
        <v>99.761485007352036</v>
      </c>
      <c r="AH91">
        <f t="shared" si="58"/>
        <v>5.8021433221974359</v>
      </c>
      <c r="AI91">
        <f t="shared" si="59"/>
        <v>63.778679123126409</v>
      </c>
      <c r="AJ91">
        <v>1264.479254307043</v>
      </c>
      <c r="AK91">
        <v>1214.5871515151509</v>
      </c>
      <c r="AL91">
        <v>3.3737533800216282</v>
      </c>
      <c r="AM91">
        <v>64.896562230005628</v>
      </c>
      <c r="AN91">
        <f t="shared" si="60"/>
        <v>5.7947533034524872</v>
      </c>
      <c r="AO91">
        <v>17.987854675251171</v>
      </c>
      <c r="AP91">
        <v>21.1924606060606</v>
      </c>
      <c r="AQ91">
        <v>4.7977929501488458E-6</v>
      </c>
      <c r="AR91">
        <v>78.185170430729315</v>
      </c>
      <c r="AS91">
        <v>0</v>
      </c>
      <c r="AT91">
        <v>0</v>
      </c>
      <c r="AU91">
        <f t="shared" si="61"/>
        <v>1</v>
      </c>
      <c r="AV91">
        <f t="shared" si="62"/>
        <v>0</v>
      </c>
      <c r="AW91">
        <f t="shared" si="63"/>
        <v>39750.615013528703</v>
      </c>
      <c r="AX91">
        <f t="shared" si="64"/>
        <v>2000.013928571429</v>
      </c>
      <c r="AY91">
        <f t="shared" si="65"/>
        <v>1681.2117000000003</v>
      </c>
      <c r="AZ91">
        <f t="shared" si="66"/>
        <v>0.84059999582145761</v>
      </c>
      <c r="BA91">
        <f t="shared" si="67"/>
        <v>0.16075799193541329</v>
      </c>
      <c r="BB91" s="1">
        <v>2.8250000000000002</v>
      </c>
      <c r="BC91">
        <v>0.5</v>
      </c>
      <c r="BD91" t="s">
        <v>355</v>
      </c>
      <c r="BE91">
        <v>2</v>
      </c>
      <c r="BF91" t="b">
        <v>1</v>
      </c>
      <c r="BG91">
        <v>1657207379.314285</v>
      </c>
      <c r="BH91">
        <v>1164.7792857142861</v>
      </c>
      <c r="BI91">
        <v>1224.9625000000001</v>
      </c>
      <c r="BJ91">
        <v>21.189528571428571</v>
      </c>
      <c r="BK91">
        <v>17.98080357142857</v>
      </c>
      <c r="BL91">
        <v>1172.018928571428</v>
      </c>
      <c r="BM91">
        <v>21.236135714285709</v>
      </c>
      <c r="BN91">
        <v>500.0034642857143</v>
      </c>
      <c r="BO91">
        <v>74.720992857142861</v>
      </c>
      <c r="BP91">
        <v>0.10001196428571429</v>
      </c>
      <c r="BQ91">
        <v>25.044474999999998</v>
      </c>
      <c r="BR91">
        <v>24.93582142857143</v>
      </c>
      <c r="BS91">
        <v>999.9000000000002</v>
      </c>
      <c r="BT91">
        <v>0</v>
      </c>
      <c r="BU91">
        <v>0</v>
      </c>
      <c r="BV91">
        <v>9995.0278571428589</v>
      </c>
      <c r="BW91">
        <v>0</v>
      </c>
      <c r="BX91">
        <v>1451.0146428571429</v>
      </c>
      <c r="BY91">
        <v>-60.183021428571429</v>
      </c>
      <c r="BZ91">
        <v>1189.996071428571</v>
      </c>
      <c r="CA91">
        <v>1247.3924999999999</v>
      </c>
      <c r="CB91">
        <v>3.2087214285714292</v>
      </c>
      <c r="CC91">
        <v>1224.9625000000001</v>
      </c>
      <c r="CD91">
        <v>17.98080357142857</v>
      </c>
      <c r="CE91">
        <v>1.583302142857143</v>
      </c>
      <c r="CF91">
        <v>1.343544285714285</v>
      </c>
      <c r="CG91">
        <v>13.79726428571429</v>
      </c>
      <c r="CH91">
        <v>11.295</v>
      </c>
      <c r="CI91">
        <v>2000.013928571429</v>
      </c>
      <c r="CJ91">
        <v>0.98000078571428573</v>
      </c>
      <c r="CK91">
        <v>1.9999614285714281E-2</v>
      </c>
      <c r="CL91">
        <v>0</v>
      </c>
      <c r="CM91">
        <v>2.3007535714285718</v>
      </c>
      <c r="CN91">
        <v>0</v>
      </c>
      <c r="CO91">
        <v>7142.2971428571427</v>
      </c>
      <c r="CP91">
        <v>16749.567857142851</v>
      </c>
      <c r="CQ91">
        <v>37.061999999999998</v>
      </c>
      <c r="CR91">
        <v>38.686999999999998</v>
      </c>
      <c r="CS91">
        <v>37.186999999999998</v>
      </c>
      <c r="CT91">
        <v>37.875</v>
      </c>
      <c r="CU91">
        <v>36.436999999999998</v>
      </c>
      <c r="CV91">
        <v>1960.013928571429</v>
      </c>
      <c r="CW91">
        <v>40</v>
      </c>
      <c r="CX91">
        <v>0</v>
      </c>
      <c r="CY91">
        <v>1657207392.0999999</v>
      </c>
      <c r="CZ91">
        <v>0</v>
      </c>
      <c r="DA91">
        <v>1657204732.5</v>
      </c>
      <c r="DB91" t="s">
        <v>356</v>
      </c>
      <c r="DC91">
        <v>1657204732.5</v>
      </c>
      <c r="DD91">
        <v>1657204727.5</v>
      </c>
      <c r="DE91">
        <v>1</v>
      </c>
      <c r="DF91">
        <v>-2.2599999999999998</v>
      </c>
      <c r="DG91">
        <v>3.9E-2</v>
      </c>
      <c r="DH91">
        <v>-4.1820000000000004</v>
      </c>
      <c r="DI91">
        <v>-0.124</v>
      </c>
      <c r="DJ91">
        <v>415</v>
      </c>
      <c r="DK91">
        <v>14</v>
      </c>
      <c r="DL91">
        <v>0.6</v>
      </c>
      <c r="DM91">
        <v>0.11</v>
      </c>
      <c r="DN91">
        <v>-60.0685425</v>
      </c>
      <c r="DO91">
        <v>-2.4332544090056061</v>
      </c>
      <c r="DP91">
        <v>0.24113586614966639</v>
      </c>
      <c r="DQ91">
        <v>0</v>
      </c>
      <c r="DR91">
        <v>3.2155620000000011</v>
      </c>
      <c r="DS91">
        <v>-0.13666243902439559</v>
      </c>
      <c r="DT91">
        <v>1.3833600435172341E-2</v>
      </c>
      <c r="DU91">
        <v>0</v>
      </c>
      <c r="DV91">
        <v>0</v>
      </c>
      <c r="DW91">
        <v>2</v>
      </c>
      <c r="DX91" t="s">
        <v>363</v>
      </c>
      <c r="DY91">
        <v>2.9854599999999998</v>
      </c>
      <c r="DZ91">
        <v>2.7246700000000001</v>
      </c>
      <c r="EA91">
        <v>0.16276099999999999</v>
      </c>
      <c r="EB91">
        <v>0.165685</v>
      </c>
      <c r="EC91">
        <v>8.2533099999999998E-2</v>
      </c>
      <c r="ED91">
        <v>7.2220999999999994E-2</v>
      </c>
      <c r="EE91">
        <v>26691.9</v>
      </c>
      <c r="EF91">
        <v>26684.1</v>
      </c>
      <c r="EG91">
        <v>29611.4</v>
      </c>
      <c r="EH91">
        <v>29564</v>
      </c>
      <c r="EI91">
        <v>36012.199999999997</v>
      </c>
      <c r="EJ91">
        <v>36457</v>
      </c>
      <c r="EK91">
        <v>41727.5</v>
      </c>
      <c r="EL91">
        <v>42105.5</v>
      </c>
      <c r="EM91">
        <v>2.0020500000000001</v>
      </c>
      <c r="EN91">
        <v>2.27495</v>
      </c>
      <c r="EO91">
        <v>9.4473399999999999E-2</v>
      </c>
      <c r="EP91">
        <v>0</v>
      </c>
      <c r="EQ91">
        <v>23.4069</v>
      </c>
      <c r="ER91">
        <v>999.9</v>
      </c>
      <c r="ES91">
        <v>49.1</v>
      </c>
      <c r="ET91">
        <v>27</v>
      </c>
      <c r="EU91">
        <v>23.519400000000001</v>
      </c>
      <c r="EV91">
        <v>61.976599999999998</v>
      </c>
      <c r="EW91">
        <v>26.117799999999999</v>
      </c>
      <c r="EX91">
        <v>2</v>
      </c>
      <c r="EY91">
        <v>-0.286161</v>
      </c>
      <c r="EZ91">
        <v>3.5768000000000001E-2</v>
      </c>
      <c r="FA91">
        <v>20.388500000000001</v>
      </c>
      <c r="FB91">
        <v>5.2174399999999999</v>
      </c>
      <c r="FC91">
        <v>12.0099</v>
      </c>
      <c r="FD91">
        <v>4.9905499999999998</v>
      </c>
      <c r="FE91">
        <v>3.2884799999999998</v>
      </c>
      <c r="FF91">
        <v>5547.7</v>
      </c>
      <c r="FG91">
        <v>9999</v>
      </c>
      <c r="FH91">
        <v>9999</v>
      </c>
      <c r="FI91">
        <v>91.7</v>
      </c>
      <c r="FJ91">
        <v>1.86707</v>
      </c>
      <c r="FK91">
        <v>1.86612</v>
      </c>
      <c r="FL91">
        <v>1.86561</v>
      </c>
      <c r="FM91">
        <v>1.86554</v>
      </c>
      <c r="FN91">
        <v>1.86737</v>
      </c>
      <c r="FO91">
        <v>1.8699600000000001</v>
      </c>
      <c r="FP91">
        <v>1.86859</v>
      </c>
      <c r="FQ91">
        <v>1.8699600000000001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-7.35</v>
      </c>
      <c r="GF91">
        <v>-4.6600000000000003E-2</v>
      </c>
      <c r="GG91">
        <v>-2.2173460199629438</v>
      </c>
      <c r="GH91">
        <v>-4.6052117464239163E-3</v>
      </c>
      <c r="GI91">
        <v>3.8696726057278897E-7</v>
      </c>
      <c r="GJ91">
        <v>-9.6670798998846254E-11</v>
      </c>
      <c r="GK91">
        <v>-0.21819385960462509</v>
      </c>
      <c r="GL91">
        <v>-4.2203369556326094E-3</v>
      </c>
      <c r="GM91">
        <v>8.7200311459696754E-4</v>
      </c>
      <c r="GN91">
        <v>-1.3787569801556101E-5</v>
      </c>
      <c r="GO91">
        <v>4</v>
      </c>
      <c r="GP91">
        <v>2427</v>
      </c>
      <c r="GQ91">
        <v>1</v>
      </c>
      <c r="GR91">
        <v>25</v>
      </c>
      <c r="GS91">
        <v>44.2</v>
      </c>
      <c r="GT91">
        <v>44.3</v>
      </c>
      <c r="GU91">
        <v>3.0761699999999998</v>
      </c>
      <c r="GV91">
        <v>2.1777299999999999</v>
      </c>
      <c r="GW91">
        <v>1.94702</v>
      </c>
      <c r="GX91">
        <v>2.79053</v>
      </c>
      <c r="GY91">
        <v>2.19482</v>
      </c>
      <c r="GZ91">
        <v>2.3144499999999999</v>
      </c>
      <c r="HA91">
        <v>32.509700000000002</v>
      </c>
      <c r="HB91">
        <v>15.821899999999999</v>
      </c>
      <c r="HC91">
        <v>18</v>
      </c>
      <c r="HD91">
        <v>484.01900000000001</v>
      </c>
      <c r="HE91">
        <v>695.69299999999998</v>
      </c>
      <c r="HF91">
        <v>23.4054</v>
      </c>
      <c r="HG91">
        <v>23.919899999999998</v>
      </c>
      <c r="HH91">
        <v>30.000299999999999</v>
      </c>
      <c r="HI91">
        <v>23.628299999999999</v>
      </c>
      <c r="HJ91">
        <v>23.4971</v>
      </c>
      <c r="HK91">
        <v>61.582299999999996</v>
      </c>
      <c r="HL91">
        <v>23.7699</v>
      </c>
      <c r="HM91">
        <v>33.973700000000001</v>
      </c>
      <c r="HN91">
        <v>23.422799999999999</v>
      </c>
      <c r="HO91">
        <v>1269.4100000000001</v>
      </c>
      <c r="HP91">
        <v>17.994399999999999</v>
      </c>
      <c r="HQ91">
        <v>101.286</v>
      </c>
      <c r="HR91">
        <v>101.14700000000001</v>
      </c>
    </row>
    <row r="92" spans="1:226" x14ac:dyDescent="0.2">
      <c r="A92">
        <v>76</v>
      </c>
      <c r="B92">
        <v>1657207392.0999999</v>
      </c>
      <c r="C92">
        <v>466.5</v>
      </c>
      <c r="D92" t="s">
        <v>511</v>
      </c>
      <c r="E92" t="s">
        <v>512</v>
      </c>
      <c r="F92">
        <v>5</v>
      </c>
      <c r="G92" s="1" t="s">
        <v>353</v>
      </c>
      <c r="H92" t="s">
        <v>354</v>
      </c>
      <c r="I92">
        <v>1657207384.5999999</v>
      </c>
      <c r="J92">
        <f t="shared" si="34"/>
        <v>5.7812187011727087E-3</v>
      </c>
      <c r="K92">
        <f t="shared" si="35"/>
        <v>5.7812187011727083</v>
      </c>
      <c r="L92" s="1">
        <f t="shared" si="36"/>
        <v>63.965533051111912</v>
      </c>
      <c r="M92">
        <f t="shared" si="37"/>
        <v>1182.2366666666669</v>
      </c>
      <c r="N92">
        <f t="shared" si="38"/>
        <v>763.55433267170054</v>
      </c>
      <c r="O92">
        <f t="shared" si="39"/>
        <v>57.130177181782514</v>
      </c>
      <c r="P92">
        <f t="shared" si="40"/>
        <v>88.456560780864393</v>
      </c>
      <c r="Q92">
        <f t="shared" si="41"/>
        <v>0.27700444692782988</v>
      </c>
      <c r="R92">
        <f t="shared" si="42"/>
        <v>3.1567088685696856</v>
      </c>
      <c r="S92">
        <f t="shared" si="43"/>
        <v>0.2641741483179269</v>
      </c>
      <c r="T92">
        <f t="shared" si="44"/>
        <v>0.16621206355681301</v>
      </c>
      <c r="U92">
        <f t="shared" si="45"/>
        <v>321.51834822222224</v>
      </c>
      <c r="V92">
        <f t="shared" si="46"/>
        <v>25.424966510786653</v>
      </c>
      <c r="W92">
        <f t="shared" si="47"/>
        <v>24.95326296296296</v>
      </c>
      <c r="X92">
        <f t="shared" si="48"/>
        <v>3.1708284532412003</v>
      </c>
      <c r="Y92">
        <f t="shared" si="49"/>
        <v>49.689410707261615</v>
      </c>
      <c r="Z92">
        <f t="shared" si="50"/>
        <v>1.5854724769317086</v>
      </c>
      <c r="AA92">
        <f t="shared" si="51"/>
        <v>3.1907653046487177</v>
      </c>
      <c r="AB92">
        <f t="shared" si="52"/>
        <v>1.5853559763094918</v>
      </c>
      <c r="AC92">
        <f t="shared" si="53"/>
        <v>-254.95174472171647</v>
      </c>
      <c r="AD92">
        <f t="shared" si="54"/>
        <v>17.892692872901677</v>
      </c>
      <c r="AE92">
        <f t="shared" si="55"/>
        <v>1.1990207143123677</v>
      </c>
      <c r="AF92">
        <f t="shared" si="56"/>
        <v>85.658317087719837</v>
      </c>
      <c r="AG92">
        <f t="shared" si="57"/>
        <v>100.1045159866173</v>
      </c>
      <c r="AH92">
        <f t="shared" si="58"/>
        <v>5.7833011049644476</v>
      </c>
      <c r="AI92">
        <f t="shared" si="59"/>
        <v>63.965533051111912</v>
      </c>
      <c r="AJ92">
        <v>1281.5197253307749</v>
      </c>
      <c r="AK92">
        <v>1231.4635151515149</v>
      </c>
      <c r="AL92">
        <v>3.3880630288831268</v>
      </c>
      <c r="AM92">
        <v>64.896562230005628</v>
      </c>
      <c r="AN92">
        <f t="shared" si="60"/>
        <v>5.7812187011727083</v>
      </c>
      <c r="AO92">
        <v>17.998663277377219</v>
      </c>
      <c r="AP92">
        <v>21.195860606060599</v>
      </c>
      <c r="AQ92">
        <v>-3.3775849298727522E-6</v>
      </c>
      <c r="AR92">
        <v>78.185170430729315</v>
      </c>
      <c r="AS92">
        <v>0</v>
      </c>
      <c r="AT92">
        <v>0</v>
      </c>
      <c r="AU92">
        <f t="shared" si="61"/>
        <v>1</v>
      </c>
      <c r="AV92">
        <f t="shared" si="62"/>
        <v>0</v>
      </c>
      <c r="AW92">
        <f t="shared" si="63"/>
        <v>39758.669973570206</v>
      </c>
      <c r="AX92">
        <f t="shared" si="64"/>
        <v>2000.014444444445</v>
      </c>
      <c r="AY92">
        <f t="shared" si="65"/>
        <v>1681.2121555555559</v>
      </c>
      <c r="AZ92">
        <f t="shared" si="66"/>
        <v>0.84060000677772884</v>
      </c>
      <c r="BA92">
        <f t="shared" si="67"/>
        <v>0.16075801308101662</v>
      </c>
      <c r="BB92" s="1">
        <v>2.8250000000000002</v>
      </c>
      <c r="BC92">
        <v>0.5</v>
      </c>
      <c r="BD92" t="s">
        <v>355</v>
      </c>
      <c r="BE92">
        <v>2</v>
      </c>
      <c r="BF92" t="b">
        <v>1</v>
      </c>
      <c r="BG92">
        <v>1657207384.5999999</v>
      </c>
      <c r="BH92">
        <v>1182.2366666666669</v>
      </c>
      <c r="BI92">
        <v>1242.659259259259</v>
      </c>
      <c r="BJ92">
        <v>21.190103703703709</v>
      </c>
      <c r="BK92">
        <v>17.991751851851848</v>
      </c>
      <c r="BL92">
        <v>1189.5481481481479</v>
      </c>
      <c r="BM92">
        <v>21.236699999999999</v>
      </c>
      <c r="BN92">
        <v>499.99581481481482</v>
      </c>
      <c r="BO92">
        <v>74.721377777777775</v>
      </c>
      <c r="BP92">
        <v>9.9986907407407413E-2</v>
      </c>
      <c r="BQ92">
        <v>25.058399999999999</v>
      </c>
      <c r="BR92">
        <v>24.95326296296296</v>
      </c>
      <c r="BS92">
        <v>999.90000000000009</v>
      </c>
      <c r="BT92">
        <v>0</v>
      </c>
      <c r="BU92">
        <v>0</v>
      </c>
      <c r="BV92">
        <v>9997.5725925925908</v>
      </c>
      <c r="BW92">
        <v>0</v>
      </c>
      <c r="BX92">
        <v>1451.1607407407409</v>
      </c>
      <c r="BY92">
        <v>-60.421911111111108</v>
      </c>
      <c r="BZ92">
        <v>1207.831481481481</v>
      </c>
      <c r="CA92">
        <v>1265.4274074074069</v>
      </c>
      <c r="CB92">
        <v>3.1983562962962959</v>
      </c>
      <c r="CC92">
        <v>1242.659259259259</v>
      </c>
      <c r="CD92">
        <v>17.991751851851848</v>
      </c>
      <c r="CE92">
        <v>1.5833540740740739</v>
      </c>
      <c r="CF92">
        <v>1.3443692592592591</v>
      </c>
      <c r="CG92">
        <v>13.79775925925926</v>
      </c>
      <c r="CH92">
        <v>11.30427037037037</v>
      </c>
      <c r="CI92">
        <v>2000.014444444445</v>
      </c>
      <c r="CJ92">
        <v>0.98000011111111107</v>
      </c>
      <c r="CK92">
        <v>2.0000288888888891E-2</v>
      </c>
      <c r="CL92">
        <v>0</v>
      </c>
      <c r="CM92">
        <v>2.3179148148148152</v>
      </c>
      <c r="CN92">
        <v>0</v>
      </c>
      <c r="CO92">
        <v>7134.0937037037029</v>
      </c>
      <c r="CP92">
        <v>16749.574074074069</v>
      </c>
      <c r="CQ92">
        <v>37.061999999999998</v>
      </c>
      <c r="CR92">
        <v>38.686999999999998</v>
      </c>
      <c r="CS92">
        <v>37.186999999999998</v>
      </c>
      <c r="CT92">
        <v>37.875</v>
      </c>
      <c r="CU92">
        <v>36.43240740740741</v>
      </c>
      <c r="CV92">
        <v>1960.0137037037041</v>
      </c>
      <c r="CW92">
        <v>40.000740740740738</v>
      </c>
      <c r="CX92">
        <v>0</v>
      </c>
      <c r="CY92">
        <v>1657207396.9000001</v>
      </c>
      <c r="CZ92">
        <v>0</v>
      </c>
      <c r="DA92">
        <v>1657204732.5</v>
      </c>
      <c r="DB92" t="s">
        <v>356</v>
      </c>
      <c r="DC92">
        <v>1657204732.5</v>
      </c>
      <c r="DD92">
        <v>1657204727.5</v>
      </c>
      <c r="DE92">
        <v>1</v>
      </c>
      <c r="DF92">
        <v>-2.2599999999999998</v>
      </c>
      <c r="DG92">
        <v>3.9E-2</v>
      </c>
      <c r="DH92">
        <v>-4.1820000000000004</v>
      </c>
      <c r="DI92">
        <v>-0.124</v>
      </c>
      <c r="DJ92">
        <v>415</v>
      </c>
      <c r="DK92">
        <v>14</v>
      </c>
      <c r="DL92">
        <v>0.6</v>
      </c>
      <c r="DM92">
        <v>0.11</v>
      </c>
      <c r="DN92">
        <v>-60.276994999999999</v>
      </c>
      <c r="DO92">
        <v>-2.8050078799248488</v>
      </c>
      <c r="DP92">
        <v>0.27339476672935809</v>
      </c>
      <c r="DQ92">
        <v>0</v>
      </c>
      <c r="DR92">
        <v>3.2053265</v>
      </c>
      <c r="DS92">
        <v>-0.11819279549718489</v>
      </c>
      <c r="DT92">
        <v>1.175342025752503E-2</v>
      </c>
      <c r="DU92">
        <v>0</v>
      </c>
      <c r="DV92">
        <v>0</v>
      </c>
      <c r="DW92">
        <v>2</v>
      </c>
      <c r="DX92" t="s">
        <v>363</v>
      </c>
      <c r="DY92">
        <v>2.9851800000000002</v>
      </c>
      <c r="DZ92">
        <v>2.7247300000000001</v>
      </c>
      <c r="EA92">
        <v>0.16417799999999999</v>
      </c>
      <c r="EB92">
        <v>0.167076</v>
      </c>
      <c r="EC92">
        <v>8.2544500000000007E-2</v>
      </c>
      <c r="ED92">
        <v>7.2240200000000004E-2</v>
      </c>
      <c r="EE92">
        <v>26646.5</v>
      </c>
      <c r="EF92">
        <v>26639.4</v>
      </c>
      <c r="EG92">
        <v>29611.1</v>
      </c>
      <c r="EH92">
        <v>29563.8</v>
      </c>
      <c r="EI92">
        <v>36012</v>
      </c>
      <c r="EJ92">
        <v>36456</v>
      </c>
      <c r="EK92">
        <v>41727.699999999997</v>
      </c>
      <c r="EL92">
        <v>42105.2</v>
      </c>
      <c r="EM92">
        <v>2.0018699999999998</v>
      </c>
      <c r="EN92">
        <v>2.2748300000000001</v>
      </c>
      <c r="EO92">
        <v>9.6596799999999997E-2</v>
      </c>
      <c r="EP92">
        <v>0</v>
      </c>
      <c r="EQ92">
        <v>23.401299999999999</v>
      </c>
      <c r="ER92">
        <v>999.9</v>
      </c>
      <c r="ES92">
        <v>49</v>
      </c>
      <c r="ET92">
        <v>27.1</v>
      </c>
      <c r="EU92">
        <v>23.607299999999999</v>
      </c>
      <c r="EV92">
        <v>62.016599999999997</v>
      </c>
      <c r="EW92">
        <v>26.306100000000001</v>
      </c>
      <c r="EX92">
        <v>2</v>
      </c>
      <c r="EY92">
        <v>-0.285742</v>
      </c>
      <c r="EZ92">
        <v>6.8815399999999999E-2</v>
      </c>
      <c r="FA92">
        <v>20.388500000000001</v>
      </c>
      <c r="FB92">
        <v>5.21774</v>
      </c>
      <c r="FC92">
        <v>12.0099</v>
      </c>
      <c r="FD92">
        <v>4.9903000000000004</v>
      </c>
      <c r="FE92">
        <v>3.2886500000000001</v>
      </c>
      <c r="FF92">
        <v>5547.7</v>
      </c>
      <c r="FG92">
        <v>9999</v>
      </c>
      <c r="FH92">
        <v>9999</v>
      </c>
      <c r="FI92">
        <v>91.7</v>
      </c>
      <c r="FJ92">
        <v>1.8670599999999999</v>
      </c>
      <c r="FK92">
        <v>1.8661099999999999</v>
      </c>
      <c r="FL92">
        <v>1.8655999999999999</v>
      </c>
      <c r="FM92">
        <v>1.86555</v>
      </c>
      <c r="FN92">
        <v>1.86737</v>
      </c>
      <c r="FO92">
        <v>1.8699600000000001</v>
      </c>
      <c r="FP92">
        <v>1.86859</v>
      </c>
      <c r="FQ92">
        <v>1.8699600000000001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-7.41</v>
      </c>
      <c r="GF92">
        <v>-4.65E-2</v>
      </c>
      <c r="GG92">
        <v>-2.2173460199629438</v>
      </c>
      <c r="GH92">
        <v>-4.6052117464239163E-3</v>
      </c>
      <c r="GI92">
        <v>3.8696726057278897E-7</v>
      </c>
      <c r="GJ92">
        <v>-9.6670798998846254E-11</v>
      </c>
      <c r="GK92">
        <v>-0.21819385960462509</v>
      </c>
      <c r="GL92">
        <v>-4.2203369556326094E-3</v>
      </c>
      <c r="GM92">
        <v>8.7200311459696754E-4</v>
      </c>
      <c r="GN92">
        <v>-1.3787569801556101E-5</v>
      </c>
      <c r="GO92">
        <v>4</v>
      </c>
      <c r="GP92">
        <v>2427</v>
      </c>
      <c r="GQ92">
        <v>1</v>
      </c>
      <c r="GR92">
        <v>25</v>
      </c>
      <c r="GS92">
        <v>44.3</v>
      </c>
      <c r="GT92">
        <v>44.4</v>
      </c>
      <c r="GU92">
        <v>3.10791</v>
      </c>
      <c r="GV92">
        <v>2.1728499999999999</v>
      </c>
      <c r="GW92">
        <v>1.94702</v>
      </c>
      <c r="GX92">
        <v>2.79053</v>
      </c>
      <c r="GY92">
        <v>2.19482</v>
      </c>
      <c r="GZ92">
        <v>2.33521</v>
      </c>
      <c r="HA92">
        <v>32.509700000000002</v>
      </c>
      <c r="HB92">
        <v>15.8132</v>
      </c>
      <c r="HC92">
        <v>18</v>
      </c>
      <c r="HD92">
        <v>483.96800000000002</v>
      </c>
      <c r="HE92">
        <v>695.67700000000002</v>
      </c>
      <c r="HF92">
        <v>23.440799999999999</v>
      </c>
      <c r="HG92">
        <v>23.924900000000001</v>
      </c>
      <c r="HH92">
        <v>30.000499999999999</v>
      </c>
      <c r="HI92">
        <v>23.634699999999999</v>
      </c>
      <c r="HJ92">
        <v>23.504000000000001</v>
      </c>
      <c r="HK92">
        <v>62.242899999999999</v>
      </c>
      <c r="HL92">
        <v>23.7699</v>
      </c>
      <c r="HM92">
        <v>33.599200000000003</v>
      </c>
      <c r="HN92">
        <v>23.447900000000001</v>
      </c>
      <c r="HO92">
        <v>1289.45</v>
      </c>
      <c r="HP92">
        <v>17.995200000000001</v>
      </c>
      <c r="HQ92">
        <v>101.286</v>
      </c>
      <c r="HR92">
        <v>101.146</v>
      </c>
    </row>
    <row r="93" spans="1:226" x14ac:dyDescent="0.2">
      <c r="A93">
        <v>77</v>
      </c>
      <c r="B93">
        <v>1657207397.0999999</v>
      </c>
      <c r="C93">
        <v>471.5</v>
      </c>
      <c r="D93" t="s">
        <v>513</v>
      </c>
      <c r="E93" t="s">
        <v>514</v>
      </c>
      <c r="F93">
        <v>5</v>
      </c>
      <c r="G93" s="1" t="s">
        <v>353</v>
      </c>
      <c r="H93" t="s">
        <v>354</v>
      </c>
      <c r="I93">
        <v>1657207389.314285</v>
      </c>
      <c r="J93">
        <f t="shared" si="34"/>
        <v>5.7740890366900248E-3</v>
      </c>
      <c r="K93">
        <f t="shared" si="35"/>
        <v>5.7740890366900244</v>
      </c>
      <c r="L93" s="1">
        <f t="shared" si="36"/>
        <v>64.469134629832894</v>
      </c>
      <c r="M93">
        <f t="shared" si="37"/>
        <v>1197.8017857142861</v>
      </c>
      <c r="N93">
        <f t="shared" si="38"/>
        <v>774.17053157022303</v>
      </c>
      <c r="O93">
        <f t="shared" si="39"/>
        <v>57.92465227518791</v>
      </c>
      <c r="P93">
        <f t="shared" si="40"/>
        <v>89.621406528318204</v>
      </c>
      <c r="Q93">
        <f t="shared" si="41"/>
        <v>0.27597740659032105</v>
      </c>
      <c r="R93">
        <f t="shared" si="42"/>
        <v>3.1571503098575864</v>
      </c>
      <c r="S93">
        <f t="shared" si="43"/>
        <v>0.26324141443370169</v>
      </c>
      <c r="T93">
        <f t="shared" si="44"/>
        <v>0.16562117599311346</v>
      </c>
      <c r="U93">
        <f t="shared" si="45"/>
        <v>321.51507235714286</v>
      </c>
      <c r="V93">
        <f t="shared" si="46"/>
        <v>25.437718342649369</v>
      </c>
      <c r="W93">
        <f t="shared" si="47"/>
        <v>24.97372857142857</v>
      </c>
      <c r="X93">
        <f t="shared" si="48"/>
        <v>3.1747007357154602</v>
      </c>
      <c r="Y93">
        <f t="shared" si="49"/>
        <v>49.664662394863498</v>
      </c>
      <c r="Z93">
        <f t="shared" si="50"/>
        <v>1.5857303451692071</v>
      </c>
      <c r="AA93">
        <f t="shared" si="51"/>
        <v>3.1928745081597678</v>
      </c>
      <c r="AB93">
        <f t="shared" si="52"/>
        <v>1.5889703905462531</v>
      </c>
      <c r="AC93">
        <f t="shared" si="53"/>
        <v>-254.63732651803008</v>
      </c>
      <c r="AD93">
        <f t="shared" si="54"/>
        <v>16.29926718883214</v>
      </c>
      <c r="AE93">
        <f t="shared" si="55"/>
        <v>1.0922632060206399</v>
      </c>
      <c r="AF93">
        <f t="shared" si="56"/>
        <v>84.269276233965542</v>
      </c>
      <c r="AG93">
        <f t="shared" si="57"/>
        <v>100.48256698077309</v>
      </c>
      <c r="AH93">
        <f t="shared" si="58"/>
        <v>5.7818676391697874</v>
      </c>
      <c r="AI93">
        <f t="shared" si="59"/>
        <v>64.469134629832894</v>
      </c>
      <c r="AJ93">
        <v>1298.693781063806</v>
      </c>
      <c r="AK93">
        <v>1248.355636363636</v>
      </c>
      <c r="AL93">
        <v>3.3862195798049348</v>
      </c>
      <c r="AM93">
        <v>64.896562230005628</v>
      </c>
      <c r="AN93">
        <f t="shared" si="60"/>
        <v>5.7740890366900244</v>
      </c>
      <c r="AO93">
        <v>18.002341709199559</v>
      </c>
      <c r="AP93">
        <v>21.195501212121201</v>
      </c>
      <c r="AQ93">
        <v>1.2888960252581569E-5</v>
      </c>
      <c r="AR93">
        <v>78.185170430729315</v>
      </c>
      <c r="AS93">
        <v>0</v>
      </c>
      <c r="AT93">
        <v>0</v>
      </c>
      <c r="AU93">
        <f t="shared" si="61"/>
        <v>1</v>
      </c>
      <c r="AV93">
        <f t="shared" si="62"/>
        <v>0</v>
      </c>
      <c r="AW93">
        <f t="shared" si="63"/>
        <v>39764.692368318269</v>
      </c>
      <c r="AX93">
        <f t="shared" si="64"/>
        <v>1999.993928571429</v>
      </c>
      <c r="AY93">
        <f t="shared" si="65"/>
        <v>1681.1949214285717</v>
      </c>
      <c r="AZ93">
        <f t="shared" si="66"/>
        <v>0.84060001253575223</v>
      </c>
      <c r="BA93">
        <f t="shared" si="67"/>
        <v>0.16075802419400198</v>
      </c>
      <c r="BB93" s="1">
        <v>2.8250000000000002</v>
      </c>
      <c r="BC93">
        <v>0.5</v>
      </c>
      <c r="BD93" t="s">
        <v>355</v>
      </c>
      <c r="BE93">
        <v>2</v>
      </c>
      <c r="BF93" t="b">
        <v>1</v>
      </c>
      <c r="BG93">
        <v>1657207389.314285</v>
      </c>
      <c r="BH93">
        <v>1197.8017857142861</v>
      </c>
      <c r="BI93">
        <v>1258.4875</v>
      </c>
      <c r="BJ93">
        <v>21.19349285714285</v>
      </c>
      <c r="BK93">
        <v>17.99596428571429</v>
      </c>
      <c r="BL93">
        <v>1205.1771428571431</v>
      </c>
      <c r="BM93">
        <v>21.240039285714289</v>
      </c>
      <c r="BN93">
        <v>499.9988571428571</v>
      </c>
      <c r="BO93">
        <v>74.721575000000016</v>
      </c>
      <c r="BP93">
        <v>9.9991971428571413E-2</v>
      </c>
      <c r="BQ93">
        <v>25.06948928571429</v>
      </c>
      <c r="BR93">
        <v>24.97372857142857</v>
      </c>
      <c r="BS93">
        <v>999.9000000000002</v>
      </c>
      <c r="BT93">
        <v>0</v>
      </c>
      <c r="BU93">
        <v>0</v>
      </c>
      <c r="BV93">
        <v>9999.5117857142868</v>
      </c>
      <c r="BW93">
        <v>0</v>
      </c>
      <c r="BX93">
        <v>1451.2792857142861</v>
      </c>
      <c r="BY93">
        <v>-60.684907142857142</v>
      </c>
      <c r="BZ93">
        <v>1223.7375</v>
      </c>
      <c r="CA93">
        <v>1281.5507142857141</v>
      </c>
      <c r="CB93">
        <v>3.1975364285714289</v>
      </c>
      <c r="CC93">
        <v>1258.4875</v>
      </c>
      <c r="CD93">
        <v>17.99596428571429</v>
      </c>
      <c r="CE93">
        <v>1.5836110714285709</v>
      </c>
      <c r="CF93">
        <v>1.344687142857143</v>
      </c>
      <c r="CG93">
        <v>13.800242857142861</v>
      </c>
      <c r="CH93">
        <v>11.307828571428569</v>
      </c>
      <c r="CI93">
        <v>1999.993928571429</v>
      </c>
      <c r="CJ93">
        <v>0.97999960714285705</v>
      </c>
      <c r="CK93">
        <v>2.000079285714286E-2</v>
      </c>
      <c r="CL93">
        <v>0</v>
      </c>
      <c r="CM93">
        <v>2.3301892857142859</v>
      </c>
      <c r="CN93">
        <v>0</v>
      </c>
      <c r="CO93">
        <v>7126.0449999999992</v>
      </c>
      <c r="CP93">
        <v>16749.403571428571</v>
      </c>
      <c r="CQ93">
        <v>37.042071428571433</v>
      </c>
      <c r="CR93">
        <v>38.684785714285702</v>
      </c>
      <c r="CS93">
        <v>37.186999999999998</v>
      </c>
      <c r="CT93">
        <v>37.875</v>
      </c>
      <c r="CU93">
        <v>36.419285714285706</v>
      </c>
      <c r="CV93">
        <v>1959.993214285714</v>
      </c>
      <c r="CW93">
        <v>40.000714285714288</v>
      </c>
      <c r="CX93">
        <v>0</v>
      </c>
      <c r="CY93">
        <v>1657207401.7</v>
      </c>
      <c r="CZ93">
        <v>0</v>
      </c>
      <c r="DA93">
        <v>1657204732.5</v>
      </c>
      <c r="DB93" t="s">
        <v>356</v>
      </c>
      <c r="DC93">
        <v>1657204732.5</v>
      </c>
      <c r="DD93">
        <v>1657204727.5</v>
      </c>
      <c r="DE93">
        <v>1</v>
      </c>
      <c r="DF93">
        <v>-2.2599999999999998</v>
      </c>
      <c r="DG93">
        <v>3.9E-2</v>
      </c>
      <c r="DH93">
        <v>-4.1820000000000004</v>
      </c>
      <c r="DI93">
        <v>-0.124</v>
      </c>
      <c r="DJ93">
        <v>415</v>
      </c>
      <c r="DK93">
        <v>14</v>
      </c>
      <c r="DL93">
        <v>0.6</v>
      </c>
      <c r="DM93">
        <v>0.11</v>
      </c>
      <c r="DN93">
        <v>-60.539736585365851</v>
      </c>
      <c r="DO93">
        <v>-3.1833512195121858</v>
      </c>
      <c r="DP93">
        <v>0.31717478735656429</v>
      </c>
      <c r="DQ93">
        <v>0</v>
      </c>
      <c r="DR93">
        <v>3.1995851219512188</v>
      </c>
      <c r="DS93">
        <v>-2.7775818815327091E-2</v>
      </c>
      <c r="DT93">
        <v>6.0247473874585579E-3</v>
      </c>
      <c r="DU93">
        <v>1</v>
      </c>
      <c r="DV93">
        <v>1</v>
      </c>
      <c r="DW93">
        <v>2</v>
      </c>
      <c r="DX93" t="s">
        <v>357</v>
      </c>
      <c r="DY93">
        <v>2.9853999999999998</v>
      </c>
      <c r="DZ93">
        <v>2.7246999999999999</v>
      </c>
      <c r="EA93">
        <v>0.16558700000000001</v>
      </c>
      <c r="EB93">
        <v>0.168461</v>
      </c>
      <c r="EC93">
        <v>8.25375E-2</v>
      </c>
      <c r="ED93">
        <v>7.2197800000000006E-2</v>
      </c>
      <c r="EE93">
        <v>26601.8</v>
      </c>
      <c r="EF93">
        <v>26595.200000000001</v>
      </c>
      <c r="EG93">
        <v>29611.3</v>
      </c>
      <c r="EH93">
        <v>29563.8</v>
      </c>
      <c r="EI93">
        <v>36012.5</v>
      </c>
      <c r="EJ93">
        <v>36457.800000000003</v>
      </c>
      <c r="EK93">
        <v>41727.9</v>
      </c>
      <c r="EL93">
        <v>42105.3</v>
      </c>
      <c r="EM93">
        <v>2.0017</v>
      </c>
      <c r="EN93">
        <v>2.2745000000000002</v>
      </c>
      <c r="EO93">
        <v>9.7490800000000002E-2</v>
      </c>
      <c r="EP93">
        <v>0</v>
      </c>
      <c r="EQ93">
        <v>23.400200000000002</v>
      </c>
      <c r="ER93">
        <v>999.9</v>
      </c>
      <c r="ES93">
        <v>49</v>
      </c>
      <c r="ET93">
        <v>27.1</v>
      </c>
      <c r="EU93">
        <v>23.6083</v>
      </c>
      <c r="EV93">
        <v>62.146599999999999</v>
      </c>
      <c r="EW93">
        <v>26.177900000000001</v>
      </c>
      <c r="EX93">
        <v>2</v>
      </c>
      <c r="EY93">
        <v>-0.28523399999999999</v>
      </c>
      <c r="EZ93">
        <v>0.131656</v>
      </c>
      <c r="FA93">
        <v>20.388300000000001</v>
      </c>
      <c r="FB93">
        <v>5.2171399999999997</v>
      </c>
      <c r="FC93">
        <v>12.0099</v>
      </c>
      <c r="FD93">
        <v>4.9904000000000002</v>
      </c>
      <c r="FE93">
        <v>3.2885800000000001</v>
      </c>
      <c r="FF93">
        <v>5548</v>
      </c>
      <c r="FG93">
        <v>9999</v>
      </c>
      <c r="FH93">
        <v>9999</v>
      </c>
      <c r="FI93">
        <v>91.7</v>
      </c>
      <c r="FJ93">
        <v>1.86707</v>
      </c>
      <c r="FK93">
        <v>1.8661399999999999</v>
      </c>
      <c r="FL93">
        <v>1.8655900000000001</v>
      </c>
      <c r="FM93">
        <v>1.86555</v>
      </c>
      <c r="FN93">
        <v>1.86737</v>
      </c>
      <c r="FO93">
        <v>1.8699600000000001</v>
      </c>
      <c r="FP93">
        <v>1.86859</v>
      </c>
      <c r="FQ93">
        <v>1.8699600000000001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-7.48</v>
      </c>
      <c r="GF93">
        <v>-4.65E-2</v>
      </c>
      <c r="GG93">
        <v>-2.2173460199629438</v>
      </c>
      <c r="GH93">
        <v>-4.6052117464239163E-3</v>
      </c>
      <c r="GI93">
        <v>3.8696726057278897E-7</v>
      </c>
      <c r="GJ93">
        <v>-9.6670798998846254E-11</v>
      </c>
      <c r="GK93">
        <v>-0.21819385960462509</v>
      </c>
      <c r="GL93">
        <v>-4.2203369556326094E-3</v>
      </c>
      <c r="GM93">
        <v>8.7200311459696754E-4</v>
      </c>
      <c r="GN93">
        <v>-1.3787569801556101E-5</v>
      </c>
      <c r="GO93">
        <v>4</v>
      </c>
      <c r="GP93">
        <v>2427</v>
      </c>
      <c r="GQ93">
        <v>1</v>
      </c>
      <c r="GR93">
        <v>25</v>
      </c>
      <c r="GS93">
        <v>44.4</v>
      </c>
      <c r="GT93">
        <v>44.5</v>
      </c>
      <c r="GU93">
        <v>3.1384300000000001</v>
      </c>
      <c r="GV93">
        <v>2.1765099999999999</v>
      </c>
      <c r="GW93">
        <v>1.94702</v>
      </c>
      <c r="GX93">
        <v>2.79053</v>
      </c>
      <c r="GY93">
        <v>2.19482</v>
      </c>
      <c r="GZ93">
        <v>2.3168899999999999</v>
      </c>
      <c r="HA93">
        <v>32.531799999999997</v>
      </c>
      <c r="HB93">
        <v>15.8132</v>
      </c>
      <c r="HC93">
        <v>18</v>
      </c>
      <c r="HD93">
        <v>483.92700000000002</v>
      </c>
      <c r="HE93">
        <v>695.49400000000003</v>
      </c>
      <c r="HF93">
        <v>23.462599999999998</v>
      </c>
      <c r="HG93">
        <v>23.931000000000001</v>
      </c>
      <c r="HH93">
        <v>30.000599999999999</v>
      </c>
      <c r="HI93">
        <v>23.642099999999999</v>
      </c>
      <c r="HJ93">
        <v>23.511299999999999</v>
      </c>
      <c r="HK93">
        <v>62.8279</v>
      </c>
      <c r="HL93">
        <v>23.7699</v>
      </c>
      <c r="HM93">
        <v>33.599200000000003</v>
      </c>
      <c r="HN93">
        <v>23.453199999999999</v>
      </c>
      <c r="HO93">
        <v>1302.82</v>
      </c>
      <c r="HP93">
        <v>18.0077</v>
      </c>
      <c r="HQ93">
        <v>101.28700000000001</v>
      </c>
      <c r="HR93">
        <v>101.146</v>
      </c>
    </row>
    <row r="94" spans="1:226" x14ac:dyDescent="0.2">
      <c r="A94">
        <v>78</v>
      </c>
      <c r="B94">
        <v>1657207402.0999999</v>
      </c>
      <c r="C94">
        <v>476.5</v>
      </c>
      <c r="D94" t="s">
        <v>515</v>
      </c>
      <c r="E94" t="s">
        <v>516</v>
      </c>
      <c r="F94">
        <v>5</v>
      </c>
      <c r="G94" s="1" t="s">
        <v>353</v>
      </c>
      <c r="H94" t="s">
        <v>354</v>
      </c>
      <c r="I94">
        <v>1657207394.5999999</v>
      </c>
      <c r="J94">
        <f t="shared" si="34"/>
        <v>5.7791417634963614E-3</v>
      </c>
      <c r="K94">
        <f t="shared" si="35"/>
        <v>5.7791417634963613</v>
      </c>
      <c r="L94" s="1">
        <f t="shared" si="36"/>
        <v>64.226685642642067</v>
      </c>
      <c r="M94">
        <f t="shared" si="37"/>
        <v>1215.2922222222221</v>
      </c>
      <c r="N94">
        <f t="shared" si="38"/>
        <v>791.99997873134419</v>
      </c>
      <c r="O94">
        <f t="shared" si="39"/>
        <v>59.258972251571322</v>
      </c>
      <c r="P94">
        <f t="shared" si="40"/>
        <v>90.930517687104782</v>
      </c>
      <c r="Q94">
        <f t="shared" si="41"/>
        <v>0.27565582921600507</v>
      </c>
      <c r="R94">
        <f t="shared" si="42"/>
        <v>3.1562314437568748</v>
      </c>
      <c r="S94">
        <f t="shared" si="43"/>
        <v>0.26294525010770764</v>
      </c>
      <c r="T94">
        <f t="shared" si="44"/>
        <v>0.16543392848441549</v>
      </c>
      <c r="U94">
        <f t="shared" si="45"/>
        <v>321.51600522222213</v>
      </c>
      <c r="V94">
        <f t="shared" si="46"/>
        <v>25.451674315622878</v>
      </c>
      <c r="W94">
        <f t="shared" si="47"/>
        <v>24.990500000000001</v>
      </c>
      <c r="X94">
        <f t="shared" si="48"/>
        <v>3.1778771254577691</v>
      </c>
      <c r="Y94">
        <f t="shared" si="49"/>
        <v>49.620731906605407</v>
      </c>
      <c r="Z94">
        <f t="shared" si="50"/>
        <v>1.585752016501125</v>
      </c>
      <c r="AA94">
        <f t="shared" si="51"/>
        <v>3.1957449146170958</v>
      </c>
      <c r="AB94">
        <f t="shared" si="52"/>
        <v>1.5921251089566442</v>
      </c>
      <c r="AC94">
        <f t="shared" si="53"/>
        <v>-254.86015177018953</v>
      </c>
      <c r="AD94">
        <f t="shared" si="54"/>
        <v>16.006896596237482</v>
      </c>
      <c r="AE94">
        <f t="shared" si="55"/>
        <v>1.0731548807242504</v>
      </c>
      <c r="AF94">
        <f t="shared" si="56"/>
        <v>83.73590492899433</v>
      </c>
      <c r="AG94">
        <f t="shared" si="57"/>
        <v>100.61393203891346</v>
      </c>
      <c r="AH94">
        <f t="shared" si="58"/>
        <v>5.7796481079301909</v>
      </c>
      <c r="AI94">
        <f t="shared" si="59"/>
        <v>64.226685642642067</v>
      </c>
      <c r="AJ94">
        <v>1315.4411519309549</v>
      </c>
      <c r="AK94">
        <v>1265.29709090909</v>
      </c>
      <c r="AL94">
        <v>3.3721689524412448</v>
      </c>
      <c r="AM94">
        <v>64.896562230005628</v>
      </c>
      <c r="AN94">
        <f t="shared" si="60"/>
        <v>5.7791417634963613</v>
      </c>
      <c r="AO94">
        <v>17.991196530606469</v>
      </c>
      <c r="AP94">
        <v>21.187379393939398</v>
      </c>
      <c r="AQ94">
        <v>-1.7626902578300091E-5</v>
      </c>
      <c r="AR94">
        <v>78.185170430729315</v>
      </c>
      <c r="AS94">
        <v>0</v>
      </c>
      <c r="AT94">
        <v>0</v>
      </c>
      <c r="AU94">
        <f t="shared" si="61"/>
        <v>1</v>
      </c>
      <c r="AV94">
        <f t="shared" si="62"/>
        <v>0</v>
      </c>
      <c r="AW94">
        <f t="shared" si="63"/>
        <v>39747.083655639741</v>
      </c>
      <c r="AX94">
        <f t="shared" si="64"/>
        <v>1999.999629629629</v>
      </c>
      <c r="AY94">
        <f t="shared" si="65"/>
        <v>1681.1997222222217</v>
      </c>
      <c r="AZ94">
        <f t="shared" si="66"/>
        <v>0.84060001677778085</v>
      </c>
      <c r="BA94">
        <f t="shared" si="67"/>
        <v>0.16075803238111711</v>
      </c>
      <c r="BB94" s="1">
        <v>2.8250000000000002</v>
      </c>
      <c r="BC94">
        <v>0.5</v>
      </c>
      <c r="BD94" t="s">
        <v>355</v>
      </c>
      <c r="BE94">
        <v>2</v>
      </c>
      <c r="BF94" t="b">
        <v>1</v>
      </c>
      <c r="BG94">
        <v>1657207394.5999999</v>
      </c>
      <c r="BH94">
        <v>1215.2922222222221</v>
      </c>
      <c r="BI94">
        <v>1276.1088888888889</v>
      </c>
      <c r="BJ94">
        <v>21.193677777777779</v>
      </c>
      <c r="BK94">
        <v>17.997318518518519</v>
      </c>
      <c r="BL94">
        <v>1222.7392592592589</v>
      </c>
      <c r="BM94">
        <v>21.240222222222219</v>
      </c>
      <c r="BN94">
        <v>499.98966666666672</v>
      </c>
      <c r="BO94">
        <v>74.721944444444446</v>
      </c>
      <c r="BP94">
        <v>9.9992225925925923E-2</v>
      </c>
      <c r="BQ94">
        <v>25.084570370370368</v>
      </c>
      <c r="BR94">
        <v>24.990500000000001</v>
      </c>
      <c r="BS94">
        <v>999.90000000000009</v>
      </c>
      <c r="BT94">
        <v>0</v>
      </c>
      <c r="BU94">
        <v>0</v>
      </c>
      <c r="BV94">
        <v>9995.3711111111115</v>
      </c>
      <c r="BW94">
        <v>0</v>
      </c>
      <c r="BX94">
        <v>1451.278888888889</v>
      </c>
      <c r="BY94">
        <v>-60.815681481481491</v>
      </c>
      <c r="BZ94">
        <v>1241.606666666667</v>
      </c>
      <c r="CA94">
        <v>1299.497037037037</v>
      </c>
      <c r="CB94">
        <v>3.196355185185185</v>
      </c>
      <c r="CC94">
        <v>1276.1088888888889</v>
      </c>
      <c r="CD94">
        <v>17.997318518518519</v>
      </c>
      <c r="CE94">
        <v>1.5836329629629631</v>
      </c>
      <c r="CF94">
        <v>1.344794814814815</v>
      </c>
      <c r="CG94">
        <v>13.800448148148149</v>
      </c>
      <c r="CH94">
        <v>11.309044444444449</v>
      </c>
      <c r="CI94">
        <v>1999.999629629629</v>
      </c>
      <c r="CJ94">
        <v>0.97999944444444442</v>
      </c>
      <c r="CK94">
        <v>2.0000955555555561E-2</v>
      </c>
      <c r="CL94">
        <v>0</v>
      </c>
      <c r="CM94">
        <v>2.3168000000000002</v>
      </c>
      <c r="CN94">
        <v>0</v>
      </c>
      <c r="CO94">
        <v>7117.1118518518524</v>
      </c>
      <c r="CP94">
        <v>16749.45555555556</v>
      </c>
      <c r="CQ94">
        <v>37.025259259259258</v>
      </c>
      <c r="CR94">
        <v>38.684703703703697</v>
      </c>
      <c r="CS94">
        <v>37.186999999999998</v>
      </c>
      <c r="CT94">
        <v>37.875</v>
      </c>
      <c r="CU94">
        <v>36.397962962962957</v>
      </c>
      <c r="CV94">
        <v>1959.998518518518</v>
      </c>
      <c r="CW94">
        <v>40.001111111111108</v>
      </c>
      <c r="CX94">
        <v>0</v>
      </c>
      <c r="CY94">
        <v>1657207407.0999999</v>
      </c>
      <c r="CZ94">
        <v>0</v>
      </c>
      <c r="DA94">
        <v>1657204732.5</v>
      </c>
      <c r="DB94" t="s">
        <v>356</v>
      </c>
      <c r="DC94">
        <v>1657204732.5</v>
      </c>
      <c r="DD94">
        <v>1657204727.5</v>
      </c>
      <c r="DE94">
        <v>1</v>
      </c>
      <c r="DF94">
        <v>-2.2599999999999998</v>
      </c>
      <c r="DG94">
        <v>3.9E-2</v>
      </c>
      <c r="DH94">
        <v>-4.1820000000000004</v>
      </c>
      <c r="DI94">
        <v>-0.124</v>
      </c>
      <c r="DJ94">
        <v>415</v>
      </c>
      <c r="DK94">
        <v>14</v>
      </c>
      <c r="DL94">
        <v>0.6</v>
      </c>
      <c r="DM94">
        <v>0.11</v>
      </c>
      <c r="DN94">
        <v>-60.69191951219512</v>
      </c>
      <c r="DO94">
        <v>-2.2657233449476339</v>
      </c>
      <c r="DP94">
        <v>0.26721303752652531</v>
      </c>
      <c r="DQ94">
        <v>0</v>
      </c>
      <c r="DR94">
        <v>3.1978882926829271</v>
      </c>
      <c r="DS94">
        <v>-1.0091289198604881E-3</v>
      </c>
      <c r="DT94">
        <v>4.9574816100855608E-3</v>
      </c>
      <c r="DU94">
        <v>1</v>
      </c>
      <c r="DV94">
        <v>1</v>
      </c>
      <c r="DW94">
        <v>2</v>
      </c>
      <c r="DX94" t="s">
        <v>357</v>
      </c>
      <c r="DY94">
        <v>2.9851800000000002</v>
      </c>
      <c r="DZ94">
        <v>2.7245599999999999</v>
      </c>
      <c r="EA94">
        <v>0.166989</v>
      </c>
      <c r="EB94">
        <v>0.16977999999999999</v>
      </c>
      <c r="EC94">
        <v>8.2516900000000004E-2</v>
      </c>
      <c r="ED94">
        <v>7.2223899999999994E-2</v>
      </c>
      <c r="EE94">
        <v>26557.4</v>
      </c>
      <c r="EF94">
        <v>26553</v>
      </c>
      <c r="EG94">
        <v>29611.7</v>
      </c>
      <c r="EH94">
        <v>29563.8</v>
      </c>
      <c r="EI94">
        <v>36013.599999999999</v>
      </c>
      <c r="EJ94">
        <v>36456.800000000003</v>
      </c>
      <c r="EK94">
        <v>41728.1</v>
      </c>
      <c r="EL94">
        <v>42105.3</v>
      </c>
      <c r="EM94">
        <v>2.0013299999999998</v>
      </c>
      <c r="EN94">
        <v>2.2745000000000002</v>
      </c>
      <c r="EO94">
        <v>9.72301E-2</v>
      </c>
      <c r="EP94">
        <v>0</v>
      </c>
      <c r="EQ94">
        <v>23.398800000000001</v>
      </c>
      <c r="ER94">
        <v>999.9</v>
      </c>
      <c r="ES94">
        <v>49</v>
      </c>
      <c r="ET94">
        <v>27.1</v>
      </c>
      <c r="EU94">
        <v>23.607199999999999</v>
      </c>
      <c r="EV94">
        <v>62.006599999999999</v>
      </c>
      <c r="EW94">
        <v>26.234000000000002</v>
      </c>
      <c r="EX94">
        <v>2</v>
      </c>
      <c r="EY94">
        <v>-0.28348299999999998</v>
      </c>
      <c r="EZ94">
        <v>1.8345499999999999</v>
      </c>
      <c r="FA94">
        <v>20.368099999999998</v>
      </c>
      <c r="FB94">
        <v>5.2141500000000001</v>
      </c>
      <c r="FC94">
        <v>12.0099</v>
      </c>
      <c r="FD94">
        <v>4.9897499999999999</v>
      </c>
      <c r="FE94">
        <v>3.2879</v>
      </c>
      <c r="FF94">
        <v>5548</v>
      </c>
      <c r="FG94">
        <v>9999</v>
      </c>
      <c r="FH94">
        <v>9999</v>
      </c>
      <c r="FI94">
        <v>91.7</v>
      </c>
      <c r="FJ94">
        <v>1.86707</v>
      </c>
      <c r="FK94">
        <v>1.86612</v>
      </c>
      <c r="FL94">
        <v>1.8655900000000001</v>
      </c>
      <c r="FM94">
        <v>1.86555</v>
      </c>
      <c r="FN94">
        <v>1.8673599999999999</v>
      </c>
      <c r="FO94">
        <v>1.8699600000000001</v>
      </c>
      <c r="FP94">
        <v>1.8685799999999999</v>
      </c>
      <c r="FQ94">
        <v>1.8699600000000001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-7.55</v>
      </c>
      <c r="GF94">
        <v>-4.6600000000000003E-2</v>
      </c>
      <c r="GG94">
        <v>-2.2173460199629438</v>
      </c>
      <c r="GH94">
        <v>-4.6052117464239163E-3</v>
      </c>
      <c r="GI94">
        <v>3.8696726057278897E-7</v>
      </c>
      <c r="GJ94">
        <v>-9.6670798998846254E-11</v>
      </c>
      <c r="GK94">
        <v>-0.21819385960462509</v>
      </c>
      <c r="GL94">
        <v>-4.2203369556326094E-3</v>
      </c>
      <c r="GM94">
        <v>8.7200311459696754E-4</v>
      </c>
      <c r="GN94">
        <v>-1.3787569801556101E-5</v>
      </c>
      <c r="GO94">
        <v>4</v>
      </c>
      <c r="GP94">
        <v>2427</v>
      </c>
      <c r="GQ94">
        <v>1</v>
      </c>
      <c r="GR94">
        <v>25</v>
      </c>
      <c r="GS94">
        <v>44.5</v>
      </c>
      <c r="GT94">
        <v>44.6</v>
      </c>
      <c r="GU94">
        <v>3.1701700000000002</v>
      </c>
      <c r="GV94">
        <v>2.1765099999999999</v>
      </c>
      <c r="GW94">
        <v>1.94702</v>
      </c>
      <c r="GX94">
        <v>2.79053</v>
      </c>
      <c r="GY94">
        <v>2.19482</v>
      </c>
      <c r="GZ94">
        <v>2.2924799999999999</v>
      </c>
      <c r="HA94">
        <v>32.553899999999999</v>
      </c>
      <c r="HB94">
        <v>15.7781</v>
      </c>
      <c r="HC94">
        <v>18</v>
      </c>
      <c r="HD94">
        <v>483.75599999999997</v>
      </c>
      <c r="HE94">
        <v>695.58699999999999</v>
      </c>
      <c r="HF94">
        <v>23.424900000000001</v>
      </c>
      <c r="HG94">
        <v>23.936</v>
      </c>
      <c r="HH94">
        <v>30.0016</v>
      </c>
      <c r="HI94">
        <v>23.648599999999998</v>
      </c>
      <c r="HJ94">
        <v>23.5183</v>
      </c>
      <c r="HK94">
        <v>63.4773</v>
      </c>
      <c r="HL94">
        <v>23.4665</v>
      </c>
      <c r="HM94">
        <v>33.599200000000003</v>
      </c>
      <c r="HN94">
        <v>22.796500000000002</v>
      </c>
      <c r="HO94">
        <v>1322.88</v>
      </c>
      <c r="HP94">
        <v>18.1435</v>
      </c>
      <c r="HQ94">
        <v>101.288</v>
      </c>
      <c r="HR94">
        <v>101.146</v>
      </c>
    </row>
    <row r="95" spans="1:226" x14ac:dyDescent="0.2">
      <c r="A95">
        <v>79</v>
      </c>
      <c r="B95">
        <v>1657207407.0999999</v>
      </c>
      <c r="C95">
        <v>481.5</v>
      </c>
      <c r="D95" t="s">
        <v>517</v>
      </c>
      <c r="E95" t="s">
        <v>518</v>
      </c>
      <c r="F95">
        <v>5</v>
      </c>
      <c r="G95" s="1" t="s">
        <v>353</v>
      </c>
      <c r="H95" t="s">
        <v>354</v>
      </c>
      <c r="I95">
        <v>1657207399.314285</v>
      </c>
      <c r="J95">
        <f t="shared" si="34"/>
        <v>5.7489140338018684E-3</v>
      </c>
      <c r="K95">
        <f t="shared" si="35"/>
        <v>5.7489140338018681</v>
      </c>
      <c r="L95" s="1">
        <f t="shared" si="36"/>
        <v>65.239566152776803</v>
      </c>
      <c r="M95">
        <f t="shared" si="37"/>
        <v>1230.8567857142859</v>
      </c>
      <c r="N95">
        <f t="shared" si="38"/>
        <v>798.36920244977046</v>
      </c>
      <c r="O95">
        <f t="shared" si="39"/>
        <v>59.735490957103849</v>
      </c>
      <c r="P95">
        <f t="shared" si="40"/>
        <v>92.095028424084944</v>
      </c>
      <c r="Q95">
        <f t="shared" si="41"/>
        <v>0.27374668128668572</v>
      </c>
      <c r="R95">
        <f t="shared" si="42"/>
        <v>3.1566676668682385</v>
      </c>
      <c r="S95">
        <f t="shared" si="43"/>
        <v>0.26120889921260698</v>
      </c>
      <c r="T95">
        <f t="shared" si="44"/>
        <v>0.16433417231741368</v>
      </c>
      <c r="U95">
        <f t="shared" si="45"/>
        <v>321.51729535714276</v>
      </c>
      <c r="V95">
        <f t="shared" si="46"/>
        <v>25.471622659535782</v>
      </c>
      <c r="W95">
        <f t="shared" si="47"/>
        <v>25.000732142857149</v>
      </c>
      <c r="X95">
        <f t="shared" si="48"/>
        <v>3.1798163845718044</v>
      </c>
      <c r="Y95">
        <f t="shared" si="49"/>
        <v>49.575794996980939</v>
      </c>
      <c r="Z95">
        <f t="shared" si="50"/>
        <v>1.5855105430319463</v>
      </c>
      <c r="AA95">
        <f t="shared" si="51"/>
        <v>3.1981545492684496</v>
      </c>
      <c r="AB95">
        <f t="shared" si="52"/>
        <v>1.5943058415398581</v>
      </c>
      <c r="AC95">
        <f t="shared" si="53"/>
        <v>-253.52710889066239</v>
      </c>
      <c r="AD95">
        <f t="shared" si="54"/>
        <v>16.420765408787613</v>
      </c>
      <c r="AE95">
        <f t="shared" si="55"/>
        <v>1.1008766484089696</v>
      </c>
      <c r="AF95">
        <f t="shared" si="56"/>
        <v>85.511828523676968</v>
      </c>
      <c r="AG95">
        <f t="shared" si="57"/>
        <v>100.85771394670047</v>
      </c>
      <c r="AH95">
        <f t="shared" si="58"/>
        <v>5.7640530773216785</v>
      </c>
      <c r="AI95">
        <f t="shared" si="59"/>
        <v>65.239566152776803</v>
      </c>
      <c r="AJ95">
        <v>1332.5975153577101</v>
      </c>
      <c r="AK95">
        <v>1281.969393939394</v>
      </c>
      <c r="AL95">
        <v>3.3474234023895688</v>
      </c>
      <c r="AM95">
        <v>64.896562230005628</v>
      </c>
      <c r="AN95">
        <f t="shared" si="60"/>
        <v>5.7489140338018681</v>
      </c>
      <c r="AO95">
        <v>18.00224699321814</v>
      </c>
      <c r="AP95">
        <v>21.181643636363631</v>
      </c>
      <c r="AQ95">
        <v>-1.9902905726283999E-5</v>
      </c>
      <c r="AR95">
        <v>78.185170430729315</v>
      </c>
      <c r="AS95">
        <v>0</v>
      </c>
      <c r="AT95">
        <v>0</v>
      </c>
      <c r="AU95">
        <f t="shared" si="61"/>
        <v>1</v>
      </c>
      <c r="AV95">
        <f t="shared" si="62"/>
        <v>0</v>
      </c>
      <c r="AW95">
        <f t="shared" si="63"/>
        <v>39752.803122745434</v>
      </c>
      <c r="AX95">
        <f t="shared" si="64"/>
        <v>2000.0078571428569</v>
      </c>
      <c r="AY95">
        <f t="shared" si="65"/>
        <v>1681.206621428571</v>
      </c>
      <c r="AZ95">
        <f t="shared" si="66"/>
        <v>0.84060000835710991</v>
      </c>
      <c r="BA95">
        <f t="shared" si="67"/>
        <v>0.16075801612922233</v>
      </c>
      <c r="BB95" s="1">
        <v>2.8250000000000002</v>
      </c>
      <c r="BC95">
        <v>0.5</v>
      </c>
      <c r="BD95" t="s">
        <v>355</v>
      </c>
      <c r="BE95">
        <v>2</v>
      </c>
      <c r="BF95" t="b">
        <v>1</v>
      </c>
      <c r="BG95">
        <v>1657207399.314285</v>
      </c>
      <c r="BH95">
        <v>1230.8567857142859</v>
      </c>
      <c r="BI95">
        <v>1291.849285714286</v>
      </c>
      <c r="BJ95">
        <v>21.190464285714281</v>
      </c>
      <c r="BK95">
        <v>18.002817857142851</v>
      </c>
      <c r="BL95">
        <v>1238.3685714285721</v>
      </c>
      <c r="BM95">
        <v>21.237064285714279</v>
      </c>
      <c r="BN95">
        <v>500.00514285714291</v>
      </c>
      <c r="BO95">
        <v>74.72186785714284</v>
      </c>
      <c r="BP95">
        <v>0.1000200285714286</v>
      </c>
      <c r="BQ95">
        <v>25.09722142857143</v>
      </c>
      <c r="BR95">
        <v>25.000732142857149</v>
      </c>
      <c r="BS95">
        <v>999.9000000000002</v>
      </c>
      <c r="BT95">
        <v>0</v>
      </c>
      <c r="BU95">
        <v>0</v>
      </c>
      <c r="BV95">
        <v>9997.3235714285729</v>
      </c>
      <c r="BW95">
        <v>0</v>
      </c>
      <c r="BX95">
        <v>1451.2149999999999</v>
      </c>
      <c r="BY95">
        <v>-60.991460714285722</v>
      </c>
      <c r="BZ95">
        <v>1257.5046428571429</v>
      </c>
      <c r="CA95">
        <v>1315.532857142857</v>
      </c>
      <c r="CB95">
        <v>3.1876324999999999</v>
      </c>
      <c r="CC95">
        <v>1291.849285714286</v>
      </c>
      <c r="CD95">
        <v>18.002817857142851</v>
      </c>
      <c r="CE95">
        <v>1.583391428571429</v>
      </c>
      <c r="CF95">
        <v>1.345205357142857</v>
      </c>
      <c r="CG95">
        <v>13.7981</v>
      </c>
      <c r="CH95">
        <v>11.313646428571429</v>
      </c>
      <c r="CI95">
        <v>2000.0078571428569</v>
      </c>
      <c r="CJ95">
        <v>0.97999982142857156</v>
      </c>
      <c r="CK95">
        <v>2.0000578571428569E-2</v>
      </c>
      <c r="CL95">
        <v>0</v>
      </c>
      <c r="CM95">
        <v>2.3316178571428572</v>
      </c>
      <c r="CN95">
        <v>0</v>
      </c>
      <c r="CO95">
        <v>7110.4542857142851</v>
      </c>
      <c r="CP95">
        <v>16749.521428571428</v>
      </c>
      <c r="CQ95">
        <v>37.015500000000003</v>
      </c>
      <c r="CR95">
        <v>38.678142857142852</v>
      </c>
      <c r="CS95">
        <v>37.186999999999998</v>
      </c>
      <c r="CT95">
        <v>37.875</v>
      </c>
      <c r="CU95">
        <v>36.386071428571427</v>
      </c>
      <c r="CV95">
        <v>1960.007142857143</v>
      </c>
      <c r="CW95">
        <v>40.000714285714288</v>
      </c>
      <c r="CX95">
        <v>0</v>
      </c>
      <c r="CY95">
        <v>1657207411.9000001</v>
      </c>
      <c r="CZ95">
        <v>0</v>
      </c>
      <c r="DA95">
        <v>1657204732.5</v>
      </c>
      <c r="DB95" t="s">
        <v>356</v>
      </c>
      <c r="DC95">
        <v>1657204732.5</v>
      </c>
      <c r="DD95">
        <v>1657204727.5</v>
      </c>
      <c r="DE95">
        <v>1</v>
      </c>
      <c r="DF95">
        <v>-2.2599999999999998</v>
      </c>
      <c r="DG95">
        <v>3.9E-2</v>
      </c>
      <c r="DH95">
        <v>-4.1820000000000004</v>
      </c>
      <c r="DI95">
        <v>-0.124</v>
      </c>
      <c r="DJ95">
        <v>415</v>
      </c>
      <c r="DK95">
        <v>14</v>
      </c>
      <c r="DL95">
        <v>0.6</v>
      </c>
      <c r="DM95">
        <v>0.11</v>
      </c>
      <c r="DN95">
        <v>-60.879634999999993</v>
      </c>
      <c r="DO95">
        <v>-1.6045733583486541</v>
      </c>
      <c r="DP95">
        <v>0.26258112798714223</v>
      </c>
      <c r="DQ95">
        <v>0</v>
      </c>
      <c r="DR95">
        <v>3.1905017500000001</v>
      </c>
      <c r="DS95">
        <v>-7.9301876172607949E-2</v>
      </c>
      <c r="DT95">
        <v>1.3422552456127701E-2</v>
      </c>
      <c r="DU95">
        <v>1</v>
      </c>
      <c r="DV95">
        <v>1</v>
      </c>
      <c r="DW95">
        <v>2</v>
      </c>
      <c r="DX95" t="s">
        <v>357</v>
      </c>
      <c r="DY95">
        <v>2.9853299999999998</v>
      </c>
      <c r="DZ95">
        <v>2.72485</v>
      </c>
      <c r="EA95">
        <v>0.16836000000000001</v>
      </c>
      <c r="EB95">
        <v>0.17117599999999999</v>
      </c>
      <c r="EC95">
        <v>8.2498799999999997E-2</v>
      </c>
      <c r="ED95">
        <v>7.2363499999999997E-2</v>
      </c>
      <c r="EE95">
        <v>26513</v>
      </c>
      <c r="EF95">
        <v>26508</v>
      </c>
      <c r="EG95">
        <v>29610.799999999999</v>
      </c>
      <c r="EH95">
        <v>29563.3</v>
      </c>
      <c r="EI95">
        <v>36013.5</v>
      </c>
      <c r="EJ95">
        <v>36450.6</v>
      </c>
      <c r="EK95">
        <v>41727.199999999997</v>
      </c>
      <c r="EL95">
        <v>42104.6</v>
      </c>
      <c r="EM95">
        <v>2.0014699999999999</v>
      </c>
      <c r="EN95">
        <v>2.2743500000000001</v>
      </c>
      <c r="EO95">
        <v>9.80124E-2</v>
      </c>
      <c r="EP95">
        <v>0</v>
      </c>
      <c r="EQ95">
        <v>23.392600000000002</v>
      </c>
      <c r="ER95">
        <v>999.9</v>
      </c>
      <c r="ES95">
        <v>48.9</v>
      </c>
      <c r="ET95">
        <v>27.1</v>
      </c>
      <c r="EU95">
        <v>23.561800000000002</v>
      </c>
      <c r="EV95">
        <v>61.986600000000003</v>
      </c>
      <c r="EW95">
        <v>26.193899999999999</v>
      </c>
      <c r="EX95">
        <v>2</v>
      </c>
      <c r="EY95">
        <v>-0.27840700000000002</v>
      </c>
      <c r="EZ95">
        <v>2.0166499999999998</v>
      </c>
      <c r="FA95">
        <v>20.374099999999999</v>
      </c>
      <c r="FB95">
        <v>5.2172900000000002</v>
      </c>
      <c r="FC95">
        <v>12.0099</v>
      </c>
      <c r="FD95">
        <v>4.9908999999999999</v>
      </c>
      <c r="FE95">
        <v>3.2886500000000001</v>
      </c>
      <c r="FF95">
        <v>5548.3</v>
      </c>
      <c r="FG95">
        <v>9999</v>
      </c>
      <c r="FH95">
        <v>9999</v>
      </c>
      <c r="FI95">
        <v>91.7</v>
      </c>
      <c r="FJ95">
        <v>1.86707</v>
      </c>
      <c r="FK95">
        <v>1.86609</v>
      </c>
      <c r="FL95">
        <v>1.8655900000000001</v>
      </c>
      <c r="FM95">
        <v>1.86554</v>
      </c>
      <c r="FN95">
        <v>1.8673599999999999</v>
      </c>
      <c r="FO95">
        <v>1.8699600000000001</v>
      </c>
      <c r="FP95">
        <v>1.86859</v>
      </c>
      <c r="FQ95">
        <v>1.8699600000000001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-7.62</v>
      </c>
      <c r="GF95">
        <v>-4.6800000000000001E-2</v>
      </c>
      <c r="GG95">
        <v>-2.2173460199629438</v>
      </c>
      <c r="GH95">
        <v>-4.6052117464239163E-3</v>
      </c>
      <c r="GI95">
        <v>3.8696726057278897E-7</v>
      </c>
      <c r="GJ95">
        <v>-9.6670798998846254E-11</v>
      </c>
      <c r="GK95">
        <v>-0.21819385960462509</v>
      </c>
      <c r="GL95">
        <v>-4.2203369556326094E-3</v>
      </c>
      <c r="GM95">
        <v>8.7200311459696754E-4</v>
      </c>
      <c r="GN95">
        <v>-1.3787569801556101E-5</v>
      </c>
      <c r="GO95">
        <v>4</v>
      </c>
      <c r="GP95">
        <v>2427</v>
      </c>
      <c r="GQ95">
        <v>1</v>
      </c>
      <c r="GR95">
        <v>25</v>
      </c>
      <c r="GS95">
        <v>44.6</v>
      </c>
      <c r="GT95">
        <v>44.7</v>
      </c>
      <c r="GU95">
        <v>3.1994600000000002</v>
      </c>
      <c r="GV95">
        <v>2.1716299999999999</v>
      </c>
      <c r="GW95">
        <v>1.94702</v>
      </c>
      <c r="GX95">
        <v>2.79053</v>
      </c>
      <c r="GY95">
        <v>2.19482</v>
      </c>
      <c r="GZ95">
        <v>2.32544</v>
      </c>
      <c r="HA95">
        <v>32.576099999999997</v>
      </c>
      <c r="HB95">
        <v>15.8132</v>
      </c>
      <c r="HC95">
        <v>18</v>
      </c>
      <c r="HD95">
        <v>483.90300000000002</v>
      </c>
      <c r="HE95">
        <v>695.54700000000003</v>
      </c>
      <c r="HF95">
        <v>22.857199999999999</v>
      </c>
      <c r="HG95">
        <v>23.940999999999999</v>
      </c>
      <c r="HH95">
        <v>30.0029</v>
      </c>
      <c r="HI95">
        <v>23.655000000000001</v>
      </c>
      <c r="HJ95">
        <v>23.524999999999999</v>
      </c>
      <c r="HK95">
        <v>64.0655</v>
      </c>
      <c r="HL95">
        <v>23.19</v>
      </c>
      <c r="HM95">
        <v>33.599200000000003</v>
      </c>
      <c r="HN95">
        <v>22.7958</v>
      </c>
      <c r="HO95">
        <v>1336.26</v>
      </c>
      <c r="HP95">
        <v>18.202300000000001</v>
      </c>
      <c r="HQ95">
        <v>101.285</v>
      </c>
      <c r="HR95">
        <v>101.14400000000001</v>
      </c>
    </row>
    <row r="96" spans="1:226" x14ac:dyDescent="0.2">
      <c r="A96">
        <v>80</v>
      </c>
      <c r="B96">
        <v>1657207412.0999999</v>
      </c>
      <c r="C96">
        <v>486.5</v>
      </c>
      <c r="D96" t="s">
        <v>519</v>
      </c>
      <c r="E96" t="s">
        <v>520</v>
      </c>
      <c r="F96">
        <v>5</v>
      </c>
      <c r="G96" s="1" t="s">
        <v>353</v>
      </c>
      <c r="H96" t="s">
        <v>354</v>
      </c>
      <c r="I96">
        <v>1657207404.5999999</v>
      </c>
      <c r="J96">
        <f t="shared" si="34"/>
        <v>5.6779672349122233E-3</v>
      </c>
      <c r="K96">
        <f t="shared" si="35"/>
        <v>5.6779672349122237</v>
      </c>
      <c r="L96" s="1">
        <f t="shared" si="36"/>
        <v>64.941639887889593</v>
      </c>
      <c r="M96">
        <f t="shared" si="37"/>
        <v>1248.301851851852</v>
      </c>
      <c r="N96">
        <f t="shared" si="38"/>
        <v>812.19980015336171</v>
      </c>
      <c r="O96">
        <f t="shared" si="39"/>
        <v>60.770626252446903</v>
      </c>
      <c r="P96">
        <f t="shared" si="40"/>
        <v>93.40076822821446</v>
      </c>
      <c r="Q96">
        <f t="shared" si="41"/>
        <v>0.27027195571231089</v>
      </c>
      <c r="R96">
        <f t="shared" si="42"/>
        <v>3.1557469407645455</v>
      </c>
      <c r="S96">
        <f t="shared" si="43"/>
        <v>0.25803940767715822</v>
      </c>
      <c r="T96">
        <f t="shared" si="44"/>
        <v>0.16232753330547717</v>
      </c>
      <c r="U96">
        <f t="shared" si="45"/>
        <v>321.52083088888884</v>
      </c>
      <c r="V96">
        <f t="shared" si="46"/>
        <v>25.496129178362182</v>
      </c>
      <c r="W96">
        <f t="shared" si="47"/>
        <v>24.998062962962969</v>
      </c>
      <c r="X96">
        <f t="shared" si="48"/>
        <v>3.1793104053876702</v>
      </c>
      <c r="Y96">
        <f t="shared" si="49"/>
        <v>49.548804516407436</v>
      </c>
      <c r="Z96">
        <f t="shared" si="50"/>
        <v>1.5853227255923759</v>
      </c>
      <c r="AA96">
        <f t="shared" si="51"/>
        <v>3.1995176090826107</v>
      </c>
      <c r="AB96">
        <f t="shared" si="52"/>
        <v>1.5939876797952943</v>
      </c>
      <c r="AC96">
        <f t="shared" si="53"/>
        <v>-250.39835505962904</v>
      </c>
      <c r="AD96">
        <f t="shared" si="54"/>
        <v>18.086988832739209</v>
      </c>
      <c r="AE96">
        <f t="shared" si="55"/>
        <v>1.2129643233824419</v>
      </c>
      <c r="AF96">
        <f t="shared" si="56"/>
        <v>90.422428985381444</v>
      </c>
      <c r="AG96">
        <f t="shared" si="57"/>
        <v>101.11988828958381</v>
      </c>
      <c r="AH96">
        <f t="shared" si="58"/>
        <v>5.7019039714406308</v>
      </c>
      <c r="AI96">
        <f t="shared" si="59"/>
        <v>64.941639887889593</v>
      </c>
      <c r="AJ96">
        <v>1349.6903487511081</v>
      </c>
      <c r="AK96">
        <v>1298.9706666666671</v>
      </c>
      <c r="AL96">
        <v>3.4145517945714099</v>
      </c>
      <c r="AM96">
        <v>64.896562230005628</v>
      </c>
      <c r="AN96">
        <f t="shared" si="60"/>
        <v>5.6779672349122237</v>
      </c>
      <c r="AO96">
        <v>18.06038162566303</v>
      </c>
      <c r="AP96">
        <v>21.20026242424241</v>
      </c>
      <c r="AQ96">
        <v>1.9906459011809521E-5</v>
      </c>
      <c r="AR96">
        <v>78.185170430729315</v>
      </c>
      <c r="AS96">
        <v>0</v>
      </c>
      <c r="AT96">
        <v>0</v>
      </c>
      <c r="AU96">
        <f t="shared" si="61"/>
        <v>1</v>
      </c>
      <c r="AV96">
        <f t="shared" si="62"/>
        <v>0</v>
      </c>
      <c r="AW96">
        <f t="shared" si="63"/>
        <v>39736.221929802916</v>
      </c>
      <c r="AX96">
        <f t="shared" si="64"/>
        <v>2000.03</v>
      </c>
      <c r="AY96">
        <f t="shared" si="65"/>
        <v>1681.2252222222221</v>
      </c>
      <c r="AZ96">
        <f t="shared" si="66"/>
        <v>0.84060000211107944</v>
      </c>
      <c r="BA96">
        <f t="shared" si="67"/>
        <v>0.16075800407438331</v>
      </c>
      <c r="BB96" s="1">
        <v>2.8250000000000002</v>
      </c>
      <c r="BC96">
        <v>0.5</v>
      </c>
      <c r="BD96" t="s">
        <v>355</v>
      </c>
      <c r="BE96">
        <v>2</v>
      </c>
      <c r="BF96" t="b">
        <v>1</v>
      </c>
      <c r="BG96">
        <v>1657207404.5999999</v>
      </c>
      <c r="BH96">
        <v>1248.301851851852</v>
      </c>
      <c r="BI96">
        <v>1309.454814814814</v>
      </c>
      <c r="BJ96">
        <v>21.187848148148149</v>
      </c>
      <c r="BK96">
        <v>18.0345962962963</v>
      </c>
      <c r="BL96">
        <v>1255.8848148148149</v>
      </c>
      <c r="BM96">
        <v>21.234492592592591</v>
      </c>
      <c r="BN96">
        <v>500.0104074074074</v>
      </c>
      <c r="BO96">
        <v>74.72224074074073</v>
      </c>
      <c r="BP96">
        <v>0.1000212703703704</v>
      </c>
      <c r="BQ96">
        <v>25.10437407407408</v>
      </c>
      <c r="BR96">
        <v>24.998062962962969</v>
      </c>
      <c r="BS96">
        <v>999.90000000000009</v>
      </c>
      <c r="BT96">
        <v>0</v>
      </c>
      <c r="BU96">
        <v>0</v>
      </c>
      <c r="BV96">
        <v>9993.1744444444448</v>
      </c>
      <c r="BW96">
        <v>0</v>
      </c>
      <c r="BX96">
        <v>1450.9996296296299</v>
      </c>
      <c r="BY96">
        <v>-61.15204074074073</v>
      </c>
      <c r="BZ96">
        <v>1275.323333333333</v>
      </c>
      <c r="CA96">
        <v>1333.504074074074</v>
      </c>
      <c r="CB96">
        <v>3.1532462962962962</v>
      </c>
      <c r="CC96">
        <v>1309.454814814814</v>
      </c>
      <c r="CD96">
        <v>18.0345962962963</v>
      </c>
      <c r="CE96">
        <v>1.583204814814815</v>
      </c>
      <c r="CF96">
        <v>1.347585925925926</v>
      </c>
      <c r="CG96">
        <v>13.796285185185191</v>
      </c>
      <c r="CH96">
        <v>11.34030740740741</v>
      </c>
      <c r="CI96">
        <v>2000.03</v>
      </c>
      <c r="CJ96">
        <v>0.98000033333333358</v>
      </c>
      <c r="CK96">
        <v>2.000006666666667E-2</v>
      </c>
      <c r="CL96">
        <v>0</v>
      </c>
      <c r="CM96">
        <v>2.2841333333333331</v>
      </c>
      <c r="CN96">
        <v>0</v>
      </c>
      <c r="CO96">
        <v>7103.5644444444451</v>
      </c>
      <c r="CP96">
        <v>16749.718518518519</v>
      </c>
      <c r="CQ96">
        <v>37.022962962962957</v>
      </c>
      <c r="CR96">
        <v>38.675518518518523</v>
      </c>
      <c r="CS96">
        <v>37.186999999999998</v>
      </c>
      <c r="CT96">
        <v>37.870333333333328</v>
      </c>
      <c r="CU96">
        <v>36.384185185185189</v>
      </c>
      <c r="CV96">
        <v>1960.0292592592591</v>
      </c>
      <c r="CW96">
        <v>40.000740740740738</v>
      </c>
      <c r="CX96">
        <v>0</v>
      </c>
      <c r="CY96">
        <v>1657207416.7</v>
      </c>
      <c r="CZ96">
        <v>0</v>
      </c>
      <c r="DA96">
        <v>1657204732.5</v>
      </c>
      <c r="DB96" t="s">
        <v>356</v>
      </c>
      <c r="DC96">
        <v>1657204732.5</v>
      </c>
      <c r="DD96">
        <v>1657204727.5</v>
      </c>
      <c r="DE96">
        <v>1</v>
      </c>
      <c r="DF96">
        <v>-2.2599999999999998</v>
      </c>
      <c r="DG96">
        <v>3.9E-2</v>
      </c>
      <c r="DH96">
        <v>-4.1820000000000004</v>
      </c>
      <c r="DI96">
        <v>-0.124</v>
      </c>
      <c r="DJ96">
        <v>415</v>
      </c>
      <c r="DK96">
        <v>14</v>
      </c>
      <c r="DL96">
        <v>0.6</v>
      </c>
      <c r="DM96">
        <v>0.11</v>
      </c>
      <c r="DN96">
        <v>-61.08869</v>
      </c>
      <c r="DO96">
        <v>-2.104766228893181</v>
      </c>
      <c r="DP96">
        <v>0.30932365153670338</v>
      </c>
      <c r="DQ96">
        <v>0</v>
      </c>
      <c r="DR96">
        <v>3.1694295000000001</v>
      </c>
      <c r="DS96">
        <v>-0.35842649155722439</v>
      </c>
      <c r="DT96">
        <v>3.9085581737387513E-2</v>
      </c>
      <c r="DU96">
        <v>0</v>
      </c>
      <c r="DV96">
        <v>0</v>
      </c>
      <c r="DW96">
        <v>2</v>
      </c>
      <c r="DX96" t="s">
        <v>363</v>
      </c>
      <c r="DY96">
        <v>2.9852799999999999</v>
      </c>
      <c r="DZ96">
        <v>2.7245599999999999</v>
      </c>
      <c r="EA96">
        <v>0.16975299999999999</v>
      </c>
      <c r="EB96">
        <v>0.172509</v>
      </c>
      <c r="EC96">
        <v>8.2559300000000002E-2</v>
      </c>
      <c r="ED96">
        <v>7.2566699999999998E-2</v>
      </c>
      <c r="EE96">
        <v>26468.1</v>
      </c>
      <c r="EF96">
        <v>26465</v>
      </c>
      <c r="EG96">
        <v>29610.2</v>
      </c>
      <c r="EH96">
        <v>29562.9</v>
      </c>
      <c r="EI96">
        <v>36010.199999999997</v>
      </c>
      <c r="EJ96">
        <v>36442.1</v>
      </c>
      <c r="EK96">
        <v>41726.199999999997</v>
      </c>
      <c r="EL96">
        <v>42104.1</v>
      </c>
      <c r="EM96">
        <v>2.0011700000000001</v>
      </c>
      <c r="EN96">
        <v>2.2742800000000001</v>
      </c>
      <c r="EO96">
        <v>9.6671300000000002E-2</v>
      </c>
      <c r="EP96">
        <v>0</v>
      </c>
      <c r="EQ96">
        <v>23.386600000000001</v>
      </c>
      <c r="ER96">
        <v>999.9</v>
      </c>
      <c r="ES96">
        <v>48.9</v>
      </c>
      <c r="ET96">
        <v>27.2</v>
      </c>
      <c r="EU96">
        <v>23.700399999999998</v>
      </c>
      <c r="EV96">
        <v>62.086599999999997</v>
      </c>
      <c r="EW96">
        <v>26.213899999999999</v>
      </c>
      <c r="EX96">
        <v>2</v>
      </c>
      <c r="EY96">
        <v>-0.28083599999999997</v>
      </c>
      <c r="EZ96">
        <v>1.28566</v>
      </c>
      <c r="FA96">
        <v>20.382100000000001</v>
      </c>
      <c r="FB96">
        <v>5.2163899999999996</v>
      </c>
      <c r="FC96">
        <v>12.0099</v>
      </c>
      <c r="FD96">
        <v>4.9898999999999996</v>
      </c>
      <c r="FE96">
        <v>3.2884000000000002</v>
      </c>
      <c r="FF96">
        <v>5548.3</v>
      </c>
      <c r="FG96">
        <v>9999</v>
      </c>
      <c r="FH96">
        <v>9999</v>
      </c>
      <c r="FI96">
        <v>91.7</v>
      </c>
      <c r="FJ96">
        <v>1.86707</v>
      </c>
      <c r="FK96">
        <v>1.8661099999999999</v>
      </c>
      <c r="FL96">
        <v>1.8655900000000001</v>
      </c>
      <c r="FM96">
        <v>1.86554</v>
      </c>
      <c r="FN96">
        <v>1.8673599999999999</v>
      </c>
      <c r="FO96">
        <v>1.8699600000000001</v>
      </c>
      <c r="FP96">
        <v>1.86859</v>
      </c>
      <c r="FQ96">
        <v>1.8699600000000001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-7.69</v>
      </c>
      <c r="GF96">
        <v>-4.6399999999999997E-2</v>
      </c>
      <c r="GG96">
        <v>-2.2173460199629438</v>
      </c>
      <c r="GH96">
        <v>-4.6052117464239163E-3</v>
      </c>
      <c r="GI96">
        <v>3.8696726057278897E-7</v>
      </c>
      <c r="GJ96">
        <v>-9.6670798998846254E-11</v>
      </c>
      <c r="GK96">
        <v>-0.21819385960462509</v>
      </c>
      <c r="GL96">
        <v>-4.2203369556326094E-3</v>
      </c>
      <c r="GM96">
        <v>8.7200311459696754E-4</v>
      </c>
      <c r="GN96">
        <v>-1.3787569801556101E-5</v>
      </c>
      <c r="GO96">
        <v>4</v>
      </c>
      <c r="GP96">
        <v>2427</v>
      </c>
      <c r="GQ96">
        <v>1</v>
      </c>
      <c r="GR96">
        <v>25</v>
      </c>
      <c r="GS96">
        <v>44.7</v>
      </c>
      <c r="GT96">
        <v>44.7</v>
      </c>
      <c r="GU96">
        <v>3.2311999999999999</v>
      </c>
      <c r="GV96">
        <v>2.1728499999999999</v>
      </c>
      <c r="GW96">
        <v>1.94702</v>
      </c>
      <c r="GX96">
        <v>2.79053</v>
      </c>
      <c r="GY96">
        <v>2.19482</v>
      </c>
      <c r="GZ96">
        <v>2.3095699999999999</v>
      </c>
      <c r="HA96">
        <v>32.598199999999999</v>
      </c>
      <c r="HB96">
        <v>15.804399999999999</v>
      </c>
      <c r="HC96">
        <v>18</v>
      </c>
      <c r="HD96">
        <v>483.77300000000002</v>
      </c>
      <c r="HE96">
        <v>695.57600000000002</v>
      </c>
      <c r="HF96">
        <v>22.717400000000001</v>
      </c>
      <c r="HG96">
        <v>23.946000000000002</v>
      </c>
      <c r="HH96">
        <v>29.9998</v>
      </c>
      <c r="HI96">
        <v>23.660900000000002</v>
      </c>
      <c r="HJ96">
        <v>23.532</v>
      </c>
      <c r="HK96">
        <v>64.706999999999994</v>
      </c>
      <c r="HL96">
        <v>22.8964</v>
      </c>
      <c r="HM96">
        <v>33.599200000000003</v>
      </c>
      <c r="HN96">
        <v>22.771799999999999</v>
      </c>
      <c r="HO96">
        <v>1356.33</v>
      </c>
      <c r="HP96">
        <v>18.231100000000001</v>
      </c>
      <c r="HQ96">
        <v>101.283</v>
      </c>
      <c r="HR96">
        <v>101.143</v>
      </c>
    </row>
    <row r="97" spans="1:226" x14ac:dyDescent="0.2">
      <c r="A97">
        <v>81</v>
      </c>
      <c r="B97">
        <v>1657207417.0999999</v>
      </c>
      <c r="C97">
        <v>491.5</v>
      </c>
      <c r="D97" t="s">
        <v>521</v>
      </c>
      <c r="E97" t="s">
        <v>522</v>
      </c>
      <c r="F97">
        <v>5</v>
      </c>
      <c r="G97" s="1" t="s">
        <v>353</v>
      </c>
      <c r="H97" t="s">
        <v>354</v>
      </c>
      <c r="I97">
        <v>1657207409.314285</v>
      </c>
      <c r="J97">
        <f t="shared" si="34"/>
        <v>5.6657672778149667E-3</v>
      </c>
      <c r="K97">
        <f t="shared" si="35"/>
        <v>5.6657672778149664</v>
      </c>
      <c r="L97" s="1">
        <f t="shared" si="36"/>
        <v>65.361117409456327</v>
      </c>
      <c r="M97">
        <f t="shared" si="37"/>
        <v>1263.865</v>
      </c>
      <c r="N97">
        <f t="shared" si="38"/>
        <v>824.50967558215075</v>
      </c>
      <c r="O97">
        <f t="shared" si="39"/>
        <v>61.691765408948143</v>
      </c>
      <c r="P97">
        <f t="shared" si="40"/>
        <v>94.565370665333845</v>
      </c>
      <c r="Q97">
        <f t="shared" si="41"/>
        <v>0.27010164939024373</v>
      </c>
      <c r="R97">
        <f t="shared" si="42"/>
        <v>3.1568481943491169</v>
      </c>
      <c r="S97">
        <f t="shared" si="43"/>
        <v>0.25788819307016408</v>
      </c>
      <c r="T97">
        <f t="shared" si="44"/>
        <v>0.16223142385781908</v>
      </c>
      <c r="U97">
        <f t="shared" si="45"/>
        <v>321.51926967857133</v>
      </c>
      <c r="V97">
        <f t="shared" si="46"/>
        <v>25.493618012250288</v>
      </c>
      <c r="W97">
        <f t="shared" si="47"/>
        <v>24.988424999999999</v>
      </c>
      <c r="X97">
        <f t="shared" si="48"/>
        <v>3.1774839846723681</v>
      </c>
      <c r="Y97">
        <f t="shared" si="49"/>
        <v>49.584906872058852</v>
      </c>
      <c r="Z97">
        <f t="shared" si="50"/>
        <v>1.5859733675998751</v>
      </c>
      <c r="AA97">
        <f t="shared" si="51"/>
        <v>3.1985002446249884</v>
      </c>
      <c r="AB97">
        <f t="shared" si="52"/>
        <v>1.5915106170724931</v>
      </c>
      <c r="AC97">
        <f t="shared" si="53"/>
        <v>-249.86033695164002</v>
      </c>
      <c r="AD97">
        <f t="shared" si="54"/>
        <v>18.825058669536549</v>
      </c>
      <c r="AE97">
        <f t="shared" si="55"/>
        <v>1.2619258429104439</v>
      </c>
      <c r="AF97">
        <f t="shared" si="56"/>
        <v>91.745917239378301</v>
      </c>
      <c r="AG97">
        <f t="shared" si="57"/>
        <v>101.54266189728622</v>
      </c>
      <c r="AH97">
        <f t="shared" si="58"/>
        <v>5.6325880638766774</v>
      </c>
      <c r="AI97">
        <f t="shared" si="59"/>
        <v>65.361117409456327</v>
      </c>
      <c r="AJ97">
        <v>1366.8510629803941</v>
      </c>
      <c r="AK97">
        <v>1315.966424242424</v>
      </c>
      <c r="AL97">
        <v>3.3945600622510481</v>
      </c>
      <c r="AM97">
        <v>64.896562230005628</v>
      </c>
      <c r="AN97">
        <f t="shared" si="60"/>
        <v>5.6657672778149664</v>
      </c>
      <c r="AO97">
        <v>18.125947999752441</v>
      </c>
      <c r="AP97">
        <v>21.228351515151509</v>
      </c>
      <c r="AQ97">
        <v>6.5191093754036287E-3</v>
      </c>
      <c r="AR97">
        <v>78.185170430729315</v>
      </c>
      <c r="AS97">
        <v>0</v>
      </c>
      <c r="AT97">
        <v>0</v>
      </c>
      <c r="AU97">
        <f t="shared" si="61"/>
        <v>1</v>
      </c>
      <c r="AV97">
        <f t="shared" si="62"/>
        <v>0</v>
      </c>
      <c r="AW97">
        <f t="shared" si="63"/>
        <v>39755.63759828973</v>
      </c>
      <c r="AX97">
        <f t="shared" si="64"/>
        <v>2000.0203571428569</v>
      </c>
      <c r="AY97">
        <f t="shared" si="65"/>
        <v>1681.2171107142854</v>
      </c>
      <c r="AZ97">
        <f t="shared" si="66"/>
        <v>0.8405999992500075</v>
      </c>
      <c r="BA97">
        <f t="shared" si="67"/>
        <v>0.16075799855251471</v>
      </c>
      <c r="BB97" s="1">
        <v>2.8250000000000002</v>
      </c>
      <c r="BC97">
        <v>0.5</v>
      </c>
      <c r="BD97" t="s">
        <v>355</v>
      </c>
      <c r="BE97">
        <v>2</v>
      </c>
      <c r="BF97" t="b">
        <v>1</v>
      </c>
      <c r="BG97">
        <v>1657207409.314285</v>
      </c>
      <c r="BH97">
        <v>1263.865</v>
      </c>
      <c r="BI97">
        <v>1325.257142857143</v>
      </c>
      <c r="BJ97">
        <v>21.19651428571429</v>
      </c>
      <c r="BK97">
        <v>18.081639285714289</v>
      </c>
      <c r="BL97">
        <v>1271.5121428571431</v>
      </c>
      <c r="BM97">
        <v>21.243035714285721</v>
      </c>
      <c r="BN97">
        <v>500.01303571428559</v>
      </c>
      <c r="BO97">
        <v>74.722360714285728</v>
      </c>
      <c r="BP97">
        <v>0.100006125</v>
      </c>
      <c r="BQ97">
        <v>25.099035714285709</v>
      </c>
      <c r="BR97">
        <v>24.988424999999999</v>
      </c>
      <c r="BS97">
        <v>999.9000000000002</v>
      </c>
      <c r="BT97">
        <v>0</v>
      </c>
      <c r="BU97">
        <v>0</v>
      </c>
      <c r="BV97">
        <v>9998.0614285714273</v>
      </c>
      <c r="BW97">
        <v>0</v>
      </c>
      <c r="BX97">
        <v>1450.8275000000001</v>
      </c>
      <c r="BY97">
        <v>-61.391592857142847</v>
      </c>
      <c r="BZ97">
        <v>1291.2349999999999</v>
      </c>
      <c r="CA97">
        <v>1349.661785714286</v>
      </c>
      <c r="CB97">
        <v>3.114871785714286</v>
      </c>
      <c r="CC97">
        <v>1325.257142857143</v>
      </c>
      <c r="CD97">
        <v>18.081639285714289</v>
      </c>
      <c r="CE97">
        <v>1.5838546428571429</v>
      </c>
      <c r="CF97">
        <v>1.351103571428572</v>
      </c>
      <c r="CG97">
        <v>13.80260714285714</v>
      </c>
      <c r="CH97">
        <v>11.379639285714291</v>
      </c>
      <c r="CI97">
        <v>2000.0203571428569</v>
      </c>
      <c r="CJ97">
        <v>0.98000057142857167</v>
      </c>
      <c r="CK97">
        <v>1.9999828571428568E-2</v>
      </c>
      <c r="CL97">
        <v>0</v>
      </c>
      <c r="CM97">
        <v>2.339285714285714</v>
      </c>
      <c r="CN97">
        <v>0</v>
      </c>
      <c r="CO97">
        <v>7098.2842857142841</v>
      </c>
      <c r="CP97">
        <v>16749.63214285715</v>
      </c>
      <c r="CQ97">
        <v>37.039857142857137</v>
      </c>
      <c r="CR97">
        <v>38.675928571428571</v>
      </c>
      <c r="CS97">
        <v>37.186999999999998</v>
      </c>
      <c r="CT97">
        <v>37.8705</v>
      </c>
      <c r="CU97">
        <v>36.388285714285708</v>
      </c>
      <c r="CV97">
        <v>1960.02</v>
      </c>
      <c r="CW97">
        <v>40.000357142857141</v>
      </c>
      <c r="CX97">
        <v>0</v>
      </c>
      <c r="CY97">
        <v>1657207422.0999999</v>
      </c>
      <c r="CZ97">
        <v>0</v>
      </c>
      <c r="DA97">
        <v>1657204732.5</v>
      </c>
      <c r="DB97" t="s">
        <v>356</v>
      </c>
      <c r="DC97">
        <v>1657204732.5</v>
      </c>
      <c r="DD97">
        <v>1657204727.5</v>
      </c>
      <c r="DE97">
        <v>1</v>
      </c>
      <c r="DF97">
        <v>-2.2599999999999998</v>
      </c>
      <c r="DG97">
        <v>3.9E-2</v>
      </c>
      <c r="DH97">
        <v>-4.1820000000000004</v>
      </c>
      <c r="DI97">
        <v>-0.124</v>
      </c>
      <c r="DJ97">
        <v>415</v>
      </c>
      <c r="DK97">
        <v>14</v>
      </c>
      <c r="DL97">
        <v>0.6</v>
      </c>
      <c r="DM97">
        <v>0.11</v>
      </c>
      <c r="DN97">
        <v>-61.247931707317079</v>
      </c>
      <c r="DO97">
        <v>-2.811685714285812</v>
      </c>
      <c r="DP97">
        <v>0.349966699767086</v>
      </c>
      <c r="DQ97">
        <v>0</v>
      </c>
      <c r="DR97">
        <v>3.1366768292682918</v>
      </c>
      <c r="DS97">
        <v>-0.50956891986062891</v>
      </c>
      <c r="DT97">
        <v>5.1231029775885638E-2</v>
      </c>
      <c r="DU97">
        <v>0</v>
      </c>
      <c r="DV97">
        <v>0</v>
      </c>
      <c r="DW97">
        <v>2</v>
      </c>
      <c r="DX97" t="s">
        <v>363</v>
      </c>
      <c r="DY97">
        <v>2.9852300000000001</v>
      </c>
      <c r="DZ97">
        <v>2.7246999999999999</v>
      </c>
      <c r="EA97">
        <v>0.171128</v>
      </c>
      <c r="EB97">
        <v>0.173877</v>
      </c>
      <c r="EC97">
        <v>8.2634600000000002E-2</v>
      </c>
      <c r="ED97">
        <v>7.27019E-2</v>
      </c>
      <c r="EE97">
        <v>26424.5</v>
      </c>
      <c r="EF97">
        <v>26421.3</v>
      </c>
      <c r="EG97">
        <v>29610.400000000001</v>
      </c>
      <c r="EH97">
        <v>29562.799999999999</v>
      </c>
      <c r="EI97">
        <v>36007.800000000003</v>
      </c>
      <c r="EJ97">
        <v>36436.699999999997</v>
      </c>
      <c r="EK97">
        <v>41726.699999999997</v>
      </c>
      <c r="EL97">
        <v>42104</v>
      </c>
      <c r="EM97">
        <v>2.0011199999999998</v>
      </c>
      <c r="EN97">
        <v>2.2741199999999999</v>
      </c>
      <c r="EO97">
        <v>9.6075199999999999E-2</v>
      </c>
      <c r="EP97">
        <v>0</v>
      </c>
      <c r="EQ97">
        <v>23.383500000000002</v>
      </c>
      <c r="ER97">
        <v>999.9</v>
      </c>
      <c r="ES97">
        <v>48.8</v>
      </c>
      <c r="ET97">
        <v>27.2</v>
      </c>
      <c r="EU97">
        <v>23.6492</v>
      </c>
      <c r="EV97">
        <v>61.646599999999999</v>
      </c>
      <c r="EW97">
        <v>26.169899999999998</v>
      </c>
      <c r="EX97">
        <v>2</v>
      </c>
      <c r="EY97">
        <v>-0.28185500000000002</v>
      </c>
      <c r="EZ97">
        <v>0.83819200000000005</v>
      </c>
      <c r="FA97">
        <v>20.3858</v>
      </c>
      <c r="FB97">
        <v>5.2168400000000004</v>
      </c>
      <c r="FC97">
        <v>12.0099</v>
      </c>
      <c r="FD97">
        <v>4.9903000000000004</v>
      </c>
      <c r="FE97">
        <v>3.2885</v>
      </c>
      <c r="FF97">
        <v>5548.5</v>
      </c>
      <c r="FG97">
        <v>9999</v>
      </c>
      <c r="FH97">
        <v>9999</v>
      </c>
      <c r="FI97">
        <v>91.7</v>
      </c>
      <c r="FJ97">
        <v>1.86707</v>
      </c>
      <c r="FK97">
        <v>1.8661099999999999</v>
      </c>
      <c r="FL97">
        <v>1.86561</v>
      </c>
      <c r="FM97">
        <v>1.86555</v>
      </c>
      <c r="FN97">
        <v>1.8673500000000001</v>
      </c>
      <c r="FO97">
        <v>1.8699600000000001</v>
      </c>
      <c r="FP97">
        <v>1.86859</v>
      </c>
      <c r="FQ97">
        <v>1.8699600000000001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-7.75</v>
      </c>
      <c r="GF97">
        <v>-4.6100000000000002E-2</v>
      </c>
      <c r="GG97">
        <v>-2.2173460199629438</v>
      </c>
      <c r="GH97">
        <v>-4.6052117464239163E-3</v>
      </c>
      <c r="GI97">
        <v>3.8696726057278897E-7</v>
      </c>
      <c r="GJ97">
        <v>-9.6670798998846254E-11</v>
      </c>
      <c r="GK97">
        <v>-0.21819385960462509</v>
      </c>
      <c r="GL97">
        <v>-4.2203369556326094E-3</v>
      </c>
      <c r="GM97">
        <v>8.7200311459696754E-4</v>
      </c>
      <c r="GN97">
        <v>-1.3787569801556101E-5</v>
      </c>
      <c r="GO97">
        <v>4</v>
      </c>
      <c r="GP97">
        <v>2427</v>
      </c>
      <c r="GQ97">
        <v>1</v>
      </c>
      <c r="GR97">
        <v>25</v>
      </c>
      <c r="GS97">
        <v>44.7</v>
      </c>
      <c r="GT97">
        <v>44.8</v>
      </c>
      <c r="GU97">
        <v>3.2605</v>
      </c>
      <c r="GV97">
        <v>2.1716299999999999</v>
      </c>
      <c r="GW97">
        <v>1.94702</v>
      </c>
      <c r="GX97">
        <v>2.79053</v>
      </c>
      <c r="GY97">
        <v>2.19482</v>
      </c>
      <c r="GZ97">
        <v>2.3290999999999999</v>
      </c>
      <c r="HA97">
        <v>32.598199999999999</v>
      </c>
      <c r="HB97">
        <v>15.804399999999999</v>
      </c>
      <c r="HC97">
        <v>18</v>
      </c>
      <c r="HD97">
        <v>483.803</v>
      </c>
      <c r="HE97">
        <v>695.54200000000003</v>
      </c>
      <c r="HF97">
        <v>22.695599999999999</v>
      </c>
      <c r="HG97">
        <v>23.9511</v>
      </c>
      <c r="HH97">
        <v>29.999500000000001</v>
      </c>
      <c r="HI97">
        <v>23.667899999999999</v>
      </c>
      <c r="HJ97">
        <v>23.539200000000001</v>
      </c>
      <c r="HK97">
        <v>65.301000000000002</v>
      </c>
      <c r="HL97">
        <v>22.8964</v>
      </c>
      <c r="HM97">
        <v>33.599200000000003</v>
      </c>
      <c r="HN97">
        <v>22.789200000000001</v>
      </c>
      <c r="HO97">
        <v>1369.85</v>
      </c>
      <c r="HP97">
        <v>18.254100000000001</v>
      </c>
      <c r="HQ97">
        <v>101.28400000000001</v>
      </c>
      <c r="HR97">
        <v>101.143</v>
      </c>
    </row>
    <row r="98" spans="1:226" x14ac:dyDescent="0.2">
      <c r="A98">
        <v>82</v>
      </c>
      <c r="B98">
        <v>1657207422.0999999</v>
      </c>
      <c r="C98">
        <v>496.5</v>
      </c>
      <c r="D98" t="s">
        <v>523</v>
      </c>
      <c r="E98" t="s">
        <v>524</v>
      </c>
      <c r="F98">
        <v>5</v>
      </c>
      <c r="G98" s="1" t="s">
        <v>353</v>
      </c>
      <c r="H98" t="s">
        <v>354</v>
      </c>
      <c r="I98">
        <v>1657207414.5999999</v>
      </c>
      <c r="J98">
        <f t="shared" si="34"/>
        <v>5.5975169379567776E-3</v>
      </c>
      <c r="K98">
        <f t="shared" si="35"/>
        <v>5.5975169379567777</v>
      </c>
      <c r="L98" s="1">
        <f t="shared" si="36"/>
        <v>65.449954341757675</v>
      </c>
      <c r="M98">
        <f t="shared" si="37"/>
        <v>1281.3944444444439</v>
      </c>
      <c r="N98">
        <f t="shared" si="38"/>
        <v>837.34552315702308</v>
      </c>
      <c r="O98">
        <f t="shared" si="39"/>
        <v>62.652382250078027</v>
      </c>
      <c r="P98">
        <f t="shared" si="40"/>
        <v>95.877284019830753</v>
      </c>
      <c r="Q98">
        <f t="shared" si="41"/>
        <v>0.26753074384550574</v>
      </c>
      <c r="R98">
        <f t="shared" si="42"/>
        <v>3.1572868794021116</v>
      </c>
      <c r="S98">
        <f t="shared" si="43"/>
        <v>0.25554472336698103</v>
      </c>
      <c r="T98">
        <f t="shared" si="44"/>
        <v>0.16074759412250222</v>
      </c>
      <c r="U98">
        <f t="shared" si="45"/>
        <v>321.51523155555543</v>
      </c>
      <c r="V98">
        <f t="shared" si="46"/>
        <v>25.498531053092261</v>
      </c>
      <c r="W98">
        <f t="shared" si="47"/>
        <v>24.97139259259259</v>
      </c>
      <c r="X98">
        <f t="shared" si="48"/>
        <v>3.1742585380821553</v>
      </c>
      <c r="Y98">
        <f t="shared" si="49"/>
        <v>49.666160556370265</v>
      </c>
      <c r="Z98">
        <f t="shared" si="50"/>
        <v>1.587475964901685</v>
      </c>
      <c r="AA98">
        <f t="shared" si="51"/>
        <v>3.1962929026896014</v>
      </c>
      <c r="AB98">
        <f t="shared" si="52"/>
        <v>1.5867825731804703</v>
      </c>
      <c r="AC98">
        <f t="shared" si="53"/>
        <v>-246.8504969638939</v>
      </c>
      <c r="AD98">
        <f t="shared" si="54"/>
        <v>19.754471853122602</v>
      </c>
      <c r="AE98">
        <f t="shared" si="55"/>
        <v>1.3238537713164626</v>
      </c>
      <c r="AF98">
        <f t="shared" si="56"/>
        <v>95.743060216100588</v>
      </c>
      <c r="AG98">
        <f t="shared" si="57"/>
        <v>101.99285662516409</v>
      </c>
      <c r="AH98">
        <f t="shared" si="58"/>
        <v>5.567936289522244</v>
      </c>
      <c r="AI98">
        <f t="shared" si="59"/>
        <v>65.449954341757675</v>
      </c>
      <c r="AJ98">
        <v>1384.096562076041</v>
      </c>
      <c r="AK98">
        <v>1333.0395757575759</v>
      </c>
      <c r="AL98">
        <v>3.4246122458916859</v>
      </c>
      <c r="AM98">
        <v>64.896562230005628</v>
      </c>
      <c r="AN98">
        <f t="shared" si="60"/>
        <v>5.5975169379567777</v>
      </c>
      <c r="AO98">
        <v>18.169650098840449</v>
      </c>
      <c r="AP98">
        <v>21.250704848484851</v>
      </c>
      <c r="AQ98">
        <v>3.037601438580164E-3</v>
      </c>
      <c r="AR98">
        <v>78.185170430729315</v>
      </c>
      <c r="AS98">
        <v>0</v>
      </c>
      <c r="AT98">
        <v>0</v>
      </c>
      <c r="AU98">
        <f t="shared" si="61"/>
        <v>1</v>
      </c>
      <c r="AV98">
        <f t="shared" si="62"/>
        <v>0</v>
      </c>
      <c r="AW98">
        <f t="shared" si="63"/>
        <v>39764.638836136539</v>
      </c>
      <c r="AX98">
        <f t="shared" si="64"/>
        <v>1999.9951851851849</v>
      </c>
      <c r="AY98">
        <f t="shared" si="65"/>
        <v>1681.1959555555552</v>
      </c>
      <c r="AZ98">
        <f t="shared" si="66"/>
        <v>0.8406000014444478</v>
      </c>
      <c r="BA98">
        <f t="shared" si="67"/>
        <v>0.16075800278778446</v>
      </c>
      <c r="BB98" s="1">
        <v>2.8250000000000002</v>
      </c>
      <c r="BC98">
        <v>0.5</v>
      </c>
      <c r="BD98" t="s">
        <v>355</v>
      </c>
      <c r="BE98">
        <v>2</v>
      </c>
      <c r="BF98" t="b">
        <v>1</v>
      </c>
      <c r="BG98">
        <v>1657207414.5999999</v>
      </c>
      <c r="BH98">
        <v>1281.3944444444439</v>
      </c>
      <c r="BI98">
        <v>1343.0511111111109</v>
      </c>
      <c r="BJ98">
        <v>21.216525925925922</v>
      </c>
      <c r="BK98">
        <v>18.137407407407409</v>
      </c>
      <c r="BL98">
        <v>1289.112592592593</v>
      </c>
      <c r="BM98">
        <v>21.262759259259258</v>
      </c>
      <c r="BN98">
        <v>500.00337037037031</v>
      </c>
      <c r="BO98">
        <v>74.722625925925925</v>
      </c>
      <c r="BP98">
        <v>9.998972962962964E-2</v>
      </c>
      <c r="BQ98">
        <v>25.087448148148141</v>
      </c>
      <c r="BR98">
        <v>24.97139259259259</v>
      </c>
      <c r="BS98">
        <v>999.90000000000009</v>
      </c>
      <c r="BT98">
        <v>0</v>
      </c>
      <c r="BU98">
        <v>0</v>
      </c>
      <c r="BV98">
        <v>9999.9792592592585</v>
      </c>
      <c r="BW98">
        <v>0</v>
      </c>
      <c r="BX98">
        <v>1450.43074074074</v>
      </c>
      <c r="BY98">
        <v>-61.656951851851836</v>
      </c>
      <c r="BZ98">
        <v>1309.17</v>
      </c>
      <c r="CA98">
        <v>1367.8611111111111</v>
      </c>
      <c r="CB98">
        <v>3.0791196296296302</v>
      </c>
      <c r="CC98">
        <v>1343.0511111111109</v>
      </c>
      <c r="CD98">
        <v>18.137407407407409</v>
      </c>
      <c r="CE98">
        <v>1.5853555555555561</v>
      </c>
      <c r="CF98">
        <v>1.355274444444444</v>
      </c>
      <c r="CG98">
        <v>13.81717037037037</v>
      </c>
      <c r="CH98">
        <v>11.42622592592593</v>
      </c>
      <c r="CI98">
        <v>1999.9951851851849</v>
      </c>
      <c r="CJ98">
        <v>0.98000055555555576</v>
      </c>
      <c r="CK98">
        <v>1.9999844444444449E-2</v>
      </c>
      <c r="CL98">
        <v>0</v>
      </c>
      <c r="CM98">
        <v>2.3138777777777779</v>
      </c>
      <c r="CN98">
        <v>0</v>
      </c>
      <c r="CO98">
        <v>7091.6125925925944</v>
      </c>
      <c r="CP98">
        <v>16749.429629629631</v>
      </c>
      <c r="CQ98">
        <v>37.045925925925928</v>
      </c>
      <c r="CR98">
        <v>38.675518518518523</v>
      </c>
      <c r="CS98">
        <v>37.186999999999998</v>
      </c>
      <c r="CT98">
        <v>37.870333333333328</v>
      </c>
      <c r="CU98">
        <v>36.395666666666664</v>
      </c>
      <c r="CV98">
        <v>1959.9951851851849</v>
      </c>
      <c r="CW98">
        <v>40</v>
      </c>
      <c r="CX98">
        <v>0</v>
      </c>
      <c r="CY98">
        <v>1657207426.9000001</v>
      </c>
      <c r="CZ98">
        <v>0</v>
      </c>
      <c r="DA98">
        <v>1657204732.5</v>
      </c>
      <c r="DB98" t="s">
        <v>356</v>
      </c>
      <c r="DC98">
        <v>1657204732.5</v>
      </c>
      <c r="DD98">
        <v>1657204727.5</v>
      </c>
      <c r="DE98">
        <v>1</v>
      </c>
      <c r="DF98">
        <v>-2.2599999999999998</v>
      </c>
      <c r="DG98">
        <v>3.9E-2</v>
      </c>
      <c r="DH98">
        <v>-4.1820000000000004</v>
      </c>
      <c r="DI98">
        <v>-0.124</v>
      </c>
      <c r="DJ98">
        <v>415</v>
      </c>
      <c r="DK98">
        <v>14</v>
      </c>
      <c r="DL98">
        <v>0.6</v>
      </c>
      <c r="DM98">
        <v>0.11</v>
      </c>
      <c r="DN98">
        <v>-61.504334146341471</v>
      </c>
      <c r="DO98">
        <v>-3.103034843205712</v>
      </c>
      <c r="DP98">
        <v>0.34644929211178821</v>
      </c>
      <c r="DQ98">
        <v>0</v>
      </c>
      <c r="DR98">
        <v>3.1043699999999999</v>
      </c>
      <c r="DS98">
        <v>-0.406860627177698</v>
      </c>
      <c r="DT98">
        <v>4.3267869056413298E-2</v>
      </c>
      <c r="DU98">
        <v>0</v>
      </c>
      <c r="DV98">
        <v>0</v>
      </c>
      <c r="DW98">
        <v>2</v>
      </c>
      <c r="DX98" t="s">
        <v>363</v>
      </c>
      <c r="DY98">
        <v>2.98529</v>
      </c>
      <c r="DZ98">
        <v>2.72479</v>
      </c>
      <c r="EA98">
        <v>0.17249900000000001</v>
      </c>
      <c r="EB98">
        <v>0.17523</v>
      </c>
      <c r="EC98">
        <v>8.2689399999999996E-2</v>
      </c>
      <c r="ED98">
        <v>7.2748999999999994E-2</v>
      </c>
      <c r="EE98">
        <v>26380.7</v>
      </c>
      <c r="EF98">
        <v>26378.1</v>
      </c>
      <c r="EG98">
        <v>29610.3</v>
      </c>
      <c r="EH98">
        <v>29562.9</v>
      </c>
      <c r="EI98">
        <v>36005.4</v>
      </c>
      <c r="EJ98">
        <v>36435</v>
      </c>
      <c r="EK98">
        <v>41726.5</v>
      </c>
      <c r="EL98">
        <v>42104.2</v>
      </c>
      <c r="EM98">
        <v>2.0013000000000001</v>
      </c>
      <c r="EN98">
        <v>2.2740200000000002</v>
      </c>
      <c r="EO98">
        <v>9.5851699999999998E-2</v>
      </c>
      <c r="EP98">
        <v>0</v>
      </c>
      <c r="EQ98">
        <v>23.378299999999999</v>
      </c>
      <c r="ER98">
        <v>999.9</v>
      </c>
      <c r="ES98">
        <v>48.8</v>
      </c>
      <c r="ET98">
        <v>27.2</v>
      </c>
      <c r="EU98">
        <v>23.651700000000002</v>
      </c>
      <c r="EV98">
        <v>62.076599999999999</v>
      </c>
      <c r="EW98">
        <v>26.2059</v>
      </c>
      <c r="EX98">
        <v>2</v>
      </c>
      <c r="EY98">
        <v>-0.28256599999999998</v>
      </c>
      <c r="EZ98">
        <v>0.58071600000000001</v>
      </c>
      <c r="FA98">
        <v>20.3873</v>
      </c>
      <c r="FB98">
        <v>5.2160900000000003</v>
      </c>
      <c r="FC98">
        <v>12.0099</v>
      </c>
      <c r="FD98">
        <v>4.99</v>
      </c>
      <c r="FE98">
        <v>3.2884199999999999</v>
      </c>
      <c r="FF98">
        <v>5548.5</v>
      </c>
      <c r="FG98">
        <v>9999</v>
      </c>
      <c r="FH98">
        <v>9999</v>
      </c>
      <c r="FI98">
        <v>91.7</v>
      </c>
      <c r="FJ98">
        <v>1.86707</v>
      </c>
      <c r="FK98">
        <v>1.86615</v>
      </c>
      <c r="FL98">
        <v>1.8656299999999999</v>
      </c>
      <c r="FM98">
        <v>1.86554</v>
      </c>
      <c r="FN98">
        <v>1.86737</v>
      </c>
      <c r="FO98">
        <v>1.8699600000000001</v>
      </c>
      <c r="FP98">
        <v>1.86859</v>
      </c>
      <c r="FQ98">
        <v>1.8699600000000001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-7.82</v>
      </c>
      <c r="GF98">
        <v>-4.58E-2</v>
      </c>
      <c r="GG98">
        <v>-2.2173460199629438</v>
      </c>
      <c r="GH98">
        <v>-4.6052117464239163E-3</v>
      </c>
      <c r="GI98">
        <v>3.8696726057278897E-7</v>
      </c>
      <c r="GJ98">
        <v>-9.6670798998846254E-11</v>
      </c>
      <c r="GK98">
        <v>-0.21819385960462509</v>
      </c>
      <c r="GL98">
        <v>-4.2203369556326094E-3</v>
      </c>
      <c r="GM98">
        <v>8.7200311459696754E-4</v>
      </c>
      <c r="GN98">
        <v>-1.3787569801556101E-5</v>
      </c>
      <c r="GO98">
        <v>4</v>
      </c>
      <c r="GP98">
        <v>2427</v>
      </c>
      <c r="GQ98">
        <v>1</v>
      </c>
      <c r="GR98">
        <v>25</v>
      </c>
      <c r="GS98">
        <v>44.8</v>
      </c>
      <c r="GT98">
        <v>44.9</v>
      </c>
      <c r="GU98">
        <v>3.2934600000000001</v>
      </c>
      <c r="GV98">
        <v>2.17041</v>
      </c>
      <c r="GW98">
        <v>1.94702</v>
      </c>
      <c r="GX98">
        <v>2.79053</v>
      </c>
      <c r="GY98">
        <v>2.19482</v>
      </c>
      <c r="GZ98">
        <v>2.3095699999999999</v>
      </c>
      <c r="HA98">
        <v>32.620399999999997</v>
      </c>
      <c r="HB98">
        <v>15.804399999999999</v>
      </c>
      <c r="HC98">
        <v>18</v>
      </c>
      <c r="HD98">
        <v>483.96600000000001</v>
      </c>
      <c r="HE98">
        <v>695.54100000000005</v>
      </c>
      <c r="HF98">
        <v>22.739100000000001</v>
      </c>
      <c r="HG98">
        <v>23.956099999999999</v>
      </c>
      <c r="HH98">
        <v>29.999500000000001</v>
      </c>
      <c r="HI98">
        <v>23.674299999999999</v>
      </c>
      <c r="HJ98">
        <v>23.5456</v>
      </c>
      <c r="HK98">
        <v>65.943600000000004</v>
      </c>
      <c r="HL98">
        <v>22.619900000000001</v>
      </c>
      <c r="HM98">
        <v>33.599200000000003</v>
      </c>
      <c r="HN98">
        <v>22.818100000000001</v>
      </c>
      <c r="HO98">
        <v>1389.89</v>
      </c>
      <c r="HP98">
        <v>18.267800000000001</v>
      </c>
      <c r="HQ98">
        <v>101.283</v>
      </c>
      <c r="HR98">
        <v>101.143</v>
      </c>
    </row>
    <row r="99" spans="1:226" x14ac:dyDescent="0.2">
      <c r="A99">
        <v>83</v>
      </c>
      <c r="B99">
        <v>1657207427.0999999</v>
      </c>
      <c r="C99">
        <v>501.5</v>
      </c>
      <c r="D99" t="s">
        <v>525</v>
      </c>
      <c r="E99" t="s">
        <v>526</v>
      </c>
      <c r="F99">
        <v>5</v>
      </c>
      <c r="G99" s="1" t="s">
        <v>353</v>
      </c>
      <c r="H99" t="s">
        <v>354</v>
      </c>
      <c r="I99">
        <v>1657207419.314285</v>
      </c>
      <c r="J99">
        <f t="shared" si="34"/>
        <v>5.582831042076567E-3</v>
      </c>
      <c r="K99">
        <f t="shared" si="35"/>
        <v>5.5828310420765668</v>
      </c>
      <c r="L99" s="1">
        <f t="shared" si="36"/>
        <v>66.083880349978486</v>
      </c>
      <c r="M99">
        <f t="shared" si="37"/>
        <v>1297.100714285714</v>
      </c>
      <c r="N99">
        <f t="shared" si="38"/>
        <v>848.64880315016489</v>
      </c>
      <c r="O99">
        <f t="shared" si="39"/>
        <v>63.497874047556031</v>
      </c>
      <c r="P99">
        <f t="shared" si="40"/>
        <v>97.052087361673244</v>
      </c>
      <c r="Q99">
        <f t="shared" si="41"/>
        <v>0.26747175672962858</v>
      </c>
      <c r="R99">
        <f t="shared" si="42"/>
        <v>3.1587386341690453</v>
      </c>
      <c r="S99">
        <f t="shared" si="43"/>
        <v>0.25549613539555172</v>
      </c>
      <c r="T99">
        <f t="shared" si="44"/>
        <v>0.16071636014374002</v>
      </c>
      <c r="U99">
        <f t="shared" si="45"/>
        <v>321.51582899999988</v>
      </c>
      <c r="V99">
        <f t="shared" si="46"/>
        <v>25.494068273132719</v>
      </c>
      <c r="W99">
        <f t="shared" si="47"/>
        <v>24.959860714285721</v>
      </c>
      <c r="X99">
        <f t="shared" si="48"/>
        <v>3.1720763577534834</v>
      </c>
      <c r="Y99">
        <f t="shared" si="49"/>
        <v>49.742026377357632</v>
      </c>
      <c r="Z99">
        <f t="shared" si="50"/>
        <v>1.5891569094665423</v>
      </c>
      <c r="AA99">
        <f t="shared" si="51"/>
        <v>3.1947972875305299</v>
      </c>
      <c r="AB99">
        <f t="shared" si="52"/>
        <v>1.5829194482869411</v>
      </c>
      <c r="AC99">
        <f t="shared" si="53"/>
        <v>-246.2028489555766</v>
      </c>
      <c r="AD99">
        <f t="shared" si="54"/>
        <v>20.389655627318568</v>
      </c>
      <c r="AE99">
        <f t="shared" si="55"/>
        <v>1.3656595956457289</v>
      </c>
      <c r="AF99">
        <f t="shared" si="56"/>
        <v>97.068295267387612</v>
      </c>
      <c r="AG99">
        <f t="shared" si="57"/>
        <v>102.33166490197368</v>
      </c>
      <c r="AH99">
        <f t="shared" si="58"/>
        <v>5.5414577841917669</v>
      </c>
      <c r="AI99">
        <f t="shared" si="59"/>
        <v>66.083880349978486</v>
      </c>
      <c r="AJ99">
        <v>1401.4876689967359</v>
      </c>
      <c r="AK99">
        <v>1350.115757575757</v>
      </c>
      <c r="AL99">
        <v>3.4113186946794758</v>
      </c>
      <c r="AM99">
        <v>64.896562230005628</v>
      </c>
      <c r="AN99">
        <f t="shared" si="60"/>
        <v>5.5828310420765668</v>
      </c>
      <c r="AO99">
        <v>18.185550318074199</v>
      </c>
      <c r="AP99">
        <v>21.270090303030301</v>
      </c>
      <c r="AQ99">
        <v>5.6662625541199058E-4</v>
      </c>
      <c r="AR99">
        <v>78.185170430729315</v>
      </c>
      <c r="AS99">
        <v>0</v>
      </c>
      <c r="AT99">
        <v>0</v>
      </c>
      <c r="AU99">
        <f t="shared" si="61"/>
        <v>1</v>
      </c>
      <c r="AV99">
        <f t="shared" si="62"/>
        <v>0</v>
      </c>
      <c r="AW99">
        <f t="shared" si="63"/>
        <v>39790.336214153765</v>
      </c>
      <c r="AX99">
        <f t="shared" si="64"/>
        <v>1999.998928571428</v>
      </c>
      <c r="AY99">
        <f t="shared" si="65"/>
        <v>1681.1990999999994</v>
      </c>
      <c r="AZ99">
        <f t="shared" si="66"/>
        <v>0.84060000032142868</v>
      </c>
      <c r="BA99">
        <f t="shared" si="67"/>
        <v>0.16075800062035747</v>
      </c>
      <c r="BB99" s="1">
        <v>2.8250000000000002</v>
      </c>
      <c r="BC99">
        <v>0.5</v>
      </c>
      <c r="BD99" t="s">
        <v>355</v>
      </c>
      <c r="BE99">
        <v>2</v>
      </c>
      <c r="BF99" t="b">
        <v>1</v>
      </c>
      <c r="BG99">
        <v>1657207419.314285</v>
      </c>
      <c r="BH99">
        <v>1297.100714285714</v>
      </c>
      <c r="BI99">
        <v>1358.9792857142861</v>
      </c>
      <c r="BJ99">
        <v>21.239075</v>
      </c>
      <c r="BK99">
        <v>18.174646428571432</v>
      </c>
      <c r="BL99">
        <v>1304.8828571428569</v>
      </c>
      <c r="BM99">
        <v>21.28498571428571</v>
      </c>
      <c r="BN99">
        <v>499.99953571428568</v>
      </c>
      <c r="BO99">
        <v>74.722353571428584</v>
      </c>
      <c r="BP99">
        <v>9.9968467857142876E-2</v>
      </c>
      <c r="BQ99">
        <v>25.07959285714286</v>
      </c>
      <c r="BR99">
        <v>24.959860714285721</v>
      </c>
      <c r="BS99">
        <v>999.9000000000002</v>
      </c>
      <c r="BT99">
        <v>0</v>
      </c>
      <c r="BU99">
        <v>0</v>
      </c>
      <c r="BV99">
        <v>10006.480714285721</v>
      </c>
      <c r="BW99">
        <v>0</v>
      </c>
      <c r="BX99">
        <v>1450.2410714285711</v>
      </c>
      <c r="BY99">
        <v>-61.879192857142861</v>
      </c>
      <c r="BZ99">
        <v>1325.2474999999999</v>
      </c>
      <c r="CA99">
        <v>1384.1360714285711</v>
      </c>
      <c r="CB99">
        <v>3.064421428571428</v>
      </c>
      <c r="CC99">
        <v>1358.9792857142861</v>
      </c>
      <c r="CD99">
        <v>18.174646428571432</v>
      </c>
      <c r="CE99">
        <v>1.587033571428571</v>
      </c>
      <c r="CF99">
        <v>1.3580525000000001</v>
      </c>
      <c r="CG99">
        <v>13.833460714285721</v>
      </c>
      <c r="CH99">
        <v>11.45717142857143</v>
      </c>
      <c r="CI99">
        <v>1999.998928571428</v>
      </c>
      <c r="CJ99">
        <v>0.98000057142857155</v>
      </c>
      <c r="CK99">
        <v>1.9999828571428568E-2</v>
      </c>
      <c r="CL99">
        <v>0</v>
      </c>
      <c r="CM99">
        <v>2.319153571428572</v>
      </c>
      <c r="CN99">
        <v>0</v>
      </c>
      <c r="CO99">
        <v>7084.3885714285734</v>
      </c>
      <c r="CP99">
        <v>16749.46071428572</v>
      </c>
      <c r="CQ99">
        <v>37.053142857142859</v>
      </c>
      <c r="CR99">
        <v>38.68035714285714</v>
      </c>
      <c r="CS99">
        <v>37.186999999999998</v>
      </c>
      <c r="CT99">
        <v>37.875</v>
      </c>
      <c r="CU99">
        <v>36.399357142857141</v>
      </c>
      <c r="CV99">
        <v>1959.998928571428</v>
      </c>
      <c r="CW99">
        <v>40</v>
      </c>
      <c r="CX99">
        <v>0</v>
      </c>
      <c r="CY99">
        <v>1657207431.7</v>
      </c>
      <c r="CZ99">
        <v>0</v>
      </c>
      <c r="DA99">
        <v>1657204732.5</v>
      </c>
      <c r="DB99" t="s">
        <v>356</v>
      </c>
      <c r="DC99">
        <v>1657204732.5</v>
      </c>
      <c r="DD99">
        <v>1657204727.5</v>
      </c>
      <c r="DE99">
        <v>1</v>
      </c>
      <c r="DF99">
        <v>-2.2599999999999998</v>
      </c>
      <c r="DG99">
        <v>3.9E-2</v>
      </c>
      <c r="DH99">
        <v>-4.1820000000000004</v>
      </c>
      <c r="DI99">
        <v>-0.124</v>
      </c>
      <c r="DJ99">
        <v>415</v>
      </c>
      <c r="DK99">
        <v>14</v>
      </c>
      <c r="DL99">
        <v>0.6</v>
      </c>
      <c r="DM99">
        <v>0.11</v>
      </c>
      <c r="DN99">
        <v>-61.73557560975609</v>
      </c>
      <c r="DO99">
        <v>-2.7892348432058491</v>
      </c>
      <c r="DP99">
        <v>0.2983570939372433</v>
      </c>
      <c r="DQ99">
        <v>0</v>
      </c>
      <c r="DR99">
        <v>3.0814285365853662</v>
      </c>
      <c r="DS99">
        <v>-0.2331206968641048</v>
      </c>
      <c r="DT99">
        <v>2.6674269099729021E-2</v>
      </c>
      <c r="DU99">
        <v>0</v>
      </c>
      <c r="DV99">
        <v>0</v>
      </c>
      <c r="DW99">
        <v>2</v>
      </c>
      <c r="DX99" t="s">
        <v>363</v>
      </c>
      <c r="DY99">
        <v>2.9852300000000001</v>
      </c>
      <c r="DZ99">
        <v>2.7248199999999998</v>
      </c>
      <c r="EA99">
        <v>0.173871</v>
      </c>
      <c r="EB99">
        <v>0.176563</v>
      </c>
      <c r="EC99">
        <v>8.2746E-2</v>
      </c>
      <c r="ED99">
        <v>7.2926099999999994E-2</v>
      </c>
      <c r="EE99">
        <v>26337.599999999999</v>
      </c>
      <c r="EF99">
        <v>26335.4</v>
      </c>
      <c r="EG99">
        <v>29611.1</v>
      </c>
      <c r="EH99">
        <v>29562.799999999999</v>
      </c>
      <c r="EI99">
        <v>36004</v>
      </c>
      <c r="EJ99">
        <v>36427.800000000003</v>
      </c>
      <c r="EK99">
        <v>41727.5</v>
      </c>
      <c r="EL99">
        <v>42104</v>
      </c>
      <c r="EM99">
        <v>2.0011700000000001</v>
      </c>
      <c r="EN99">
        <v>2.2739699999999998</v>
      </c>
      <c r="EO99">
        <v>9.6485000000000001E-2</v>
      </c>
      <c r="EP99">
        <v>0</v>
      </c>
      <c r="EQ99">
        <v>23.372299999999999</v>
      </c>
      <c r="ER99">
        <v>999.9</v>
      </c>
      <c r="ES99">
        <v>48.8</v>
      </c>
      <c r="ET99">
        <v>27.2</v>
      </c>
      <c r="EU99">
        <v>23.653600000000001</v>
      </c>
      <c r="EV99">
        <v>61.9666</v>
      </c>
      <c r="EW99">
        <v>26.1739</v>
      </c>
      <c r="EX99">
        <v>2</v>
      </c>
      <c r="EY99">
        <v>-0.28214699999999998</v>
      </c>
      <c r="EZ99">
        <v>0.47969800000000001</v>
      </c>
      <c r="FA99">
        <v>20.387799999999999</v>
      </c>
      <c r="FB99">
        <v>5.2163899999999996</v>
      </c>
      <c r="FC99">
        <v>12.0099</v>
      </c>
      <c r="FD99">
        <v>4.9896000000000003</v>
      </c>
      <c r="FE99">
        <v>3.2884500000000001</v>
      </c>
      <c r="FF99">
        <v>5548.8</v>
      </c>
      <c r="FG99">
        <v>9999</v>
      </c>
      <c r="FH99">
        <v>9999</v>
      </c>
      <c r="FI99">
        <v>91.7</v>
      </c>
      <c r="FJ99">
        <v>1.86707</v>
      </c>
      <c r="FK99">
        <v>1.8661099999999999</v>
      </c>
      <c r="FL99">
        <v>1.8655999999999999</v>
      </c>
      <c r="FM99">
        <v>1.86554</v>
      </c>
      <c r="FN99">
        <v>1.86737</v>
      </c>
      <c r="FO99">
        <v>1.8699600000000001</v>
      </c>
      <c r="FP99">
        <v>1.86859</v>
      </c>
      <c r="FQ99">
        <v>1.8699600000000001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-7.89</v>
      </c>
      <c r="GF99">
        <v>-4.5400000000000003E-2</v>
      </c>
      <c r="GG99">
        <v>-2.2173460199629438</v>
      </c>
      <c r="GH99">
        <v>-4.6052117464239163E-3</v>
      </c>
      <c r="GI99">
        <v>3.8696726057278897E-7</v>
      </c>
      <c r="GJ99">
        <v>-9.6670798998846254E-11</v>
      </c>
      <c r="GK99">
        <v>-0.21819385960462509</v>
      </c>
      <c r="GL99">
        <v>-4.2203369556326094E-3</v>
      </c>
      <c r="GM99">
        <v>8.7200311459696754E-4</v>
      </c>
      <c r="GN99">
        <v>-1.3787569801556101E-5</v>
      </c>
      <c r="GO99">
        <v>4</v>
      </c>
      <c r="GP99">
        <v>2427</v>
      </c>
      <c r="GQ99">
        <v>1</v>
      </c>
      <c r="GR99">
        <v>25</v>
      </c>
      <c r="GS99">
        <v>44.9</v>
      </c>
      <c r="GT99">
        <v>45</v>
      </c>
      <c r="GU99">
        <v>3.3227500000000001</v>
      </c>
      <c r="GV99">
        <v>2.1740699999999999</v>
      </c>
      <c r="GW99">
        <v>1.94702</v>
      </c>
      <c r="GX99">
        <v>2.78931</v>
      </c>
      <c r="GY99">
        <v>2.19482</v>
      </c>
      <c r="GZ99">
        <v>2.3120099999999999</v>
      </c>
      <c r="HA99">
        <v>32.642600000000002</v>
      </c>
      <c r="HB99">
        <v>15.804399999999999</v>
      </c>
      <c r="HC99">
        <v>18</v>
      </c>
      <c r="HD99">
        <v>483.947</v>
      </c>
      <c r="HE99">
        <v>695.58900000000006</v>
      </c>
      <c r="HF99">
        <v>22.797899999999998</v>
      </c>
      <c r="HG99">
        <v>23.961099999999998</v>
      </c>
      <c r="HH99">
        <v>30.0001</v>
      </c>
      <c r="HI99">
        <v>23.680700000000002</v>
      </c>
      <c r="HJ99">
        <v>23.552499999999998</v>
      </c>
      <c r="HK99">
        <v>66.522499999999994</v>
      </c>
      <c r="HL99">
        <v>22.619900000000001</v>
      </c>
      <c r="HM99">
        <v>33.2239</v>
      </c>
      <c r="HN99">
        <v>22.851199999999999</v>
      </c>
      <c r="HO99">
        <v>1403.26</v>
      </c>
      <c r="HP99">
        <v>18.276599999999998</v>
      </c>
      <c r="HQ99">
        <v>101.286</v>
      </c>
      <c r="HR99">
        <v>101.143</v>
      </c>
    </row>
    <row r="100" spans="1:226" x14ac:dyDescent="0.2">
      <c r="A100">
        <v>84</v>
      </c>
      <c r="B100">
        <v>1657207432.0999999</v>
      </c>
      <c r="C100">
        <v>506.5</v>
      </c>
      <c r="D100" t="s">
        <v>527</v>
      </c>
      <c r="E100" t="s">
        <v>528</v>
      </c>
      <c r="F100">
        <v>5</v>
      </c>
      <c r="G100" s="1" t="s">
        <v>353</v>
      </c>
      <c r="H100" t="s">
        <v>354</v>
      </c>
      <c r="I100">
        <v>1657207424.5999999</v>
      </c>
      <c r="J100">
        <f t="shared" si="34"/>
        <v>5.5937769872823036E-3</v>
      </c>
      <c r="K100">
        <f t="shared" si="35"/>
        <v>5.593776987282304</v>
      </c>
      <c r="L100" s="1">
        <f t="shared" si="36"/>
        <v>65.952778569724344</v>
      </c>
      <c r="M100">
        <f t="shared" si="37"/>
        <v>1314.7537037037041</v>
      </c>
      <c r="N100">
        <f t="shared" si="38"/>
        <v>868.09040993796145</v>
      </c>
      <c r="O100">
        <f t="shared" si="39"/>
        <v>64.952612904175609</v>
      </c>
      <c r="P100">
        <f t="shared" si="40"/>
        <v>98.373035116354757</v>
      </c>
      <c r="Q100">
        <f t="shared" si="41"/>
        <v>0.26852528639341228</v>
      </c>
      <c r="R100">
        <f t="shared" si="42"/>
        <v>3.1587620173401101</v>
      </c>
      <c r="S100">
        <f t="shared" si="43"/>
        <v>0.25645751155983643</v>
      </c>
      <c r="T100">
        <f t="shared" si="44"/>
        <v>0.16132498721144656</v>
      </c>
      <c r="U100">
        <f t="shared" si="45"/>
        <v>321.51322177777769</v>
      </c>
      <c r="V100">
        <f t="shared" si="46"/>
        <v>25.490261197671689</v>
      </c>
      <c r="W100">
        <f t="shared" si="47"/>
        <v>24.955059259259261</v>
      </c>
      <c r="X100">
        <f t="shared" si="48"/>
        <v>3.1711681638000635</v>
      </c>
      <c r="Y100">
        <f t="shared" si="49"/>
        <v>49.80621464098904</v>
      </c>
      <c r="Z100">
        <f t="shared" si="50"/>
        <v>1.5911001215845726</v>
      </c>
      <c r="AA100">
        <f t="shared" si="51"/>
        <v>3.1945815056483822</v>
      </c>
      <c r="AB100">
        <f t="shared" si="52"/>
        <v>1.5800680422154909</v>
      </c>
      <c r="AC100">
        <f t="shared" si="53"/>
        <v>-246.68556513914959</v>
      </c>
      <c r="AD100">
        <f t="shared" si="54"/>
        <v>21.014424950248888</v>
      </c>
      <c r="AE100">
        <f t="shared" si="55"/>
        <v>1.4074529727592584</v>
      </c>
      <c r="AF100">
        <f t="shared" si="56"/>
        <v>97.249534561636239</v>
      </c>
      <c r="AG100">
        <f t="shared" si="57"/>
        <v>102.65006135342958</v>
      </c>
      <c r="AH100">
        <f t="shared" si="58"/>
        <v>5.5215238540663751</v>
      </c>
      <c r="AI100">
        <f t="shared" si="59"/>
        <v>65.952778569724344</v>
      </c>
      <c r="AJ100">
        <v>1418.717796198179</v>
      </c>
      <c r="AK100">
        <v>1367.329151515152</v>
      </c>
      <c r="AL100">
        <v>3.4345116720216091</v>
      </c>
      <c r="AM100">
        <v>64.896562230005628</v>
      </c>
      <c r="AN100">
        <f t="shared" si="60"/>
        <v>5.593776987282304</v>
      </c>
      <c r="AO100">
        <v>18.250458273817351</v>
      </c>
      <c r="AP100">
        <v>21.30105939393939</v>
      </c>
      <c r="AQ100">
        <v>9.031861050499624E-3</v>
      </c>
      <c r="AR100">
        <v>78.185170430729315</v>
      </c>
      <c r="AS100">
        <v>0</v>
      </c>
      <c r="AT100">
        <v>0</v>
      </c>
      <c r="AU100">
        <f t="shared" si="61"/>
        <v>1</v>
      </c>
      <c r="AV100">
        <f t="shared" si="62"/>
        <v>0</v>
      </c>
      <c r="AW100">
        <f t="shared" si="63"/>
        <v>39790.885512477245</v>
      </c>
      <c r="AX100">
        <f t="shared" si="64"/>
        <v>1999.982592592592</v>
      </c>
      <c r="AY100">
        <f t="shared" si="65"/>
        <v>1681.1853777777771</v>
      </c>
      <c r="AZ100">
        <f t="shared" si="66"/>
        <v>0.84060000522226763</v>
      </c>
      <c r="BA100">
        <f t="shared" si="67"/>
        <v>0.16075801007897661</v>
      </c>
      <c r="BB100" s="1">
        <v>2.8250000000000002</v>
      </c>
      <c r="BC100">
        <v>0.5</v>
      </c>
      <c r="BD100" t="s">
        <v>355</v>
      </c>
      <c r="BE100">
        <v>2</v>
      </c>
      <c r="BF100" t="b">
        <v>1</v>
      </c>
      <c r="BG100">
        <v>1657207424.5999999</v>
      </c>
      <c r="BH100">
        <v>1314.7537037037041</v>
      </c>
      <c r="BI100">
        <v>1376.8525925925931</v>
      </c>
      <c r="BJ100">
        <v>21.265022222222221</v>
      </c>
      <c r="BK100">
        <v>18.2117</v>
      </c>
      <c r="BL100">
        <v>1322.6070370370369</v>
      </c>
      <c r="BM100">
        <v>21.310570370370371</v>
      </c>
      <c r="BN100">
        <v>499.99985185185187</v>
      </c>
      <c r="BO100">
        <v>74.722392592592584</v>
      </c>
      <c r="BP100">
        <v>0.1000131851851852</v>
      </c>
      <c r="BQ100">
        <v>25.078459259259262</v>
      </c>
      <c r="BR100">
        <v>24.955059259259261</v>
      </c>
      <c r="BS100">
        <v>999.90000000000009</v>
      </c>
      <c r="BT100">
        <v>0</v>
      </c>
      <c r="BU100">
        <v>0</v>
      </c>
      <c r="BV100">
        <v>10006.57962962963</v>
      </c>
      <c r="BW100">
        <v>0</v>
      </c>
      <c r="BX100">
        <v>1450.162592592593</v>
      </c>
      <c r="BY100">
        <v>-62.099477777777778</v>
      </c>
      <c r="BZ100">
        <v>1343.317777777778</v>
      </c>
      <c r="CA100">
        <v>1402.392222222222</v>
      </c>
      <c r="CB100">
        <v>3.053320740740741</v>
      </c>
      <c r="CC100">
        <v>1376.8525925925931</v>
      </c>
      <c r="CD100">
        <v>18.2117</v>
      </c>
      <c r="CE100">
        <v>1.588972962962963</v>
      </c>
      <c r="CF100">
        <v>1.360821851851852</v>
      </c>
      <c r="CG100">
        <v>13.852259259259259</v>
      </c>
      <c r="CH100">
        <v>11.487948148148149</v>
      </c>
      <c r="CI100">
        <v>1999.982592592592</v>
      </c>
      <c r="CJ100">
        <v>0.98000033333333347</v>
      </c>
      <c r="CK100">
        <v>2.000006666666667E-2</v>
      </c>
      <c r="CL100">
        <v>0</v>
      </c>
      <c r="CM100">
        <v>2.2680407407407408</v>
      </c>
      <c r="CN100">
        <v>0</v>
      </c>
      <c r="CO100">
        <v>7076.4429629629631</v>
      </c>
      <c r="CP100">
        <v>16749.322222222221</v>
      </c>
      <c r="CQ100">
        <v>37.048222222222222</v>
      </c>
      <c r="CR100">
        <v>38.675518518518523</v>
      </c>
      <c r="CS100">
        <v>37.186999999999998</v>
      </c>
      <c r="CT100">
        <v>37.875</v>
      </c>
      <c r="CU100">
        <v>36.400259259259258</v>
      </c>
      <c r="CV100">
        <v>1959.982592592592</v>
      </c>
      <c r="CW100">
        <v>40</v>
      </c>
      <c r="CX100">
        <v>0</v>
      </c>
      <c r="CY100">
        <v>1657207437.0999999</v>
      </c>
      <c r="CZ100">
        <v>0</v>
      </c>
      <c r="DA100">
        <v>1657204732.5</v>
      </c>
      <c r="DB100" t="s">
        <v>356</v>
      </c>
      <c r="DC100">
        <v>1657204732.5</v>
      </c>
      <c r="DD100">
        <v>1657204727.5</v>
      </c>
      <c r="DE100">
        <v>1</v>
      </c>
      <c r="DF100">
        <v>-2.2599999999999998</v>
      </c>
      <c r="DG100">
        <v>3.9E-2</v>
      </c>
      <c r="DH100">
        <v>-4.1820000000000004</v>
      </c>
      <c r="DI100">
        <v>-0.124</v>
      </c>
      <c r="DJ100">
        <v>415</v>
      </c>
      <c r="DK100">
        <v>14</v>
      </c>
      <c r="DL100">
        <v>0.6</v>
      </c>
      <c r="DM100">
        <v>0.11</v>
      </c>
      <c r="DN100">
        <v>-61.950673170731712</v>
      </c>
      <c r="DO100">
        <v>-2.5312327526132008</v>
      </c>
      <c r="DP100">
        <v>0.2908507470938802</v>
      </c>
      <c r="DQ100">
        <v>0</v>
      </c>
      <c r="DR100">
        <v>3.058983170731707</v>
      </c>
      <c r="DS100">
        <v>-0.1351154006968662</v>
      </c>
      <c r="DT100">
        <v>1.58423049627201E-2</v>
      </c>
      <c r="DU100">
        <v>0</v>
      </c>
      <c r="DV100">
        <v>0</v>
      </c>
      <c r="DW100">
        <v>2</v>
      </c>
      <c r="DX100" t="s">
        <v>363</v>
      </c>
      <c r="DY100">
        <v>2.9853000000000001</v>
      </c>
      <c r="DZ100">
        <v>2.7246700000000001</v>
      </c>
      <c r="EA100">
        <v>0.17522699999999999</v>
      </c>
      <c r="EB100">
        <v>0.17784700000000001</v>
      </c>
      <c r="EC100">
        <v>8.2821099999999995E-2</v>
      </c>
      <c r="ED100">
        <v>7.2941099999999995E-2</v>
      </c>
      <c r="EE100">
        <v>26294</v>
      </c>
      <c r="EF100">
        <v>26294.400000000001</v>
      </c>
      <c r="EG100">
        <v>29610.6</v>
      </c>
      <c r="EH100">
        <v>29562.799999999999</v>
      </c>
      <c r="EI100">
        <v>36000.300000000003</v>
      </c>
      <c r="EJ100">
        <v>36427.1</v>
      </c>
      <c r="EK100">
        <v>41726.6</v>
      </c>
      <c r="EL100">
        <v>42103.9</v>
      </c>
      <c r="EM100">
        <v>2.0012799999999999</v>
      </c>
      <c r="EN100">
        <v>2.2736700000000001</v>
      </c>
      <c r="EO100">
        <v>9.6522300000000005E-2</v>
      </c>
      <c r="EP100">
        <v>0</v>
      </c>
      <c r="EQ100">
        <v>23.371500000000001</v>
      </c>
      <c r="ER100">
        <v>999.9</v>
      </c>
      <c r="ES100">
        <v>48.7</v>
      </c>
      <c r="ET100">
        <v>27.2</v>
      </c>
      <c r="EU100">
        <v>23.602699999999999</v>
      </c>
      <c r="EV100">
        <v>61.676600000000001</v>
      </c>
      <c r="EW100">
        <v>26.2179</v>
      </c>
      <c r="EX100">
        <v>2</v>
      </c>
      <c r="EY100">
        <v>-0.281588</v>
      </c>
      <c r="EZ100">
        <v>0.46204200000000001</v>
      </c>
      <c r="FA100">
        <v>20.387699999999999</v>
      </c>
      <c r="FB100">
        <v>5.2168400000000004</v>
      </c>
      <c r="FC100">
        <v>12.0099</v>
      </c>
      <c r="FD100">
        <v>4.9897499999999999</v>
      </c>
      <c r="FE100">
        <v>3.2885</v>
      </c>
      <c r="FF100">
        <v>5548.8</v>
      </c>
      <c r="FG100">
        <v>9999</v>
      </c>
      <c r="FH100">
        <v>9999</v>
      </c>
      <c r="FI100">
        <v>91.7</v>
      </c>
      <c r="FJ100">
        <v>1.86707</v>
      </c>
      <c r="FK100">
        <v>1.86612</v>
      </c>
      <c r="FL100">
        <v>1.8656299999999999</v>
      </c>
      <c r="FM100">
        <v>1.86554</v>
      </c>
      <c r="FN100">
        <v>1.86737</v>
      </c>
      <c r="FO100">
        <v>1.8699600000000001</v>
      </c>
      <c r="FP100">
        <v>1.8685700000000001</v>
      </c>
      <c r="FQ100">
        <v>1.8699600000000001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-7.96</v>
      </c>
      <c r="GF100">
        <v>-4.4999999999999998E-2</v>
      </c>
      <c r="GG100">
        <v>-2.2173460199629438</v>
      </c>
      <c r="GH100">
        <v>-4.6052117464239163E-3</v>
      </c>
      <c r="GI100">
        <v>3.8696726057278897E-7</v>
      </c>
      <c r="GJ100">
        <v>-9.6670798998846254E-11</v>
      </c>
      <c r="GK100">
        <v>-0.21819385960462509</v>
      </c>
      <c r="GL100">
        <v>-4.2203369556326094E-3</v>
      </c>
      <c r="GM100">
        <v>8.7200311459696754E-4</v>
      </c>
      <c r="GN100">
        <v>-1.3787569801556101E-5</v>
      </c>
      <c r="GO100">
        <v>4</v>
      </c>
      <c r="GP100">
        <v>2427</v>
      </c>
      <c r="GQ100">
        <v>1</v>
      </c>
      <c r="GR100">
        <v>25</v>
      </c>
      <c r="GS100">
        <v>45</v>
      </c>
      <c r="GT100">
        <v>45.1</v>
      </c>
      <c r="GU100">
        <v>3.3532700000000002</v>
      </c>
      <c r="GV100">
        <v>2.16919</v>
      </c>
      <c r="GW100">
        <v>1.94702</v>
      </c>
      <c r="GX100">
        <v>2.78931</v>
      </c>
      <c r="GY100">
        <v>2.19482</v>
      </c>
      <c r="GZ100">
        <v>2.32666</v>
      </c>
      <c r="HA100">
        <v>32.6648</v>
      </c>
      <c r="HB100">
        <v>15.804399999999999</v>
      </c>
      <c r="HC100">
        <v>18</v>
      </c>
      <c r="HD100">
        <v>484.07299999999998</v>
      </c>
      <c r="HE100">
        <v>695.42399999999998</v>
      </c>
      <c r="HF100">
        <v>22.850899999999999</v>
      </c>
      <c r="HG100">
        <v>23.967199999999998</v>
      </c>
      <c r="HH100">
        <v>30.000399999999999</v>
      </c>
      <c r="HI100">
        <v>23.688199999999998</v>
      </c>
      <c r="HJ100">
        <v>23.5594</v>
      </c>
      <c r="HK100">
        <v>67.151799999999994</v>
      </c>
      <c r="HL100">
        <v>22.619900000000001</v>
      </c>
      <c r="HM100">
        <v>33.2239</v>
      </c>
      <c r="HN100">
        <v>22.881499999999999</v>
      </c>
      <c r="HO100">
        <v>1423.33</v>
      </c>
      <c r="HP100">
        <v>18.279499999999999</v>
      </c>
      <c r="HQ100">
        <v>101.28400000000001</v>
      </c>
      <c r="HR100">
        <v>101.143</v>
      </c>
    </row>
    <row r="101" spans="1:226" x14ac:dyDescent="0.2">
      <c r="A101">
        <v>85</v>
      </c>
      <c r="B101">
        <v>1657207437.0999999</v>
      </c>
      <c r="C101">
        <v>511.5</v>
      </c>
      <c r="D101" t="s">
        <v>529</v>
      </c>
      <c r="E101" t="s">
        <v>530</v>
      </c>
      <c r="F101">
        <v>5</v>
      </c>
      <c r="G101" s="1" t="s">
        <v>353</v>
      </c>
      <c r="H101" t="s">
        <v>354</v>
      </c>
      <c r="I101">
        <v>1657207429.314285</v>
      </c>
      <c r="J101">
        <f t="shared" si="34"/>
        <v>5.5370887464112565E-3</v>
      </c>
      <c r="K101">
        <f t="shared" si="35"/>
        <v>5.5370887464112561</v>
      </c>
      <c r="L101" s="1">
        <f t="shared" si="36"/>
        <v>66.731512957748748</v>
      </c>
      <c r="M101">
        <f t="shared" si="37"/>
        <v>1330.463214285714</v>
      </c>
      <c r="N101">
        <f t="shared" si="38"/>
        <v>874.62015112981135</v>
      </c>
      <c r="O101">
        <f t="shared" si="39"/>
        <v>65.440815375604174</v>
      </c>
      <c r="P101">
        <f t="shared" si="40"/>
        <v>99.547897973347602</v>
      </c>
      <c r="Q101">
        <f t="shared" si="41"/>
        <v>0.26585960970690664</v>
      </c>
      <c r="R101">
        <f t="shared" si="42"/>
        <v>3.1583104350586533</v>
      </c>
      <c r="S101">
        <f t="shared" si="43"/>
        <v>0.25402295515433421</v>
      </c>
      <c r="T101">
        <f t="shared" si="44"/>
        <v>0.1597839036910132</v>
      </c>
      <c r="U101">
        <f t="shared" si="45"/>
        <v>321.51624867857151</v>
      </c>
      <c r="V101">
        <f t="shared" si="46"/>
        <v>25.510260614703633</v>
      </c>
      <c r="W101">
        <f t="shared" si="47"/>
        <v>24.957599999999999</v>
      </c>
      <c r="X101">
        <f t="shared" si="48"/>
        <v>3.1716487159302535</v>
      </c>
      <c r="Y101">
        <f t="shared" si="49"/>
        <v>49.83592538809301</v>
      </c>
      <c r="Z101">
        <f t="shared" si="50"/>
        <v>1.592634573992324</v>
      </c>
      <c r="AA101">
        <f t="shared" si="51"/>
        <v>3.1957559964820925</v>
      </c>
      <c r="AB101">
        <f t="shared" si="52"/>
        <v>1.5790141419379295</v>
      </c>
      <c r="AC101">
        <f t="shared" si="53"/>
        <v>-244.18561371673641</v>
      </c>
      <c r="AD101">
        <f t="shared" si="54"/>
        <v>21.629260567129286</v>
      </c>
      <c r="AE101">
        <f t="shared" si="55"/>
        <v>1.4489025857345945</v>
      </c>
      <c r="AF101">
        <f t="shared" si="56"/>
        <v>100.40879811469895</v>
      </c>
      <c r="AG101">
        <f t="shared" si="57"/>
        <v>102.83018514577074</v>
      </c>
      <c r="AH101">
        <f t="shared" si="58"/>
        <v>5.5124318101729433</v>
      </c>
      <c r="AI101">
        <f t="shared" si="59"/>
        <v>66.731512957748748</v>
      </c>
      <c r="AJ101">
        <v>1435.6598700123041</v>
      </c>
      <c r="AK101">
        <v>1384.095696969697</v>
      </c>
      <c r="AL101">
        <v>3.3647923840041432</v>
      </c>
      <c r="AM101">
        <v>64.896562230005628</v>
      </c>
      <c r="AN101">
        <f t="shared" si="60"/>
        <v>5.5370887464112561</v>
      </c>
      <c r="AO101">
        <v>18.254664240296549</v>
      </c>
      <c r="AP101">
        <v>21.311907272727261</v>
      </c>
      <c r="AQ101">
        <v>9.5617248384980975E-4</v>
      </c>
      <c r="AR101">
        <v>78.185170430729315</v>
      </c>
      <c r="AS101">
        <v>0</v>
      </c>
      <c r="AT101">
        <v>0</v>
      </c>
      <c r="AU101">
        <f t="shared" si="61"/>
        <v>1</v>
      </c>
      <c r="AV101">
        <f t="shared" si="62"/>
        <v>0</v>
      </c>
      <c r="AW101">
        <f t="shared" si="63"/>
        <v>39782.383537001544</v>
      </c>
      <c r="AX101">
        <f t="shared" si="64"/>
        <v>2000.001428571429</v>
      </c>
      <c r="AY101">
        <f t="shared" si="65"/>
        <v>1681.2012107142859</v>
      </c>
      <c r="AZ101">
        <f t="shared" si="66"/>
        <v>0.8406000049285679</v>
      </c>
      <c r="BA101">
        <f t="shared" si="67"/>
        <v>0.16075800951213606</v>
      </c>
      <c r="BB101" s="1">
        <v>2.8250000000000002</v>
      </c>
      <c r="BC101">
        <v>0.5</v>
      </c>
      <c r="BD101" t="s">
        <v>355</v>
      </c>
      <c r="BE101">
        <v>2</v>
      </c>
      <c r="BF101" t="b">
        <v>1</v>
      </c>
      <c r="BG101">
        <v>1657207429.314285</v>
      </c>
      <c r="BH101">
        <v>1330.463214285714</v>
      </c>
      <c r="BI101">
        <v>1392.7053571428571</v>
      </c>
      <c r="BJ101">
        <v>21.28565</v>
      </c>
      <c r="BK101">
        <v>18.237453571428571</v>
      </c>
      <c r="BL101">
        <v>1338.3814285714291</v>
      </c>
      <c r="BM101">
        <v>21.330910714285711</v>
      </c>
      <c r="BN101">
        <v>500.00539285714291</v>
      </c>
      <c r="BO101">
        <v>74.721967857142857</v>
      </c>
      <c r="BP101">
        <v>0.100016625</v>
      </c>
      <c r="BQ101">
        <v>25.084628571428571</v>
      </c>
      <c r="BR101">
        <v>24.957599999999999</v>
      </c>
      <c r="BS101">
        <v>999.9000000000002</v>
      </c>
      <c r="BT101">
        <v>0</v>
      </c>
      <c r="BU101">
        <v>0</v>
      </c>
      <c r="BV101">
        <v>10004.625357142861</v>
      </c>
      <c r="BW101">
        <v>0</v>
      </c>
      <c r="BX101">
        <v>1450.008928571428</v>
      </c>
      <c r="BY101">
        <v>-62.242978571428573</v>
      </c>
      <c r="BZ101">
        <v>1359.3971428571431</v>
      </c>
      <c r="CA101">
        <v>1418.5771428571429</v>
      </c>
      <c r="CB101">
        <v>3.0481875</v>
      </c>
      <c r="CC101">
        <v>1392.7053571428571</v>
      </c>
      <c r="CD101">
        <v>18.237453571428571</v>
      </c>
      <c r="CE101">
        <v>1.5905053571428569</v>
      </c>
      <c r="CF101">
        <v>1.362738571428572</v>
      </c>
      <c r="CG101">
        <v>13.86711428571429</v>
      </c>
      <c r="CH101">
        <v>11.509225000000001</v>
      </c>
      <c r="CI101">
        <v>2000.001428571429</v>
      </c>
      <c r="CJ101">
        <v>0.98000035714285727</v>
      </c>
      <c r="CK101">
        <v>2.0000042857142859E-2</v>
      </c>
      <c r="CL101">
        <v>0</v>
      </c>
      <c r="CM101">
        <v>2.27135</v>
      </c>
      <c r="CN101">
        <v>0</v>
      </c>
      <c r="CO101">
        <v>7069.0625</v>
      </c>
      <c r="CP101">
        <v>16749.474999999999</v>
      </c>
      <c r="CQ101">
        <v>37.053142857142859</v>
      </c>
      <c r="CR101">
        <v>38.682571428571421</v>
      </c>
      <c r="CS101">
        <v>37.186999999999998</v>
      </c>
      <c r="CT101">
        <v>37.875</v>
      </c>
      <c r="CU101">
        <v>36.39714285714286</v>
      </c>
      <c r="CV101">
        <v>1960.001071428572</v>
      </c>
      <c r="CW101">
        <v>40.000357142857141</v>
      </c>
      <c r="CX101">
        <v>0</v>
      </c>
      <c r="CY101">
        <v>1657207441.9000001</v>
      </c>
      <c r="CZ101">
        <v>0</v>
      </c>
      <c r="DA101">
        <v>1657204732.5</v>
      </c>
      <c r="DB101" t="s">
        <v>356</v>
      </c>
      <c r="DC101">
        <v>1657204732.5</v>
      </c>
      <c r="DD101">
        <v>1657204727.5</v>
      </c>
      <c r="DE101">
        <v>1</v>
      </c>
      <c r="DF101">
        <v>-2.2599999999999998</v>
      </c>
      <c r="DG101">
        <v>3.9E-2</v>
      </c>
      <c r="DH101">
        <v>-4.1820000000000004</v>
      </c>
      <c r="DI101">
        <v>-0.124</v>
      </c>
      <c r="DJ101">
        <v>415</v>
      </c>
      <c r="DK101">
        <v>14</v>
      </c>
      <c r="DL101">
        <v>0.6</v>
      </c>
      <c r="DM101">
        <v>0.11</v>
      </c>
      <c r="DN101">
        <v>-62.132652499999992</v>
      </c>
      <c r="DO101">
        <v>-1.4625647279549441</v>
      </c>
      <c r="DP101">
        <v>0.20982036005533389</v>
      </c>
      <c r="DQ101">
        <v>0</v>
      </c>
      <c r="DR101">
        <v>3.0525037500000001</v>
      </c>
      <c r="DS101">
        <v>-8.0623677298315113E-2</v>
      </c>
      <c r="DT101">
        <v>1.26289719865672E-2</v>
      </c>
      <c r="DU101">
        <v>1</v>
      </c>
      <c r="DV101">
        <v>1</v>
      </c>
      <c r="DW101">
        <v>2</v>
      </c>
      <c r="DX101" t="s">
        <v>357</v>
      </c>
      <c r="DY101">
        <v>2.98529</v>
      </c>
      <c r="DZ101">
        <v>2.72465</v>
      </c>
      <c r="EA101">
        <v>0.17655399999999999</v>
      </c>
      <c r="EB101">
        <v>0.17918500000000001</v>
      </c>
      <c r="EC101">
        <v>8.2847799999999999E-2</v>
      </c>
      <c r="ED101">
        <v>7.2977100000000003E-2</v>
      </c>
      <c r="EE101">
        <v>26251.200000000001</v>
      </c>
      <c r="EF101">
        <v>26251.599999999999</v>
      </c>
      <c r="EG101">
        <v>29609.9</v>
      </c>
      <c r="EH101">
        <v>29562.7</v>
      </c>
      <c r="EI101">
        <v>35998.699999999997</v>
      </c>
      <c r="EJ101">
        <v>36425.300000000003</v>
      </c>
      <c r="EK101">
        <v>41726</v>
      </c>
      <c r="EL101">
        <v>42103.5</v>
      </c>
      <c r="EM101">
        <v>2.00108</v>
      </c>
      <c r="EN101">
        <v>2.2737799999999999</v>
      </c>
      <c r="EO101">
        <v>9.7863400000000003E-2</v>
      </c>
      <c r="EP101">
        <v>0</v>
      </c>
      <c r="EQ101">
        <v>23.3749</v>
      </c>
      <c r="ER101">
        <v>999.9</v>
      </c>
      <c r="ES101">
        <v>48.7</v>
      </c>
      <c r="ET101">
        <v>27.2</v>
      </c>
      <c r="EU101">
        <v>23.602499999999999</v>
      </c>
      <c r="EV101">
        <v>61.5366</v>
      </c>
      <c r="EW101">
        <v>26.137799999999999</v>
      </c>
      <c r="EX101">
        <v>2</v>
      </c>
      <c r="EY101">
        <v>-0.28128300000000001</v>
      </c>
      <c r="EZ101">
        <v>0.47224699999999997</v>
      </c>
      <c r="FA101">
        <v>20.387599999999999</v>
      </c>
      <c r="FB101">
        <v>5.2174399999999999</v>
      </c>
      <c r="FC101">
        <v>12.0099</v>
      </c>
      <c r="FD101">
        <v>4.9897999999999998</v>
      </c>
      <c r="FE101">
        <v>3.2886500000000001</v>
      </c>
      <c r="FF101">
        <v>5549.1</v>
      </c>
      <c r="FG101">
        <v>9999</v>
      </c>
      <c r="FH101">
        <v>9999</v>
      </c>
      <c r="FI101">
        <v>91.7</v>
      </c>
      <c r="FJ101">
        <v>1.86707</v>
      </c>
      <c r="FK101">
        <v>1.86612</v>
      </c>
      <c r="FL101">
        <v>1.86565</v>
      </c>
      <c r="FM101">
        <v>1.86554</v>
      </c>
      <c r="FN101">
        <v>1.86737</v>
      </c>
      <c r="FO101">
        <v>1.8699600000000001</v>
      </c>
      <c r="FP101">
        <v>1.86859</v>
      </c>
      <c r="FQ101">
        <v>1.8699600000000001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-8.02</v>
      </c>
      <c r="GF101">
        <v>-4.4900000000000002E-2</v>
      </c>
      <c r="GG101">
        <v>-2.2173460199629438</v>
      </c>
      <c r="GH101">
        <v>-4.6052117464239163E-3</v>
      </c>
      <c r="GI101">
        <v>3.8696726057278897E-7</v>
      </c>
      <c r="GJ101">
        <v>-9.6670798998846254E-11</v>
      </c>
      <c r="GK101">
        <v>-0.21819385960462509</v>
      </c>
      <c r="GL101">
        <v>-4.2203369556326094E-3</v>
      </c>
      <c r="GM101">
        <v>8.7200311459696754E-4</v>
      </c>
      <c r="GN101">
        <v>-1.3787569801556101E-5</v>
      </c>
      <c r="GO101">
        <v>4</v>
      </c>
      <c r="GP101">
        <v>2427</v>
      </c>
      <c r="GQ101">
        <v>1</v>
      </c>
      <c r="GR101">
        <v>25</v>
      </c>
      <c r="GS101">
        <v>45.1</v>
      </c>
      <c r="GT101">
        <v>45.2</v>
      </c>
      <c r="GU101">
        <v>3.3825699999999999</v>
      </c>
      <c r="GV101">
        <v>2.1728499999999999</v>
      </c>
      <c r="GW101">
        <v>1.94702</v>
      </c>
      <c r="GX101">
        <v>2.78931</v>
      </c>
      <c r="GY101">
        <v>2.19482</v>
      </c>
      <c r="GZ101">
        <v>2.3303199999999999</v>
      </c>
      <c r="HA101">
        <v>32.6648</v>
      </c>
      <c r="HB101">
        <v>15.8132</v>
      </c>
      <c r="HC101">
        <v>18</v>
      </c>
      <c r="HD101">
        <v>484.00299999999999</v>
      </c>
      <c r="HE101">
        <v>695.60699999999997</v>
      </c>
      <c r="HF101">
        <v>22.891300000000001</v>
      </c>
      <c r="HG101">
        <v>23.9727</v>
      </c>
      <c r="HH101">
        <v>30.000399999999999</v>
      </c>
      <c r="HI101">
        <v>23.694099999999999</v>
      </c>
      <c r="HJ101">
        <v>23.566700000000001</v>
      </c>
      <c r="HK101">
        <v>67.725099999999998</v>
      </c>
      <c r="HL101">
        <v>22.619900000000001</v>
      </c>
      <c r="HM101">
        <v>33.2239</v>
      </c>
      <c r="HN101">
        <v>22.910599999999999</v>
      </c>
      <c r="HO101">
        <v>1436.71</v>
      </c>
      <c r="HP101">
        <v>18.286200000000001</v>
      </c>
      <c r="HQ101">
        <v>101.282</v>
      </c>
      <c r="HR101">
        <v>101.142</v>
      </c>
    </row>
    <row r="102" spans="1:226" x14ac:dyDescent="0.2">
      <c r="A102">
        <v>86</v>
      </c>
      <c r="B102">
        <v>1657207442.0999999</v>
      </c>
      <c r="C102">
        <v>516.5</v>
      </c>
      <c r="D102" t="s">
        <v>531</v>
      </c>
      <c r="E102" t="s">
        <v>532</v>
      </c>
      <c r="F102">
        <v>5</v>
      </c>
      <c r="G102" s="1" t="s">
        <v>353</v>
      </c>
      <c r="H102" t="s">
        <v>354</v>
      </c>
      <c r="I102">
        <v>1657207434.5999999</v>
      </c>
      <c r="J102">
        <f t="shared" si="34"/>
        <v>5.5159984966297515E-3</v>
      </c>
      <c r="K102">
        <f t="shared" si="35"/>
        <v>5.5159984966297513</v>
      </c>
      <c r="L102" s="1">
        <f t="shared" si="36"/>
        <v>66.646174669758651</v>
      </c>
      <c r="M102">
        <f t="shared" si="37"/>
        <v>1348.025555555555</v>
      </c>
      <c r="N102">
        <f t="shared" si="38"/>
        <v>890.29114051251815</v>
      </c>
      <c r="O102">
        <f t="shared" si="39"/>
        <v>66.613816431769962</v>
      </c>
      <c r="P102">
        <f t="shared" si="40"/>
        <v>100.86265359376543</v>
      </c>
      <c r="Q102">
        <f t="shared" si="41"/>
        <v>0.26465880564295285</v>
      </c>
      <c r="R102">
        <f t="shared" si="42"/>
        <v>3.1567348540030253</v>
      </c>
      <c r="S102">
        <f t="shared" si="43"/>
        <v>0.25292072176893726</v>
      </c>
      <c r="T102">
        <f t="shared" si="44"/>
        <v>0.15908668442192284</v>
      </c>
      <c r="U102">
        <f t="shared" si="45"/>
        <v>321.51253388888887</v>
      </c>
      <c r="V102">
        <f t="shared" si="46"/>
        <v>25.524048485931626</v>
      </c>
      <c r="W102">
        <f t="shared" si="47"/>
        <v>24.9695</v>
      </c>
      <c r="X102">
        <f t="shared" si="48"/>
        <v>3.1739003123358556</v>
      </c>
      <c r="Y102">
        <f t="shared" si="49"/>
        <v>49.855747078527138</v>
      </c>
      <c r="Z102">
        <f t="shared" si="50"/>
        <v>1.5940741452432767</v>
      </c>
      <c r="AA102">
        <f t="shared" si="51"/>
        <v>3.1973728981183882</v>
      </c>
      <c r="AB102">
        <f t="shared" si="52"/>
        <v>1.5798261670925788</v>
      </c>
      <c r="AC102">
        <f t="shared" si="53"/>
        <v>-243.25553370137203</v>
      </c>
      <c r="AD102">
        <f t="shared" si="54"/>
        <v>21.038127526443247</v>
      </c>
      <c r="AE102">
        <f t="shared" si="55"/>
        <v>1.4101518335423071</v>
      </c>
      <c r="AF102">
        <f t="shared" si="56"/>
        <v>100.70527954750241</v>
      </c>
      <c r="AG102">
        <f t="shared" si="57"/>
        <v>102.89723168789183</v>
      </c>
      <c r="AH102">
        <f t="shared" si="58"/>
        <v>5.50643291835949</v>
      </c>
      <c r="AI102">
        <f t="shared" si="59"/>
        <v>66.646174669758651</v>
      </c>
      <c r="AJ102">
        <v>1452.6338203861289</v>
      </c>
      <c r="AK102">
        <v>1401.045818181818</v>
      </c>
      <c r="AL102">
        <v>3.3830867133547669</v>
      </c>
      <c r="AM102">
        <v>64.896562230005628</v>
      </c>
      <c r="AN102">
        <f t="shared" si="60"/>
        <v>5.5159984966297513</v>
      </c>
      <c r="AO102">
        <v>18.266974971683499</v>
      </c>
      <c r="AP102">
        <v>21.316016363636361</v>
      </c>
      <c r="AQ102">
        <v>2.290985686405884E-4</v>
      </c>
      <c r="AR102">
        <v>78.185170430729315</v>
      </c>
      <c r="AS102">
        <v>0</v>
      </c>
      <c r="AT102">
        <v>0</v>
      </c>
      <c r="AU102">
        <f t="shared" si="61"/>
        <v>1</v>
      </c>
      <c r="AV102">
        <f t="shared" si="62"/>
        <v>0</v>
      </c>
      <c r="AW102">
        <f t="shared" si="63"/>
        <v>39754.504752511333</v>
      </c>
      <c r="AX102">
        <f t="shared" si="64"/>
        <v>1999.978148148148</v>
      </c>
      <c r="AY102">
        <f t="shared" si="65"/>
        <v>1681.1816555555554</v>
      </c>
      <c r="AZ102">
        <f t="shared" si="66"/>
        <v>0.84060001211124347</v>
      </c>
      <c r="BA102">
        <f t="shared" si="67"/>
        <v>0.16075802337469983</v>
      </c>
      <c r="BB102" s="1">
        <v>2.8250000000000002</v>
      </c>
      <c r="BC102">
        <v>0.5</v>
      </c>
      <c r="BD102" t="s">
        <v>355</v>
      </c>
      <c r="BE102">
        <v>2</v>
      </c>
      <c r="BF102" t="b">
        <v>1</v>
      </c>
      <c r="BG102">
        <v>1657207434.5999999</v>
      </c>
      <c r="BH102">
        <v>1348.025555555555</v>
      </c>
      <c r="BI102">
        <v>1410.356666666667</v>
      </c>
      <c r="BJ102">
        <v>21.304740740740741</v>
      </c>
      <c r="BK102">
        <v>18.259874074074069</v>
      </c>
      <c r="BL102">
        <v>1356.0162962962961</v>
      </c>
      <c r="BM102">
        <v>21.349737037037031</v>
      </c>
      <c r="BN102">
        <v>499.99770370370362</v>
      </c>
      <c r="BO102">
        <v>74.72248888888889</v>
      </c>
      <c r="BP102">
        <v>0.10001961481481481</v>
      </c>
      <c r="BQ102">
        <v>25.093118518518519</v>
      </c>
      <c r="BR102">
        <v>24.9695</v>
      </c>
      <c r="BS102">
        <v>999.90000000000009</v>
      </c>
      <c r="BT102">
        <v>0</v>
      </c>
      <c r="BU102">
        <v>0</v>
      </c>
      <c r="BV102">
        <v>9997.5396296296276</v>
      </c>
      <c r="BW102">
        <v>0</v>
      </c>
      <c r="BX102">
        <v>1450.8974074074081</v>
      </c>
      <c r="BY102">
        <v>-62.331729629629628</v>
      </c>
      <c r="BZ102">
        <v>1377.3688888888889</v>
      </c>
      <c r="CA102">
        <v>1436.58925925926</v>
      </c>
      <c r="CB102">
        <v>3.0448618518518522</v>
      </c>
      <c r="CC102">
        <v>1410.356666666667</v>
      </c>
      <c r="CD102">
        <v>18.259874074074069</v>
      </c>
      <c r="CE102">
        <v>1.5919429629629629</v>
      </c>
      <c r="CF102">
        <v>1.364423333333334</v>
      </c>
      <c r="CG102">
        <v>13.881037037037039</v>
      </c>
      <c r="CH102">
        <v>11.527903703703711</v>
      </c>
      <c r="CI102">
        <v>1999.978148148148</v>
      </c>
      <c r="CJ102">
        <v>0.98000011111111096</v>
      </c>
      <c r="CK102">
        <v>2.0000288888888891E-2</v>
      </c>
      <c r="CL102">
        <v>0</v>
      </c>
      <c r="CM102">
        <v>2.3426296296296298</v>
      </c>
      <c r="CN102">
        <v>0</v>
      </c>
      <c r="CO102">
        <v>7060.7292592592594</v>
      </c>
      <c r="CP102">
        <v>16749.277777777781</v>
      </c>
      <c r="CQ102">
        <v>37.052814814814823</v>
      </c>
      <c r="CR102">
        <v>38.682407407407403</v>
      </c>
      <c r="CS102">
        <v>37.186999999999998</v>
      </c>
      <c r="CT102">
        <v>37.875</v>
      </c>
      <c r="CU102">
        <v>36.388777777777783</v>
      </c>
      <c r="CV102">
        <v>1959.9777777777781</v>
      </c>
      <c r="CW102">
        <v>40.000370370370369</v>
      </c>
      <c r="CX102">
        <v>0</v>
      </c>
      <c r="CY102">
        <v>1657207446.7</v>
      </c>
      <c r="CZ102">
        <v>0</v>
      </c>
      <c r="DA102">
        <v>1657204732.5</v>
      </c>
      <c r="DB102" t="s">
        <v>356</v>
      </c>
      <c r="DC102">
        <v>1657204732.5</v>
      </c>
      <c r="DD102">
        <v>1657204727.5</v>
      </c>
      <c r="DE102">
        <v>1</v>
      </c>
      <c r="DF102">
        <v>-2.2599999999999998</v>
      </c>
      <c r="DG102">
        <v>3.9E-2</v>
      </c>
      <c r="DH102">
        <v>-4.1820000000000004</v>
      </c>
      <c r="DI102">
        <v>-0.124</v>
      </c>
      <c r="DJ102">
        <v>415</v>
      </c>
      <c r="DK102">
        <v>14</v>
      </c>
      <c r="DL102">
        <v>0.6</v>
      </c>
      <c r="DM102">
        <v>0.11</v>
      </c>
      <c r="DN102">
        <v>-62.285030000000013</v>
      </c>
      <c r="DO102">
        <v>-1.1295129455909081</v>
      </c>
      <c r="DP102">
        <v>0.20574052128834511</v>
      </c>
      <c r="DQ102">
        <v>0</v>
      </c>
      <c r="DR102">
        <v>3.0475492499999999</v>
      </c>
      <c r="DS102">
        <v>-3.2673658536590898E-2</v>
      </c>
      <c r="DT102">
        <v>1.0263823456076191E-2</v>
      </c>
      <c r="DU102">
        <v>1</v>
      </c>
      <c r="DV102">
        <v>1</v>
      </c>
      <c r="DW102">
        <v>2</v>
      </c>
      <c r="DX102" t="s">
        <v>357</v>
      </c>
      <c r="DY102">
        <v>2.9852300000000001</v>
      </c>
      <c r="DZ102">
        <v>2.7246700000000001</v>
      </c>
      <c r="EA102">
        <v>0.17788499999999999</v>
      </c>
      <c r="EB102">
        <v>0.18044199999999999</v>
      </c>
      <c r="EC102">
        <v>8.2859500000000003E-2</v>
      </c>
      <c r="ED102">
        <v>7.30074E-2</v>
      </c>
      <c r="EE102">
        <v>26208.2</v>
      </c>
      <c r="EF102">
        <v>26211.1</v>
      </c>
      <c r="EG102">
        <v>29609.3</v>
      </c>
      <c r="EH102">
        <v>29562.400000000001</v>
      </c>
      <c r="EI102">
        <v>35997.599999999999</v>
      </c>
      <c r="EJ102">
        <v>36423.699999999997</v>
      </c>
      <c r="EK102">
        <v>41725.199999999997</v>
      </c>
      <c r="EL102">
        <v>42103</v>
      </c>
      <c r="EM102">
        <v>2.0009299999999999</v>
      </c>
      <c r="EN102">
        <v>2.2735799999999999</v>
      </c>
      <c r="EO102">
        <v>9.7937899999999994E-2</v>
      </c>
      <c r="EP102">
        <v>0</v>
      </c>
      <c r="EQ102">
        <v>23.379300000000001</v>
      </c>
      <c r="ER102">
        <v>999.9</v>
      </c>
      <c r="ES102">
        <v>48.6</v>
      </c>
      <c r="ET102">
        <v>27.3</v>
      </c>
      <c r="EU102">
        <v>23.691700000000001</v>
      </c>
      <c r="EV102">
        <v>62.086599999999997</v>
      </c>
      <c r="EW102">
        <v>26.201899999999998</v>
      </c>
      <c r="EX102">
        <v>2</v>
      </c>
      <c r="EY102">
        <v>-0.28080300000000002</v>
      </c>
      <c r="EZ102">
        <v>0.50447399999999998</v>
      </c>
      <c r="FA102">
        <v>20.387699999999999</v>
      </c>
      <c r="FB102">
        <v>5.2181899999999999</v>
      </c>
      <c r="FC102">
        <v>12.0099</v>
      </c>
      <c r="FD102">
        <v>4.9897499999999999</v>
      </c>
      <c r="FE102">
        <v>3.2885800000000001</v>
      </c>
      <c r="FF102">
        <v>5549.1</v>
      </c>
      <c r="FG102">
        <v>9999</v>
      </c>
      <c r="FH102">
        <v>9999</v>
      </c>
      <c r="FI102">
        <v>91.7</v>
      </c>
      <c r="FJ102">
        <v>1.86707</v>
      </c>
      <c r="FK102">
        <v>1.8661399999999999</v>
      </c>
      <c r="FL102">
        <v>1.8656699999999999</v>
      </c>
      <c r="FM102">
        <v>1.86555</v>
      </c>
      <c r="FN102">
        <v>1.86737</v>
      </c>
      <c r="FO102">
        <v>1.8699600000000001</v>
      </c>
      <c r="FP102">
        <v>1.8685799999999999</v>
      </c>
      <c r="FQ102">
        <v>1.8699600000000001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-8.09</v>
      </c>
      <c r="GF102">
        <v>-4.4900000000000002E-2</v>
      </c>
      <c r="GG102">
        <v>-2.2173460199629438</v>
      </c>
      <c r="GH102">
        <v>-4.6052117464239163E-3</v>
      </c>
      <c r="GI102">
        <v>3.8696726057278897E-7</v>
      </c>
      <c r="GJ102">
        <v>-9.6670798998846254E-11</v>
      </c>
      <c r="GK102">
        <v>-0.21819385960462509</v>
      </c>
      <c r="GL102">
        <v>-4.2203369556326094E-3</v>
      </c>
      <c r="GM102">
        <v>8.7200311459696754E-4</v>
      </c>
      <c r="GN102">
        <v>-1.3787569801556101E-5</v>
      </c>
      <c r="GO102">
        <v>4</v>
      </c>
      <c r="GP102">
        <v>2427</v>
      </c>
      <c r="GQ102">
        <v>1</v>
      </c>
      <c r="GR102">
        <v>25</v>
      </c>
      <c r="GS102">
        <v>45.2</v>
      </c>
      <c r="GT102">
        <v>45.2</v>
      </c>
      <c r="GU102">
        <v>3.41309</v>
      </c>
      <c r="GV102">
        <v>2.17041</v>
      </c>
      <c r="GW102">
        <v>1.94702</v>
      </c>
      <c r="GX102">
        <v>2.78931</v>
      </c>
      <c r="GY102">
        <v>2.19482</v>
      </c>
      <c r="GZ102">
        <v>2.2997999999999998</v>
      </c>
      <c r="HA102">
        <v>32.686900000000001</v>
      </c>
      <c r="HB102">
        <v>15.7957</v>
      </c>
      <c r="HC102">
        <v>18</v>
      </c>
      <c r="HD102">
        <v>483.96899999999999</v>
      </c>
      <c r="HE102">
        <v>695.52</v>
      </c>
      <c r="HF102">
        <v>22.9206</v>
      </c>
      <c r="HG102">
        <v>23.978200000000001</v>
      </c>
      <c r="HH102">
        <v>30.000399999999999</v>
      </c>
      <c r="HI102">
        <v>23.700600000000001</v>
      </c>
      <c r="HJ102">
        <v>23.5731</v>
      </c>
      <c r="HK102">
        <v>68.355199999999996</v>
      </c>
      <c r="HL102">
        <v>22.619900000000001</v>
      </c>
      <c r="HM102">
        <v>33.2239</v>
      </c>
      <c r="HN102">
        <v>22.923300000000001</v>
      </c>
      <c r="HO102">
        <v>1456.75</v>
      </c>
      <c r="HP102">
        <v>18.294899999999998</v>
      </c>
      <c r="HQ102">
        <v>101.28</v>
      </c>
      <c r="HR102">
        <v>101.14100000000001</v>
      </c>
    </row>
    <row r="103" spans="1:226" x14ac:dyDescent="0.2">
      <c r="A103">
        <v>87</v>
      </c>
      <c r="B103">
        <v>1657207447.0999999</v>
      </c>
      <c r="C103">
        <v>521.5</v>
      </c>
      <c r="D103" t="s">
        <v>533</v>
      </c>
      <c r="E103" t="s">
        <v>534</v>
      </c>
      <c r="F103">
        <v>5</v>
      </c>
      <c r="G103" s="1" t="s">
        <v>353</v>
      </c>
      <c r="H103" t="s">
        <v>354</v>
      </c>
      <c r="I103">
        <v>1657207439.314285</v>
      </c>
      <c r="J103">
        <f t="shared" si="34"/>
        <v>5.5113259045051419E-3</v>
      </c>
      <c r="K103">
        <f t="shared" si="35"/>
        <v>5.5113259045051421</v>
      </c>
      <c r="L103" s="1">
        <f t="shared" si="36"/>
        <v>66.722753725534488</v>
      </c>
      <c r="M103">
        <f t="shared" si="37"/>
        <v>1363.617857142857</v>
      </c>
      <c r="N103">
        <f t="shared" si="38"/>
        <v>903.97391486642005</v>
      </c>
      <c r="O103">
        <f t="shared" si="39"/>
        <v>67.637452364899389</v>
      </c>
      <c r="P103">
        <f t="shared" si="40"/>
        <v>102.02909214482725</v>
      </c>
      <c r="Q103">
        <f t="shared" si="41"/>
        <v>0.2640857878252213</v>
      </c>
      <c r="R103">
        <f t="shared" si="42"/>
        <v>3.1573477335369082</v>
      </c>
      <c r="S103">
        <f t="shared" si="43"/>
        <v>0.252399432105819</v>
      </c>
      <c r="T103">
        <f t="shared" si="44"/>
        <v>0.15875651923333095</v>
      </c>
      <c r="U103">
        <f t="shared" si="45"/>
        <v>321.51740935714281</v>
      </c>
      <c r="V103">
        <f t="shared" si="46"/>
        <v>25.535438662877958</v>
      </c>
      <c r="W103">
        <f t="shared" si="47"/>
        <v>24.98311428571429</v>
      </c>
      <c r="X103">
        <f t="shared" si="48"/>
        <v>3.1764779814466224</v>
      </c>
      <c r="Y103">
        <f t="shared" si="49"/>
        <v>49.84685809623074</v>
      </c>
      <c r="Z103">
        <f t="shared" si="50"/>
        <v>1.5947691728775406</v>
      </c>
      <c r="AA103">
        <f t="shared" si="51"/>
        <v>3.1993373981541517</v>
      </c>
      <c r="AB103">
        <f t="shared" si="52"/>
        <v>1.5817088085690818</v>
      </c>
      <c r="AC103">
        <f t="shared" si="53"/>
        <v>-243.04947238867675</v>
      </c>
      <c r="AD103">
        <f t="shared" si="54"/>
        <v>20.479769099569506</v>
      </c>
      <c r="AE103">
        <f t="shared" si="55"/>
        <v>1.3726247678537891</v>
      </c>
      <c r="AF103">
        <f t="shared" si="56"/>
        <v>100.32033083588935</v>
      </c>
      <c r="AG103">
        <f t="shared" si="57"/>
        <v>103.02122194199424</v>
      </c>
      <c r="AH103">
        <f t="shared" si="58"/>
        <v>5.5045726559941199</v>
      </c>
      <c r="AI103">
        <f t="shared" si="59"/>
        <v>66.722753725534488</v>
      </c>
      <c r="AJ103">
        <v>1469.649018200462</v>
      </c>
      <c r="AK103">
        <v>1417.979575757576</v>
      </c>
      <c r="AL103">
        <v>3.3925893395583309</v>
      </c>
      <c r="AM103">
        <v>64.896562230005628</v>
      </c>
      <c r="AN103">
        <f t="shared" si="60"/>
        <v>5.5113259045051421</v>
      </c>
      <c r="AO103">
        <v>18.277898558337881</v>
      </c>
      <c r="AP103">
        <v>21.324041818181819</v>
      </c>
      <c r="AQ103">
        <v>2.939247072028631E-4</v>
      </c>
      <c r="AR103">
        <v>78.185170430729315</v>
      </c>
      <c r="AS103">
        <v>0</v>
      </c>
      <c r="AT103">
        <v>0</v>
      </c>
      <c r="AU103">
        <f t="shared" si="61"/>
        <v>1</v>
      </c>
      <c r="AV103">
        <f t="shared" si="62"/>
        <v>0</v>
      </c>
      <c r="AW103">
        <f t="shared" si="63"/>
        <v>39763.53528327532</v>
      </c>
      <c r="AX103">
        <f t="shared" si="64"/>
        <v>2000.008571428571</v>
      </c>
      <c r="AY103">
        <f t="shared" si="65"/>
        <v>1681.2072214285711</v>
      </c>
      <c r="AZ103">
        <f t="shared" si="66"/>
        <v>0.84060000814282221</v>
      </c>
      <c r="BA103">
        <f t="shared" si="67"/>
        <v>0.16075801571564693</v>
      </c>
      <c r="BB103" s="1">
        <v>2.8250000000000002</v>
      </c>
      <c r="BC103">
        <v>0.5</v>
      </c>
      <c r="BD103" t="s">
        <v>355</v>
      </c>
      <c r="BE103">
        <v>2</v>
      </c>
      <c r="BF103" t="b">
        <v>1</v>
      </c>
      <c r="BG103">
        <v>1657207439.314285</v>
      </c>
      <c r="BH103">
        <v>1363.617857142857</v>
      </c>
      <c r="BI103">
        <v>1426.0664285714281</v>
      </c>
      <c r="BJ103">
        <v>21.314074999999999</v>
      </c>
      <c r="BK103">
        <v>18.270250000000001</v>
      </c>
      <c r="BL103">
        <v>1371.673571428571</v>
      </c>
      <c r="BM103">
        <v>21.358946428571429</v>
      </c>
      <c r="BN103">
        <v>499.99507142857141</v>
      </c>
      <c r="BO103">
        <v>74.722382142857143</v>
      </c>
      <c r="BP103">
        <v>9.9967542857142849E-2</v>
      </c>
      <c r="BQ103">
        <v>25.103428571428569</v>
      </c>
      <c r="BR103">
        <v>24.98311428571429</v>
      </c>
      <c r="BS103">
        <v>999.9000000000002</v>
      </c>
      <c r="BT103">
        <v>0</v>
      </c>
      <c r="BU103">
        <v>0</v>
      </c>
      <c r="BV103">
        <v>10000.28285714286</v>
      </c>
      <c r="BW103">
        <v>0</v>
      </c>
      <c r="BX103">
        <v>1452.0235714285709</v>
      </c>
      <c r="BY103">
        <v>-62.449017857142863</v>
      </c>
      <c r="BZ103">
        <v>1393.315357142857</v>
      </c>
      <c r="CA103">
        <v>1452.6075000000001</v>
      </c>
      <c r="CB103">
        <v>3.0438232142857138</v>
      </c>
      <c r="CC103">
        <v>1426.0664285714281</v>
      </c>
      <c r="CD103">
        <v>18.270250000000001</v>
      </c>
      <c r="CE103">
        <v>1.5926382142857141</v>
      </c>
      <c r="CF103">
        <v>1.365196428571428</v>
      </c>
      <c r="CG103">
        <v>13.88776071428572</v>
      </c>
      <c r="CH103">
        <v>11.536474999999999</v>
      </c>
      <c r="CI103">
        <v>2000.008571428571</v>
      </c>
      <c r="CJ103">
        <v>0.98000024999999991</v>
      </c>
      <c r="CK103">
        <v>2.0000150000000001E-2</v>
      </c>
      <c r="CL103">
        <v>0</v>
      </c>
      <c r="CM103">
        <v>2.3684571428571428</v>
      </c>
      <c r="CN103">
        <v>0</v>
      </c>
      <c r="CO103">
        <v>7051.1503571428557</v>
      </c>
      <c r="CP103">
        <v>16749.532142857141</v>
      </c>
      <c r="CQ103">
        <v>37.053142857142859</v>
      </c>
      <c r="CR103">
        <v>38.686999999999998</v>
      </c>
      <c r="CS103">
        <v>37.186999999999998</v>
      </c>
      <c r="CT103">
        <v>37.875</v>
      </c>
      <c r="CU103">
        <v>36.386071428571427</v>
      </c>
      <c r="CV103">
        <v>1960.0078571428569</v>
      </c>
      <c r="CW103">
        <v>40.000714285714288</v>
      </c>
      <c r="CX103">
        <v>0</v>
      </c>
      <c r="CY103">
        <v>1657207452.0999999</v>
      </c>
      <c r="CZ103">
        <v>0</v>
      </c>
      <c r="DA103">
        <v>1657204732.5</v>
      </c>
      <c r="DB103" t="s">
        <v>356</v>
      </c>
      <c r="DC103">
        <v>1657204732.5</v>
      </c>
      <c r="DD103">
        <v>1657204727.5</v>
      </c>
      <c r="DE103">
        <v>1</v>
      </c>
      <c r="DF103">
        <v>-2.2599999999999998</v>
      </c>
      <c r="DG103">
        <v>3.9E-2</v>
      </c>
      <c r="DH103">
        <v>-4.1820000000000004</v>
      </c>
      <c r="DI103">
        <v>-0.124</v>
      </c>
      <c r="DJ103">
        <v>415</v>
      </c>
      <c r="DK103">
        <v>14</v>
      </c>
      <c r="DL103">
        <v>0.6</v>
      </c>
      <c r="DM103">
        <v>0.11</v>
      </c>
      <c r="DN103">
        <v>-62.37858536585366</v>
      </c>
      <c r="DO103">
        <v>-1.4537770034844011</v>
      </c>
      <c r="DP103">
        <v>0.2441457347279318</v>
      </c>
      <c r="DQ103">
        <v>0</v>
      </c>
      <c r="DR103">
        <v>3.0424804878048781</v>
      </c>
      <c r="DS103">
        <v>-2.4104529616755721E-3</v>
      </c>
      <c r="DT103">
        <v>6.3912840616865184E-3</v>
      </c>
      <c r="DU103">
        <v>1</v>
      </c>
      <c r="DV103">
        <v>1</v>
      </c>
      <c r="DW103">
        <v>2</v>
      </c>
      <c r="DX103" t="s">
        <v>357</v>
      </c>
      <c r="DY103">
        <v>2.98515</v>
      </c>
      <c r="DZ103">
        <v>2.72485</v>
      </c>
      <c r="EA103">
        <v>0.179203</v>
      </c>
      <c r="EB103">
        <v>0.18176400000000001</v>
      </c>
      <c r="EC103">
        <v>8.2878599999999997E-2</v>
      </c>
      <c r="ED103">
        <v>7.3045299999999994E-2</v>
      </c>
      <c r="EE103">
        <v>26166.7</v>
      </c>
      <c r="EF103">
        <v>26168.7</v>
      </c>
      <c r="EG103">
        <v>29609.8</v>
      </c>
      <c r="EH103">
        <v>29562.2</v>
      </c>
      <c r="EI103">
        <v>35997.5</v>
      </c>
      <c r="EJ103">
        <v>36422.199999999997</v>
      </c>
      <c r="EK103">
        <v>41725.9</v>
      </c>
      <c r="EL103">
        <v>42103</v>
      </c>
      <c r="EM103">
        <v>2.0009999999999999</v>
      </c>
      <c r="EN103">
        <v>2.27345</v>
      </c>
      <c r="EO103">
        <v>0.100471</v>
      </c>
      <c r="EP103">
        <v>0</v>
      </c>
      <c r="EQ103">
        <v>23.385200000000001</v>
      </c>
      <c r="ER103">
        <v>999.9</v>
      </c>
      <c r="ES103">
        <v>48.6</v>
      </c>
      <c r="ET103">
        <v>27.3</v>
      </c>
      <c r="EU103">
        <v>23.692</v>
      </c>
      <c r="EV103">
        <v>61.976599999999998</v>
      </c>
      <c r="EW103">
        <v>26.265999999999998</v>
      </c>
      <c r="EX103">
        <v>2</v>
      </c>
      <c r="EY103">
        <v>-0.28046500000000002</v>
      </c>
      <c r="EZ103">
        <v>0.55458300000000005</v>
      </c>
      <c r="FA103">
        <v>20.387699999999999</v>
      </c>
      <c r="FB103">
        <v>5.2186399999999997</v>
      </c>
      <c r="FC103">
        <v>12.0099</v>
      </c>
      <c r="FD103">
        <v>4.9897499999999999</v>
      </c>
      <c r="FE103">
        <v>3.2886500000000001</v>
      </c>
      <c r="FF103">
        <v>5549.4</v>
      </c>
      <c r="FG103">
        <v>9999</v>
      </c>
      <c r="FH103">
        <v>9999</v>
      </c>
      <c r="FI103">
        <v>91.7</v>
      </c>
      <c r="FJ103">
        <v>1.86707</v>
      </c>
      <c r="FK103">
        <v>1.8661399999999999</v>
      </c>
      <c r="FL103">
        <v>1.8656699999999999</v>
      </c>
      <c r="FM103">
        <v>1.86554</v>
      </c>
      <c r="FN103">
        <v>1.86737</v>
      </c>
      <c r="FO103">
        <v>1.8699600000000001</v>
      </c>
      <c r="FP103">
        <v>1.86859</v>
      </c>
      <c r="FQ103">
        <v>1.8699600000000001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-8.17</v>
      </c>
      <c r="GF103">
        <v>-4.48E-2</v>
      </c>
      <c r="GG103">
        <v>-2.2173460199629438</v>
      </c>
      <c r="GH103">
        <v>-4.6052117464239163E-3</v>
      </c>
      <c r="GI103">
        <v>3.8696726057278897E-7</v>
      </c>
      <c r="GJ103">
        <v>-9.6670798998846254E-11</v>
      </c>
      <c r="GK103">
        <v>-0.21819385960462509</v>
      </c>
      <c r="GL103">
        <v>-4.2203369556326094E-3</v>
      </c>
      <c r="GM103">
        <v>8.7200311459696754E-4</v>
      </c>
      <c r="GN103">
        <v>-1.3787569801556101E-5</v>
      </c>
      <c r="GO103">
        <v>4</v>
      </c>
      <c r="GP103">
        <v>2427</v>
      </c>
      <c r="GQ103">
        <v>1</v>
      </c>
      <c r="GR103">
        <v>25</v>
      </c>
      <c r="GS103">
        <v>45.2</v>
      </c>
      <c r="GT103">
        <v>45.3</v>
      </c>
      <c r="GU103">
        <v>3.44238</v>
      </c>
      <c r="GV103">
        <v>2.16919</v>
      </c>
      <c r="GW103">
        <v>1.94702</v>
      </c>
      <c r="GX103">
        <v>2.78931</v>
      </c>
      <c r="GY103">
        <v>2.19482</v>
      </c>
      <c r="GZ103">
        <v>2.31934</v>
      </c>
      <c r="HA103">
        <v>32.709099999999999</v>
      </c>
      <c r="HB103">
        <v>15.804399999999999</v>
      </c>
      <c r="HC103">
        <v>18</v>
      </c>
      <c r="HD103">
        <v>484.06599999999997</v>
      </c>
      <c r="HE103">
        <v>695.48400000000004</v>
      </c>
      <c r="HF103">
        <v>22.934200000000001</v>
      </c>
      <c r="HG103">
        <v>23.9833</v>
      </c>
      <c r="HH103">
        <v>30.000399999999999</v>
      </c>
      <c r="HI103">
        <v>23.706499999999998</v>
      </c>
      <c r="HJ103">
        <v>23.578499999999998</v>
      </c>
      <c r="HK103">
        <v>68.930000000000007</v>
      </c>
      <c r="HL103">
        <v>22.619900000000001</v>
      </c>
      <c r="HM103">
        <v>33.2239</v>
      </c>
      <c r="HN103">
        <v>22.928799999999999</v>
      </c>
      <c r="HO103">
        <v>1470.11</v>
      </c>
      <c r="HP103">
        <v>18.296299999999999</v>
      </c>
      <c r="HQ103">
        <v>101.282</v>
      </c>
      <c r="HR103">
        <v>101.14100000000001</v>
      </c>
    </row>
    <row r="104" spans="1:226" x14ac:dyDescent="0.2">
      <c r="A104">
        <v>88</v>
      </c>
      <c r="B104">
        <v>1657207452.0999999</v>
      </c>
      <c r="C104">
        <v>526.5</v>
      </c>
      <c r="D104" t="s">
        <v>535</v>
      </c>
      <c r="E104" t="s">
        <v>536</v>
      </c>
      <c r="F104">
        <v>5</v>
      </c>
      <c r="G104" s="1" t="s">
        <v>353</v>
      </c>
      <c r="H104" t="s">
        <v>354</v>
      </c>
      <c r="I104">
        <v>1657207444.5999999</v>
      </c>
      <c r="J104">
        <f t="shared" si="34"/>
        <v>5.4971821421028926E-3</v>
      </c>
      <c r="K104">
        <f t="shared" si="35"/>
        <v>5.4971821421028926</v>
      </c>
      <c r="L104" s="1">
        <f t="shared" si="36"/>
        <v>66.894928467896875</v>
      </c>
      <c r="M104">
        <f t="shared" si="37"/>
        <v>1381.1311111111111</v>
      </c>
      <c r="N104">
        <f t="shared" si="38"/>
        <v>917.66101153151499</v>
      </c>
      <c r="O104">
        <f t="shared" si="39"/>
        <v>68.662110715684804</v>
      </c>
      <c r="P104">
        <f t="shared" si="40"/>
        <v>103.34031420352122</v>
      </c>
      <c r="Q104">
        <f t="shared" si="41"/>
        <v>0.2627214326140726</v>
      </c>
      <c r="R104">
        <f t="shared" si="42"/>
        <v>3.1575912285159178</v>
      </c>
      <c r="S104">
        <f t="shared" si="43"/>
        <v>0.25115352307575806</v>
      </c>
      <c r="T104">
        <f t="shared" si="44"/>
        <v>0.15796783446614154</v>
      </c>
      <c r="U104">
        <f t="shared" si="45"/>
        <v>321.51435011111096</v>
      </c>
      <c r="V104">
        <f t="shared" si="46"/>
        <v>25.553006728242217</v>
      </c>
      <c r="W104">
        <f t="shared" si="47"/>
        <v>25.00565555555556</v>
      </c>
      <c r="X104">
        <f t="shared" si="48"/>
        <v>3.1807498687120868</v>
      </c>
      <c r="Y104">
        <f t="shared" si="49"/>
        <v>49.821744951103597</v>
      </c>
      <c r="Z104">
        <f t="shared" si="50"/>
        <v>1.5953132981199842</v>
      </c>
      <c r="AA104">
        <f t="shared" si="51"/>
        <v>3.2020422000186217</v>
      </c>
      <c r="AB104">
        <f t="shared" si="52"/>
        <v>1.5854365705921025</v>
      </c>
      <c r="AC104">
        <f t="shared" si="53"/>
        <v>-242.42573246673757</v>
      </c>
      <c r="AD104">
        <f t="shared" si="54"/>
        <v>19.059055150761189</v>
      </c>
      <c r="AE104">
        <f t="shared" si="55"/>
        <v>1.2775412212208372</v>
      </c>
      <c r="AF104">
        <f t="shared" si="56"/>
        <v>99.425214016355397</v>
      </c>
      <c r="AG104">
        <f t="shared" si="57"/>
        <v>103.35010639474379</v>
      </c>
      <c r="AH104">
        <f t="shared" si="58"/>
        <v>5.4955357959043472</v>
      </c>
      <c r="AI104">
        <f t="shared" si="59"/>
        <v>66.894928467896875</v>
      </c>
      <c r="AJ104">
        <v>1487.0099215976579</v>
      </c>
      <c r="AK104">
        <v>1435.0668484848479</v>
      </c>
      <c r="AL104">
        <v>3.4371433712640012</v>
      </c>
      <c r="AM104">
        <v>64.896562230005628</v>
      </c>
      <c r="AN104">
        <f t="shared" si="60"/>
        <v>5.4971821421028926</v>
      </c>
      <c r="AO104">
        <v>18.290407805421179</v>
      </c>
      <c r="AP104">
        <v>21.328872121212129</v>
      </c>
      <c r="AQ104">
        <v>2.6487372974930531E-4</v>
      </c>
      <c r="AR104">
        <v>78.185170430729315</v>
      </c>
      <c r="AS104">
        <v>0</v>
      </c>
      <c r="AT104">
        <v>0</v>
      </c>
      <c r="AU104">
        <f t="shared" si="61"/>
        <v>1</v>
      </c>
      <c r="AV104">
        <f t="shared" si="62"/>
        <v>0</v>
      </c>
      <c r="AW104">
        <f t="shared" si="63"/>
        <v>39765.790357896898</v>
      </c>
      <c r="AX104">
        <f t="shared" si="64"/>
        <v>1999.9892592592589</v>
      </c>
      <c r="AY104">
        <f t="shared" si="65"/>
        <v>1681.1910111111106</v>
      </c>
      <c r="AZ104">
        <f t="shared" si="66"/>
        <v>0.84060001988899558</v>
      </c>
      <c r="BA104">
        <f t="shared" si="67"/>
        <v>0.16075803838576166</v>
      </c>
      <c r="BB104" s="1">
        <v>2.8250000000000002</v>
      </c>
      <c r="BC104">
        <v>0.5</v>
      </c>
      <c r="BD104" t="s">
        <v>355</v>
      </c>
      <c r="BE104">
        <v>2</v>
      </c>
      <c r="BF104" t="b">
        <v>1</v>
      </c>
      <c r="BG104">
        <v>1657207444.5999999</v>
      </c>
      <c r="BH104">
        <v>1381.1311111111111</v>
      </c>
      <c r="BI104">
        <v>1443.813333333333</v>
      </c>
      <c r="BJ104">
        <v>21.321174074074069</v>
      </c>
      <c r="BK104">
        <v>18.282348148148149</v>
      </c>
      <c r="BL104">
        <v>1389.2581481481479</v>
      </c>
      <c r="BM104">
        <v>21.365948148148149</v>
      </c>
      <c r="BN104">
        <v>499.99177777777783</v>
      </c>
      <c r="BO104">
        <v>74.722955555555558</v>
      </c>
      <c r="BP104">
        <v>0.10000178148148151</v>
      </c>
      <c r="BQ104">
        <v>25.117614814814811</v>
      </c>
      <c r="BR104">
        <v>25.00565555555556</v>
      </c>
      <c r="BS104">
        <v>999.90000000000009</v>
      </c>
      <c r="BT104">
        <v>0</v>
      </c>
      <c r="BU104">
        <v>0</v>
      </c>
      <c r="BV104">
        <v>10001.290370370371</v>
      </c>
      <c r="BW104">
        <v>0</v>
      </c>
      <c r="BX104">
        <v>1453.563703703704</v>
      </c>
      <c r="BY104">
        <v>-62.682929629629633</v>
      </c>
      <c r="BZ104">
        <v>1411.2207407407409</v>
      </c>
      <c r="CA104">
        <v>1470.702222222222</v>
      </c>
      <c r="CB104">
        <v>3.0388303703703712</v>
      </c>
      <c r="CC104">
        <v>1443.813333333333</v>
      </c>
      <c r="CD104">
        <v>18.282348148148149</v>
      </c>
      <c r="CE104">
        <v>1.593181111111112</v>
      </c>
      <c r="CF104">
        <v>1.3661103703703701</v>
      </c>
      <c r="CG104">
        <v>13.893003703703711</v>
      </c>
      <c r="CH104">
        <v>11.5466</v>
      </c>
      <c r="CI104">
        <v>1999.9892592592589</v>
      </c>
      <c r="CJ104">
        <v>0.9799996666666666</v>
      </c>
      <c r="CK104">
        <v>2.0000733333333329E-2</v>
      </c>
      <c r="CL104">
        <v>0</v>
      </c>
      <c r="CM104">
        <v>2.358462962962963</v>
      </c>
      <c r="CN104">
        <v>0</v>
      </c>
      <c r="CO104">
        <v>7043.3237037037034</v>
      </c>
      <c r="CP104">
        <v>16749.370370370369</v>
      </c>
      <c r="CQ104">
        <v>37.03674074074074</v>
      </c>
      <c r="CR104">
        <v>38.686999999999998</v>
      </c>
      <c r="CS104">
        <v>37.186999999999998</v>
      </c>
      <c r="CT104">
        <v>37.879592592592587</v>
      </c>
      <c r="CU104">
        <v>36.384185185185189</v>
      </c>
      <c r="CV104">
        <v>1959.988148148148</v>
      </c>
      <c r="CW104">
        <v>40.001111111111108</v>
      </c>
      <c r="CX104">
        <v>0</v>
      </c>
      <c r="CY104">
        <v>1657207456.9000001</v>
      </c>
      <c r="CZ104">
        <v>0</v>
      </c>
      <c r="DA104">
        <v>1657204732.5</v>
      </c>
      <c r="DB104" t="s">
        <v>356</v>
      </c>
      <c r="DC104">
        <v>1657204732.5</v>
      </c>
      <c r="DD104">
        <v>1657204727.5</v>
      </c>
      <c r="DE104">
        <v>1</v>
      </c>
      <c r="DF104">
        <v>-2.2599999999999998</v>
      </c>
      <c r="DG104">
        <v>3.9E-2</v>
      </c>
      <c r="DH104">
        <v>-4.1820000000000004</v>
      </c>
      <c r="DI104">
        <v>-0.124</v>
      </c>
      <c r="DJ104">
        <v>415</v>
      </c>
      <c r="DK104">
        <v>14</v>
      </c>
      <c r="DL104">
        <v>0.6</v>
      </c>
      <c r="DM104">
        <v>0.11</v>
      </c>
      <c r="DN104">
        <v>-62.568097560975609</v>
      </c>
      <c r="DO104">
        <v>-2.710448780487809</v>
      </c>
      <c r="DP104">
        <v>0.33006429934388232</v>
      </c>
      <c r="DQ104">
        <v>0</v>
      </c>
      <c r="DR104">
        <v>3.0415707317073171</v>
      </c>
      <c r="DS104">
        <v>-5.9170662020905963E-2</v>
      </c>
      <c r="DT104">
        <v>5.9571094603961452E-3</v>
      </c>
      <c r="DU104">
        <v>1</v>
      </c>
      <c r="DV104">
        <v>1</v>
      </c>
      <c r="DW104">
        <v>2</v>
      </c>
      <c r="DX104" t="s">
        <v>357</v>
      </c>
      <c r="DY104">
        <v>2.9853700000000001</v>
      </c>
      <c r="DZ104">
        <v>2.7246600000000001</v>
      </c>
      <c r="EA104">
        <v>0.18052799999999999</v>
      </c>
      <c r="EB104">
        <v>0.18306</v>
      </c>
      <c r="EC104">
        <v>8.2891699999999999E-2</v>
      </c>
      <c r="ED104">
        <v>7.3071999999999998E-2</v>
      </c>
      <c r="EE104">
        <v>26124.6</v>
      </c>
      <c r="EF104">
        <v>26127</v>
      </c>
      <c r="EG104">
        <v>29610</v>
      </c>
      <c r="EH104">
        <v>29561.8</v>
      </c>
      <c r="EI104">
        <v>35997.5</v>
      </c>
      <c r="EJ104">
        <v>36420.6</v>
      </c>
      <c r="EK104">
        <v>41726.5</v>
      </c>
      <c r="EL104">
        <v>42102.400000000001</v>
      </c>
      <c r="EM104">
        <v>2.0011199999999998</v>
      </c>
      <c r="EN104">
        <v>2.2732000000000001</v>
      </c>
      <c r="EO104">
        <v>9.7677100000000003E-2</v>
      </c>
      <c r="EP104">
        <v>0</v>
      </c>
      <c r="EQ104">
        <v>23.3901</v>
      </c>
      <c r="ER104">
        <v>999.9</v>
      </c>
      <c r="ES104">
        <v>48.6</v>
      </c>
      <c r="ET104">
        <v>27.3</v>
      </c>
      <c r="EU104">
        <v>23.692</v>
      </c>
      <c r="EV104">
        <v>62.046599999999998</v>
      </c>
      <c r="EW104">
        <v>26.193899999999999</v>
      </c>
      <c r="EX104">
        <v>2</v>
      </c>
      <c r="EY104">
        <v>-0.28008100000000002</v>
      </c>
      <c r="EZ104">
        <v>0.77648200000000001</v>
      </c>
      <c r="FA104">
        <v>20.386399999999998</v>
      </c>
      <c r="FB104">
        <v>5.2186399999999997</v>
      </c>
      <c r="FC104">
        <v>12.0099</v>
      </c>
      <c r="FD104">
        <v>4.9895500000000004</v>
      </c>
      <c r="FE104">
        <v>3.2885</v>
      </c>
      <c r="FF104">
        <v>5549.4</v>
      </c>
      <c r="FG104">
        <v>9999</v>
      </c>
      <c r="FH104">
        <v>9999</v>
      </c>
      <c r="FI104">
        <v>91.7</v>
      </c>
      <c r="FJ104">
        <v>1.86707</v>
      </c>
      <c r="FK104">
        <v>1.8661399999999999</v>
      </c>
      <c r="FL104">
        <v>1.86564</v>
      </c>
      <c r="FM104">
        <v>1.86555</v>
      </c>
      <c r="FN104">
        <v>1.86737</v>
      </c>
      <c r="FO104">
        <v>1.8699600000000001</v>
      </c>
      <c r="FP104">
        <v>1.86859</v>
      </c>
      <c r="FQ104">
        <v>1.8699600000000001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-8.23</v>
      </c>
      <c r="GF104">
        <v>-4.4699999999999997E-2</v>
      </c>
      <c r="GG104">
        <v>-2.2173460199629438</v>
      </c>
      <c r="GH104">
        <v>-4.6052117464239163E-3</v>
      </c>
      <c r="GI104">
        <v>3.8696726057278897E-7</v>
      </c>
      <c r="GJ104">
        <v>-9.6670798998846254E-11</v>
      </c>
      <c r="GK104">
        <v>-0.21819385960462509</v>
      </c>
      <c r="GL104">
        <v>-4.2203369556326094E-3</v>
      </c>
      <c r="GM104">
        <v>8.7200311459696754E-4</v>
      </c>
      <c r="GN104">
        <v>-1.3787569801556101E-5</v>
      </c>
      <c r="GO104">
        <v>4</v>
      </c>
      <c r="GP104">
        <v>2427</v>
      </c>
      <c r="GQ104">
        <v>1</v>
      </c>
      <c r="GR104">
        <v>25</v>
      </c>
      <c r="GS104">
        <v>45.3</v>
      </c>
      <c r="GT104">
        <v>45.4</v>
      </c>
      <c r="GU104">
        <v>3.4741200000000001</v>
      </c>
      <c r="GV104">
        <v>2.1752899999999999</v>
      </c>
      <c r="GW104">
        <v>1.94702</v>
      </c>
      <c r="GX104">
        <v>2.78931</v>
      </c>
      <c r="GY104">
        <v>2.19482</v>
      </c>
      <c r="GZ104">
        <v>2.3168899999999999</v>
      </c>
      <c r="HA104">
        <v>32.731299999999997</v>
      </c>
      <c r="HB104">
        <v>15.7957</v>
      </c>
      <c r="HC104">
        <v>18</v>
      </c>
      <c r="HD104">
        <v>484.19</v>
      </c>
      <c r="HE104">
        <v>695.34699999999998</v>
      </c>
      <c r="HF104">
        <v>22.931899999999999</v>
      </c>
      <c r="HG104">
        <v>23.9893</v>
      </c>
      <c r="HH104">
        <v>30.000399999999999</v>
      </c>
      <c r="HI104">
        <v>23.712</v>
      </c>
      <c r="HJ104">
        <v>23.584399999999999</v>
      </c>
      <c r="HK104">
        <v>69.557400000000001</v>
      </c>
      <c r="HL104">
        <v>22.619900000000001</v>
      </c>
      <c r="HM104">
        <v>33.2239</v>
      </c>
      <c r="HN104">
        <v>22.854199999999999</v>
      </c>
      <c r="HO104">
        <v>1490.15</v>
      </c>
      <c r="HP104">
        <v>18.296900000000001</v>
      </c>
      <c r="HQ104">
        <v>101.283</v>
      </c>
      <c r="HR104">
        <v>101.139</v>
      </c>
    </row>
    <row r="105" spans="1:226" x14ac:dyDescent="0.2">
      <c r="A105">
        <v>89</v>
      </c>
      <c r="B105">
        <v>1657207457.0999999</v>
      </c>
      <c r="C105">
        <v>531.5</v>
      </c>
      <c r="D105" t="s">
        <v>537</v>
      </c>
      <c r="E105" t="s">
        <v>538</v>
      </c>
      <c r="F105">
        <v>5</v>
      </c>
      <c r="G105" s="1" t="s">
        <v>353</v>
      </c>
      <c r="H105" t="s">
        <v>354</v>
      </c>
      <c r="I105">
        <v>1657207449.314285</v>
      </c>
      <c r="J105">
        <f t="shared" si="34"/>
        <v>5.4728724642116831E-3</v>
      </c>
      <c r="K105">
        <f t="shared" si="35"/>
        <v>5.4728724642116831</v>
      </c>
      <c r="L105" s="1">
        <f t="shared" si="36"/>
        <v>66.794215945473098</v>
      </c>
      <c r="M105">
        <f t="shared" si="37"/>
        <v>1396.863571428572</v>
      </c>
      <c r="N105">
        <f t="shared" si="38"/>
        <v>931.45312688988554</v>
      </c>
      <c r="O105">
        <f t="shared" si="39"/>
        <v>69.693732493402393</v>
      </c>
      <c r="P105">
        <f t="shared" si="40"/>
        <v>104.51694590578192</v>
      </c>
      <c r="Q105">
        <f t="shared" si="41"/>
        <v>0.26140554279825329</v>
      </c>
      <c r="R105">
        <f t="shared" si="42"/>
        <v>3.1575850532302878</v>
      </c>
      <c r="S105">
        <f t="shared" si="43"/>
        <v>0.2499504862265404</v>
      </c>
      <c r="T105">
        <f t="shared" si="44"/>
        <v>0.15720641205439689</v>
      </c>
      <c r="U105">
        <f t="shared" si="45"/>
        <v>321.51515003571433</v>
      </c>
      <c r="V105">
        <f t="shared" si="46"/>
        <v>25.56982087619426</v>
      </c>
      <c r="W105">
        <f t="shared" si="47"/>
        <v>25.010203571428569</v>
      </c>
      <c r="X105">
        <f t="shared" si="48"/>
        <v>3.1816123899981168</v>
      </c>
      <c r="Y105">
        <f t="shared" si="49"/>
        <v>49.798658521879709</v>
      </c>
      <c r="Z105">
        <f t="shared" si="50"/>
        <v>1.5956106376749717</v>
      </c>
      <c r="AA105">
        <f t="shared" si="51"/>
        <v>3.2041237355297811</v>
      </c>
      <c r="AB105">
        <f t="shared" si="52"/>
        <v>1.5860017523231451</v>
      </c>
      <c r="AC105">
        <f t="shared" si="53"/>
        <v>-241.35367567173523</v>
      </c>
      <c r="AD105">
        <f t="shared" si="54"/>
        <v>20.142060936294861</v>
      </c>
      <c r="AE105">
        <f t="shared" si="55"/>
        <v>1.350243504722817</v>
      </c>
      <c r="AF105">
        <f t="shared" si="56"/>
        <v>101.65377880499676</v>
      </c>
      <c r="AG105">
        <f t="shared" si="57"/>
        <v>103.60601442927933</v>
      </c>
      <c r="AH105">
        <f t="shared" si="58"/>
        <v>5.4828546028231084</v>
      </c>
      <c r="AI105">
        <f t="shared" si="59"/>
        <v>66.794215945473098</v>
      </c>
      <c r="AJ105">
        <v>1504.249885228694</v>
      </c>
      <c r="AK105">
        <v>1452.332363636363</v>
      </c>
      <c r="AL105">
        <v>3.4458265732896409</v>
      </c>
      <c r="AM105">
        <v>64.896562230005628</v>
      </c>
      <c r="AN105">
        <f t="shared" si="60"/>
        <v>5.4728724642116831</v>
      </c>
      <c r="AO105">
        <v>18.301499467017511</v>
      </c>
      <c r="AP105">
        <v>21.32748848484847</v>
      </c>
      <c r="AQ105">
        <v>4.2947843747832392E-5</v>
      </c>
      <c r="AR105">
        <v>78.185170430729315</v>
      </c>
      <c r="AS105">
        <v>0</v>
      </c>
      <c r="AT105">
        <v>0</v>
      </c>
      <c r="AU105">
        <f t="shared" si="61"/>
        <v>1</v>
      </c>
      <c r="AV105">
        <f t="shared" si="62"/>
        <v>0</v>
      </c>
      <c r="AW105">
        <f t="shared" si="63"/>
        <v>39764.221885710685</v>
      </c>
      <c r="AX105">
        <f t="shared" si="64"/>
        <v>1999.994285714286</v>
      </c>
      <c r="AY105">
        <f t="shared" si="65"/>
        <v>1681.1952321428573</v>
      </c>
      <c r="AZ105">
        <f t="shared" si="66"/>
        <v>0.8406000177857651</v>
      </c>
      <c r="BA105">
        <f t="shared" si="67"/>
        <v>0.16075803432652663</v>
      </c>
      <c r="BB105" s="1">
        <v>2.8250000000000002</v>
      </c>
      <c r="BC105">
        <v>0.5</v>
      </c>
      <c r="BD105" t="s">
        <v>355</v>
      </c>
      <c r="BE105">
        <v>2</v>
      </c>
      <c r="BF105" t="b">
        <v>1</v>
      </c>
      <c r="BG105">
        <v>1657207449.314285</v>
      </c>
      <c r="BH105">
        <v>1396.863571428572</v>
      </c>
      <c r="BI105">
        <v>1459.7275</v>
      </c>
      <c r="BJ105">
        <v>21.325253571428568</v>
      </c>
      <c r="BK105">
        <v>18.29353571428571</v>
      </c>
      <c r="BL105">
        <v>1405.055714285714</v>
      </c>
      <c r="BM105">
        <v>21.369975</v>
      </c>
      <c r="BN105">
        <v>500.00549999999993</v>
      </c>
      <c r="BO105">
        <v>74.722571428571442</v>
      </c>
      <c r="BP105">
        <v>0.1000154321428571</v>
      </c>
      <c r="BQ105">
        <v>25.128525</v>
      </c>
      <c r="BR105">
        <v>25.010203571428569</v>
      </c>
      <c r="BS105">
        <v>999.9000000000002</v>
      </c>
      <c r="BT105">
        <v>0</v>
      </c>
      <c r="BU105">
        <v>0</v>
      </c>
      <c r="BV105">
        <v>10001.314285714279</v>
      </c>
      <c r="BW105">
        <v>0</v>
      </c>
      <c r="BX105">
        <v>1454.1</v>
      </c>
      <c r="BY105">
        <v>-62.864567857142859</v>
      </c>
      <c r="BZ105">
        <v>1427.3017857142861</v>
      </c>
      <c r="CA105">
        <v>1486.93</v>
      </c>
      <c r="CB105">
        <v>3.0317267857142851</v>
      </c>
      <c r="CC105">
        <v>1459.7275</v>
      </c>
      <c r="CD105">
        <v>18.29353571428571</v>
      </c>
      <c r="CE105">
        <v>1.5934785714285711</v>
      </c>
      <c r="CF105">
        <v>1.3669392857142859</v>
      </c>
      <c r="CG105">
        <v>13.895875</v>
      </c>
      <c r="CH105">
        <v>11.555775000000001</v>
      </c>
      <c r="CI105">
        <v>1999.994285714286</v>
      </c>
      <c r="CJ105">
        <v>0.97999928571428563</v>
      </c>
      <c r="CK105">
        <v>2.0001114285714279E-2</v>
      </c>
      <c r="CL105">
        <v>0</v>
      </c>
      <c r="CM105">
        <v>2.3433571428571431</v>
      </c>
      <c r="CN105">
        <v>0</v>
      </c>
      <c r="CO105">
        <v>7036.6807142857133</v>
      </c>
      <c r="CP105">
        <v>16749.41071428571</v>
      </c>
      <c r="CQ105">
        <v>37.019928571428572</v>
      </c>
      <c r="CR105">
        <v>38.686999999999998</v>
      </c>
      <c r="CS105">
        <v>37.186999999999998</v>
      </c>
      <c r="CT105">
        <v>37.879428571428569</v>
      </c>
      <c r="CU105">
        <v>36.379428571428569</v>
      </c>
      <c r="CV105">
        <v>1959.993214285714</v>
      </c>
      <c r="CW105">
        <v>40.001071428571429</v>
      </c>
      <c r="CX105">
        <v>0</v>
      </c>
      <c r="CY105">
        <v>1657207461.7</v>
      </c>
      <c r="CZ105">
        <v>0</v>
      </c>
      <c r="DA105">
        <v>1657204732.5</v>
      </c>
      <c r="DB105" t="s">
        <v>356</v>
      </c>
      <c r="DC105">
        <v>1657204732.5</v>
      </c>
      <c r="DD105">
        <v>1657204727.5</v>
      </c>
      <c r="DE105">
        <v>1</v>
      </c>
      <c r="DF105">
        <v>-2.2599999999999998</v>
      </c>
      <c r="DG105">
        <v>3.9E-2</v>
      </c>
      <c r="DH105">
        <v>-4.1820000000000004</v>
      </c>
      <c r="DI105">
        <v>-0.124</v>
      </c>
      <c r="DJ105">
        <v>415</v>
      </c>
      <c r="DK105">
        <v>14</v>
      </c>
      <c r="DL105">
        <v>0.6</v>
      </c>
      <c r="DM105">
        <v>0.11</v>
      </c>
      <c r="DN105">
        <v>-62.735341463414628</v>
      </c>
      <c r="DO105">
        <v>-2.369962369338003</v>
      </c>
      <c r="DP105">
        <v>0.2932975513819347</v>
      </c>
      <c r="DQ105">
        <v>0</v>
      </c>
      <c r="DR105">
        <v>3.0367295121951221</v>
      </c>
      <c r="DS105">
        <v>-7.7083902439016791E-2</v>
      </c>
      <c r="DT105">
        <v>7.8247141150050454E-3</v>
      </c>
      <c r="DU105">
        <v>1</v>
      </c>
      <c r="DV105">
        <v>1</v>
      </c>
      <c r="DW105">
        <v>2</v>
      </c>
      <c r="DX105" t="s">
        <v>357</v>
      </c>
      <c r="DY105">
        <v>2.9852300000000001</v>
      </c>
      <c r="DZ105">
        <v>2.7246700000000001</v>
      </c>
      <c r="EA105">
        <v>0.18185200000000001</v>
      </c>
      <c r="EB105">
        <v>0.18434600000000001</v>
      </c>
      <c r="EC105">
        <v>8.2885799999999996E-2</v>
      </c>
      <c r="ED105">
        <v>7.3087700000000005E-2</v>
      </c>
      <c r="EE105">
        <v>26082.7</v>
      </c>
      <c r="EF105">
        <v>26085.8</v>
      </c>
      <c r="EG105">
        <v>29610.3</v>
      </c>
      <c r="EH105">
        <v>29561.7</v>
      </c>
      <c r="EI105">
        <v>35997.800000000003</v>
      </c>
      <c r="EJ105">
        <v>36419.800000000003</v>
      </c>
      <c r="EK105">
        <v>41726.6</v>
      </c>
      <c r="EL105">
        <v>42102.1</v>
      </c>
      <c r="EM105">
        <v>2.0009800000000002</v>
      </c>
      <c r="EN105">
        <v>2.2731499999999998</v>
      </c>
      <c r="EO105">
        <v>0.100136</v>
      </c>
      <c r="EP105">
        <v>0</v>
      </c>
      <c r="EQ105">
        <v>23.3979</v>
      </c>
      <c r="ER105">
        <v>999.9</v>
      </c>
      <c r="ES105">
        <v>48.5</v>
      </c>
      <c r="ET105">
        <v>27.3</v>
      </c>
      <c r="EU105">
        <v>23.644400000000001</v>
      </c>
      <c r="EV105">
        <v>61.996600000000001</v>
      </c>
      <c r="EW105">
        <v>26.161899999999999</v>
      </c>
      <c r="EX105">
        <v>2</v>
      </c>
      <c r="EY105">
        <v>-0.279111</v>
      </c>
      <c r="EZ105">
        <v>0.79856499999999997</v>
      </c>
      <c r="FA105">
        <v>20.386199999999999</v>
      </c>
      <c r="FB105">
        <v>5.2193899999999998</v>
      </c>
      <c r="FC105">
        <v>12.0099</v>
      </c>
      <c r="FD105">
        <v>4.9895500000000004</v>
      </c>
      <c r="FE105">
        <v>3.2885</v>
      </c>
      <c r="FF105">
        <v>5549.4</v>
      </c>
      <c r="FG105">
        <v>9999</v>
      </c>
      <c r="FH105">
        <v>9999</v>
      </c>
      <c r="FI105">
        <v>91.7</v>
      </c>
      <c r="FJ105">
        <v>1.86707</v>
      </c>
      <c r="FK105">
        <v>1.8661099999999999</v>
      </c>
      <c r="FL105">
        <v>1.86565</v>
      </c>
      <c r="FM105">
        <v>1.86555</v>
      </c>
      <c r="FN105">
        <v>1.86737</v>
      </c>
      <c r="FO105">
        <v>1.8699600000000001</v>
      </c>
      <c r="FP105">
        <v>1.86859</v>
      </c>
      <c r="FQ105">
        <v>1.8699600000000001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-8.3000000000000007</v>
      </c>
      <c r="GF105">
        <v>-4.4699999999999997E-2</v>
      </c>
      <c r="GG105">
        <v>-2.2173460199629438</v>
      </c>
      <c r="GH105">
        <v>-4.6052117464239163E-3</v>
      </c>
      <c r="GI105">
        <v>3.8696726057278897E-7</v>
      </c>
      <c r="GJ105">
        <v>-9.6670798998846254E-11</v>
      </c>
      <c r="GK105">
        <v>-0.21819385960462509</v>
      </c>
      <c r="GL105">
        <v>-4.2203369556326094E-3</v>
      </c>
      <c r="GM105">
        <v>8.7200311459696754E-4</v>
      </c>
      <c r="GN105">
        <v>-1.3787569801556101E-5</v>
      </c>
      <c r="GO105">
        <v>4</v>
      </c>
      <c r="GP105">
        <v>2427</v>
      </c>
      <c r="GQ105">
        <v>1</v>
      </c>
      <c r="GR105">
        <v>25</v>
      </c>
      <c r="GS105">
        <v>45.4</v>
      </c>
      <c r="GT105">
        <v>45.5</v>
      </c>
      <c r="GU105">
        <v>3.5022000000000002</v>
      </c>
      <c r="GV105">
        <v>2.17041</v>
      </c>
      <c r="GW105">
        <v>1.94702</v>
      </c>
      <c r="GX105">
        <v>2.78931</v>
      </c>
      <c r="GY105">
        <v>2.19482</v>
      </c>
      <c r="GZ105">
        <v>2.2973599999999998</v>
      </c>
      <c r="HA105">
        <v>32.753500000000003</v>
      </c>
      <c r="HB105">
        <v>15.804399999999999</v>
      </c>
      <c r="HC105">
        <v>18</v>
      </c>
      <c r="HD105">
        <v>484.15100000000001</v>
      </c>
      <c r="HE105">
        <v>695.38199999999995</v>
      </c>
      <c r="HF105">
        <v>22.863099999999999</v>
      </c>
      <c r="HG105">
        <v>23.994399999999999</v>
      </c>
      <c r="HH105">
        <v>30.000800000000002</v>
      </c>
      <c r="HI105">
        <v>23.7179</v>
      </c>
      <c r="HJ105">
        <v>23.590299999999999</v>
      </c>
      <c r="HK105">
        <v>70.115300000000005</v>
      </c>
      <c r="HL105">
        <v>22.619900000000001</v>
      </c>
      <c r="HM105">
        <v>32.849200000000003</v>
      </c>
      <c r="HN105">
        <v>22.8536</v>
      </c>
      <c r="HO105">
        <v>1503.53</v>
      </c>
      <c r="HP105">
        <v>18.307400000000001</v>
      </c>
      <c r="HQ105">
        <v>101.283</v>
      </c>
      <c r="HR105">
        <v>101.139</v>
      </c>
    </row>
    <row r="106" spans="1:226" x14ac:dyDescent="0.2">
      <c r="A106">
        <v>90</v>
      </c>
      <c r="B106">
        <v>1657207462.0999999</v>
      </c>
      <c r="C106">
        <v>536.5</v>
      </c>
      <c r="D106" t="s">
        <v>539</v>
      </c>
      <c r="E106" t="s">
        <v>540</v>
      </c>
      <c r="F106">
        <v>5</v>
      </c>
      <c r="G106" s="1" t="s">
        <v>353</v>
      </c>
      <c r="H106" t="s">
        <v>354</v>
      </c>
      <c r="I106">
        <v>1657207454.5999999</v>
      </c>
      <c r="J106">
        <f t="shared" si="34"/>
        <v>5.463127092299065E-3</v>
      </c>
      <c r="K106">
        <f t="shared" si="35"/>
        <v>5.4631270922990653</v>
      </c>
      <c r="L106" s="1">
        <f t="shared" si="36"/>
        <v>67.745770636232137</v>
      </c>
      <c r="M106">
        <f t="shared" si="37"/>
        <v>1414.5562962962961</v>
      </c>
      <c r="N106">
        <f t="shared" si="38"/>
        <v>940.58641722863331</v>
      </c>
      <c r="O106">
        <f t="shared" si="39"/>
        <v>70.377204848510758</v>
      </c>
      <c r="P106">
        <f t="shared" si="40"/>
        <v>105.84090564216211</v>
      </c>
      <c r="Q106">
        <f t="shared" si="41"/>
        <v>0.26019665407065462</v>
      </c>
      <c r="R106">
        <f t="shared" si="42"/>
        <v>3.1570734463293406</v>
      </c>
      <c r="S106">
        <f t="shared" si="43"/>
        <v>0.24884307574980305</v>
      </c>
      <c r="T106">
        <f t="shared" si="44"/>
        <v>0.15650571037212882</v>
      </c>
      <c r="U106">
        <f t="shared" si="45"/>
        <v>321.51202333333339</v>
      </c>
      <c r="V106">
        <f t="shared" si="46"/>
        <v>25.58710408436929</v>
      </c>
      <c r="W106">
        <f t="shared" si="47"/>
        <v>25.032888888888891</v>
      </c>
      <c r="X106">
        <f t="shared" si="48"/>
        <v>3.1859176639607196</v>
      </c>
      <c r="Y106">
        <f t="shared" si="49"/>
        <v>49.758635716672963</v>
      </c>
      <c r="Z106">
        <f t="shared" si="50"/>
        <v>1.5957409913697707</v>
      </c>
      <c r="AA106">
        <f t="shared" si="51"/>
        <v>3.2069629088224278</v>
      </c>
      <c r="AB106">
        <f t="shared" si="52"/>
        <v>1.590176672590949</v>
      </c>
      <c r="AC106">
        <f t="shared" si="53"/>
        <v>-240.92390477038876</v>
      </c>
      <c r="AD106">
        <f t="shared" si="54"/>
        <v>18.808818643489449</v>
      </c>
      <c r="AE106">
        <f t="shared" si="55"/>
        <v>1.2613109295474283</v>
      </c>
      <c r="AF106">
        <f t="shared" si="56"/>
        <v>100.65824813598152</v>
      </c>
      <c r="AG106">
        <f t="shared" si="57"/>
        <v>103.72855352429333</v>
      </c>
      <c r="AH106">
        <f t="shared" si="58"/>
        <v>5.4832023380593551</v>
      </c>
      <c r="AI106">
        <f t="shared" si="59"/>
        <v>67.745770636232137</v>
      </c>
      <c r="AJ106">
        <v>1521.139028731815</v>
      </c>
      <c r="AK106">
        <v>1469.150909090909</v>
      </c>
      <c r="AL106">
        <v>3.3240139577964212</v>
      </c>
      <c r="AM106">
        <v>64.896562230005628</v>
      </c>
      <c r="AN106">
        <f t="shared" si="60"/>
        <v>5.4631270922990653</v>
      </c>
      <c r="AO106">
        <v>18.300152432348568</v>
      </c>
      <c r="AP106">
        <v>21.32097090909091</v>
      </c>
      <c r="AQ106">
        <v>-9.3969513001548556E-8</v>
      </c>
      <c r="AR106">
        <v>78.185170430729315</v>
      </c>
      <c r="AS106">
        <v>0</v>
      </c>
      <c r="AT106">
        <v>0</v>
      </c>
      <c r="AU106">
        <f t="shared" si="61"/>
        <v>1</v>
      </c>
      <c r="AV106">
        <f t="shared" si="62"/>
        <v>0</v>
      </c>
      <c r="AW106">
        <f t="shared" si="63"/>
        <v>39753.553289763004</v>
      </c>
      <c r="AX106">
        <f t="shared" si="64"/>
        <v>1999.9748148148151</v>
      </c>
      <c r="AY106">
        <f t="shared" si="65"/>
        <v>1681.1788666666671</v>
      </c>
      <c r="AZ106">
        <f t="shared" si="66"/>
        <v>0.84060001866690182</v>
      </c>
      <c r="BA106">
        <f t="shared" si="67"/>
        <v>0.16075803602712035</v>
      </c>
      <c r="BB106" s="1">
        <v>2.8250000000000002</v>
      </c>
      <c r="BC106">
        <v>0.5</v>
      </c>
      <c r="BD106" t="s">
        <v>355</v>
      </c>
      <c r="BE106">
        <v>2</v>
      </c>
      <c r="BF106" t="b">
        <v>1</v>
      </c>
      <c r="BG106">
        <v>1657207454.5999999</v>
      </c>
      <c r="BH106">
        <v>1414.5562962962961</v>
      </c>
      <c r="BI106">
        <v>1477.544444444444</v>
      </c>
      <c r="BJ106">
        <v>21.32696666666666</v>
      </c>
      <c r="BK106">
        <v>18.295066666666671</v>
      </c>
      <c r="BL106">
        <v>1422.820740740741</v>
      </c>
      <c r="BM106">
        <v>21.371655555555559</v>
      </c>
      <c r="BN106">
        <v>500.00629629629628</v>
      </c>
      <c r="BO106">
        <v>74.722648148148153</v>
      </c>
      <c r="BP106">
        <v>0.10004071851851851</v>
      </c>
      <c r="BQ106">
        <v>25.143396296296299</v>
      </c>
      <c r="BR106">
        <v>25.032888888888891</v>
      </c>
      <c r="BS106">
        <v>999.90000000000009</v>
      </c>
      <c r="BT106">
        <v>0</v>
      </c>
      <c r="BU106">
        <v>0</v>
      </c>
      <c r="BV106">
        <v>9999.0259259259255</v>
      </c>
      <c r="BW106">
        <v>0</v>
      </c>
      <c r="BX106">
        <v>1454.2862962962961</v>
      </c>
      <c r="BY106">
        <v>-62.988455555555547</v>
      </c>
      <c r="BZ106">
        <v>1445.3818518518519</v>
      </c>
      <c r="CA106">
        <v>1505.08</v>
      </c>
      <c r="CB106">
        <v>3.031906666666667</v>
      </c>
      <c r="CC106">
        <v>1477.544444444444</v>
      </c>
      <c r="CD106">
        <v>18.295066666666671</v>
      </c>
      <c r="CE106">
        <v>1.593607777777778</v>
      </c>
      <c r="CF106">
        <v>1.3670548148148149</v>
      </c>
      <c r="CG106">
        <v>13.89712962962963</v>
      </c>
      <c r="CH106">
        <v>11.557051851851851</v>
      </c>
      <c r="CI106">
        <v>1999.9748148148151</v>
      </c>
      <c r="CJ106">
        <v>0.97999877777777777</v>
      </c>
      <c r="CK106">
        <v>2.000162222222222E-2</v>
      </c>
      <c r="CL106">
        <v>0</v>
      </c>
      <c r="CM106">
        <v>2.3145074074074081</v>
      </c>
      <c r="CN106">
        <v>0</v>
      </c>
      <c r="CO106">
        <v>7031.1925925925934</v>
      </c>
      <c r="CP106">
        <v>16749.244444444441</v>
      </c>
      <c r="CQ106">
        <v>37.004592592592587</v>
      </c>
      <c r="CR106">
        <v>38.686999999999998</v>
      </c>
      <c r="CS106">
        <v>37.186999999999998</v>
      </c>
      <c r="CT106">
        <v>37.879592592592587</v>
      </c>
      <c r="CU106">
        <v>36.379592592592587</v>
      </c>
      <c r="CV106">
        <v>1959.974074074074</v>
      </c>
      <c r="CW106">
        <v>40.000740740740738</v>
      </c>
      <c r="CX106">
        <v>0</v>
      </c>
      <c r="CY106">
        <v>1657207467.0999999</v>
      </c>
      <c r="CZ106">
        <v>0</v>
      </c>
      <c r="DA106">
        <v>1657204732.5</v>
      </c>
      <c r="DB106" t="s">
        <v>356</v>
      </c>
      <c r="DC106">
        <v>1657204732.5</v>
      </c>
      <c r="DD106">
        <v>1657204727.5</v>
      </c>
      <c r="DE106">
        <v>1</v>
      </c>
      <c r="DF106">
        <v>-2.2599999999999998</v>
      </c>
      <c r="DG106">
        <v>3.9E-2</v>
      </c>
      <c r="DH106">
        <v>-4.1820000000000004</v>
      </c>
      <c r="DI106">
        <v>-0.124</v>
      </c>
      <c r="DJ106">
        <v>415</v>
      </c>
      <c r="DK106">
        <v>14</v>
      </c>
      <c r="DL106">
        <v>0.6</v>
      </c>
      <c r="DM106">
        <v>0.11</v>
      </c>
      <c r="DN106">
        <v>-62.863042500000013</v>
      </c>
      <c r="DO106">
        <v>-1.700756848029827</v>
      </c>
      <c r="DP106">
        <v>0.25150588152913989</v>
      </c>
      <c r="DQ106">
        <v>0</v>
      </c>
      <c r="DR106">
        <v>3.032991</v>
      </c>
      <c r="DS106">
        <v>-2.139737335834787E-2</v>
      </c>
      <c r="DT106">
        <v>7.547624063240054E-3</v>
      </c>
      <c r="DU106">
        <v>1</v>
      </c>
      <c r="DV106">
        <v>1</v>
      </c>
      <c r="DW106">
        <v>2</v>
      </c>
      <c r="DX106" t="s">
        <v>357</v>
      </c>
      <c r="DY106">
        <v>2.9852099999999999</v>
      </c>
      <c r="DZ106">
        <v>2.72472</v>
      </c>
      <c r="EA106">
        <v>0.18313599999999999</v>
      </c>
      <c r="EB106">
        <v>0.18557399999999999</v>
      </c>
      <c r="EC106">
        <v>8.2861199999999996E-2</v>
      </c>
      <c r="ED106">
        <v>7.3000599999999999E-2</v>
      </c>
      <c r="EE106">
        <v>26040.6</v>
      </c>
      <c r="EF106">
        <v>26046.2</v>
      </c>
      <c r="EG106">
        <v>29609</v>
      </c>
      <c r="EH106">
        <v>29561.3</v>
      </c>
      <c r="EI106">
        <v>35997.1</v>
      </c>
      <c r="EJ106">
        <v>36422.800000000003</v>
      </c>
      <c r="EK106">
        <v>41724.6</v>
      </c>
      <c r="EL106">
        <v>42101.599999999999</v>
      </c>
      <c r="EM106">
        <v>2.0011199999999998</v>
      </c>
      <c r="EN106">
        <v>2.2732700000000001</v>
      </c>
      <c r="EO106">
        <v>0.10091799999999999</v>
      </c>
      <c r="EP106">
        <v>0</v>
      </c>
      <c r="EQ106">
        <v>23.408999999999999</v>
      </c>
      <c r="ER106">
        <v>999.9</v>
      </c>
      <c r="ES106">
        <v>48.5</v>
      </c>
      <c r="ET106">
        <v>27.3</v>
      </c>
      <c r="EU106">
        <v>23.645099999999999</v>
      </c>
      <c r="EV106">
        <v>62.366599999999998</v>
      </c>
      <c r="EW106">
        <v>26.213899999999999</v>
      </c>
      <c r="EX106">
        <v>2</v>
      </c>
      <c r="EY106">
        <v>-0.27919500000000003</v>
      </c>
      <c r="EZ106">
        <v>0.82779400000000003</v>
      </c>
      <c r="FA106">
        <v>20.3858</v>
      </c>
      <c r="FB106">
        <v>5.2190899999999996</v>
      </c>
      <c r="FC106">
        <v>12.0099</v>
      </c>
      <c r="FD106">
        <v>4.9895500000000004</v>
      </c>
      <c r="FE106">
        <v>3.2884799999999998</v>
      </c>
      <c r="FF106">
        <v>5549.6</v>
      </c>
      <c r="FG106">
        <v>9999</v>
      </c>
      <c r="FH106">
        <v>9999</v>
      </c>
      <c r="FI106">
        <v>91.7</v>
      </c>
      <c r="FJ106">
        <v>1.86707</v>
      </c>
      <c r="FK106">
        <v>1.86612</v>
      </c>
      <c r="FL106">
        <v>1.86568</v>
      </c>
      <c r="FM106">
        <v>1.8655600000000001</v>
      </c>
      <c r="FN106">
        <v>1.86737</v>
      </c>
      <c r="FO106">
        <v>1.8699600000000001</v>
      </c>
      <c r="FP106">
        <v>1.86859</v>
      </c>
      <c r="FQ106">
        <v>1.8699600000000001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-8.3699999999999992</v>
      </c>
      <c r="GF106">
        <v>-4.48E-2</v>
      </c>
      <c r="GG106">
        <v>-2.2173460199629438</v>
      </c>
      <c r="GH106">
        <v>-4.6052117464239163E-3</v>
      </c>
      <c r="GI106">
        <v>3.8696726057278897E-7</v>
      </c>
      <c r="GJ106">
        <v>-9.6670798998846254E-11</v>
      </c>
      <c r="GK106">
        <v>-0.21819385960462509</v>
      </c>
      <c r="GL106">
        <v>-4.2203369556326094E-3</v>
      </c>
      <c r="GM106">
        <v>8.7200311459696754E-4</v>
      </c>
      <c r="GN106">
        <v>-1.3787569801556101E-5</v>
      </c>
      <c r="GO106">
        <v>4</v>
      </c>
      <c r="GP106">
        <v>2427</v>
      </c>
      <c r="GQ106">
        <v>1</v>
      </c>
      <c r="GR106">
        <v>25</v>
      </c>
      <c r="GS106">
        <v>45.5</v>
      </c>
      <c r="GT106">
        <v>45.6</v>
      </c>
      <c r="GU106">
        <v>3.5327099999999998</v>
      </c>
      <c r="GV106">
        <v>2.16675</v>
      </c>
      <c r="GW106">
        <v>1.94702</v>
      </c>
      <c r="GX106">
        <v>2.79053</v>
      </c>
      <c r="GY106">
        <v>2.19482</v>
      </c>
      <c r="GZ106">
        <v>2.33887</v>
      </c>
      <c r="HA106">
        <v>32.753500000000003</v>
      </c>
      <c r="HB106">
        <v>15.804399999999999</v>
      </c>
      <c r="HC106">
        <v>18</v>
      </c>
      <c r="HD106">
        <v>484.29399999999998</v>
      </c>
      <c r="HE106">
        <v>695.58</v>
      </c>
      <c r="HF106">
        <v>22.841899999999999</v>
      </c>
      <c r="HG106">
        <v>23.999400000000001</v>
      </c>
      <c r="HH106">
        <v>30.000299999999999</v>
      </c>
      <c r="HI106">
        <v>23.723800000000001</v>
      </c>
      <c r="HJ106">
        <v>23.597100000000001</v>
      </c>
      <c r="HK106">
        <v>70.731800000000007</v>
      </c>
      <c r="HL106">
        <v>22.619900000000001</v>
      </c>
      <c r="HM106">
        <v>32.849200000000003</v>
      </c>
      <c r="HN106">
        <v>22.804300000000001</v>
      </c>
      <c r="HO106">
        <v>1523.6</v>
      </c>
      <c r="HP106">
        <v>18.326899999999998</v>
      </c>
      <c r="HQ106">
        <v>101.279</v>
      </c>
      <c r="HR106">
        <v>101.137</v>
      </c>
    </row>
    <row r="107" spans="1:226" x14ac:dyDescent="0.2">
      <c r="A107">
        <v>91</v>
      </c>
      <c r="B107">
        <v>1657207467.0999999</v>
      </c>
      <c r="C107">
        <v>541.5</v>
      </c>
      <c r="D107" t="s">
        <v>541</v>
      </c>
      <c r="E107" t="s">
        <v>542</v>
      </c>
      <c r="F107">
        <v>5</v>
      </c>
      <c r="G107" s="1" t="s">
        <v>353</v>
      </c>
      <c r="H107" t="s">
        <v>354</v>
      </c>
      <c r="I107">
        <v>1657207459.314285</v>
      </c>
      <c r="J107">
        <f t="shared" si="34"/>
        <v>5.4863411983527436E-3</v>
      </c>
      <c r="K107">
        <f t="shared" si="35"/>
        <v>5.4863411983527435</v>
      </c>
      <c r="L107" s="1">
        <f t="shared" si="36"/>
        <v>67.564011450386488</v>
      </c>
      <c r="M107">
        <f t="shared" si="37"/>
        <v>1430.221785714285</v>
      </c>
      <c r="N107">
        <f t="shared" si="38"/>
        <v>958.15026823417566</v>
      </c>
      <c r="O107">
        <f t="shared" si="39"/>
        <v>71.69149394876024</v>
      </c>
      <c r="P107">
        <f t="shared" si="40"/>
        <v>107.01321065732964</v>
      </c>
      <c r="Q107">
        <f t="shared" si="41"/>
        <v>0.26105057510337198</v>
      </c>
      <c r="R107">
        <f t="shared" si="42"/>
        <v>3.1576280964605821</v>
      </c>
      <c r="S107">
        <f t="shared" si="43"/>
        <v>0.24962602511937801</v>
      </c>
      <c r="T107">
        <f t="shared" si="44"/>
        <v>0.1570010490026974</v>
      </c>
      <c r="U107">
        <f t="shared" si="45"/>
        <v>321.51374067857137</v>
      </c>
      <c r="V107">
        <f t="shared" si="46"/>
        <v>25.590991595944963</v>
      </c>
      <c r="W107">
        <f t="shared" si="47"/>
        <v>25.040235714285721</v>
      </c>
      <c r="X107">
        <f t="shared" si="48"/>
        <v>3.1873130530168403</v>
      </c>
      <c r="Y107">
        <f t="shared" si="49"/>
        <v>49.719508854990806</v>
      </c>
      <c r="Z107">
        <f t="shared" si="50"/>
        <v>1.5953970400189308</v>
      </c>
      <c r="AA107">
        <f t="shared" si="51"/>
        <v>3.2087948508742881</v>
      </c>
      <c r="AB107">
        <f t="shared" si="52"/>
        <v>1.5919160129979095</v>
      </c>
      <c r="AC107">
        <f t="shared" si="53"/>
        <v>-241.947646847356</v>
      </c>
      <c r="AD107">
        <f t="shared" si="54"/>
        <v>19.193888679325077</v>
      </c>
      <c r="AE107">
        <f t="shared" si="55"/>
        <v>1.2870171437387112</v>
      </c>
      <c r="AF107">
        <f t="shared" si="56"/>
        <v>100.04699965427915</v>
      </c>
      <c r="AG107">
        <f t="shared" si="57"/>
        <v>103.76341924353599</v>
      </c>
      <c r="AH107">
        <f t="shared" si="58"/>
        <v>5.4835878802710969</v>
      </c>
      <c r="AI107">
        <f t="shared" si="59"/>
        <v>67.564011450386488</v>
      </c>
      <c r="AJ107">
        <v>1537.9460251716091</v>
      </c>
      <c r="AK107">
        <v>1485.867575757575</v>
      </c>
      <c r="AL107">
        <v>3.3739920727488029</v>
      </c>
      <c r="AM107">
        <v>64.896562230005628</v>
      </c>
      <c r="AN107">
        <f t="shared" si="60"/>
        <v>5.4863411983527435</v>
      </c>
      <c r="AO107">
        <v>18.275169246630799</v>
      </c>
      <c r="AP107">
        <v>21.30956484848484</v>
      </c>
      <c r="AQ107">
        <v>-1.4888529092669321E-4</v>
      </c>
      <c r="AR107">
        <v>78.185170430729315</v>
      </c>
      <c r="AS107">
        <v>0</v>
      </c>
      <c r="AT107">
        <v>0</v>
      </c>
      <c r="AU107">
        <f t="shared" si="61"/>
        <v>1</v>
      </c>
      <c r="AV107">
        <f t="shared" si="62"/>
        <v>0</v>
      </c>
      <c r="AW107">
        <f t="shared" si="63"/>
        <v>39761.695635465905</v>
      </c>
      <c r="AX107">
        <f t="shared" si="64"/>
        <v>1999.985714285714</v>
      </c>
      <c r="AY107">
        <f t="shared" si="65"/>
        <v>1681.1880107142854</v>
      </c>
      <c r="AZ107">
        <f t="shared" si="66"/>
        <v>0.84060000964292592</v>
      </c>
      <c r="BA107">
        <f t="shared" si="67"/>
        <v>0.16075801861084721</v>
      </c>
      <c r="BB107" s="1">
        <v>2.8250000000000002</v>
      </c>
      <c r="BC107">
        <v>0.5</v>
      </c>
      <c r="BD107" t="s">
        <v>355</v>
      </c>
      <c r="BE107">
        <v>2</v>
      </c>
      <c r="BF107" t="b">
        <v>1</v>
      </c>
      <c r="BG107">
        <v>1657207459.314285</v>
      </c>
      <c r="BH107">
        <v>1430.221785714285</v>
      </c>
      <c r="BI107">
        <v>1493.278571428571</v>
      </c>
      <c r="BJ107">
        <v>21.32233571428571</v>
      </c>
      <c r="BK107">
        <v>18.29020357142857</v>
      </c>
      <c r="BL107">
        <v>1438.55</v>
      </c>
      <c r="BM107">
        <v>21.367085714285711</v>
      </c>
      <c r="BN107">
        <v>500.00553571428583</v>
      </c>
      <c r="BO107">
        <v>74.722810714285728</v>
      </c>
      <c r="BP107">
        <v>9.9997696428571453E-2</v>
      </c>
      <c r="BQ107">
        <v>25.152985714285709</v>
      </c>
      <c r="BR107">
        <v>25.040235714285721</v>
      </c>
      <c r="BS107">
        <v>999.9000000000002</v>
      </c>
      <c r="BT107">
        <v>0</v>
      </c>
      <c r="BU107">
        <v>0</v>
      </c>
      <c r="BV107">
        <v>10001.473928571429</v>
      </c>
      <c r="BW107">
        <v>0</v>
      </c>
      <c r="BX107">
        <v>1454.25</v>
      </c>
      <c r="BY107">
        <v>-63.056917857142857</v>
      </c>
      <c r="BZ107">
        <v>1461.3814285714291</v>
      </c>
      <c r="CA107">
        <v>1521.099642857143</v>
      </c>
      <c r="CB107">
        <v>3.0321364285714281</v>
      </c>
      <c r="CC107">
        <v>1493.278571428571</v>
      </c>
      <c r="CD107">
        <v>18.29020357142857</v>
      </c>
      <c r="CE107">
        <v>1.5932646428571431</v>
      </c>
      <c r="CF107">
        <v>1.3666946428571429</v>
      </c>
      <c r="CG107">
        <v>13.89381428571429</v>
      </c>
      <c r="CH107">
        <v>11.55306428571428</v>
      </c>
      <c r="CI107">
        <v>1999.985714285714</v>
      </c>
      <c r="CJ107">
        <v>0.97999896428571431</v>
      </c>
      <c r="CK107">
        <v>2.0001435714285719E-2</v>
      </c>
      <c r="CL107">
        <v>0</v>
      </c>
      <c r="CM107">
        <v>2.3041321428571422</v>
      </c>
      <c r="CN107">
        <v>0</v>
      </c>
      <c r="CO107">
        <v>7024.8089285714304</v>
      </c>
      <c r="CP107">
        <v>16749.335714285709</v>
      </c>
      <c r="CQ107">
        <v>37</v>
      </c>
      <c r="CR107">
        <v>38.686999999999998</v>
      </c>
      <c r="CS107">
        <v>37.186999999999998</v>
      </c>
      <c r="CT107">
        <v>37.875</v>
      </c>
      <c r="CU107">
        <v>36.375</v>
      </c>
      <c r="CV107">
        <v>1959.9853571428571</v>
      </c>
      <c r="CW107">
        <v>40.000357142857141</v>
      </c>
      <c r="CX107">
        <v>0</v>
      </c>
      <c r="CY107">
        <v>1657207471.9000001</v>
      </c>
      <c r="CZ107">
        <v>0</v>
      </c>
      <c r="DA107">
        <v>1657204732.5</v>
      </c>
      <c r="DB107" t="s">
        <v>356</v>
      </c>
      <c r="DC107">
        <v>1657204732.5</v>
      </c>
      <c r="DD107">
        <v>1657204727.5</v>
      </c>
      <c r="DE107">
        <v>1</v>
      </c>
      <c r="DF107">
        <v>-2.2599999999999998</v>
      </c>
      <c r="DG107">
        <v>3.9E-2</v>
      </c>
      <c r="DH107">
        <v>-4.1820000000000004</v>
      </c>
      <c r="DI107">
        <v>-0.124</v>
      </c>
      <c r="DJ107">
        <v>415</v>
      </c>
      <c r="DK107">
        <v>14</v>
      </c>
      <c r="DL107">
        <v>0.6</v>
      </c>
      <c r="DM107">
        <v>0.11</v>
      </c>
      <c r="DN107">
        <v>-63.031656097560983</v>
      </c>
      <c r="DO107">
        <v>-0.70611846689908198</v>
      </c>
      <c r="DP107">
        <v>0.16316228499045851</v>
      </c>
      <c r="DQ107">
        <v>0</v>
      </c>
      <c r="DR107">
        <v>3.0327007317073171</v>
      </c>
      <c r="DS107">
        <v>1.801923344947769E-2</v>
      </c>
      <c r="DT107">
        <v>7.8063265119354443E-3</v>
      </c>
      <c r="DU107">
        <v>1</v>
      </c>
      <c r="DV107">
        <v>1</v>
      </c>
      <c r="DW107">
        <v>2</v>
      </c>
      <c r="DX107" t="s">
        <v>357</v>
      </c>
      <c r="DY107">
        <v>2.9853000000000001</v>
      </c>
      <c r="DZ107">
        <v>2.72472</v>
      </c>
      <c r="EA107">
        <v>0.18441399999999999</v>
      </c>
      <c r="EB107">
        <v>0.186865</v>
      </c>
      <c r="EC107">
        <v>8.2830899999999999E-2</v>
      </c>
      <c r="ED107">
        <v>7.30069E-2</v>
      </c>
      <c r="EE107">
        <v>25999.8</v>
      </c>
      <c r="EF107">
        <v>26004.5</v>
      </c>
      <c r="EG107">
        <v>29608.799999999999</v>
      </c>
      <c r="EH107">
        <v>29560.799999999999</v>
      </c>
      <c r="EI107">
        <v>35998.300000000003</v>
      </c>
      <c r="EJ107">
        <v>36421.699999999997</v>
      </c>
      <c r="EK107">
        <v>41724.6</v>
      </c>
      <c r="EL107">
        <v>42100.6</v>
      </c>
      <c r="EM107">
        <v>2.0009000000000001</v>
      </c>
      <c r="EN107">
        <v>2.27305</v>
      </c>
      <c r="EO107">
        <v>9.8943699999999996E-2</v>
      </c>
      <c r="EP107">
        <v>0</v>
      </c>
      <c r="EQ107">
        <v>23.425000000000001</v>
      </c>
      <c r="ER107">
        <v>999.9</v>
      </c>
      <c r="ES107">
        <v>48.5</v>
      </c>
      <c r="ET107">
        <v>27.3</v>
      </c>
      <c r="EU107">
        <v>23.643999999999998</v>
      </c>
      <c r="EV107">
        <v>62.046599999999998</v>
      </c>
      <c r="EW107">
        <v>26.133800000000001</v>
      </c>
      <c r="EX107">
        <v>2</v>
      </c>
      <c r="EY107">
        <v>-0.27840199999999998</v>
      </c>
      <c r="EZ107">
        <v>0.942998</v>
      </c>
      <c r="FA107">
        <v>20.385200000000001</v>
      </c>
      <c r="FB107">
        <v>5.2189399999999999</v>
      </c>
      <c r="FC107">
        <v>12.0099</v>
      </c>
      <c r="FD107">
        <v>4.9893000000000001</v>
      </c>
      <c r="FE107">
        <v>3.2884199999999999</v>
      </c>
      <c r="FF107">
        <v>5549.6</v>
      </c>
      <c r="FG107">
        <v>9999</v>
      </c>
      <c r="FH107">
        <v>9999</v>
      </c>
      <c r="FI107">
        <v>91.7</v>
      </c>
      <c r="FJ107">
        <v>1.86707</v>
      </c>
      <c r="FK107">
        <v>1.86612</v>
      </c>
      <c r="FL107">
        <v>1.86568</v>
      </c>
      <c r="FM107">
        <v>1.86555</v>
      </c>
      <c r="FN107">
        <v>1.86737</v>
      </c>
      <c r="FO107">
        <v>1.8699600000000001</v>
      </c>
      <c r="FP107">
        <v>1.8685700000000001</v>
      </c>
      <c r="FQ107">
        <v>1.8699600000000001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-8.43</v>
      </c>
      <c r="GF107">
        <v>-4.4900000000000002E-2</v>
      </c>
      <c r="GG107">
        <v>-2.2173460199629438</v>
      </c>
      <c r="GH107">
        <v>-4.6052117464239163E-3</v>
      </c>
      <c r="GI107">
        <v>3.8696726057278897E-7</v>
      </c>
      <c r="GJ107">
        <v>-9.6670798998846254E-11</v>
      </c>
      <c r="GK107">
        <v>-0.21819385960462509</v>
      </c>
      <c r="GL107">
        <v>-4.2203369556326094E-3</v>
      </c>
      <c r="GM107">
        <v>8.7200311459696754E-4</v>
      </c>
      <c r="GN107">
        <v>-1.3787569801556101E-5</v>
      </c>
      <c r="GO107">
        <v>4</v>
      </c>
      <c r="GP107">
        <v>2427</v>
      </c>
      <c r="GQ107">
        <v>1</v>
      </c>
      <c r="GR107">
        <v>25</v>
      </c>
      <c r="GS107">
        <v>45.6</v>
      </c>
      <c r="GT107">
        <v>45.7</v>
      </c>
      <c r="GU107">
        <v>3.5607899999999999</v>
      </c>
      <c r="GV107">
        <v>2.1716299999999999</v>
      </c>
      <c r="GW107">
        <v>1.94702</v>
      </c>
      <c r="GX107">
        <v>2.78931</v>
      </c>
      <c r="GY107">
        <v>2.19482</v>
      </c>
      <c r="GZ107">
        <v>2.2961399999999998</v>
      </c>
      <c r="HA107">
        <v>32.775799999999997</v>
      </c>
      <c r="HB107">
        <v>15.7957</v>
      </c>
      <c r="HC107">
        <v>18</v>
      </c>
      <c r="HD107">
        <v>484.214</v>
      </c>
      <c r="HE107">
        <v>695.48400000000004</v>
      </c>
      <c r="HF107">
        <v>22.795100000000001</v>
      </c>
      <c r="HG107">
        <v>24.0045</v>
      </c>
      <c r="HH107">
        <v>30.000699999999998</v>
      </c>
      <c r="HI107">
        <v>23.7303</v>
      </c>
      <c r="HJ107">
        <v>23.604500000000002</v>
      </c>
      <c r="HK107">
        <v>71.290899999999993</v>
      </c>
      <c r="HL107">
        <v>22.619900000000001</v>
      </c>
      <c r="HM107">
        <v>32.849200000000003</v>
      </c>
      <c r="HN107">
        <v>22.743200000000002</v>
      </c>
      <c r="HO107">
        <v>1536.96</v>
      </c>
      <c r="HP107">
        <v>18.3414</v>
      </c>
      <c r="HQ107">
        <v>101.27800000000001</v>
      </c>
      <c r="HR107">
        <v>101.13500000000001</v>
      </c>
    </row>
    <row r="108" spans="1:226" x14ac:dyDescent="0.2">
      <c r="A108">
        <v>92</v>
      </c>
      <c r="B108">
        <v>1657207472.0999999</v>
      </c>
      <c r="C108">
        <v>546.5</v>
      </c>
      <c r="D108" t="s">
        <v>543</v>
      </c>
      <c r="E108" t="s">
        <v>544</v>
      </c>
      <c r="F108">
        <v>5</v>
      </c>
      <c r="G108" s="1" t="s">
        <v>353</v>
      </c>
      <c r="H108" t="s">
        <v>354</v>
      </c>
      <c r="I108">
        <v>1657207464.5999999</v>
      </c>
      <c r="J108">
        <f t="shared" si="34"/>
        <v>5.4632667787670314E-3</v>
      </c>
      <c r="K108">
        <f t="shared" si="35"/>
        <v>5.4632667787670313</v>
      </c>
      <c r="L108" s="1">
        <f t="shared" si="36"/>
        <v>67.949594400920674</v>
      </c>
      <c r="M108">
        <f t="shared" si="37"/>
        <v>1447.7377777777781</v>
      </c>
      <c r="N108">
        <f t="shared" si="38"/>
        <v>969.50489949253495</v>
      </c>
      <c r="O108">
        <f t="shared" si="39"/>
        <v>72.541603074910171</v>
      </c>
      <c r="P108">
        <f t="shared" si="40"/>
        <v>108.32458844414198</v>
      </c>
      <c r="Q108">
        <f t="shared" si="41"/>
        <v>0.25913501401488082</v>
      </c>
      <c r="R108">
        <f t="shared" si="42"/>
        <v>3.1575424507768308</v>
      </c>
      <c r="S108">
        <f t="shared" si="43"/>
        <v>0.24787333437491177</v>
      </c>
      <c r="T108">
        <f t="shared" si="44"/>
        <v>0.15589186480802347</v>
      </c>
      <c r="U108">
        <f t="shared" si="45"/>
        <v>321.51273266666658</v>
      </c>
      <c r="V108">
        <f t="shared" si="46"/>
        <v>25.611535059710608</v>
      </c>
      <c r="W108">
        <f t="shared" si="47"/>
        <v>25.060662962962969</v>
      </c>
      <c r="X108">
        <f t="shared" si="48"/>
        <v>3.19119562565704</v>
      </c>
      <c r="Y108">
        <f t="shared" si="49"/>
        <v>49.656398138232653</v>
      </c>
      <c r="Z108">
        <f t="shared" si="50"/>
        <v>1.594790117643976</v>
      </c>
      <c r="AA108">
        <f t="shared" si="51"/>
        <v>3.2116508193051496</v>
      </c>
      <c r="AB108">
        <f t="shared" si="52"/>
        <v>1.5964055080130639</v>
      </c>
      <c r="AC108">
        <f t="shared" si="53"/>
        <v>-240.93006494362609</v>
      </c>
      <c r="AD108">
        <f t="shared" si="54"/>
        <v>18.259312895800026</v>
      </c>
      <c r="AE108">
        <f t="shared" si="55"/>
        <v>1.2246016970825711</v>
      </c>
      <c r="AF108">
        <f t="shared" si="56"/>
        <v>100.06658231592307</v>
      </c>
      <c r="AG108">
        <f t="shared" si="57"/>
        <v>103.90924853680464</v>
      </c>
      <c r="AH108">
        <f t="shared" si="58"/>
        <v>5.4807260790535484</v>
      </c>
      <c r="AI108">
        <f t="shared" si="59"/>
        <v>67.949594400920674</v>
      </c>
      <c r="AJ108">
        <v>1555.311369612723</v>
      </c>
      <c r="AK108">
        <v>1502.9458181818179</v>
      </c>
      <c r="AL108">
        <v>3.3907185098786998</v>
      </c>
      <c r="AM108">
        <v>64.896562230005628</v>
      </c>
      <c r="AN108">
        <f t="shared" si="60"/>
        <v>5.4632667787670313</v>
      </c>
      <c r="AO108">
        <v>18.280671313416399</v>
      </c>
      <c r="AP108">
        <v>21.302083030303031</v>
      </c>
      <c r="AQ108">
        <v>-8.8697659476769683E-5</v>
      </c>
      <c r="AR108">
        <v>78.185170430729315</v>
      </c>
      <c r="AS108">
        <v>0</v>
      </c>
      <c r="AT108">
        <v>0</v>
      </c>
      <c r="AU108">
        <f t="shared" si="61"/>
        <v>1</v>
      </c>
      <c r="AV108">
        <f t="shared" si="62"/>
        <v>0</v>
      </c>
      <c r="AW108">
        <f t="shared" si="63"/>
        <v>39758.261059532299</v>
      </c>
      <c r="AX108">
        <f t="shared" si="64"/>
        <v>1999.9792592592589</v>
      </c>
      <c r="AY108">
        <f t="shared" si="65"/>
        <v>1681.1825999999996</v>
      </c>
      <c r="AZ108">
        <f t="shared" si="66"/>
        <v>0.84060001733351308</v>
      </c>
      <c r="BA108">
        <f t="shared" si="67"/>
        <v>0.16075803345368025</v>
      </c>
      <c r="BB108" s="1">
        <v>2.8250000000000002</v>
      </c>
      <c r="BC108">
        <v>0.5</v>
      </c>
      <c r="BD108" t="s">
        <v>355</v>
      </c>
      <c r="BE108">
        <v>2</v>
      </c>
      <c r="BF108" t="b">
        <v>1</v>
      </c>
      <c r="BG108">
        <v>1657207464.5999999</v>
      </c>
      <c r="BH108">
        <v>1447.7377777777781</v>
      </c>
      <c r="BI108">
        <v>1510.92962962963</v>
      </c>
      <c r="BJ108">
        <v>21.31407037037037</v>
      </c>
      <c r="BK108">
        <v>18.28345925925926</v>
      </c>
      <c r="BL108">
        <v>1456.137777777778</v>
      </c>
      <c r="BM108">
        <v>21.358929629629628</v>
      </c>
      <c r="BN108">
        <v>499.99962962962962</v>
      </c>
      <c r="BO108">
        <v>74.723355555555543</v>
      </c>
      <c r="BP108">
        <v>9.9993055555555557E-2</v>
      </c>
      <c r="BQ108">
        <v>25.167925925925921</v>
      </c>
      <c r="BR108">
        <v>25.060662962962969</v>
      </c>
      <c r="BS108">
        <v>999.90000000000009</v>
      </c>
      <c r="BT108">
        <v>0</v>
      </c>
      <c r="BU108">
        <v>0</v>
      </c>
      <c r="BV108">
        <v>10001.019629629631</v>
      </c>
      <c r="BW108">
        <v>0</v>
      </c>
      <c r="BX108">
        <v>1454.302962962963</v>
      </c>
      <c r="BY108">
        <v>-63.191907407407413</v>
      </c>
      <c r="BZ108">
        <v>1479.267037037037</v>
      </c>
      <c r="CA108">
        <v>1539.068888888889</v>
      </c>
      <c r="CB108">
        <v>3.0306088888888891</v>
      </c>
      <c r="CC108">
        <v>1510.92962962963</v>
      </c>
      <c r="CD108">
        <v>18.28345925925926</v>
      </c>
      <c r="CE108">
        <v>1.5926581481481481</v>
      </c>
      <c r="CF108">
        <v>1.366201111111111</v>
      </c>
      <c r="CG108">
        <v>13.887951851851851</v>
      </c>
      <c r="CH108">
        <v>11.547599999999999</v>
      </c>
      <c r="CI108">
        <v>1999.9792592592589</v>
      </c>
      <c r="CJ108">
        <v>0.97999899999999995</v>
      </c>
      <c r="CK108">
        <v>2.0001399999999999E-2</v>
      </c>
      <c r="CL108">
        <v>0</v>
      </c>
      <c r="CM108">
        <v>2.2685666666666671</v>
      </c>
      <c r="CN108">
        <v>0</v>
      </c>
      <c r="CO108">
        <v>7018.12</v>
      </c>
      <c r="CP108">
        <v>16749.27037037037</v>
      </c>
      <c r="CQ108">
        <v>37</v>
      </c>
      <c r="CR108">
        <v>38.686999999999998</v>
      </c>
      <c r="CS108">
        <v>37.186999999999998</v>
      </c>
      <c r="CT108">
        <v>37.875</v>
      </c>
      <c r="CU108">
        <v>36.375</v>
      </c>
      <c r="CV108">
        <v>1959.978518518519</v>
      </c>
      <c r="CW108">
        <v>40.000740740740738</v>
      </c>
      <c r="CX108">
        <v>0</v>
      </c>
      <c r="CY108">
        <v>1657207476.7</v>
      </c>
      <c r="CZ108">
        <v>0</v>
      </c>
      <c r="DA108">
        <v>1657204732.5</v>
      </c>
      <c r="DB108" t="s">
        <v>356</v>
      </c>
      <c r="DC108">
        <v>1657204732.5</v>
      </c>
      <c r="DD108">
        <v>1657204727.5</v>
      </c>
      <c r="DE108">
        <v>1</v>
      </c>
      <c r="DF108">
        <v>-2.2599999999999998</v>
      </c>
      <c r="DG108">
        <v>3.9E-2</v>
      </c>
      <c r="DH108">
        <v>-4.1820000000000004</v>
      </c>
      <c r="DI108">
        <v>-0.124</v>
      </c>
      <c r="DJ108">
        <v>415</v>
      </c>
      <c r="DK108">
        <v>14</v>
      </c>
      <c r="DL108">
        <v>0.6</v>
      </c>
      <c r="DM108">
        <v>0.11</v>
      </c>
      <c r="DN108">
        <v>-63.150890243902452</v>
      </c>
      <c r="DO108">
        <v>-1.7019951219511551</v>
      </c>
      <c r="DP108">
        <v>0.24251522537557299</v>
      </c>
      <c r="DQ108">
        <v>0</v>
      </c>
      <c r="DR108">
        <v>3.0288897560975609</v>
      </c>
      <c r="DS108">
        <v>-2.0180069686408449E-2</v>
      </c>
      <c r="DT108">
        <v>1.0205965612662699E-2</v>
      </c>
      <c r="DU108">
        <v>1</v>
      </c>
      <c r="DV108">
        <v>1</v>
      </c>
      <c r="DW108">
        <v>2</v>
      </c>
      <c r="DX108" t="s">
        <v>357</v>
      </c>
      <c r="DY108">
        <v>2.9852400000000001</v>
      </c>
      <c r="DZ108">
        <v>2.7246700000000001</v>
      </c>
      <c r="EA108">
        <v>0.185696</v>
      </c>
      <c r="EB108">
        <v>0.188082</v>
      </c>
      <c r="EC108">
        <v>8.2815299999999994E-2</v>
      </c>
      <c r="ED108">
        <v>7.3057300000000006E-2</v>
      </c>
      <c r="EE108">
        <v>25958.400000000001</v>
      </c>
      <c r="EF108">
        <v>25965.9</v>
      </c>
      <c r="EG108">
        <v>29608.2</v>
      </c>
      <c r="EH108">
        <v>29561.1</v>
      </c>
      <c r="EI108">
        <v>35998.1</v>
      </c>
      <c r="EJ108">
        <v>36420.5</v>
      </c>
      <c r="EK108">
        <v>41723.5</v>
      </c>
      <c r="EL108">
        <v>42101.5</v>
      </c>
      <c r="EM108">
        <v>2.0006499999999998</v>
      </c>
      <c r="EN108">
        <v>2.2728999999999999</v>
      </c>
      <c r="EO108">
        <v>9.8943699999999996E-2</v>
      </c>
      <c r="EP108">
        <v>0</v>
      </c>
      <c r="EQ108">
        <v>23.448399999999999</v>
      </c>
      <c r="ER108">
        <v>999.9</v>
      </c>
      <c r="ES108">
        <v>48.4</v>
      </c>
      <c r="ET108">
        <v>27.3</v>
      </c>
      <c r="EU108">
        <v>23.596900000000002</v>
      </c>
      <c r="EV108">
        <v>61.906599999999997</v>
      </c>
      <c r="EW108">
        <v>26.197900000000001</v>
      </c>
      <c r="EX108">
        <v>2</v>
      </c>
      <c r="EY108">
        <v>-0.278061</v>
      </c>
      <c r="EZ108">
        <v>1.0206599999999999</v>
      </c>
      <c r="FA108">
        <v>20.384599999999999</v>
      </c>
      <c r="FB108">
        <v>5.2193899999999998</v>
      </c>
      <c r="FC108">
        <v>12.0099</v>
      </c>
      <c r="FD108">
        <v>4.9895500000000004</v>
      </c>
      <c r="FE108">
        <v>3.2885</v>
      </c>
      <c r="FF108">
        <v>5549.9</v>
      </c>
      <c r="FG108">
        <v>9999</v>
      </c>
      <c r="FH108">
        <v>9999</v>
      </c>
      <c r="FI108">
        <v>91.7</v>
      </c>
      <c r="FJ108">
        <v>1.86707</v>
      </c>
      <c r="FK108">
        <v>1.8661099999999999</v>
      </c>
      <c r="FL108">
        <v>1.8656600000000001</v>
      </c>
      <c r="FM108">
        <v>1.86554</v>
      </c>
      <c r="FN108">
        <v>1.86737</v>
      </c>
      <c r="FO108">
        <v>1.8699600000000001</v>
      </c>
      <c r="FP108">
        <v>1.8685799999999999</v>
      </c>
      <c r="FQ108">
        <v>1.8699600000000001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-8.5</v>
      </c>
      <c r="GF108">
        <v>-4.5100000000000001E-2</v>
      </c>
      <c r="GG108">
        <v>-2.2173460199629438</v>
      </c>
      <c r="GH108">
        <v>-4.6052117464239163E-3</v>
      </c>
      <c r="GI108">
        <v>3.8696726057278897E-7</v>
      </c>
      <c r="GJ108">
        <v>-9.6670798998846254E-11</v>
      </c>
      <c r="GK108">
        <v>-0.21819385960462509</v>
      </c>
      <c r="GL108">
        <v>-4.2203369556326094E-3</v>
      </c>
      <c r="GM108">
        <v>8.7200311459696754E-4</v>
      </c>
      <c r="GN108">
        <v>-1.3787569801556101E-5</v>
      </c>
      <c r="GO108">
        <v>4</v>
      </c>
      <c r="GP108">
        <v>2427</v>
      </c>
      <c r="GQ108">
        <v>1</v>
      </c>
      <c r="GR108">
        <v>25</v>
      </c>
      <c r="GS108">
        <v>45.7</v>
      </c>
      <c r="GT108">
        <v>45.7</v>
      </c>
      <c r="GU108">
        <v>3.58643</v>
      </c>
      <c r="GV108">
        <v>2.16797</v>
      </c>
      <c r="GW108">
        <v>1.94702</v>
      </c>
      <c r="GX108">
        <v>2.78931</v>
      </c>
      <c r="GY108">
        <v>2.19482</v>
      </c>
      <c r="GZ108">
        <v>2.31812</v>
      </c>
      <c r="HA108">
        <v>32.798000000000002</v>
      </c>
      <c r="HB108">
        <v>15.786899999999999</v>
      </c>
      <c r="HC108">
        <v>18</v>
      </c>
      <c r="HD108">
        <v>484.12299999999999</v>
      </c>
      <c r="HE108">
        <v>695.452</v>
      </c>
      <c r="HF108">
        <v>22.733599999999999</v>
      </c>
      <c r="HG108">
        <v>24.01</v>
      </c>
      <c r="HH108">
        <v>30.000499999999999</v>
      </c>
      <c r="HI108">
        <v>23.737300000000001</v>
      </c>
      <c r="HJ108">
        <v>23.611799999999999</v>
      </c>
      <c r="HK108">
        <v>71.880099999999999</v>
      </c>
      <c r="HL108">
        <v>22.619900000000001</v>
      </c>
      <c r="HM108">
        <v>32.849200000000003</v>
      </c>
      <c r="HN108">
        <v>22.687799999999999</v>
      </c>
      <c r="HO108">
        <v>1556.99</v>
      </c>
      <c r="HP108">
        <v>18.3598</v>
      </c>
      <c r="HQ108">
        <v>101.276</v>
      </c>
      <c r="HR108">
        <v>101.137</v>
      </c>
    </row>
    <row r="109" spans="1:226" x14ac:dyDescent="0.2">
      <c r="A109">
        <v>93</v>
      </c>
      <c r="B109">
        <v>1657207477.0999999</v>
      </c>
      <c r="C109">
        <v>551.5</v>
      </c>
      <c r="D109" t="s">
        <v>545</v>
      </c>
      <c r="E109" t="s">
        <v>546</v>
      </c>
      <c r="F109">
        <v>5</v>
      </c>
      <c r="G109" s="1" t="s">
        <v>353</v>
      </c>
      <c r="H109" t="s">
        <v>354</v>
      </c>
      <c r="I109">
        <v>1657207469.314285</v>
      </c>
      <c r="J109">
        <f t="shared" si="34"/>
        <v>5.4361785984881946E-3</v>
      </c>
      <c r="K109">
        <f t="shared" si="35"/>
        <v>5.436178598488195</v>
      </c>
      <c r="L109" s="1">
        <f t="shared" si="36"/>
        <v>67.98578071707108</v>
      </c>
      <c r="M109">
        <f t="shared" si="37"/>
        <v>1463.2732142857139</v>
      </c>
      <c r="N109">
        <f t="shared" si="38"/>
        <v>981.40815416971679</v>
      </c>
      <c r="O109">
        <f t="shared" si="39"/>
        <v>73.432327998217531</v>
      </c>
      <c r="P109">
        <f t="shared" si="40"/>
        <v>109.48712639680471</v>
      </c>
      <c r="Q109">
        <f t="shared" si="41"/>
        <v>0.25738336379054799</v>
      </c>
      <c r="R109">
        <f t="shared" si="42"/>
        <v>3.1583750713368315</v>
      </c>
      <c r="S109">
        <f t="shared" si="43"/>
        <v>0.24627270276058233</v>
      </c>
      <c r="T109">
        <f t="shared" si="44"/>
        <v>0.15487871846687898</v>
      </c>
      <c r="U109">
        <f t="shared" si="45"/>
        <v>321.51625371428565</v>
      </c>
      <c r="V109">
        <f t="shared" si="46"/>
        <v>25.630722053563268</v>
      </c>
      <c r="W109">
        <f t="shared" si="47"/>
        <v>25.07061785714286</v>
      </c>
      <c r="X109">
        <f t="shared" si="48"/>
        <v>3.1930892329107254</v>
      </c>
      <c r="Y109">
        <f t="shared" si="49"/>
        <v>49.603231798197214</v>
      </c>
      <c r="Z109">
        <f t="shared" si="50"/>
        <v>1.5942882892812196</v>
      </c>
      <c r="AA109">
        <f t="shared" si="51"/>
        <v>3.2140814851889603</v>
      </c>
      <c r="AB109">
        <f t="shared" si="52"/>
        <v>1.5988009436295059</v>
      </c>
      <c r="AC109">
        <f t="shared" si="53"/>
        <v>-239.73547619332939</v>
      </c>
      <c r="AD109">
        <f t="shared" si="54"/>
        <v>18.732607343291484</v>
      </c>
      <c r="AE109">
        <f t="shared" si="55"/>
        <v>1.2561562684475844</v>
      </c>
      <c r="AF109">
        <f t="shared" si="56"/>
        <v>101.76954113269531</v>
      </c>
      <c r="AG109">
        <f t="shared" si="57"/>
        <v>104.02579262718378</v>
      </c>
      <c r="AH109">
        <f t="shared" si="58"/>
        <v>5.4599031830667073</v>
      </c>
      <c r="AI109">
        <f t="shared" si="59"/>
        <v>67.98578071707108</v>
      </c>
      <c r="AJ109">
        <v>1571.8643249625441</v>
      </c>
      <c r="AK109">
        <v>1519.6755151515149</v>
      </c>
      <c r="AL109">
        <v>3.3400626884544158</v>
      </c>
      <c r="AM109">
        <v>64.896562230005628</v>
      </c>
      <c r="AN109">
        <f t="shared" si="60"/>
        <v>5.436178598488195</v>
      </c>
      <c r="AO109">
        <v>18.297097884715221</v>
      </c>
      <c r="AP109">
        <v>21.30291272727273</v>
      </c>
      <c r="AQ109">
        <v>5.2559082305233317E-5</v>
      </c>
      <c r="AR109">
        <v>78.185170430729315</v>
      </c>
      <c r="AS109">
        <v>0</v>
      </c>
      <c r="AT109">
        <v>0</v>
      </c>
      <c r="AU109">
        <f t="shared" si="61"/>
        <v>1</v>
      </c>
      <c r="AV109">
        <f t="shared" si="62"/>
        <v>0</v>
      </c>
      <c r="AW109">
        <f t="shared" si="63"/>
        <v>39770.70479040451</v>
      </c>
      <c r="AX109">
        <f t="shared" si="64"/>
        <v>2000.0010714285711</v>
      </c>
      <c r="AY109">
        <f t="shared" si="65"/>
        <v>1681.2009428571428</v>
      </c>
      <c r="AZ109">
        <f t="shared" si="66"/>
        <v>0.84060002110713161</v>
      </c>
      <c r="BA109">
        <f t="shared" si="67"/>
        <v>0.16075804073676389</v>
      </c>
      <c r="BB109" s="1">
        <v>2.8250000000000002</v>
      </c>
      <c r="BC109">
        <v>0.5</v>
      </c>
      <c r="BD109" t="s">
        <v>355</v>
      </c>
      <c r="BE109">
        <v>2</v>
      </c>
      <c r="BF109" t="b">
        <v>1</v>
      </c>
      <c r="BG109">
        <v>1657207469.314285</v>
      </c>
      <c r="BH109">
        <v>1463.2732142857139</v>
      </c>
      <c r="BI109">
        <v>1526.562857142857</v>
      </c>
      <c r="BJ109">
        <v>21.307339285714281</v>
      </c>
      <c r="BK109">
        <v>18.288171428571431</v>
      </c>
      <c r="BL109">
        <v>1471.7375</v>
      </c>
      <c r="BM109">
        <v>21.352303571428571</v>
      </c>
      <c r="BN109">
        <v>499.99132142857138</v>
      </c>
      <c r="BO109">
        <v>74.723453571428564</v>
      </c>
      <c r="BP109">
        <v>9.9980171428571421E-2</v>
      </c>
      <c r="BQ109">
        <v>25.180632142857149</v>
      </c>
      <c r="BR109">
        <v>25.07061785714286</v>
      </c>
      <c r="BS109">
        <v>999.9000000000002</v>
      </c>
      <c r="BT109">
        <v>0</v>
      </c>
      <c r="BU109">
        <v>0</v>
      </c>
      <c r="BV109">
        <v>10004.71428571429</v>
      </c>
      <c r="BW109">
        <v>0</v>
      </c>
      <c r="BX109">
        <v>1454.545357142857</v>
      </c>
      <c r="BY109">
        <v>-63.290189285714277</v>
      </c>
      <c r="BZ109">
        <v>1495.130714285714</v>
      </c>
      <c r="CA109">
        <v>1555.0010714285711</v>
      </c>
      <c r="CB109">
        <v>3.019168214285715</v>
      </c>
      <c r="CC109">
        <v>1526.562857142857</v>
      </c>
      <c r="CD109">
        <v>18.288171428571431</v>
      </c>
      <c r="CE109">
        <v>1.592158214285714</v>
      </c>
      <c r="CF109">
        <v>1.366555714285715</v>
      </c>
      <c r="CG109">
        <v>13.88311428571429</v>
      </c>
      <c r="CH109">
        <v>11.551525</v>
      </c>
      <c r="CI109">
        <v>2000.0010714285711</v>
      </c>
      <c r="CJ109">
        <v>0.97999917857142849</v>
      </c>
      <c r="CK109">
        <v>2.0001221428571421E-2</v>
      </c>
      <c r="CL109">
        <v>0</v>
      </c>
      <c r="CM109">
        <v>2.2819785714285712</v>
      </c>
      <c r="CN109">
        <v>0</v>
      </c>
      <c r="CO109">
        <v>7011.9700000000012</v>
      </c>
      <c r="CP109">
        <v>16749.45714285714</v>
      </c>
      <c r="CQ109">
        <v>37</v>
      </c>
      <c r="CR109">
        <v>38.686999999999998</v>
      </c>
      <c r="CS109">
        <v>37.186999999999998</v>
      </c>
      <c r="CT109">
        <v>37.875</v>
      </c>
      <c r="CU109">
        <v>36.375</v>
      </c>
      <c r="CV109">
        <v>1959.999642857143</v>
      </c>
      <c r="CW109">
        <v>40.001428571428569</v>
      </c>
      <c r="CX109">
        <v>0</v>
      </c>
      <c r="CY109">
        <v>1657207482.0999999</v>
      </c>
      <c r="CZ109">
        <v>0</v>
      </c>
      <c r="DA109">
        <v>1657204732.5</v>
      </c>
      <c r="DB109" t="s">
        <v>356</v>
      </c>
      <c r="DC109">
        <v>1657204732.5</v>
      </c>
      <c r="DD109">
        <v>1657204727.5</v>
      </c>
      <c r="DE109">
        <v>1</v>
      </c>
      <c r="DF109">
        <v>-2.2599999999999998</v>
      </c>
      <c r="DG109">
        <v>3.9E-2</v>
      </c>
      <c r="DH109">
        <v>-4.1820000000000004</v>
      </c>
      <c r="DI109">
        <v>-0.124</v>
      </c>
      <c r="DJ109">
        <v>415</v>
      </c>
      <c r="DK109">
        <v>14</v>
      </c>
      <c r="DL109">
        <v>0.6</v>
      </c>
      <c r="DM109">
        <v>0.11</v>
      </c>
      <c r="DN109">
        <v>-63.194707317073167</v>
      </c>
      <c r="DO109">
        <v>-1.519438327526452</v>
      </c>
      <c r="DP109">
        <v>0.2373221988015902</v>
      </c>
      <c r="DQ109">
        <v>0</v>
      </c>
      <c r="DR109">
        <v>3.0245131707317081</v>
      </c>
      <c r="DS109">
        <v>-0.1031153310104537</v>
      </c>
      <c r="DT109">
        <v>1.4468087580573431E-2</v>
      </c>
      <c r="DU109">
        <v>0</v>
      </c>
      <c r="DV109">
        <v>0</v>
      </c>
      <c r="DW109">
        <v>2</v>
      </c>
      <c r="DX109" t="s">
        <v>363</v>
      </c>
      <c r="DY109">
        <v>2.9852300000000001</v>
      </c>
      <c r="DZ109">
        <v>2.7247599999999998</v>
      </c>
      <c r="EA109">
        <v>0.18695100000000001</v>
      </c>
      <c r="EB109">
        <v>0.18928200000000001</v>
      </c>
      <c r="EC109">
        <v>8.2814100000000002E-2</v>
      </c>
      <c r="ED109">
        <v>7.3086700000000004E-2</v>
      </c>
      <c r="EE109">
        <v>25918.6</v>
      </c>
      <c r="EF109">
        <v>25927.1</v>
      </c>
      <c r="EG109">
        <v>29608.400000000001</v>
      </c>
      <c r="EH109">
        <v>29560.5</v>
      </c>
      <c r="EI109">
        <v>35998.300000000003</v>
      </c>
      <c r="EJ109">
        <v>36418.9</v>
      </c>
      <c r="EK109">
        <v>41723.599999999999</v>
      </c>
      <c r="EL109">
        <v>42101</v>
      </c>
      <c r="EM109">
        <v>2.0005999999999999</v>
      </c>
      <c r="EN109">
        <v>2.2728000000000002</v>
      </c>
      <c r="EO109">
        <v>9.9279000000000006E-2</v>
      </c>
      <c r="EP109">
        <v>0</v>
      </c>
      <c r="EQ109">
        <v>23.478300000000001</v>
      </c>
      <c r="ER109">
        <v>999.9</v>
      </c>
      <c r="ES109">
        <v>48.4</v>
      </c>
      <c r="ET109">
        <v>27.4</v>
      </c>
      <c r="EU109">
        <v>23.732500000000002</v>
      </c>
      <c r="EV109">
        <v>61.886600000000001</v>
      </c>
      <c r="EW109">
        <v>26.2059</v>
      </c>
      <c r="EX109">
        <v>2</v>
      </c>
      <c r="EY109">
        <v>-0.27747699999999997</v>
      </c>
      <c r="EZ109">
        <v>1.13609</v>
      </c>
      <c r="FA109">
        <v>20.383400000000002</v>
      </c>
      <c r="FB109">
        <v>5.2175900000000004</v>
      </c>
      <c r="FC109">
        <v>12.0099</v>
      </c>
      <c r="FD109">
        <v>4.9892000000000003</v>
      </c>
      <c r="FE109">
        <v>3.28823</v>
      </c>
      <c r="FF109">
        <v>5549.9</v>
      </c>
      <c r="FG109">
        <v>9999</v>
      </c>
      <c r="FH109">
        <v>9999</v>
      </c>
      <c r="FI109">
        <v>91.7</v>
      </c>
      <c r="FJ109">
        <v>1.86707</v>
      </c>
      <c r="FK109">
        <v>1.8661399999999999</v>
      </c>
      <c r="FL109">
        <v>1.8656699999999999</v>
      </c>
      <c r="FM109">
        <v>1.86554</v>
      </c>
      <c r="FN109">
        <v>1.86737</v>
      </c>
      <c r="FO109">
        <v>1.8699600000000001</v>
      </c>
      <c r="FP109">
        <v>1.86859</v>
      </c>
      <c r="FQ109">
        <v>1.8699600000000001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-8.57</v>
      </c>
      <c r="GF109">
        <v>-4.4999999999999998E-2</v>
      </c>
      <c r="GG109">
        <v>-2.2173460199629438</v>
      </c>
      <c r="GH109">
        <v>-4.6052117464239163E-3</v>
      </c>
      <c r="GI109">
        <v>3.8696726057278897E-7</v>
      </c>
      <c r="GJ109">
        <v>-9.6670798998846254E-11</v>
      </c>
      <c r="GK109">
        <v>-0.21819385960462509</v>
      </c>
      <c r="GL109">
        <v>-4.2203369556326094E-3</v>
      </c>
      <c r="GM109">
        <v>8.7200311459696754E-4</v>
      </c>
      <c r="GN109">
        <v>-1.3787569801556101E-5</v>
      </c>
      <c r="GO109">
        <v>4</v>
      </c>
      <c r="GP109">
        <v>2427</v>
      </c>
      <c r="GQ109">
        <v>1</v>
      </c>
      <c r="GR109">
        <v>25</v>
      </c>
      <c r="GS109">
        <v>45.7</v>
      </c>
      <c r="GT109">
        <v>45.8</v>
      </c>
      <c r="GU109">
        <v>3.61694</v>
      </c>
      <c r="GV109">
        <v>2.17041</v>
      </c>
      <c r="GW109">
        <v>1.94702</v>
      </c>
      <c r="GX109">
        <v>2.78931</v>
      </c>
      <c r="GY109">
        <v>2.19482</v>
      </c>
      <c r="GZ109">
        <v>2.31934</v>
      </c>
      <c r="HA109">
        <v>32.798000000000002</v>
      </c>
      <c r="HB109">
        <v>15.804399999999999</v>
      </c>
      <c r="HC109">
        <v>18</v>
      </c>
      <c r="HD109">
        <v>484.15300000000002</v>
      </c>
      <c r="HE109">
        <v>695.46400000000006</v>
      </c>
      <c r="HF109">
        <v>22.672000000000001</v>
      </c>
      <c r="HG109">
        <v>24.015499999999999</v>
      </c>
      <c r="HH109">
        <v>30.000599999999999</v>
      </c>
      <c r="HI109">
        <v>23.744199999999999</v>
      </c>
      <c r="HJ109">
        <v>23.619199999999999</v>
      </c>
      <c r="HK109">
        <v>72.415999999999997</v>
      </c>
      <c r="HL109">
        <v>22.308700000000002</v>
      </c>
      <c r="HM109">
        <v>32.849200000000003</v>
      </c>
      <c r="HN109">
        <v>22.605599999999999</v>
      </c>
      <c r="HO109">
        <v>1570.35</v>
      </c>
      <c r="HP109">
        <v>18.4831</v>
      </c>
      <c r="HQ109">
        <v>101.276</v>
      </c>
      <c r="HR109">
        <v>101.13500000000001</v>
      </c>
    </row>
    <row r="110" spans="1:226" x14ac:dyDescent="0.2">
      <c r="A110">
        <v>94</v>
      </c>
      <c r="B110">
        <v>1657207482.0999999</v>
      </c>
      <c r="C110">
        <v>556.5</v>
      </c>
      <c r="D110" t="s">
        <v>547</v>
      </c>
      <c r="E110" t="s">
        <v>548</v>
      </c>
      <c r="F110">
        <v>5</v>
      </c>
      <c r="G110" s="1" t="s">
        <v>353</v>
      </c>
      <c r="H110" t="s">
        <v>354</v>
      </c>
      <c r="I110">
        <v>1657207474.5999999</v>
      </c>
      <c r="J110">
        <f t="shared" si="34"/>
        <v>5.4151393819949108E-3</v>
      </c>
      <c r="K110">
        <f t="shared" si="35"/>
        <v>5.4151393819949112</v>
      </c>
      <c r="L110" s="1">
        <f t="shared" si="36"/>
        <v>68.864300941607382</v>
      </c>
      <c r="M110">
        <f t="shared" si="37"/>
        <v>1480.6859259259261</v>
      </c>
      <c r="N110">
        <f t="shared" si="38"/>
        <v>989.62502800279037</v>
      </c>
      <c r="O110">
        <f t="shared" si="39"/>
        <v>74.046984143693763</v>
      </c>
      <c r="P110">
        <f t="shared" si="40"/>
        <v>110.78976801960836</v>
      </c>
      <c r="Q110">
        <f t="shared" si="41"/>
        <v>0.25562443104776983</v>
      </c>
      <c r="R110">
        <f t="shared" si="42"/>
        <v>3.1567335743108584</v>
      </c>
      <c r="S110">
        <f t="shared" si="43"/>
        <v>0.24465619501594277</v>
      </c>
      <c r="T110">
        <f t="shared" si="44"/>
        <v>0.15385635534684705</v>
      </c>
      <c r="U110">
        <f t="shared" si="45"/>
        <v>321.5176817777778</v>
      </c>
      <c r="V110">
        <f t="shared" si="46"/>
        <v>25.652280583248515</v>
      </c>
      <c r="W110">
        <f t="shared" si="47"/>
        <v>25.091544444444452</v>
      </c>
      <c r="X110">
        <f t="shared" si="48"/>
        <v>3.1970730633692135</v>
      </c>
      <c r="Y110">
        <f t="shared" si="49"/>
        <v>49.545791031868234</v>
      </c>
      <c r="Z110">
        <f t="shared" si="50"/>
        <v>1.5939812569730769</v>
      </c>
      <c r="AA110">
        <f t="shared" si="51"/>
        <v>3.2171880270269901</v>
      </c>
      <c r="AB110">
        <f t="shared" si="52"/>
        <v>1.6030918063961366</v>
      </c>
      <c r="AC110">
        <f t="shared" si="53"/>
        <v>-238.80764674597557</v>
      </c>
      <c r="AD110">
        <f t="shared" si="54"/>
        <v>17.923088165666368</v>
      </c>
      <c r="AE110">
        <f t="shared" si="55"/>
        <v>1.2027219489778129</v>
      </c>
      <c r="AF110">
        <f t="shared" si="56"/>
        <v>101.83584514644639</v>
      </c>
      <c r="AG110">
        <f t="shared" si="57"/>
        <v>103.99849958650621</v>
      </c>
      <c r="AH110">
        <f t="shared" si="58"/>
        <v>5.4190566837695382</v>
      </c>
      <c r="AI110">
        <f t="shared" si="59"/>
        <v>68.864300941607382</v>
      </c>
      <c r="AJ110">
        <v>1588.3614960125931</v>
      </c>
      <c r="AK110">
        <v>1536.052545454545</v>
      </c>
      <c r="AL110">
        <v>3.2419576403156478</v>
      </c>
      <c r="AM110">
        <v>64.896562230005628</v>
      </c>
      <c r="AN110">
        <f t="shared" si="60"/>
        <v>5.4151393819949112</v>
      </c>
      <c r="AO110">
        <v>18.311527716629541</v>
      </c>
      <c r="AP110">
        <v>21.30609272727272</v>
      </c>
      <c r="AQ110">
        <v>-5.4030203954652222E-5</v>
      </c>
      <c r="AR110">
        <v>78.185170430729315</v>
      </c>
      <c r="AS110">
        <v>0</v>
      </c>
      <c r="AT110">
        <v>0</v>
      </c>
      <c r="AU110">
        <f t="shared" si="61"/>
        <v>1</v>
      </c>
      <c r="AV110">
        <f t="shared" si="62"/>
        <v>0</v>
      </c>
      <c r="AW110">
        <f t="shared" si="63"/>
        <v>39740.669255721165</v>
      </c>
      <c r="AX110">
        <f t="shared" si="64"/>
        <v>2000.01</v>
      </c>
      <c r="AY110">
        <f t="shared" si="65"/>
        <v>1681.2084444444445</v>
      </c>
      <c r="AZ110">
        <f t="shared" si="66"/>
        <v>0.84060001922212613</v>
      </c>
      <c r="BA110">
        <f t="shared" si="67"/>
        <v>0.1607580370987034</v>
      </c>
      <c r="BB110" s="1">
        <v>2.8250000000000002</v>
      </c>
      <c r="BC110">
        <v>0.5</v>
      </c>
      <c r="BD110" t="s">
        <v>355</v>
      </c>
      <c r="BE110">
        <v>2</v>
      </c>
      <c r="BF110" t="b">
        <v>1</v>
      </c>
      <c r="BG110">
        <v>1657207474.5999999</v>
      </c>
      <c r="BH110">
        <v>1480.6859259259261</v>
      </c>
      <c r="BI110">
        <v>1543.9774074074071</v>
      </c>
      <c r="BJ110">
        <v>21.303281481481481</v>
      </c>
      <c r="BK110">
        <v>18.306796296296302</v>
      </c>
      <c r="BL110">
        <v>1489.222592592592</v>
      </c>
      <c r="BM110">
        <v>21.348299999999998</v>
      </c>
      <c r="BN110">
        <v>500.00937037037028</v>
      </c>
      <c r="BO110">
        <v>74.723251851851842</v>
      </c>
      <c r="BP110">
        <v>0.10002165925925929</v>
      </c>
      <c r="BQ110">
        <v>25.196859259259259</v>
      </c>
      <c r="BR110">
        <v>25.091544444444452</v>
      </c>
      <c r="BS110">
        <v>999.90000000000009</v>
      </c>
      <c r="BT110">
        <v>0</v>
      </c>
      <c r="BU110">
        <v>0</v>
      </c>
      <c r="BV110">
        <v>9997.4318518518539</v>
      </c>
      <c r="BW110">
        <v>0</v>
      </c>
      <c r="BX110">
        <v>1455.0540740740739</v>
      </c>
      <c r="BY110">
        <v>-63.292014814814813</v>
      </c>
      <c r="BZ110">
        <v>1512.916666666667</v>
      </c>
      <c r="CA110">
        <v>1572.7703703703701</v>
      </c>
      <c r="CB110">
        <v>2.99648037037037</v>
      </c>
      <c r="CC110">
        <v>1543.9774074074071</v>
      </c>
      <c r="CD110">
        <v>18.306796296296302</v>
      </c>
      <c r="CE110">
        <v>1.591850740740741</v>
      </c>
      <c r="CF110">
        <v>1.3679437037037041</v>
      </c>
      <c r="CG110">
        <v>13.880140740740741</v>
      </c>
      <c r="CH110">
        <v>11.56686666666667</v>
      </c>
      <c r="CI110">
        <v>2000.01</v>
      </c>
      <c r="CJ110">
        <v>0.97999922222222213</v>
      </c>
      <c r="CK110">
        <v>2.0001177777777771E-2</v>
      </c>
      <c r="CL110">
        <v>0</v>
      </c>
      <c r="CM110">
        <v>2.2518740740740739</v>
      </c>
      <c r="CN110">
        <v>0</v>
      </c>
      <c r="CO110">
        <v>7004.2844444444436</v>
      </c>
      <c r="CP110">
        <v>16749.529629629629</v>
      </c>
      <c r="CQ110">
        <v>36.997666666666667</v>
      </c>
      <c r="CR110">
        <v>38.686999999999998</v>
      </c>
      <c r="CS110">
        <v>37.186999999999998</v>
      </c>
      <c r="CT110">
        <v>37.875</v>
      </c>
      <c r="CU110">
        <v>36.375</v>
      </c>
      <c r="CV110">
        <v>1960.008518518518</v>
      </c>
      <c r="CW110">
        <v>40.001481481481477</v>
      </c>
      <c r="CX110">
        <v>0</v>
      </c>
      <c r="CY110">
        <v>1657207486.9000001</v>
      </c>
      <c r="CZ110">
        <v>0</v>
      </c>
      <c r="DA110">
        <v>1657204732.5</v>
      </c>
      <c r="DB110" t="s">
        <v>356</v>
      </c>
      <c r="DC110">
        <v>1657204732.5</v>
      </c>
      <c r="DD110">
        <v>1657204727.5</v>
      </c>
      <c r="DE110">
        <v>1</v>
      </c>
      <c r="DF110">
        <v>-2.2599999999999998</v>
      </c>
      <c r="DG110">
        <v>3.9E-2</v>
      </c>
      <c r="DH110">
        <v>-4.1820000000000004</v>
      </c>
      <c r="DI110">
        <v>-0.124</v>
      </c>
      <c r="DJ110">
        <v>415</v>
      </c>
      <c r="DK110">
        <v>14</v>
      </c>
      <c r="DL110">
        <v>0.6</v>
      </c>
      <c r="DM110">
        <v>0.11</v>
      </c>
      <c r="DN110">
        <v>-63.256682499999997</v>
      </c>
      <c r="DO110">
        <v>5.5396998124186872E-2</v>
      </c>
      <c r="DP110">
        <v>0.19002468245927981</v>
      </c>
      <c r="DQ110">
        <v>1</v>
      </c>
      <c r="DR110">
        <v>3.0099887500000002</v>
      </c>
      <c r="DS110">
        <v>-0.24036731707317219</v>
      </c>
      <c r="DT110">
        <v>2.3810619289247818E-2</v>
      </c>
      <c r="DU110">
        <v>0</v>
      </c>
      <c r="DV110">
        <v>1</v>
      </c>
      <c r="DW110">
        <v>2</v>
      </c>
      <c r="DX110" t="s">
        <v>357</v>
      </c>
      <c r="DY110">
        <v>2.98529</v>
      </c>
      <c r="DZ110">
        <v>2.7246600000000001</v>
      </c>
      <c r="EA110">
        <v>0.188162</v>
      </c>
      <c r="EB110">
        <v>0.19048699999999999</v>
      </c>
      <c r="EC110">
        <v>8.28261E-2</v>
      </c>
      <c r="ED110">
        <v>7.3273699999999997E-2</v>
      </c>
      <c r="EE110">
        <v>25879.4</v>
      </c>
      <c r="EF110">
        <v>25888.3</v>
      </c>
      <c r="EG110">
        <v>29607.7</v>
      </c>
      <c r="EH110">
        <v>29560.3</v>
      </c>
      <c r="EI110">
        <v>35997.599999999999</v>
      </c>
      <c r="EJ110">
        <v>36411.1</v>
      </c>
      <c r="EK110">
        <v>41723.4</v>
      </c>
      <c r="EL110">
        <v>42100.5</v>
      </c>
      <c r="EM110">
        <v>2.00047</v>
      </c>
      <c r="EN110">
        <v>2.2727499999999998</v>
      </c>
      <c r="EO110">
        <v>9.7453600000000001E-2</v>
      </c>
      <c r="EP110">
        <v>0</v>
      </c>
      <c r="EQ110">
        <v>23.5123</v>
      </c>
      <c r="ER110">
        <v>999.9</v>
      </c>
      <c r="ES110">
        <v>48.4</v>
      </c>
      <c r="ET110">
        <v>27.4</v>
      </c>
      <c r="EU110">
        <v>23.732099999999999</v>
      </c>
      <c r="EV110">
        <v>62.226599999999998</v>
      </c>
      <c r="EW110">
        <v>26.169899999999998</v>
      </c>
      <c r="EX110">
        <v>2</v>
      </c>
      <c r="EY110">
        <v>-0.276669</v>
      </c>
      <c r="EZ110">
        <v>1.31785</v>
      </c>
      <c r="FA110">
        <v>20.381900000000002</v>
      </c>
      <c r="FB110">
        <v>5.2202799999999998</v>
      </c>
      <c r="FC110">
        <v>12.0099</v>
      </c>
      <c r="FD110">
        <v>4.9897999999999998</v>
      </c>
      <c r="FE110">
        <v>3.2886500000000001</v>
      </c>
      <c r="FF110">
        <v>5550.2</v>
      </c>
      <c r="FG110">
        <v>9999</v>
      </c>
      <c r="FH110">
        <v>9999</v>
      </c>
      <c r="FI110">
        <v>91.7</v>
      </c>
      <c r="FJ110">
        <v>1.86707</v>
      </c>
      <c r="FK110">
        <v>1.8661399999999999</v>
      </c>
      <c r="FL110">
        <v>1.86565</v>
      </c>
      <c r="FM110">
        <v>1.86555</v>
      </c>
      <c r="FN110">
        <v>1.86737</v>
      </c>
      <c r="FO110">
        <v>1.8699600000000001</v>
      </c>
      <c r="FP110">
        <v>1.86859</v>
      </c>
      <c r="FQ110">
        <v>1.8699600000000001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-8.64</v>
      </c>
      <c r="GF110">
        <v>-4.4999999999999998E-2</v>
      </c>
      <c r="GG110">
        <v>-2.2173460199629438</v>
      </c>
      <c r="GH110">
        <v>-4.6052117464239163E-3</v>
      </c>
      <c r="GI110">
        <v>3.8696726057278897E-7</v>
      </c>
      <c r="GJ110">
        <v>-9.6670798998846254E-11</v>
      </c>
      <c r="GK110">
        <v>-0.21819385960462509</v>
      </c>
      <c r="GL110">
        <v>-4.2203369556326094E-3</v>
      </c>
      <c r="GM110">
        <v>8.7200311459696754E-4</v>
      </c>
      <c r="GN110">
        <v>-1.3787569801556101E-5</v>
      </c>
      <c r="GO110">
        <v>4</v>
      </c>
      <c r="GP110">
        <v>2427</v>
      </c>
      <c r="GQ110">
        <v>1</v>
      </c>
      <c r="GR110">
        <v>25</v>
      </c>
      <c r="GS110">
        <v>45.8</v>
      </c>
      <c r="GT110">
        <v>45.9</v>
      </c>
      <c r="GU110">
        <v>3.6438000000000001</v>
      </c>
      <c r="GV110">
        <v>2.16919</v>
      </c>
      <c r="GW110">
        <v>1.94702</v>
      </c>
      <c r="GX110">
        <v>2.78931</v>
      </c>
      <c r="GY110">
        <v>2.19482</v>
      </c>
      <c r="GZ110">
        <v>2.3156699999999999</v>
      </c>
      <c r="HA110">
        <v>32.8202</v>
      </c>
      <c r="HB110">
        <v>15.786899999999999</v>
      </c>
      <c r="HC110">
        <v>18</v>
      </c>
      <c r="HD110">
        <v>484.13799999999998</v>
      </c>
      <c r="HE110">
        <v>695.51900000000001</v>
      </c>
      <c r="HF110">
        <v>22.586300000000001</v>
      </c>
      <c r="HG110">
        <v>24.021100000000001</v>
      </c>
      <c r="HH110">
        <v>30.000699999999998</v>
      </c>
      <c r="HI110">
        <v>23.751100000000001</v>
      </c>
      <c r="HJ110">
        <v>23.6266</v>
      </c>
      <c r="HK110">
        <v>73.005700000000004</v>
      </c>
      <c r="HL110">
        <v>22.013500000000001</v>
      </c>
      <c r="HM110">
        <v>32.849200000000003</v>
      </c>
      <c r="HN110">
        <v>22.492799999999999</v>
      </c>
      <c r="HO110">
        <v>1590.39</v>
      </c>
      <c r="HP110">
        <v>18.5274</v>
      </c>
      <c r="HQ110">
        <v>101.27500000000001</v>
      </c>
      <c r="HR110">
        <v>101.134</v>
      </c>
    </row>
    <row r="111" spans="1:226" x14ac:dyDescent="0.2">
      <c r="A111">
        <v>95</v>
      </c>
      <c r="B111">
        <v>1657207487.0999999</v>
      </c>
      <c r="C111">
        <v>561.5</v>
      </c>
      <c r="D111" t="s">
        <v>549</v>
      </c>
      <c r="E111" t="s">
        <v>550</v>
      </c>
      <c r="F111">
        <v>5</v>
      </c>
      <c r="G111" s="1" t="s">
        <v>353</v>
      </c>
      <c r="H111" t="s">
        <v>354</v>
      </c>
      <c r="I111">
        <v>1657207479.314285</v>
      </c>
      <c r="J111">
        <f t="shared" si="34"/>
        <v>5.3799060304931222E-3</v>
      </c>
      <c r="K111">
        <f t="shared" si="35"/>
        <v>5.3799060304931219</v>
      </c>
      <c r="L111" s="1">
        <f t="shared" si="36"/>
        <v>68.775891426683856</v>
      </c>
      <c r="M111">
        <f t="shared" si="37"/>
        <v>1495.971428571429</v>
      </c>
      <c r="N111">
        <f t="shared" si="38"/>
        <v>1001.1832508464262</v>
      </c>
      <c r="O111">
        <f t="shared" si="39"/>
        <v>74.911789826412928</v>
      </c>
      <c r="P111">
        <f t="shared" si="40"/>
        <v>111.93345189176726</v>
      </c>
      <c r="Q111">
        <f t="shared" si="41"/>
        <v>0.25341779261187719</v>
      </c>
      <c r="R111">
        <f t="shared" si="42"/>
        <v>3.1566536654060027</v>
      </c>
      <c r="S111">
        <f t="shared" si="43"/>
        <v>0.24263354775671114</v>
      </c>
      <c r="T111">
        <f t="shared" si="44"/>
        <v>0.15257664508726221</v>
      </c>
      <c r="U111">
        <f t="shared" si="45"/>
        <v>321.52057007142855</v>
      </c>
      <c r="V111">
        <f t="shared" si="46"/>
        <v>25.67049380741738</v>
      </c>
      <c r="W111">
        <f t="shared" si="47"/>
        <v>25.108546428571429</v>
      </c>
      <c r="X111">
        <f t="shared" si="48"/>
        <v>3.2003129575115028</v>
      </c>
      <c r="Y111">
        <f t="shared" si="49"/>
        <v>49.530889955948425</v>
      </c>
      <c r="Z111">
        <f t="shared" si="50"/>
        <v>1.5944159590148497</v>
      </c>
      <c r="AA111">
        <f t="shared" si="51"/>
        <v>3.2190335373196093</v>
      </c>
      <c r="AB111">
        <f t="shared" si="52"/>
        <v>1.6058969984966531</v>
      </c>
      <c r="AC111">
        <f t="shared" si="53"/>
        <v>-237.25385594474668</v>
      </c>
      <c r="AD111">
        <f t="shared" si="54"/>
        <v>16.668671349382016</v>
      </c>
      <c r="AE111">
        <f t="shared" si="55"/>
        <v>1.1187230040083824</v>
      </c>
      <c r="AF111">
        <f t="shared" si="56"/>
        <v>102.05410848007224</v>
      </c>
      <c r="AG111">
        <f t="shared" si="57"/>
        <v>104.14259295278947</v>
      </c>
      <c r="AH111">
        <f t="shared" si="58"/>
        <v>5.3588155752681494</v>
      </c>
      <c r="AI111">
        <f t="shared" si="59"/>
        <v>68.775891426683856</v>
      </c>
      <c r="AJ111">
        <v>1605.2506880121159</v>
      </c>
      <c r="AK111">
        <v>1552.595333333333</v>
      </c>
      <c r="AL111">
        <v>3.343011963809547</v>
      </c>
      <c r="AM111">
        <v>64.896562230005628</v>
      </c>
      <c r="AN111">
        <f t="shared" si="60"/>
        <v>5.3799060304931219</v>
      </c>
      <c r="AO111">
        <v>18.38591099668113</v>
      </c>
      <c r="AP111">
        <v>21.33466666666666</v>
      </c>
      <c r="AQ111">
        <v>5.528756882259532E-3</v>
      </c>
      <c r="AR111">
        <v>78.185170430729315</v>
      </c>
      <c r="AS111">
        <v>0</v>
      </c>
      <c r="AT111">
        <v>0</v>
      </c>
      <c r="AU111">
        <f t="shared" si="61"/>
        <v>1</v>
      </c>
      <c r="AV111">
        <f t="shared" si="62"/>
        <v>0</v>
      </c>
      <c r="AW111">
        <f t="shared" si="63"/>
        <v>39738.029014295345</v>
      </c>
      <c r="AX111">
        <f t="shared" si="64"/>
        <v>2000.0278571428571</v>
      </c>
      <c r="AY111">
        <f t="shared" si="65"/>
        <v>1681.223464285714</v>
      </c>
      <c r="AZ111">
        <f t="shared" si="66"/>
        <v>0.8406000237853829</v>
      </c>
      <c r="BA111">
        <f t="shared" si="67"/>
        <v>0.16075804590578915</v>
      </c>
      <c r="BB111" s="1">
        <v>2.8250000000000002</v>
      </c>
      <c r="BC111">
        <v>0.5</v>
      </c>
      <c r="BD111" t="s">
        <v>355</v>
      </c>
      <c r="BE111">
        <v>2</v>
      </c>
      <c r="BF111" t="b">
        <v>1</v>
      </c>
      <c r="BG111">
        <v>1657207479.314285</v>
      </c>
      <c r="BH111">
        <v>1495.971428571429</v>
      </c>
      <c r="BI111">
        <v>1559.3414285714291</v>
      </c>
      <c r="BJ111">
        <v>21.309096428571429</v>
      </c>
      <c r="BK111">
        <v>18.345882142857139</v>
      </c>
      <c r="BL111">
        <v>1504.5717857142861</v>
      </c>
      <c r="BM111">
        <v>21.35403928571429</v>
      </c>
      <c r="BN111">
        <v>499.99971428571428</v>
      </c>
      <c r="BO111">
        <v>74.723257142857136</v>
      </c>
      <c r="BP111">
        <v>9.9998003571428559E-2</v>
      </c>
      <c r="BQ111">
        <v>25.206492857142859</v>
      </c>
      <c r="BR111">
        <v>25.108546428571429</v>
      </c>
      <c r="BS111">
        <v>999.9000000000002</v>
      </c>
      <c r="BT111">
        <v>0</v>
      </c>
      <c r="BU111">
        <v>0</v>
      </c>
      <c r="BV111">
        <v>9997.0753571428595</v>
      </c>
      <c r="BW111">
        <v>0</v>
      </c>
      <c r="BX111">
        <v>1455.371071428571</v>
      </c>
      <c r="BY111">
        <v>-63.369721428571438</v>
      </c>
      <c r="BZ111">
        <v>1528.543571428572</v>
      </c>
      <c r="CA111">
        <v>1588.484285714286</v>
      </c>
      <c r="CB111">
        <v>2.9632178571428569</v>
      </c>
      <c r="CC111">
        <v>1559.3414285714291</v>
      </c>
      <c r="CD111">
        <v>18.345882142857139</v>
      </c>
      <c r="CE111">
        <v>1.5922857142857141</v>
      </c>
      <c r="CF111">
        <v>1.3708642857142861</v>
      </c>
      <c r="CG111">
        <v>13.884353571428569</v>
      </c>
      <c r="CH111">
        <v>11.59908214285714</v>
      </c>
      <c r="CI111">
        <v>2000.0278571428571</v>
      </c>
      <c r="CJ111">
        <v>0.97999907142857123</v>
      </c>
      <c r="CK111">
        <v>2.000132857142857E-2</v>
      </c>
      <c r="CL111">
        <v>0</v>
      </c>
      <c r="CM111">
        <v>2.2784392857142861</v>
      </c>
      <c r="CN111">
        <v>0</v>
      </c>
      <c r="CO111">
        <v>6998.58</v>
      </c>
      <c r="CP111">
        <v>16749.685714285719</v>
      </c>
      <c r="CQ111">
        <v>36.993250000000003</v>
      </c>
      <c r="CR111">
        <v>38.686999999999998</v>
      </c>
      <c r="CS111">
        <v>37.186999999999998</v>
      </c>
      <c r="CT111">
        <v>37.875</v>
      </c>
      <c r="CU111">
        <v>36.375</v>
      </c>
      <c r="CV111">
        <v>1960.025714285714</v>
      </c>
      <c r="CW111">
        <v>40.002142857142857</v>
      </c>
      <c r="CX111">
        <v>0</v>
      </c>
      <c r="CY111">
        <v>1657207491.7</v>
      </c>
      <c r="CZ111">
        <v>0</v>
      </c>
      <c r="DA111">
        <v>1657204732.5</v>
      </c>
      <c r="DB111" t="s">
        <v>356</v>
      </c>
      <c r="DC111">
        <v>1657204732.5</v>
      </c>
      <c r="DD111">
        <v>1657204727.5</v>
      </c>
      <c r="DE111">
        <v>1</v>
      </c>
      <c r="DF111">
        <v>-2.2599999999999998</v>
      </c>
      <c r="DG111">
        <v>3.9E-2</v>
      </c>
      <c r="DH111">
        <v>-4.1820000000000004</v>
      </c>
      <c r="DI111">
        <v>-0.124</v>
      </c>
      <c r="DJ111">
        <v>415</v>
      </c>
      <c r="DK111">
        <v>14</v>
      </c>
      <c r="DL111">
        <v>0.6</v>
      </c>
      <c r="DM111">
        <v>0.11</v>
      </c>
      <c r="DN111">
        <v>-63.391375609756103</v>
      </c>
      <c r="DO111">
        <v>-0.58433310104518776</v>
      </c>
      <c r="DP111">
        <v>0.21472427218098211</v>
      </c>
      <c r="DQ111">
        <v>0</v>
      </c>
      <c r="DR111">
        <v>2.9785031707317069</v>
      </c>
      <c r="DS111">
        <v>-0.39942480836236149</v>
      </c>
      <c r="DT111">
        <v>4.1129856726430533E-2</v>
      </c>
      <c r="DU111">
        <v>0</v>
      </c>
      <c r="DV111">
        <v>0</v>
      </c>
      <c r="DW111">
        <v>2</v>
      </c>
      <c r="DX111" t="s">
        <v>363</v>
      </c>
      <c r="DY111">
        <v>2.98508</v>
      </c>
      <c r="DZ111">
        <v>2.7246999999999999</v>
      </c>
      <c r="EA111">
        <v>0.18939600000000001</v>
      </c>
      <c r="EB111">
        <v>0.19170300000000001</v>
      </c>
      <c r="EC111">
        <v>8.2910999999999999E-2</v>
      </c>
      <c r="ED111">
        <v>7.3453099999999993E-2</v>
      </c>
      <c r="EE111">
        <v>25840.1</v>
      </c>
      <c r="EF111">
        <v>25849.200000000001</v>
      </c>
      <c r="EG111">
        <v>29607.7</v>
      </c>
      <c r="EH111">
        <v>29560</v>
      </c>
      <c r="EI111">
        <v>35994.1</v>
      </c>
      <c r="EJ111">
        <v>36403.699999999997</v>
      </c>
      <c r="EK111">
        <v>41723.199999999997</v>
      </c>
      <c r="EL111">
        <v>42100.2</v>
      </c>
      <c r="EM111">
        <v>2.0006499999999998</v>
      </c>
      <c r="EN111">
        <v>2.2726799999999998</v>
      </c>
      <c r="EO111">
        <v>9.6112500000000003E-2</v>
      </c>
      <c r="EP111">
        <v>0</v>
      </c>
      <c r="EQ111">
        <v>23.5473</v>
      </c>
      <c r="ER111">
        <v>999.9</v>
      </c>
      <c r="ES111">
        <v>48.3</v>
      </c>
      <c r="ET111">
        <v>27.4</v>
      </c>
      <c r="EU111">
        <v>23.6843</v>
      </c>
      <c r="EV111">
        <v>62.176600000000001</v>
      </c>
      <c r="EW111">
        <v>26.189900000000002</v>
      </c>
      <c r="EX111">
        <v>2</v>
      </c>
      <c r="EY111">
        <v>-0.27571899999999999</v>
      </c>
      <c r="EZ111">
        <v>1.46688</v>
      </c>
      <c r="FA111">
        <v>20.380600000000001</v>
      </c>
      <c r="FB111">
        <v>5.2201399999999998</v>
      </c>
      <c r="FC111">
        <v>12.0099</v>
      </c>
      <c r="FD111">
        <v>4.9897999999999998</v>
      </c>
      <c r="FE111">
        <v>3.2886500000000001</v>
      </c>
      <c r="FF111">
        <v>5550.2</v>
      </c>
      <c r="FG111">
        <v>9999</v>
      </c>
      <c r="FH111">
        <v>9999</v>
      </c>
      <c r="FI111">
        <v>91.7</v>
      </c>
      <c r="FJ111">
        <v>1.86707</v>
      </c>
      <c r="FK111">
        <v>1.8661300000000001</v>
      </c>
      <c r="FL111">
        <v>1.8656699999999999</v>
      </c>
      <c r="FM111">
        <v>1.86555</v>
      </c>
      <c r="FN111">
        <v>1.86737</v>
      </c>
      <c r="FO111">
        <v>1.8699600000000001</v>
      </c>
      <c r="FP111">
        <v>1.86859</v>
      </c>
      <c r="FQ111">
        <v>1.8699600000000001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-8.7100000000000009</v>
      </c>
      <c r="GF111">
        <v>-4.4600000000000001E-2</v>
      </c>
      <c r="GG111">
        <v>-2.2173460199629438</v>
      </c>
      <c r="GH111">
        <v>-4.6052117464239163E-3</v>
      </c>
      <c r="GI111">
        <v>3.8696726057278897E-7</v>
      </c>
      <c r="GJ111">
        <v>-9.6670798998846254E-11</v>
      </c>
      <c r="GK111">
        <v>-0.21819385960462509</v>
      </c>
      <c r="GL111">
        <v>-4.2203369556326094E-3</v>
      </c>
      <c r="GM111">
        <v>8.7200311459696754E-4</v>
      </c>
      <c r="GN111">
        <v>-1.3787569801556101E-5</v>
      </c>
      <c r="GO111">
        <v>4</v>
      </c>
      <c r="GP111">
        <v>2427</v>
      </c>
      <c r="GQ111">
        <v>1</v>
      </c>
      <c r="GR111">
        <v>25</v>
      </c>
      <c r="GS111">
        <v>45.9</v>
      </c>
      <c r="GT111">
        <v>46</v>
      </c>
      <c r="GU111">
        <v>3.6743199999999998</v>
      </c>
      <c r="GV111">
        <v>2.17041</v>
      </c>
      <c r="GW111">
        <v>1.94702</v>
      </c>
      <c r="GX111">
        <v>2.78931</v>
      </c>
      <c r="GY111">
        <v>2.19482</v>
      </c>
      <c r="GZ111">
        <v>2.32056</v>
      </c>
      <c r="HA111">
        <v>32.842399999999998</v>
      </c>
      <c r="HB111">
        <v>15.786899999999999</v>
      </c>
      <c r="HC111">
        <v>18</v>
      </c>
      <c r="HD111">
        <v>484.30500000000001</v>
      </c>
      <c r="HE111">
        <v>695.55399999999997</v>
      </c>
      <c r="HF111">
        <v>22.4695</v>
      </c>
      <c r="HG111">
        <v>24.026599999999998</v>
      </c>
      <c r="HH111">
        <v>30.000900000000001</v>
      </c>
      <c r="HI111">
        <v>23.758099999999999</v>
      </c>
      <c r="HJ111">
        <v>23.634</v>
      </c>
      <c r="HK111">
        <v>73.570300000000003</v>
      </c>
      <c r="HL111">
        <v>21.734999999999999</v>
      </c>
      <c r="HM111">
        <v>32.849200000000003</v>
      </c>
      <c r="HN111">
        <v>22.377600000000001</v>
      </c>
      <c r="HO111">
        <v>1603.74</v>
      </c>
      <c r="HP111">
        <v>18.5473</v>
      </c>
      <c r="HQ111">
        <v>101.27500000000001</v>
      </c>
      <c r="HR111">
        <v>101.134</v>
      </c>
    </row>
    <row r="112" spans="1:226" x14ac:dyDescent="0.2">
      <c r="A112">
        <v>96</v>
      </c>
      <c r="B112">
        <v>1657207491.5999999</v>
      </c>
      <c r="C112">
        <v>566</v>
      </c>
      <c r="D112" t="s">
        <v>551</v>
      </c>
      <c r="E112" t="s">
        <v>552</v>
      </c>
      <c r="F112">
        <v>5</v>
      </c>
      <c r="G112" s="1" t="s">
        <v>353</v>
      </c>
      <c r="H112" t="s">
        <v>354</v>
      </c>
      <c r="I112">
        <v>1657207483.7607141</v>
      </c>
      <c r="J112">
        <f t="shared" si="34"/>
        <v>5.351191401222942E-3</v>
      </c>
      <c r="K112">
        <f t="shared" si="35"/>
        <v>5.351191401222942</v>
      </c>
      <c r="L112" s="1">
        <f t="shared" si="36"/>
        <v>68.545512401060108</v>
      </c>
      <c r="M112">
        <f t="shared" si="37"/>
        <v>1510.3828571428569</v>
      </c>
      <c r="N112">
        <f t="shared" si="38"/>
        <v>1013.8421456412901</v>
      </c>
      <c r="O112">
        <f t="shared" si="39"/>
        <v>75.859266141040536</v>
      </c>
      <c r="P112">
        <f t="shared" si="40"/>
        <v>113.01220375129661</v>
      </c>
      <c r="Q112">
        <f t="shared" si="41"/>
        <v>0.25182060003972084</v>
      </c>
      <c r="R112">
        <f t="shared" si="42"/>
        <v>3.1554238570999349</v>
      </c>
      <c r="S112">
        <f t="shared" si="43"/>
        <v>0.24116483038822167</v>
      </c>
      <c r="T112">
        <f t="shared" si="44"/>
        <v>0.1516478230721022</v>
      </c>
      <c r="U112">
        <f t="shared" si="45"/>
        <v>321.51699471428566</v>
      </c>
      <c r="V112">
        <f t="shared" si="46"/>
        <v>25.684548951067441</v>
      </c>
      <c r="W112">
        <f t="shared" si="47"/>
        <v>25.12006785714286</v>
      </c>
      <c r="X112">
        <f t="shared" si="48"/>
        <v>3.2025101087561847</v>
      </c>
      <c r="Y112">
        <f t="shared" si="49"/>
        <v>49.5436923057065</v>
      </c>
      <c r="Z112">
        <f t="shared" si="50"/>
        <v>1.5954862907300358</v>
      </c>
      <c r="AA112">
        <f t="shared" si="51"/>
        <v>3.2203621015671975</v>
      </c>
      <c r="AB112">
        <f t="shared" si="52"/>
        <v>1.6070238180261489</v>
      </c>
      <c r="AC112">
        <f t="shared" si="53"/>
        <v>-235.98754079393174</v>
      </c>
      <c r="AD112">
        <f t="shared" si="54"/>
        <v>15.881470054001426</v>
      </c>
      <c r="AE112">
        <f t="shared" si="55"/>
        <v>1.0664041654702221</v>
      </c>
      <c r="AF112">
        <f t="shared" si="56"/>
        <v>102.47732813982554</v>
      </c>
      <c r="AG112">
        <f t="shared" si="57"/>
        <v>104.51610966917536</v>
      </c>
      <c r="AH112">
        <f t="shared" si="58"/>
        <v>5.3042062925201341</v>
      </c>
      <c r="AI112">
        <f t="shared" si="59"/>
        <v>68.545512401060108</v>
      </c>
      <c r="AJ112">
        <v>1620.6120497500631</v>
      </c>
      <c r="AK112">
        <v>1567.854242424241</v>
      </c>
      <c r="AL112">
        <v>3.4029342962722251</v>
      </c>
      <c r="AM112">
        <v>64.896562230005628</v>
      </c>
      <c r="AN112">
        <f t="shared" si="60"/>
        <v>5.351191401222942</v>
      </c>
      <c r="AO112">
        <v>18.437458336690401</v>
      </c>
      <c r="AP112">
        <v>21.362383030303029</v>
      </c>
      <c r="AQ112">
        <v>7.1904931180776328E-3</v>
      </c>
      <c r="AR112">
        <v>78.185170430729315</v>
      </c>
      <c r="AS112">
        <v>0</v>
      </c>
      <c r="AT112">
        <v>0</v>
      </c>
      <c r="AU112">
        <f t="shared" si="61"/>
        <v>1</v>
      </c>
      <c r="AV112">
        <f t="shared" si="62"/>
        <v>0</v>
      </c>
      <c r="AW112">
        <f t="shared" si="63"/>
        <v>39716.234740449479</v>
      </c>
      <c r="AX112">
        <f t="shared" si="64"/>
        <v>2000.005714285714</v>
      </c>
      <c r="AY112">
        <f t="shared" si="65"/>
        <v>1681.2048428571427</v>
      </c>
      <c r="AZ112">
        <f t="shared" si="66"/>
        <v>0.84060001971422937</v>
      </c>
      <c r="BA112">
        <f t="shared" si="67"/>
        <v>0.16075803804846273</v>
      </c>
      <c r="BB112" s="1">
        <v>2.8250000000000002</v>
      </c>
      <c r="BC112">
        <v>0.5</v>
      </c>
      <c r="BD112" t="s">
        <v>355</v>
      </c>
      <c r="BE112">
        <v>2</v>
      </c>
      <c r="BF112" t="b">
        <v>1</v>
      </c>
      <c r="BG112">
        <v>1657207483.7607141</v>
      </c>
      <c r="BH112">
        <v>1510.3828571428569</v>
      </c>
      <c r="BI112">
        <v>1573.96</v>
      </c>
      <c r="BJ112">
        <v>21.323317857142861</v>
      </c>
      <c r="BK112">
        <v>18.39038571428571</v>
      </c>
      <c r="BL112">
        <v>1519.042857142857</v>
      </c>
      <c r="BM112">
        <v>21.36805714285715</v>
      </c>
      <c r="BN112">
        <v>500.00700000000001</v>
      </c>
      <c r="BO112">
        <v>74.723539285714281</v>
      </c>
      <c r="BP112">
        <v>0.10000841071428571</v>
      </c>
      <c r="BQ112">
        <v>25.21342499999999</v>
      </c>
      <c r="BR112">
        <v>25.12006785714286</v>
      </c>
      <c r="BS112">
        <v>999.9000000000002</v>
      </c>
      <c r="BT112">
        <v>0</v>
      </c>
      <c r="BU112">
        <v>0</v>
      </c>
      <c r="BV112">
        <v>9991.5625</v>
      </c>
      <c r="BW112">
        <v>0</v>
      </c>
      <c r="BX112">
        <v>1455.8824999999999</v>
      </c>
      <c r="BY112">
        <v>-63.576157142857149</v>
      </c>
      <c r="BZ112">
        <v>1543.2914285714289</v>
      </c>
      <c r="CA112">
        <v>1603.4492857142859</v>
      </c>
      <c r="CB112">
        <v>2.9329292857142861</v>
      </c>
      <c r="CC112">
        <v>1573.96</v>
      </c>
      <c r="CD112">
        <v>18.39038571428571</v>
      </c>
      <c r="CE112">
        <v>1.593354642857143</v>
      </c>
      <c r="CF112">
        <v>1.374195714285714</v>
      </c>
      <c r="CG112">
        <v>13.894678571428569</v>
      </c>
      <c r="CH112">
        <v>11.635775000000001</v>
      </c>
      <c r="CI112">
        <v>2000.005714285714</v>
      </c>
      <c r="CJ112">
        <v>0.9799989642857142</v>
      </c>
      <c r="CK112">
        <v>2.0001435714285719E-2</v>
      </c>
      <c r="CL112">
        <v>0</v>
      </c>
      <c r="CM112">
        <v>2.2462142857142862</v>
      </c>
      <c r="CN112">
        <v>0</v>
      </c>
      <c r="CO112">
        <v>7000.5514285714289</v>
      </c>
      <c r="CP112">
        <v>16749.492857142861</v>
      </c>
      <c r="CQ112">
        <v>36.979750000000003</v>
      </c>
      <c r="CR112">
        <v>38.700499999999998</v>
      </c>
      <c r="CS112">
        <v>37.186999999999998</v>
      </c>
      <c r="CT112">
        <v>37.875</v>
      </c>
      <c r="CU112">
        <v>36.375</v>
      </c>
      <c r="CV112">
        <v>1960.004285714286</v>
      </c>
      <c r="CW112">
        <v>40.001428571428569</v>
      </c>
      <c r="CX112">
        <v>0</v>
      </c>
      <c r="CY112">
        <v>1657207496.5</v>
      </c>
      <c r="CZ112">
        <v>0</v>
      </c>
      <c r="DA112">
        <v>1657204732.5</v>
      </c>
      <c r="DB112" t="s">
        <v>356</v>
      </c>
      <c r="DC112">
        <v>1657204732.5</v>
      </c>
      <c r="DD112">
        <v>1657204727.5</v>
      </c>
      <c r="DE112">
        <v>1</v>
      </c>
      <c r="DF112">
        <v>-2.2599999999999998</v>
      </c>
      <c r="DG112">
        <v>3.9E-2</v>
      </c>
      <c r="DH112">
        <v>-4.1820000000000004</v>
      </c>
      <c r="DI112">
        <v>-0.124</v>
      </c>
      <c r="DJ112">
        <v>415</v>
      </c>
      <c r="DK112">
        <v>14</v>
      </c>
      <c r="DL112">
        <v>0.6</v>
      </c>
      <c r="DM112">
        <v>0.11</v>
      </c>
      <c r="DN112">
        <v>-63.473326829268288</v>
      </c>
      <c r="DO112">
        <v>-2.688896864111439</v>
      </c>
      <c r="DP112">
        <v>0.31128141845492863</v>
      </c>
      <c r="DQ112">
        <v>0</v>
      </c>
      <c r="DR112">
        <v>2.9540173170731712</v>
      </c>
      <c r="DS112">
        <v>-0.43582808362369102</v>
      </c>
      <c r="DT112">
        <v>4.4214131667865711E-2</v>
      </c>
      <c r="DU112">
        <v>0</v>
      </c>
      <c r="DV112">
        <v>0</v>
      </c>
      <c r="DW112">
        <v>2</v>
      </c>
      <c r="DX112" t="s">
        <v>363</v>
      </c>
      <c r="DY112">
        <v>2.9851200000000002</v>
      </c>
      <c r="DZ112">
        <v>2.7246600000000001</v>
      </c>
      <c r="EA112">
        <v>0.19051799999999999</v>
      </c>
      <c r="EB112">
        <v>0.19281400000000001</v>
      </c>
      <c r="EC112">
        <v>8.2981100000000002E-2</v>
      </c>
      <c r="ED112">
        <v>7.3540599999999998E-2</v>
      </c>
      <c r="EE112">
        <v>25804.400000000001</v>
      </c>
      <c r="EF112">
        <v>25813.4</v>
      </c>
      <c r="EG112">
        <v>29607.8</v>
      </c>
      <c r="EH112">
        <v>29559.599999999999</v>
      </c>
      <c r="EI112">
        <v>35991.199999999997</v>
      </c>
      <c r="EJ112">
        <v>36399.699999999997</v>
      </c>
      <c r="EK112">
        <v>41723.1</v>
      </c>
      <c r="EL112">
        <v>42099.6</v>
      </c>
      <c r="EM112">
        <v>2.0002499999999999</v>
      </c>
      <c r="EN112">
        <v>2.2724500000000001</v>
      </c>
      <c r="EO112">
        <v>9.4600000000000004E-2</v>
      </c>
      <c r="EP112">
        <v>0</v>
      </c>
      <c r="EQ112">
        <v>23.5778</v>
      </c>
      <c r="ER112">
        <v>999.9</v>
      </c>
      <c r="ES112">
        <v>48.3</v>
      </c>
      <c r="ET112">
        <v>27.4</v>
      </c>
      <c r="EU112">
        <v>23.682500000000001</v>
      </c>
      <c r="EV112">
        <v>62.226599999999998</v>
      </c>
      <c r="EW112">
        <v>26.157900000000001</v>
      </c>
      <c r="EX112">
        <v>2</v>
      </c>
      <c r="EY112">
        <v>-0.27482699999999999</v>
      </c>
      <c r="EZ112">
        <v>1.5578000000000001</v>
      </c>
      <c r="FA112">
        <v>20.379799999999999</v>
      </c>
      <c r="FB112">
        <v>5.2202799999999998</v>
      </c>
      <c r="FC112">
        <v>12.0099</v>
      </c>
      <c r="FD112">
        <v>4.9898499999999997</v>
      </c>
      <c r="FE112">
        <v>3.2886500000000001</v>
      </c>
      <c r="FF112">
        <v>5550.5</v>
      </c>
      <c r="FG112">
        <v>9999</v>
      </c>
      <c r="FH112">
        <v>9999</v>
      </c>
      <c r="FI112">
        <v>91.7</v>
      </c>
      <c r="FJ112">
        <v>1.8670599999999999</v>
      </c>
      <c r="FK112">
        <v>1.8661300000000001</v>
      </c>
      <c r="FL112">
        <v>1.86565</v>
      </c>
      <c r="FM112">
        <v>1.86555</v>
      </c>
      <c r="FN112">
        <v>1.86737</v>
      </c>
      <c r="FO112">
        <v>1.8699600000000001</v>
      </c>
      <c r="FP112">
        <v>1.8685799999999999</v>
      </c>
      <c r="FQ112">
        <v>1.8699600000000001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-8.76</v>
      </c>
      <c r="GF112">
        <v>-4.4200000000000003E-2</v>
      </c>
      <c r="GG112">
        <v>-2.2173460199629438</v>
      </c>
      <c r="GH112">
        <v>-4.6052117464239163E-3</v>
      </c>
      <c r="GI112">
        <v>3.8696726057278897E-7</v>
      </c>
      <c r="GJ112">
        <v>-9.6670798998846254E-11</v>
      </c>
      <c r="GK112">
        <v>-0.21819385960462509</v>
      </c>
      <c r="GL112">
        <v>-4.2203369556326094E-3</v>
      </c>
      <c r="GM112">
        <v>8.7200311459696754E-4</v>
      </c>
      <c r="GN112">
        <v>-1.3787569801556101E-5</v>
      </c>
      <c r="GO112">
        <v>4</v>
      </c>
      <c r="GP112">
        <v>2427</v>
      </c>
      <c r="GQ112">
        <v>1</v>
      </c>
      <c r="GR112">
        <v>25</v>
      </c>
      <c r="GS112">
        <v>46</v>
      </c>
      <c r="GT112">
        <v>46.1</v>
      </c>
      <c r="GU112">
        <v>3.6999499999999999</v>
      </c>
      <c r="GV112">
        <v>2.16431</v>
      </c>
      <c r="GW112">
        <v>1.94702</v>
      </c>
      <c r="GX112">
        <v>2.78809</v>
      </c>
      <c r="GY112">
        <v>2.19482</v>
      </c>
      <c r="GZ112">
        <v>2.32178</v>
      </c>
      <c r="HA112">
        <v>32.864699999999999</v>
      </c>
      <c r="HB112">
        <v>15.804399999999999</v>
      </c>
      <c r="HC112">
        <v>18</v>
      </c>
      <c r="HD112">
        <v>484.113</v>
      </c>
      <c r="HE112">
        <v>695.44200000000001</v>
      </c>
      <c r="HF112">
        <v>22.361699999999999</v>
      </c>
      <c r="HG112">
        <v>24.030999999999999</v>
      </c>
      <c r="HH112">
        <v>30.000900000000001</v>
      </c>
      <c r="HI112">
        <v>23.763999999999999</v>
      </c>
      <c r="HJ112">
        <v>23.6403</v>
      </c>
      <c r="HK112">
        <v>74.058099999999996</v>
      </c>
      <c r="HL112">
        <v>21.439299999999999</v>
      </c>
      <c r="HM112">
        <v>32.849200000000003</v>
      </c>
      <c r="HN112">
        <v>22.250399999999999</v>
      </c>
      <c r="HO112">
        <v>1623.78</v>
      </c>
      <c r="HP112">
        <v>18.566600000000001</v>
      </c>
      <c r="HQ112">
        <v>101.27500000000001</v>
      </c>
      <c r="HR112">
        <v>101.13200000000001</v>
      </c>
    </row>
    <row r="113" spans="1:226" x14ac:dyDescent="0.2">
      <c r="A113">
        <v>97</v>
      </c>
      <c r="B113">
        <v>1657207497.0999999</v>
      </c>
      <c r="C113">
        <v>571.5</v>
      </c>
      <c r="D113" t="s">
        <v>553</v>
      </c>
      <c r="E113" t="s">
        <v>554</v>
      </c>
      <c r="F113">
        <v>5</v>
      </c>
      <c r="G113" s="1" t="s">
        <v>353</v>
      </c>
      <c r="H113" t="s">
        <v>354</v>
      </c>
      <c r="I113">
        <v>1657207489.3321421</v>
      </c>
      <c r="J113">
        <f t="shared" si="34"/>
        <v>5.289641343793886E-3</v>
      </c>
      <c r="K113">
        <f t="shared" si="35"/>
        <v>5.2896413437938863</v>
      </c>
      <c r="L113" s="1">
        <f t="shared" si="36"/>
        <v>69.474366315464607</v>
      </c>
      <c r="M113">
        <f t="shared" si="37"/>
        <v>1528.523571428572</v>
      </c>
      <c r="N113">
        <f t="shared" si="38"/>
        <v>1020.3511263757923</v>
      </c>
      <c r="O113">
        <f t="shared" si="39"/>
        <v>76.346271066922398</v>
      </c>
      <c r="P113">
        <f t="shared" si="40"/>
        <v>114.36952623452773</v>
      </c>
      <c r="Q113">
        <f t="shared" si="41"/>
        <v>0.24894258980399303</v>
      </c>
      <c r="R113">
        <f t="shared" si="42"/>
        <v>3.1571535213883424</v>
      </c>
      <c r="S113">
        <f t="shared" si="43"/>
        <v>0.23852902786673727</v>
      </c>
      <c r="T113">
        <f t="shared" si="44"/>
        <v>0.14997995965400443</v>
      </c>
      <c r="U113">
        <f t="shared" si="45"/>
        <v>321.51988607142863</v>
      </c>
      <c r="V113">
        <f t="shared" si="46"/>
        <v>25.702026751526041</v>
      </c>
      <c r="W113">
        <f t="shared" si="47"/>
        <v>25.125821428571431</v>
      </c>
      <c r="X113">
        <f t="shared" si="48"/>
        <v>3.2036078156109422</v>
      </c>
      <c r="Y113">
        <f t="shared" si="49"/>
        <v>49.599622143891636</v>
      </c>
      <c r="Z113">
        <f t="shared" si="50"/>
        <v>1.5975499310495791</v>
      </c>
      <c r="AA113">
        <f t="shared" si="51"/>
        <v>3.2208913334359401</v>
      </c>
      <c r="AB113">
        <f t="shared" si="52"/>
        <v>1.6060578845613631</v>
      </c>
      <c r="AC113">
        <f t="shared" si="53"/>
        <v>-233.27318326131038</v>
      </c>
      <c r="AD113">
        <f t="shared" si="54"/>
        <v>15.38076596872234</v>
      </c>
      <c r="AE113">
        <f t="shared" si="55"/>
        <v>1.0322614346217844</v>
      </c>
      <c r="AF113">
        <f t="shared" si="56"/>
        <v>104.65973021346237</v>
      </c>
      <c r="AG113">
        <f t="shared" si="57"/>
        <v>105.24083304253632</v>
      </c>
      <c r="AH113">
        <f t="shared" si="58"/>
        <v>5.2358145862093366</v>
      </c>
      <c r="AI113">
        <f t="shared" si="59"/>
        <v>69.474366315464607</v>
      </c>
      <c r="AJ113">
        <v>1639.539357915487</v>
      </c>
      <c r="AK113">
        <v>1586.38806060606</v>
      </c>
      <c r="AL113">
        <v>3.3659061375324009</v>
      </c>
      <c r="AM113">
        <v>64.896562230005628</v>
      </c>
      <c r="AN113">
        <f t="shared" si="60"/>
        <v>5.2896413437938863</v>
      </c>
      <c r="AO113">
        <v>18.477296634616039</v>
      </c>
      <c r="AP113">
        <v>21.393778181818181</v>
      </c>
      <c r="AQ113">
        <v>1.7506381693640259E-3</v>
      </c>
      <c r="AR113">
        <v>78.185170430729315</v>
      </c>
      <c r="AS113">
        <v>0</v>
      </c>
      <c r="AT113">
        <v>0</v>
      </c>
      <c r="AU113">
        <f t="shared" si="61"/>
        <v>1</v>
      </c>
      <c r="AV113">
        <f t="shared" si="62"/>
        <v>0</v>
      </c>
      <c r="AW113">
        <f t="shared" si="63"/>
        <v>39745.229269244752</v>
      </c>
      <c r="AX113">
        <f t="shared" si="64"/>
        <v>2000.023571428572</v>
      </c>
      <c r="AY113">
        <f t="shared" si="65"/>
        <v>1681.2198642857147</v>
      </c>
      <c r="AZ113">
        <f t="shared" si="66"/>
        <v>0.84060002507113307</v>
      </c>
      <c r="BA113">
        <f t="shared" si="67"/>
        <v>0.16075804838728686</v>
      </c>
      <c r="BB113" s="1">
        <v>2.8250000000000002</v>
      </c>
      <c r="BC113">
        <v>0.5</v>
      </c>
      <c r="BD113" t="s">
        <v>355</v>
      </c>
      <c r="BE113">
        <v>2</v>
      </c>
      <c r="BF113" t="b">
        <v>1</v>
      </c>
      <c r="BG113">
        <v>1657207489.3321421</v>
      </c>
      <c r="BH113">
        <v>1528.523571428572</v>
      </c>
      <c r="BI113">
        <v>1592.506785714286</v>
      </c>
      <c r="BJ113">
        <v>21.350903571428571</v>
      </c>
      <c r="BK113">
        <v>18.455810714285711</v>
      </c>
      <c r="BL113">
        <v>1537.258571428571</v>
      </c>
      <c r="BM113">
        <v>21.395267857142859</v>
      </c>
      <c r="BN113">
        <v>499.99678571428569</v>
      </c>
      <c r="BO113">
        <v>74.723560714285711</v>
      </c>
      <c r="BP113">
        <v>9.9967278571428578E-2</v>
      </c>
      <c r="BQ113">
        <v>25.216185714285722</v>
      </c>
      <c r="BR113">
        <v>25.125821428571431</v>
      </c>
      <c r="BS113">
        <v>999.9000000000002</v>
      </c>
      <c r="BT113">
        <v>0</v>
      </c>
      <c r="BU113">
        <v>0</v>
      </c>
      <c r="BV113">
        <v>9999.2603571428572</v>
      </c>
      <c r="BW113">
        <v>0</v>
      </c>
      <c r="BX113">
        <v>1457.091428571428</v>
      </c>
      <c r="BY113">
        <v>-63.98183928571428</v>
      </c>
      <c r="BZ113">
        <v>1561.8714285714279</v>
      </c>
      <c r="CA113">
        <v>1622.451428571429</v>
      </c>
      <c r="CB113">
        <v>2.8950900000000002</v>
      </c>
      <c r="CC113">
        <v>1592.506785714286</v>
      </c>
      <c r="CD113">
        <v>18.455810714285711</v>
      </c>
      <c r="CE113">
        <v>1.5954160714285719</v>
      </c>
      <c r="CF113">
        <v>1.3790849999999999</v>
      </c>
      <c r="CG113">
        <v>13.914589285714291</v>
      </c>
      <c r="CH113">
        <v>11.689542857142859</v>
      </c>
      <c r="CI113">
        <v>2000.023571428572</v>
      </c>
      <c r="CJ113">
        <v>0.97999885714285706</v>
      </c>
      <c r="CK113">
        <v>2.0001542857142861E-2</v>
      </c>
      <c r="CL113">
        <v>0</v>
      </c>
      <c r="CM113">
        <v>2.318310714285714</v>
      </c>
      <c r="CN113">
        <v>0</v>
      </c>
      <c r="CO113">
        <v>6999.5942857142863</v>
      </c>
      <c r="CP113">
        <v>16749.650000000001</v>
      </c>
      <c r="CQ113">
        <v>36.968499999999999</v>
      </c>
      <c r="CR113">
        <v>38.720750000000002</v>
      </c>
      <c r="CS113">
        <v>37.186999999999998</v>
      </c>
      <c r="CT113">
        <v>37.875</v>
      </c>
      <c r="CU113">
        <v>36.375</v>
      </c>
      <c r="CV113">
        <v>1960.0214285714289</v>
      </c>
      <c r="CW113">
        <v>40.002142857142857</v>
      </c>
      <c r="CX113">
        <v>0</v>
      </c>
      <c r="CY113">
        <v>1657207501.9000001</v>
      </c>
      <c r="CZ113">
        <v>0</v>
      </c>
      <c r="DA113">
        <v>1657204732.5</v>
      </c>
      <c r="DB113" t="s">
        <v>356</v>
      </c>
      <c r="DC113">
        <v>1657204732.5</v>
      </c>
      <c r="DD113">
        <v>1657204727.5</v>
      </c>
      <c r="DE113">
        <v>1</v>
      </c>
      <c r="DF113">
        <v>-2.2599999999999998</v>
      </c>
      <c r="DG113">
        <v>3.9E-2</v>
      </c>
      <c r="DH113">
        <v>-4.1820000000000004</v>
      </c>
      <c r="DI113">
        <v>-0.124</v>
      </c>
      <c r="DJ113">
        <v>415</v>
      </c>
      <c r="DK113">
        <v>14</v>
      </c>
      <c r="DL113">
        <v>0.6</v>
      </c>
      <c r="DM113">
        <v>0.11</v>
      </c>
      <c r="DN113">
        <v>-63.702407317073167</v>
      </c>
      <c r="DO113">
        <v>-4.1047003484320692</v>
      </c>
      <c r="DP113">
        <v>0.41392026001849302</v>
      </c>
      <c r="DQ113">
        <v>0</v>
      </c>
      <c r="DR113">
        <v>2.9239665853658541</v>
      </c>
      <c r="DS113">
        <v>-0.39994348432055271</v>
      </c>
      <c r="DT113">
        <v>4.1340152725463687E-2</v>
      </c>
      <c r="DU113">
        <v>0</v>
      </c>
      <c r="DV113">
        <v>0</v>
      </c>
      <c r="DW113">
        <v>2</v>
      </c>
      <c r="DX113" t="s">
        <v>363</v>
      </c>
      <c r="DY113">
        <v>2.98516</v>
      </c>
      <c r="DZ113">
        <v>2.7248999999999999</v>
      </c>
      <c r="EA113">
        <v>0.19186800000000001</v>
      </c>
      <c r="EB113">
        <v>0.194156</v>
      </c>
      <c r="EC113">
        <v>8.3065899999999998E-2</v>
      </c>
      <c r="ED113">
        <v>7.3780600000000002E-2</v>
      </c>
      <c r="EE113">
        <v>25760.7</v>
      </c>
      <c r="EF113">
        <v>25770.1</v>
      </c>
      <c r="EG113">
        <v>29607</v>
      </c>
      <c r="EH113">
        <v>29559.1</v>
      </c>
      <c r="EI113">
        <v>35987</v>
      </c>
      <c r="EJ113">
        <v>36389.699999999997</v>
      </c>
      <c r="EK113">
        <v>41722.1</v>
      </c>
      <c r="EL113">
        <v>42099.1</v>
      </c>
      <c r="EM113">
        <v>2.0002499999999999</v>
      </c>
      <c r="EN113">
        <v>2.2721800000000001</v>
      </c>
      <c r="EO113">
        <v>9.27597E-2</v>
      </c>
      <c r="EP113">
        <v>0</v>
      </c>
      <c r="EQ113">
        <v>23.619800000000001</v>
      </c>
      <c r="ER113">
        <v>999.9</v>
      </c>
      <c r="ES113">
        <v>48.2</v>
      </c>
      <c r="ET113">
        <v>27.4</v>
      </c>
      <c r="EU113">
        <v>23.6355</v>
      </c>
      <c r="EV113">
        <v>62.076599999999999</v>
      </c>
      <c r="EW113">
        <v>26.149799999999999</v>
      </c>
      <c r="EX113">
        <v>2</v>
      </c>
      <c r="EY113">
        <v>-0.273897</v>
      </c>
      <c r="EZ113">
        <v>1.7314400000000001</v>
      </c>
      <c r="FA113">
        <v>20.378</v>
      </c>
      <c r="FB113">
        <v>5.2202799999999998</v>
      </c>
      <c r="FC113">
        <v>12.0099</v>
      </c>
      <c r="FD113">
        <v>4.9899500000000003</v>
      </c>
      <c r="FE113">
        <v>3.2886500000000001</v>
      </c>
      <c r="FF113">
        <v>5550.5</v>
      </c>
      <c r="FG113">
        <v>9999</v>
      </c>
      <c r="FH113">
        <v>9999</v>
      </c>
      <c r="FI113">
        <v>91.7</v>
      </c>
      <c r="FJ113">
        <v>1.86707</v>
      </c>
      <c r="FK113">
        <v>1.8661300000000001</v>
      </c>
      <c r="FL113">
        <v>1.8656699999999999</v>
      </c>
      <c r="FM113">
        <v>1.86555</v>
      </c>
      <c r="FN113">
        <v>1.86737</v>
      </c>
      <c r="FO113">
        <v>1.8699600000000001</v>
      </c>
      <c r="FP113">
        <v>1.86859</v>
      </c>
      <c r="FQ113">
        <v>1.8699600000000001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-8.84</v>
      </c>
      <c r="GF113">
        <v>-4.3700000000000003E-2</v>
      </c>
      <c r="GG113">
        <v>-2.2173460199629438</v>
      </c>
      <c r="GH113">
        <v>-4.6052117464239163E-3</v>
      </c>
      <c r="GI113">
        <v>3.8696726057278897E-7</v>
      </c>
      <c r="GJ113">
        <v>-9.6670798998846254E-11</v>
      </c>
      <c r="GK113">
        <v>-0.21819385960462509</v>
      </c>
      <c r="GL113">
        <v>-4.2203369556326094E-3</v>
      </c>
      <c r="GM113">
        <v>8.7200311459696754E-4</v>
      </c>
      <c r="GN113">
        <v>-1.3787569801556101E-5</v>
      </c>
      <c r="GO113">
        <v>4</v>
      </c>
      <c r="GP113">
        <v>2427</v>
      </c>
      <c r="GQ113">
        <v>1</v>
      </c>
      <c r="GR113">
        <v>25</v>
      </c>
      <c r="GS113">
        <v>46.1</v>
      </c>
      <c r="GT113">
        <v>46.2</v>
      </c>
      <c r="GU113">
        <v>3.73169</v>
      </c>
      <c r="GV113">
        <v>2.17041</v>
      </c>
      <c r="GW113">
        <v>1.94702</v>
      </c>
      <c r="GX113">
        <v>2.78809</v>
      </c>
      <c r="GY113">
        <v>2.19482</v>
      </c>
      <c r="GZ113">
        <v>2.3168899999999999</v>
      </c>
      <c r="HA113">
        <v>32.886899999999997</v>
      </c>
      <c r="HB113">
        <v>15.786899999999999</v>
      </c>
      <c r="HC113">
        <v>18</v>
      </c>
      <c r="HD113">
        <v>484.18400000000003</v>
      </c>
      <c r="HE113">
        <v>695.31700000000001</v>
      </c>
      <c r="HF113">
        <v>22.215499999999999</v>
      </c>
      <c r="HG113">
        <v>24.037700000000001</v>
      </c>
      <c r="HH113">
        <v>30.000900000000001</v>
      </c>
      <c r="HI113">
        <v>23.771999999999998</v>
      </c>
      <c r="HJ113">
        <v>23.648700000000002</v>
      </c>
      <c r="HK113">
        <v>74.704499999999996</v>
      </c>
      <c r="HL113">
        <v>21.439299999999999</v>
      </c>
      <c r="HM113">
        <v>32.478000000000002</v>
      </c>
      <c r="HN113">
        <v>22.1205</v>
      </c>
      <c r="HO113">
        <v>1637.14</v>
      </c>
      <c r="HP113">
        <v>18.575099999999999</v>
      </c>
      <c r="HQ113">
        <v>101.27200000000001</v>
      </c>
      <c r="HR113">
        <v>101.131</v>
      </c>
    </row>
    <row r="114" spans="1:226" x14ac:dyDescent="0.2">
      <c r="A114">
        <v>98</v>
      </c>
      <c r="B114">
        <v>1657207501.5999999</v>
      </c>
      <c r="C114">
        <v>576</v>
      </c>
      <c r="D114" t="s">
        <v>555</v>
      </c>
      <c r="E114" t="s">
        <v>556</v>
      </c>
      <c r="F114">
        <v>5</v>
      </c>
      <c r="G114" s="1" t="s">
        <v>353</v>
      </c>
      <c r="H114" t="s">
        <v>354</v>
      </c>
      <c r="I114">
        <v>1657207493.7785709</v>
      </c>
      <c r="J114">
        <f t="shared" si="34"/>
        <v>5.2591091034717352E-3</v>
      </c>
      <c r="K114">
        <f t="shared" si="35"/>
        <v>5.2591091034717348</v>
      </c>
      <c r="L114" s="1">
        <f t="shared" si="36"/>
        <v>69.617466130325383</v>
      </c>
      <c r="M114">
        <f t="shared" si="37"/>
        <v>1543.1935714285721</v>
      </c>
      <c r="N114">
        <f t="shared" si="38"/>
        <v>1030.6432628642171</v>
      </c>
      <c r="O114">
        <f t="shared" si="39"/>
        <v>77.116545524652636</v>
      </c>
      <c r="P114">
        <f t="shared" si="40"/>
        <v>115.46745764746855</v>
      </c>
      <c r="Q114">
        <f t="shared" si="41"/>
        <v>0.24730337207252315</v>
      </c>
      <c r="R114">
        <f t="shared" si="42"/>
        <v>3.1587012296020367</v>
      </c>
      <c r="S114">
        <f t="shared" si="43"/>
        <v>0.23702826689979703</v>
      </c>
      <c r="T114">
        <f t="shared" si="44"/>
        <v>0.14903026925750942</v>
      </c>
      <c r="U114">
        <f t="shared" si="45"/>
        <v>321.52287074999998</v>
      </c>
      <c r="V114">
        <f t="shared" si="46"/>
        <v>25.714256675292066</v>
      </c>
      <c r="W114">
        <f t="shared" si="47"/>
        <v>25.140607142857139</v>
      </c>
      <c r="X114">
        <f t="shared" si="48"/>
        <v>3.2064302464640888</v>
      </c>
      <c r="Y114">
        <f t="shared" si="49"/>
        <v>49.647864589196743</v>
      </c>
      <c r="Z114">
        <f t="shared" si="50"/>
        <v>1.5995824614674552</v>
      </c>
      <c r="AA114">
        <f t="shared" si="51"/>
        <v>3.2218555112147169</v>
      </c>
      <c r="AB114">
        <f t="shared" si="52"/>
        <v>1.6068477849966336</v>
      </c>
      <c r="AC114">
        <f t="shared" si="53"/>
        <v>-231.92671146310352</v>
      </c>
      <c r="AD114">
        <f t="shared" si="54"/>
        <v>13.726743566359126</v>
      </c>
      <c r="AE114">
        <f t="shared" si="55"/>
        <v>0.92089411452882475</v>
      </c>
      <c r="AF114">
        <f t="shared" si="56"/>
        <v>104.24379696778442</v>
      </c>
      <c r="AG114">
        <f t="shared" si="57"/>
        <v>105.62642912635206</v>
      </c>
      <c r="AH114">
        <f t="shared" si="58"/>
        <v>5.2057162056008845</v>
      </c>
      <c r="AI114">
        <f t="shared" si="59"/>
        <v>69.617466130325383</v>
      </c>
      <c r="AJ114">
        <v>1655.0326921079859</v>
      </c>
      <c r="AK114">
        <v>1601.724909090909</v>
      </c>
      <c r="AL114">
        <v>3.3843818208442258</v>
      </c>
      <c r="AM114">
        <v>64.896562230005628</v>
      </c>
      <c r="AN114">
        <f t="shared" si="60"/>
        <v>5.2591091034717348</v>
      </c>
      <c r="AO114">
        <v>18.5539819132416</v>
      </c>
      <c r="AP114">
        <v>21.42231151515152</v>
      </c>
      <c r="AQ114">
        <v>8.3745606408249327E-3</v>
      </c>
      <c r="AR114">
        <v>78.185170430729315</v>
      </c>
      <c r="AS114">
        <v>0</v>
      </c>
      <c r="AT114">
        <v>0</v>
      </c>
      <c r="AU114">
        <f t="shared" si="61"/>
        <v>1</v>
      </c>
      <c r="AV114">
        <f t="shared" si="62"/>
        <v>0</v>
      </c>
      <c r="AW114">
        <f t="shared" si="63"/>
        <v>39770.835368499145</v>
      </c>
      <c r="AX114">
        <f t="shared" si="64"/>
        <v>2000.0421428571431</v>
      </c>
      <c r="AY114">
        <f t="shared" si="65"/>
        <v>1681.235475</v>
      </c>
      <c r="AZ114">
        <f t="shared" si="66"/>
        <v>0.840600024856619</v>
      </c>
      <c r="BA114">
        <f t="shared" si="67"/>
        <v>0.16075804797327484</v>
      </c>
      <c r="BB114" s="1">
        <v>2.8250000000000002</v>
      </c>
      <c r="BC114">
        <v>0.5</v>
      </c>
      <c r="BD114" t="s">
        <v>355</v>
      </c>
      <c r="BE114">
        <v>2</v>
      </c>
      <c r="BF114" t="b">
        <v>1</v>
      </c>
      <c r="BG114">
        <v>1657207493.7785709</v>
      </c>
      <c r="BH114">
        <v>1543.1935714285721</v>
      </c>
      <c r="BI114">
        <v>1607.412142857143</v>
      </c>
      <c r="BJ114">
        <v>21.378017857142851</v>
      </c>
      <c r="BK114">
        <v>18.499632142857141</v>
      </c>
      <c r="BL114">
        <v>1551.9892857142861</v>
      </c>
      <c r="BM114">
        <v>21.422007142857151</v>
      </c>
      <c r="BN114">
        <v>499.99414285714289</v>
      </c>
      <c r="BO114">
        <v>74.723728571428566</v>
      </c>
      <c r="BP114">
        <v>9.9974550000000009E-2</v>
      </c>
      <c r="BQ114">
        <v>25.221214285714289</v>
      </c>
      <c r="BR114">
        <v>25.140607142857139</v>
      </c>
      <c r="BS114">
        <v>999.9000000000002</v>
      </c>
      <c r="BT114">
        <v>0</v>
      </c>
      <c r="BU114">
        <v>0</v>
      </c>
      <c r="BV114">
        <v>10006.129999999999</v>
      </c>
      <c r="BW114">
        <v>0</v>
      </c>
      <c r="BX114">
        <v>1457.7960714285709</v>
      </c>
      <c r="BY114">
        <v>-64.217414285714284</v>
      </c>
      <c r="BZ114">
        <v>1576.9057142857141</v>
      </c>
      <c r="CA114">
        <v>1637.7096428571431</v>
      </c>
      <c r="CB114">
        <v>2.878377857142858</v>
      </c>
      <c r="CC114">
        <v>1607.412142857143</v>
      </c>
      <c r="CD114">
        <v>18.499632142857141</v>
      </c>
      <c r="CE114">
        <v>1.5974460714285721</v>
      </c>
      <c r="CF114">
        <v>1.3823632142857141</v>
      </c>
      <c r="CG114">
        <v>13.93417142857143</v>
      </c>
      <c r="CH114">
        <v>11.7255</v>
      </c>
      <c r="CI114">
        <v>2000.0421428571431</v>
      </c>
      <c r="CJ114">
        <v>0.97999885714285706</v>
      </c>
      <c r="CK114">
        <v>2.0001542857142861E-2</v>
      </c>
      <c r="CL114">
        <v>0</v>
      </c>
      <c r="CM114">
        <v>2.3149250000000001</v>
      </c>
      <c r="CN114">
        <v>0</v>
      </c>
      <c r="CO114">
        <v>6998.5164285714282</v>
      </c>
      <c r="CP114">
        <v>16749.817857142862</v>
      </c>
      <c r="CQ114">
        <v>36.961749999999988</v>
      </c>
      <c r="CR114">
        <v>38.738750000000003</v>
      </c>
      <c r="CS114">
        <v>37.186999999999998</v>
      </c>
      <c r="CT114">
        <v>37.875</v>
      </c>
      <c r="CU114">
        <v>36.375</v>
      </c>
      <c r="CV114">
        <v>1960.039642857143</v>
      </c>
      <c r="CW114">
        <v>40.002499999999998</v>
      </c>
      <c r="CX114">
        <v>0</v>
      </c>
      <c r="CY114">
        <v>1657207506.7</v>
      </c>
      <c r="CZ114">
        <v>0</v>
      </c>
      <c r="DA114">
        <v>1657204732.5</v>
      </c>
      <c r="DB114" t="s">
        <v>356</v>
      </c>
      <c r="DC114">
        <v>1657204732.5</v>
      </c>
      <c r="DD114">
        <v>1657204727.5</v>
      </c>
      <c r="DE114">
        <v>1</v>
      </c>
      <c r="DF114">
        <v>-2.2599999999999998</v>
      </c>
      <c r="DG114">
        <v>3.9E-2</v>
      </c>
      <c r="DH114">
        <v>-4.1820000000000004</v>
      </c>
      <c r="DI114">
        <v>-0.124</v>
      </c>
      <c r="DJ114">
        <v>415</v>
      </c>
      <c r="DK114">
        <v>14</v>
      </c>
      <c r="DL114">
        <v>0.6</v>
      </c>
      <c r="DM114">
        <v>0.11</v>
      </c>
      <c r="DN114">
        <v>-64.080902500000008</v>
      </c>
      <c r="DO114">
        <v>-3.4827658536584289</v>
      </c>
      <c r="DP114">
        <v>0.34443869591518078</v>
      </c>
      <c r="DQ114">
        <v>0</v>
      </c>
      <c r="DR114">
        <v>2.8881435</v>
      </c>
      <c r="DS114">
        <v>-0.2455337335834929</v>
      </c>
      <c r="DT114">
        <v>2.599445811610623E-2</v>
      </c>
      <c r="DU114">
        <v>0</v>
      </c>
      <c r="DV114">
        <v>0</v>
      </c>
      <c r="DW114">
        <v>2</v>
      </c>
      <c r="DX114" t="s">
        <v>363</v>
      </c>
      <c r="DY114">
        <v>2.9850300000000001</v>
      </c>
      <c r="DZ114">
        <v>2.72485</v>
      </c>
      <c r="EA114">
        <v>0.19297800000000001</v>
      </c>
      <c r="EB114">
        <v>0.19523799999999999</v>
      </c>
      <c r="EC114">
        <v>8.3134700000000006E-2</v>
      </c>
      <c r="ED114">
        <v>7.3757400000000001E-2</v>
      </c>
      <c r="EE114">
        <v>25725.200000000001</v>
      </c>
      <c r="EF114">
        <v>25735.3</v>
      </c>
      <c r="EG114">
        <v>29606.799999999999</v>
      </c>
      <c r="EH114">
        <v>29558.9</v>
      </c>
      <c r="EI114">
        <v>35984.1</v>
      </c>
      <c r="EJ114">
        <v>36390.300000000003</v>
      </c>
      <c r="EK114">
        <v>41721.800000000003</v>
      </c>
      <c r="EL114">
        <v>42098.7</v>
      </c>
      <c r="EM114">
        <v>2.0001000000000002</v>
      </c>
      <c r="EN114">
        <v>2.2721300000000002</v>
      </c>
      <c r="EO114">
        <v>9.2722499999999999E-2</v>
      </c>
      <c r="EP114">
        <v>0</v>
      </c>
      <c r="EQ114">
        <v>23.650300000000001</v>
      </c>
      <c r="ER114">
        <v>999.9</v>
      </c>
      <c r="ES114">
        <v>48.2</v>
      </c>
      <c r="ET114">
        <v>27.4</v>
      </c>
      <c r="EU114">
        <v>23.6371</v>
      </c>
      <c r="EV114">
        <v>62.096600000000002</v>
      </c>
      <c r="EW114">
        <v>26.193899999999999</v>
      </c>
      <c r="EX114">
        <v>2</v>
      </c>
      <c r="EY114">
        <v>-0.273115</v>
      </c>
      <c r="EZ114">
        <v>1.8229299999999999</v>
      </c>
      <c r="FA114">
        <v>20.376999999999999</v>
      </c>
      <c r="FB114">
        <v>5.2195400000000003</v>
      </c>
      <c r="FC114">
        <v>12.0099</v>
      </c>
      <c r="FD114">
        <v>4.9900500000000001</v>
      </c>
      <c r="FE114">
        <v>3.2885</v>
      </c>
      <c r="FF114">
        <v>5550.7</v>
      </c>
      <c r="FG114">
        <v>9999</v>
      </c>
      <c r="FH114">
        <v>9999</v>
      </c>
      <c r="FI114">
        <v>91.7</v>
      </c>
      <c r="FJ114">
        <v>1.86707</v>
      </c>
      <c r="FK114">
        <v>1.8661399999999999</v>
      </c>
      <c r="FL114">
        <v>1.86565</v>
      </c>
      <c r="FM114">
        <v>1.86554</v>
      </c>
      <c r="FN114">
        <v>1.86737</v>
      </c>
      <c r="FO114">
        <v>1.8699600000000001</v>
      </c>
      <c r="FP114">
        <v>1.86859</v>
      </c>
      <c r="FQ114">
        <v>1.8699600000000001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-8.9</v>
      </c>
      <c r="GF114">
        <v>-4.3400000000000001E-2</v>
      </c>
      <c r="GG114">
        <v>-2.2173460199629438</v>
      </c>
      <c r="GH114">
        <v>-4.6052117464239163E-3</v>
      </c>
      <c r="GI114">
        <v>3.8696726057278897E-7</v>
      </c>
      <c r="GJ114">
        <v>-9.6670798998846254E-11</v>
      </c>
      <c r="GK114">
        <v>-0.21819385960462509</v>
      </c>
      <c r="GL114">
        <v>-4.2203369556326094E-3</v>
      </c>
      <c r="GM114">
        <v>8.7200311459696754E-4</v>
      </c>
      <c r="GN114">
        <v>-1.3787569801556101E-5</v>
      </c>
      <c r="GO114">
        <v>4</v>
      </c>
      <c r="GP114">
        <v>2427</v>
      </c>
      <c r="GQ114">
        <v>1</v>
      </c>
      <c r="GR114">
        <v>25</v>
      </c>
      <c r="GS114">
        <v>46.2</v>
      </c>
      <c r="GT114">
        <v>46.2</v>
      </c>
      <c r="GU114">
        <v>3.7561</v>
      </c>
      <c r="GV114">
        <v>2.16919</v>
      </c>
      <c r="GW114">
        <v>1.94702</v>
      </c>
      <c r="GX114">
        <v>2.78809</v>
      </c>
      <c r="GY114">
        <v>2.19482</v>
      </c>
      <c r="GZ114">
        <v>2.3120099999999999</v>
      </c>
      <c r="HA114">
        <v>32.886899999999997</v>
      </c>
      <c r="HB114">
        <v>15.7781</v>
      </c>
      <c r="HC114">
        <v>18</v>
      </c>
      <c r="HD114">
        <v>484.14800000000002</v>
      </c>
      <c r="HE114">
        <v>695.35799999999995</v>
      </c>
      <c r="HF114">
        <v>22.0944</v>
      </c>
      <c r="HG114">
        <v>24.0427</v>
      </c>
      <c r="HH114">
        <v>30.000900000000001</v>
      </c>
      <c r="HI114">
        <v>23.778400000000001</v>
      </c>
      <c r="HJ114">
        <v>23.655000000000001</v>
      </c>
      <c r="HK114">
        <v>75.1905</v>
      </c>
      <c r="HL114">
        <v>21.439299999999999</v>
      </c>
      <c r="HM114">
        <v>32.478000000000002</v>
      </c>
      <c r="HN114">
        <v>21.966799999999999</v>
      </c>
      <c r="HO114">
        <v>1657.18</v>
      </c>
      <c r="HP114">
        <v>18.580100000000002</v>
      </c>
      <c r="HQ114">
        <v>101.27200000000001</v>
      </c>
      <c r="HR114">
        <v>101.13</v>
      </c>
    </row>
    <row r="115" spans="1:226" x14ac:dyDescent="0.2">
      <c r="A115">
        <v>99</v>
      </c>
      <c r="B115">
        <v>1657207507.0999999</v>
      </c>
      <c r="C115">
        <v>581.5</v>
      </c>
      <c r="D115" t="s">
        <v>557</v>
      </c>
      <c r="E115" t="s">
        <v>558</v>
      </c>
      <c r="F115">
        <v>5</v>
      </c>
      <c r="G115" s="1" t="s">
        <v>353</v>
      </c>
      <c r="H115" t="s">
        <v>354</v>
      </c>
      <c r="I115">
        <v>1657207499.3499999</v>
      </c>
      <c r="J115">
        <f t="shared" si="34"/>
        <v>5.2124728278354756E-3</v>
      </c>
      <c r="K115">
        <f t="shared" si="35"/>
        <v>5.2124728278354757</v>
      </c>
      <c r="L115" s="1">
        <f t="shared" si="36"/>
        <v>69.654289424745841</v>
      </c>
      <c r="M115">
        <f t="shared" si="37"/>
        <v>1561.6289285714281</v>
      </c>
      <c r="N115">
        <f t="shared" si="38"/>
        <v>1044.0347504150595</v>
      </c>
      <c r="O115">
        <f t="shared" si="39"/>
        <v>78.118297289525827</v>
      </c>
      <c r="P115">
        <f t="shared" si="40"/>
        <v>116.84648700588582</v>
      </c>
      <c r="Q115">
        <f t="shared" si="41"/>
        <v>0.24500042318692178</v>
      </c>
      <c r="R115">
        <f t="shared" si="42"/>
        <v>3.1598314525706082</v>
      </c>
      <c r="S115">
        <f t="shared" si="43"/>
        <v>0.23491504724837114</v>
      </c>
      <c r="T115">
        <f t="shared" si="44"/>
        <v>0.14769344056309819</v>
      </c>
      <c r="U115">
        <f t="shared" si="45"/>
        <v>321.52049239285714</v>
      </c>
      <c r="V115">
        <f t="shared" si="46"/>
        <v>25.724649589525921</v>
      </c>
      <c r="W115">
        <f t="shared" si="47"/>
        <v>25.151528571428571</v>
      </c>
      <c r="X115">
        <f t="shared" si="48"/>
        <v>3.2085164224935006</v>
      </c>
      <c r="Y115">
        <f t="shared" si="49"/>
        <v>49.71400190573398</v>
      </c>
      <c r="Z115">
        <f t="shared" si="50"/>
        <v>1.6016424920391699</v>
      </c>
      <c r="AA115">
        <f t="shared" si="51"/>
        <v>3.2217130599869037</v>
      </c>
      <c r="AB115">
        <f t="shared" si="52"/>
        <v>1.6068739304543307</v>
      </c>
      <c r="AC115">
        <f t="shared" si="53"/>
        <v>-229.87005170754446</v>
      </c>
      <c r="AD115">
        <f t="shared" si="54"/>
        <v>11.744611048082715</v>
      </c>
      <c r="AE115">
        <f t="shared" si="55"/>
        <v>0.78767612555726707</v>
      </c>
      <c r="AF115">
        <f t="shared" si="56"/>
        <v>104.18272785895265</v>
      </c>
      <c r="AG115">
        <f t="shared" si="57"/>
        <v>106.06108737037441</v>
      </c>
      <c r="AH115">
        <f t="shared" si="58"/>
        <v>5.1917196185603096</v>
      </c>
      <c r="AI115">
        <f t="shared" si="59"/>
        <v>69.654289424745841</v>
      </c>
      <c r="AJ115">
        <v>1673.830658756925</v>
      </c>
      <c r="AK115">
        <v>1620.404060606061</v>
      </c>
      <c r="AL115">
        <v>3.4091242583418468</v>
      </c>
      <c r="AM115">
        <v>64.896562230005628</v>
      </c>
      <c r="AN115">
        <f t="shared" si="60"/>
        <v>5.2124728278354757</v>
      </c>
      <c r="AO115">
        <v>18.544896221045128</v>
      </c>
      <c r="AP115">
        <v>21.42570242424242</v>
      </c>
      <c r="AQ115">
        <v>2.4307418166333281E-4</v>
      </c>
      <c r="AR115">
        <v>78.185170430729315</v>
      </c>
      <c r="AS115">
        <v>0</v>
      </c>
      <c r="AT115">
        <v>0</v>
      </c>
      <c r="AU115">
        <f t="shared" si="61"/>
        <v>1</v>
      </c>
      <c r="AV115">
        <f t="shared" si="62"/>
        <v>0</v>
      </c>
      <c r="AW115">
        <f t="shared" si="63"/>
        <v>39790.114965285335</v>
      </c>
      <c r="AX115">
        <f t="shared" si="64"/>
        <v>2000.0274999999999</v>
      </c>
      <c r="AY115">
        <f t="shared" si="65"/>
        <v>1681.2231535714284</v>
      </c>
      <c r="AZ115">
        <f t="shared" si="66"/>
        <v>0.8406000185354594</v>
      </c>
      <c r="BA115">
        <f t="shared" si="67"/>
        <v>0.1607580357734367</v>
      </c>
      <c r="BB115" s="1">
        <v>2.8250000000000002</v>
      </c>
      <c r="BC115">
        <v>0.5</v>
      </c>
      <c r="BD115" t="s">
        <v>355</v>
      </c>
      <c r="BE115">
        <v>2</v>
      </c>
      <c r="BF115" t="b">
        <v>1</v>
      </c>
      <c r="BG115">
        <v>1657207499.3499999</v>
      </c>
      <c r="BH115">
        <v>1561.6289285714281</v>
      </c>
      <c r="BI115">
        <v>1626.1342857142861</v>
      </c>
      <c r="BJ115">
        <v>21.405617857142861</v>
      </c>
      <c r="BK115">
        <v>18.535082142857139</v>
      </c>
      <c r="BL115">
        <v>1570.499642857143</v>
      </c>
      <c r="BM115">
        <v>21.449217857142859</v>
      </c>
      <c r="BN115">
        <v>499.99935714285709</v>
      </c>
      <c r="BO115">
        <v>74.723485714285715</v>
      </c>
      <c r="BP115">
        <v>9.9978982142857151E-2</v>
      </c>
      <c r="BQ115">
        <v>25.220471428571429</v>
      </c>
      <c r="BR115">
        <v>25.151528571428571</v>
      </c>
      <c r="BS115">
        <v>999.9000000000002</v>
      </c>
      <c r="BT115">
        <v>0</v>
      </c>
      <c r="BU115">
        <v>0</v>
      </c>
      <c r="BV115">
        <v>10011.196428571429</v>
      </c>
      <c r="BW115">
        <v>0</v>
      </c>
      <c r="BX115">
        <v>1458.2842857142859</v>
      </c>
      <c r="BY115">
        <v>-64.503989285714269</v>
      </c>
      <c r="BZ115">
        <v>1595.788571428571</v>
      </c>
      <c r="CA115">
        <v>1656.843571428572</v>
      </c>
      <c r="CB115">
        <v>2.8705353571428569</v>
      </c>
      <c r="CC115">
        <v>1626.1342857142861</v>
      </c>
      <c r="CD115">
        <v>18.535082142857139</v>
      </c>
      <c r="CE115">
        <v>1.599503214285714</v>
      </c>
      <c r="CF115">
        <v>1.385006785714286</v>
      </c>
      <c r="CG115">
        <v>13.954007142857151</v>
      </c>
      <c r="CH115">
        <v>11.75446785714286</v>
      </c>
      <c r="CI115">
        <v>2000.0274999999999</v>
      </c>
      <c r="CJ115">
        <v>0.97999896428571431</v>
      </c>
      <c r="CK115">
        <v>2.0001435714285719E-2</v>
      </c>
      <c r="CL115">
        <v>0</v>
      </c>
      <c r="CM115">
        <v>2.3626928571428572</v>
      </c>
      <c r="CN115">
        <v>0</v>
      </c>
      <c r="CO115">
        <v>6991.1157142857146</v>
      </c>
      <c r="CP115">
        <v>16749.696428571431</v>
      </c>
      <c r="CQ115">
        <v>36.957249999999988</v>
      </c>
      <c r="CR115">
        <v>38.747750000000003</v>
      </c>
      <c r="CS115">
        <v>37.186999999999998</v>
      </c>
      <c r="CT115">
        <v>37.875</v>
      </c>
      <c r="CU115">
        <v>36.375</v>
      </c>
      <c r="CV115">
        <v>1960.025714285714</v>
      </c>
      <c r="CW115">
        <v>40.00178571428571</v>
      </c>
      <c r="CX115">
        <v>0</v>
      </c>
      <c r="CY115">
        <v>1657207512.0999999</v>
      </c>
      <c r="CZ115">
        <v>0</v>
      </c>
      <c r="DA115">
        <v>1657204732.5</v>
      </c>
      <c r="DB115" t="s">
        <v>356</v>
      </c>
      <c r="DC115">
        <v>1657204732.5</v>
      </c>
      <c r="DD115">
        <v>1657204727.5</v>
      </c>
      <c r="DE115">
        <v>1</v>
      </c>
      <c r="DF115">
        <v>-2.2599999999999998</v>
      </c>
      <c r="DG115">
        <v>3.9E-2</v>
      </c>
      <c r="DH115">
        <v>-4.1820000000000004</v>
      </c>
      <c r="DI115">
        <v>-0.124</v>
      </c>
      <c r="DJ115">
        <v>415</v>
      </c>
      <c r="DK115">
        <v>14</v>
      </c>
      <c r="DL115">
        <v>0.6</v>
      </c>
      <c r="DM115">
        <v>0.11</v>
      </c>
      <c r="DN115">
        <v>-64.362707317073173</v>
      </c>
      <c r="DO115">
        <v>-3.0413644599303931</v>
      </c>
      <c r="DP115">
        <v>0.31374894141517518</v>
      </c>
      <c r="DQ115">
        <v>0</v>
      </c>
      <c r="DR115">
        <v>2.8775951219512201</v>
      </c>
      <c r="DS115">
        <v>-9.6488153310102479E-2</v>
      </c>
      <c r="DT115">
        <v>1.775159946375858E-2</v>
      </c>
      <c r="DU115">
        <v>1</v>
      </c>
      <c r="DV115">
        <v>1</v>
      </c>
      <c r="DW115">
        <v>2</v>
      </c>
      <c r="DX115" t="s">
        <v>357</v>
      </c>
      <c r="DY115">
        <v>2.98508</v>
      </c>
      <c r="DZ115">
        <v>2.72479</v>
      </c>
      <c r="EA115">
        <v>0.194327</v>
      </c>
      <c r="EB115">
        <v>0.196551</v>
      </c>
      <c r="EC115">
        <v>8.3137000000000003E-2</v>
      </c>
      <c r="ED115">
        <v>7.3788800000000002E-2</v>
      </c>
      <c r="EE115">
        <v>25682</v>
      </c>
      <c r="EF115">
        <v>25693.3</v>
      </c>
      <c r="EG115">
        <v>29606.6</v>
      </c>
      <c r="EH115">
        <v>29558.799999999999</v>
      </c>
      <c r="EI115">
        <v>35983.9</v>
      </c>
      <c r="EJ115">
        <v>36389.1</v>
      </c>
      <c r="EK115">
        <v>41721.699999999997</v>
      </c>
      <c r="EL115">
        <v>42098.8</v>
      </c>
      <c r="EM115">
        <v>2.0001199999999999</v>
      </c>
      <c r="EN115">
        <v>2.2718699999999998</v>
      </c>
      <c r="EO115">
        <v>8.9407E-2</v>
      </c>
      <c r="EP115">
        <v>0</v>
      </c>
      <c r="EQ115">
        <v>23.69</v>
      </c>
      <c r="ER115">
        <v>999.9</v>
      </c>
      <c r="ES115">
        <v>48.2</v>
      </c>
      <c r="ET115">
        <v>27.5</v>
      </c>
      <c r="EU115">
        <v>23.775700000000001</v>
      </c>
      <c r="EV115">
        <v>62.066600000000001</v>
      </c>
      <c r="EW115">
        <v>26.2059</v>
      </c>
      <c r="EX115">
        <v>2</v>
      </c>
      <c r="EY115">
        <v>-0.27190500000000001</v>
      </c>
      <c r="EZ115">
        <v>2.0707800000000001</v>
      </c>
      <c r="FA115">
        <v>20.374199999999998</v>
      </c>
      <c r="FB115">
        <v>5.2199900000000001</v>
      </c>
      <c r="FC115">
        <v>12.0099</v>
      </c>
      <c r="FD115">
        <v>4.9901999999999997</v>
      </c>
      <c r="FE115">
        <v>3.2885</v>
      </c>
      <c r="FF115">
        <v>5550.7</v>
      </c>
      <c r="FG115">
        <v>9999</v>
      </c>
      <c r="FH115">
        <v>9999</v>
      </c>
      <c r="FI115">
        <v>91.7</v>
      </c>
      <c r="FJ115">
        <v>1.86707</v>
      </c>
      <c r="FK115">
        <v>1.8661099999999999</v>
      </c>
      <c r="FL115">
        <v>1.8656699999999999</v>
      </c>
      <c r="FM115">
        <v>1.86555</v>
      </c>
      <c r="FN115">
        <v>1.86737</v>
      </c>
      <c r="FO115">
        <v>1.8699600000000001</v>
      </c>
      <c r="FP115">
        <v>1.8685700000000001</v>
      </c>
      <c r="FQ115">
        <v>1.8699600000000001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-8.98</v>
      </c>
      <c r="GF115">
        <v>-4.3299999999999998E-2</v>
      </c>
      <c r="GG115">
        <v>-2.2173460199629438</v>
      </c>
      <c r="GH115">
        <v>-4.6052117464239163E-3</v>
      </c>
      <c r="GI115">
        <v>3.8696726057278897E-7</v>
      </c>
      <c r="GJ115">
        <v>-9.6670798998846254E-11</v>
      </c>
      <c r="GK115">
        <v>-0.21819385960462509</v>
      </c>
      <c r="GL115">
        <v>-4.2203369556326094E-3</v>
      </c>
      <c r="GM115">
        <v>8.7200311459696754E-4</v>
      </c>
      <c r="GN115">
        <v>-1.3787569801556101E-5</v>
      </c>
      <c r="GO115">
        <v>4</v>
      </c>
      <c r="GP115">
        <v>2427</v>
      </c>
      <c r="GQ115">
        <v>1</v>
      </c>
      <c r="GR115">
        <v>25</v>
      </c>
      <c r="GS115">
        <v>46.2</v>
      </c>
      <c r="GT115">
        <v>46.3</v>
      </c>
      <c r="GU115">
        <v>3.7878400000000001</v>
      </c>
      <c r="GV115">
        <v>2.17041</v>
      </c>
      <c r="GW115">
        <v>1.94702</v>
      </c>
      <c r="GX115">
        <v>2.78809</v>
      </c>
      <c r="GY115">
        <v>2.19482</v>
      </c>
      <c r="GZ115">
        <v>2.3071299999999999</v>
      </c>
      <c r="HA115">
        <v>32.909199999999998</v>
      </c>
      <c r="HB115">
        <v>15.7781</v>
      </c>
      <c r="HC115">
        <v>18</v>
      </c>
      <c r="HD115">
        <v>484.233</v>
      </c>
      <c r="HE115">
        <v>695.25800000000004</v>
      </c>
      <c r="HF115">
        <v>21.924900000000001</v>
      </c>
      <c r="HG115">
        <v>24.049800000000001</v>
      </c>
      <c r="HH115">
        <v>30.001000000000001</v>
      </c>
      <c r="HI115">
        <v>23.7864</v>
      </c>
      <c r="HJ115">
        <v>23.663900000000002</v>
      </c>
      <c r="HK115">
        <v>75.832300000000004</v>
      </c>
      <c r="HL115">
        <v>21.439299999999999</v>
      </c>
      <c r="HM115">
        <v>32.478000000000002</v>
      </c>
      <c r="HN115">
        <v>21.802299999999999</v>
      </c>
      <c r="HO115">
        <v>1670.55</v>
      </c>
      <c r="HP115">
        <v>18.5976</v>
      </c>
      <c r="HQ115">
        <v>101.271</v>
      </c>
      <c r="HR115">
        <v>101.13</v>
      </c>
    </row>
    <row r="116" spans="1:226" x14ac:dyDescent="0.2">
      <c r="A116">
        <v>100</v>
      </c>
      <c r="B116">
        <v>1657207511.5999999</v>
      </c>
      <c r="C116">
        <v>586</v>
      </c>
      <c r="D116" t="s">
        <v>559</v>
      </c>
      <c r="E116" t="s">
        <v>560</v>
      </c>
      <c r="F116">
        <v>5</v>
      </c>
      <c r="G116" s="1" t="s">
        <v>353</v>
      </c>
      <c r="H116" t="s">
        <v>354</v>
      </c>
      <c r="I116">
        <v>1657207503.7785709</v>
      </c>
      <c r="J116">
        <f t="shared" si="34"/>
        <v>5.1795006533409873E-3</v>
      </c>
      <c r="K116">
        <f t="shared" si="35"/>
        <v>5.1795006533409875</v>
      </c>
      <c r="L116" s="1">
        <f t="shared" si="36"/>
        <v>69.856717254014697</v>
      </c>
      <c r="M116">
        <f t="shared" si="37"/>
        <v>1576.322142857143</v>
      </c>
      <c r="N116">
        <f t="shared" si="38"/>
        <v>1053.8237701970029</v>
      </c>
      <c r="O116">
        <f t="shared" si="39"/>
        <v>78.850682598003715</v>
      </c>
      <c r="P116">
        <f t="shared" si="40"/>
        <v>117.94578986901956</v>
      </c>
      <c r="Q116">
        <f t="shared" si="41"/>
        <v>0.24335232443888807</v>
      </c>
      <c r="R116">
        <f t="shared" si="42"/>
        <v>3.1591580285297041</v>
      </c>
      <c r="S116">
        <f t="shared" si="43"/>
        <v>0.23339718726335798</v>
      </c>
      <c r="T116">
        <f t="shared" si="44"/>
        <v>0.14673373641568574</v>
      </c>
      <c r="U116">
        <f t="shared" si="45"/>
        <v>321.52024875000006</v>
      </c>
      <c r="V116">
        <f t="shared" si="46"/>
        <v>25.729793376485439</v>
      </c>
      <c r="W116">
        <f t="shared" si="47"/>
        <v>25.157753571428572</v>
      </c>
      <c r="X116">
        <f t="shared" si="48"/>
        <v>3.2097060324779161</v>
      </c>
      <c r="Y116">
        <f t="shared" si="49"/>
        <v>49.753665572459489</v>
      </c>
      <c r="Z116">
        <f t="shared" si="50"/>
        <v>1.6026382328590159</v>
      </c>
      <c r="AA116">
        <f t="shared" si="51"/>
        <v>3.2211460490785147</v>
      </c>
      <c r="AB116">
        <f t="shared" si="52"/>
        <v>1.6070677996189002</v>
      </c>
      <c r="AC116">
        <f t="shared" si="53"/>
        <v>-228.41597881233753</v>
      </c>
      <c r="AD116">
        <f t="shared" si="54"/>
        <v>10.17823734607687</v>
      </c>
      <c r="AE116">
        <f t="shared" si="55"/>
        <v>0.68278083460675121</v>
      </c>
      <c r="AF116">
        <f t="shared" si="56"/>
        <v>103.96528811834618</v>
      </c>
      <c r="AG116">
        <f t="shared" si="57"/>
        <v>106.31718271854618</v>
      </c>
      <c r="AH116">
        <f t="shared" si="58"/>
        <v>5.1827251223310622</v>
      </c>
      <c r="AI116">
        <f t="shared" si="59"/>
        <v>69.856717254014697</v>
      </c>
      <c r="AJ116">
        <v>1689.2566793474291</v>
      </c>
      <c r="AK116">
        <v>1635.719515151515</v>
      </c>
      <c r="AL116">
        <v>3.407557046978106</v>
      </c>
      <c r="AM116">
        <v>64.896562230005628</v>
      </c>
      <c r="AN116">
        <f t="shared" si="60"/>
        <v>5.1795006533409875</v>
      </c>
      <c r="AO116">
        <v>18.5570462069727</v>
      </c>
      <c r="AP116">
        <v>21.421358787878781</v>
      </c>
      <c r="AQ116">
        <v>-1.3093111682952271E-4</v>
      </c>
      <c r="AR116">
        <v>78.185170430729315</v>
      </c>
      <c r="AS116">
        <v>0</v>
      </c>
      <c r="AT116">
        <v>0</v>
      </c>
      <c r="AU116">
        <f t="shared" si="61"/>
        <v>1</v>
      </c>
      <c r="AV116">
        <f t="shared" si="62"/>
        <v>0</v>
      </c>
      <c r="AW116">
        <f t="shared" si="63"/>
        <v>39779.075905258942</v>
      </c>
      <c r="AX116">
        <f t="shared" si="64"/>
        <v>2000.0257142857149</v>
      </c>
      <c r="AY116">
        <f t="shared" si="65"/>
        <v>1681.2216750000002</v>
      </c>
      <c r="AZ116">
        <f t="shared" si="66"/>
        <v>0.84060002978533122</v>
      </c>
      <c r="BA116">
        <f t="shared" si="67"/>
        <v>0.16075805748568944</v>
      </c>
      <c r="BB116" s="1">
        <v>2.8250000000000002</v>
      </c>
      <c r="BC116">
        <v>0.5</v>
      </c>
      <c r="BD116" t="s">
        <v>355</v>
      </c>
      <c r="BE116">
        <v>2</v>
      </c>
      <c r="BF116" t="b">
        <v>1</v>
      </c>
      <c r="BG116">
        <v>1657207503.7785709</v>
      </c>
      <c r="BH116">
        <v>1576.322142857143</v>
      </c>
      <c r="BI116">
        <v>1641.0064285714291</v>
      </c>
      <c r="BJ116">
        <v>21.418942857142859</v>
      </c>
      <c r="BK116">
        <v>18.553457142857141</v>
      </c>
      <c r="BL116">
        <v>1585.253214285714</v>
      </c>
      <c r="BM116">
        <v>21.462357142857151</v>
      </c>
      <c r="BN116">
        <v>500.00596428571441</v>
      </c>
      <c r="BO116">
        <v>74.723396428571434</v>
      </c>
      <c r="BP116">
        <v>0.1000084214285714</v>
      </c>
      <c r="BQ116">
        <v>25.217514285714291</v>
      </c>
      <c r="BR116">
        <v>25.157753571428572</v>
      </c>
      <c r="BS116">
        <v>999.9000000000002</v>
      </c>
      <c r="BT116">
        <v>0</v>
      </c>
      <c r="BU116">
        <v>0</v>
      </c>
      <c r="BV116">
        <v>10008.20892857143</v>
      </c>
      <c r="BW116">
        <v>0</v>
      </c>
      <c r="BX116">
        <v>1458.111785714286</v>
      </c>
      <c r="BY116">
        <v>-64.682632142857159</v>
      </c>
      <c r="BZ116">
        <v>1610.825</v>
      </c>
      <c r="CA116">
        <v>1672.026785714286</v>
      </c>
      <c r="CB116">
        <v>2.865487142857142</v>
      </c>
      <c r="CC116">
        <v>1641.0064285714291</v>
      </c>
      <c r="CD116">
        <v>18.553457142857141</v>
      </c>
      <c r="CE116">
        <v>1.6004974999999999</v>
      </c>
      <c r="CF116">
        <v>1.3863775</v>
      </c>
      <c r="CG116">
        <v>13.96358928571429</v>
      </c>
      <c r="CH116">
        <v>11.76946785714286</v>
      </c>
      <c r="CI116">
        <v>2000.0257142857149</v>
      </c>
      <c r="CJ116">
        <v>0.9799989642857142</v>
      </c>
      <c r="CK116">
        <v>2.0001435714285719E-2</v>
      </c>
      <c r="CL116">
        <v>0</v>
      </c>
      <c r="CM116">
        <v>2.332378571428571</v>
      </c>
      <c r="CN116">
        <v>0</v>
      </c>
      <c r="CO116">
        <v>6984.034285714285</v>
      </c>
      <c r="CP116">
        <v>16749.682142857138</v>
      </c>
      <c r="CQ116">
        <v>36.959499999999998</v>
      </c>
      <c r="CR116">
        <v>38.747750000000003</v>
      </c>
      <c r="CS116">
        <v>37.191499999999998</v>
      </c>
      <c r="CT116">
        <v>37.875</v>
      </c>
      <c r="CU116">
        <v>36.375</v>
      </c>
      <c r="CV116">
        <v>1960.0232142857151</v>
      </c>
      <c r="CW116">
        <v>40.002499999999998</v>
      </c>
      <c r="CX116">
        <v>0</v>
      </c>
      <c r="CY116">
        <v>1657207516.3</v>
      </c>
      <c r="CZ116">
        <v>0</v>
      </c>
      <c r="DA116">
        <v>1657204732.5</v>
      </c>
      <c r="DB116" t="s">
        <v>356</v>
      </c>
      <c r="DC116">
        <v>1657204732.5</v>
      </c>
      <c r="DD116">
        <v>1657204727.5</v>
      </c>
      <c r="DE116">
        <v>1</v>
      </c>
      <c r="DF116">
        <v>-2.2599999999999998</v>
      </c>
      <c r="DG116">
        <v>3.9E-2</v>
      </c>
      <c r="DH116">
        <v>-4.1820000000000004</v>
      </c>
      <c r="DI116">
        <v>-0.124</v>
      </c>
      <c r="DJ116">
        <v>415</v>
      </c>
      <c r="DK116">
        <v>14</v>
      </c>
      <c r="DL116">
        <v>0.6</v>
      </c>
      <c r="DM116">
        <v>0.11</v>
      </c>
      <c r="DN116">
        <v>-64.549104878048766</v>
      </c>
      <c r="DO116">
        <v>-2.4467519163762299</v>
      </c>
      <c r="DP116">
        <v>0.25534592504995868</v>
      </c>
      <c r="DQ116">
        <v>0</v>
      </c>
      <c r="DR116">
        <v>2.8705021951219512</v>
      </c>
      <c r="DS116">
        <v>-5.0684111498254879E-2</v>
      </c>
      <c r="DT116">
        <v>1.4853933783344269E-2</v>
      </c>
      <c r="DU116">
        <v>1</v>
      </c>
      <c r="DV116">
        <v>1</v>
      </c>
      <c r="DW116">
        <v>2</v>
      </c>
      <c r="DX116" t="s">
        <v>357</v>
      </c>
      <c r="DY116">
        <v>2.9851700000000001</v>
      </c>
      <c r="DZ116">
        <v>2.7247300000000001</v>
      </c>
      <c r="EA116">
        <v>0.19542599999999999</v>
      </c>
      <c r="EB116">
        <v>0.197626</v>
      </c>
      <c r="EC116">
        <v>8.3126000000000005E-2</v>
      </c>
      <c r="ED116">
        <v>7.3820200000000002E-2</v>
      </c>
      <c r="EE116">
        <v>25646.6</v>
      </c>
      <c r="EF116">
        <v>25658.400000000001</v>
      </c>
      <c r="EG116">
        <v>29606.1</v>
      </c>
      <c r="EH116">
        <v>29558.2</v>
      </c>
      <c r="EI116">
        <v>35983.599999999999</v>
      </c>
      <c r="EJ116">
        <v>36387.1</v>
      </c>
      <c r="EK116">
        <v>41720.800000000003</v>
      </c>
      <c r="EL116">
        <v>42097.8</v>
      </c>
      <c r="EM116">
        <v>2.0002499999999999</v>
      </c>
      <c r="EN116">
        <v>2.27163</v>
      </c>
      <c r="EO116">
        <v>8.7268700000000005E-2</v>
      </c>
      <c r="EP116">
        <v>0</v>
      </c>
      <c r="EQ116">
        <v>23.720199999999998</v>
      </c>
      <c r="ER116">
        <v>999.9</v>
      </c>
      <c r="ES116">
        <v>48.2</v>
      </c>
      <c r="ET116">
        <v>27.5</v>
      </c>
      <c r="EU116">
        <v>23.775500000000001</v>
      </c>
      <c r="EV116">
        <v>62.026600000000002</v>
      </c>
      <c r="EW116">
        <v>26.1739</v>
      </c>
      <c r="EX116">
        <v>2</v>
      </c>
      <c r="EY116">
        <v>-0.27086100000000002</v>
      </c>
      <c r="EZ116">
        <v>2.1581299999999999</v>
      </c>
      <c r="FA116">
        <v>20.373100000000001</v>
      </c>
      <c r="FB116">
        <v>5.2201399999999998</v>
      </c>
      <c r="FC116">
        <v>12.0099</v>
      </c>
      <c r="FD116">
        <v>4.9904999999999999</v>
      </c>
      <c r="FE116">
        <v>3.2885800000000001</v>
      </c>
      <c r="FF116">
        <v>5551</v>
      </c>
      <c r="FG116">
        <v>9999</v>
      </c>
      <c r="FH116">
        <v>9999</v>
      </c>
      <c r="FI116">
        <v>91.7</v>
      </c>
      <c r="FJ116">
        <v>1.86707</v>
      </c>
      <c r="FK116">
        <v>1.8661300000000001</v>
      </c>
      <c r="FL116">
        <v>1.86568</v>
      </c>
      <c r="FM116">
        <v>1.8655600000000001</v>
      </c>
      <c r="FN116">
        <v>1.86737</v>
      </c>
      <c r="FO116">
        <v>1.8699600000000001</v>
      </c>
      <c r="FP116">
        <v>1.86859</v>
      </c>
      <c r="FQ116">
        <v>1.8699600000000001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-9.0399999999999991</v>
      </c>
      <c r="GF116">
        <v>-4.3299999999999998E-2</v>
      </c>
      <c r="GG116">
        <v>-2.2173460199629438</v>
      </c>
      <c r="GH116">
        <v>-4.6052117464239163E-3</v>
      </c>
      <c r="GI116">
        <v>3.8696726057278897E-7</v>
      </c>
      <c r="GJ116">
        <v>-9.6670798998846254E-11</v>
      </c>
      <c r="GK116">
        <v>-0.21819385960462509</v>
      </c>
      <c r="GL116">
        <v>-4.2203369556326094E-3</v>
      </c>
      <c r="GM116">
        <v>8.7200311459696754E-4</v>
      </c>
      <c r="GN116">
        <v>-1.3787569801556101E-5</v>
      </c>
      <c r="GO116">
        <v>4</v>
      </c>
      <c r="GP116">
        <v>2427</v>
      </c>
      <c r="GQ116">
        <v>1</v>
      </c>
      <c r="GR116">
        <v>25</v>
      </c>
      <c r="GS116">
        <v>46.3</v>
      </c>
      <c r="GT116">
        <v>46.4</v>
      </c>
      <c r="GU116">
        <v>3.8147000000000002</v>
      </c>
      <c r="GV116">
        <v>2.1606399999999999</v>
      </c>
      <c r="GW116">
        <v>1.94702</v>
      </c>
      <c r="GX116">
        <v>2.78809</v>
      </c>
      <c r="GY116">
        <v>2.19482</v>
      </c>
      <c r="GZ116">
        <v>2.3278799999999999</v>
      </c>
      <c r="HA116">
        <v>32.9315</v>
      </c>
      <c r="HB116">
        <v>15.786899999999999</v>
      </c>
      <c r="HC116">
        <v>18</v>
      </c>
      <c r="HD116">
        <v>484.363</v>
      </c>
      <c r="HE116">
        <v>695.13099999999997</v>
      </c>
      <c r="HF116">
        <v>21.775200000000002</v>
      </c>
      <c r="HG116">
        <v>24.055</v>
      </c>
      <c r="HH116">
        <v>30.001000000000001</v>
      </c>
      <c r="HI116">
        <v>23.7925</v>
      </c>
      <c r="HJ116">
        <v>23.670400000000001</v>
      </c>
      <c r="HK116">
        <v>76.316299999999998</v>
      </c>
      <c r="HL116">
        <v>21.439299999999999</v>
      </c>
      <c r="HM116">
        <v>32.478000000000002</v>
      </c>
      <c r="HN116">
        <v>21.648099999999999</v>
      </c>
      <c r="HO116">
        <v>1690.61</v>
      </c>
      <c r="HP116">
        <v>18.6157</v>
      </c>
      <c r="HQ116">
        <v>101.26900000000001</v>
      </c>
      <c r="HR116">
        <v>101.128</v>
      </c>
    </row>
    <row r="117" spans="1:226" x14ac:dyDescent="0.2">
      <c r="A117">
        <v>101</v>
      </c>
      <c r="B117">
        <v>1657207517.0999999</v>
      </c>
      <c r="C117">
        <v>591.5</v>
      </c>
      <c r="D117" t="s">
        <v>561</v>
      </c>
      <c r="E117" t="s">
        <v>562</v>
      </c>
      <c r="F117">
        <v>5</v>
      </c>
      <c r="G117" s="1" t="s">
        <v>353</v>
      </c>
      <c r="H117" t="s">
        <v>354</v>
      </c>
      <c r="I117">
        <v>1657207509.3499999</v>
      </c>
      <c r="J117">
        <f t="shared" si="34"/>
        <v>5.151919033922891E-3</v>
      </c>
      <c r="K117">
        <f t="shared" si="35"/>
        <v>5.1519190339228906</v>
      </c>
      <c r="L117" s="1">
        <f t="shared" si="36"/>
        <v>70.193592318887013</v>
      </c>
      <c r="M117">
        <f t="shared" si="37"/>
        <v>1594.8114285714289</v>
      </c>
      <c r="N117">
        <f t="shared" si="38"/>
        <v>1067.0330651237946</v>
      </c>
      <c r="O117">
        <f t="shared" si="39"/>
        <v>79.838989434606091</v>
      </c>
      <c r="P117">
        <f t="shared" si="40"/>
        <v>119.32913511085157</v>
      </c>
      <c r="Q117">
        <f t="shared" si="41"/>
        <v>0.24207694121127002</v>
      </c>
      <c r="R117">
        <f t="shared" si="42"/>
        <v>3.1581958700758523</v>
      </c>
      <c r="S117">
        <f t="shared" si="43"/>
        <v>0.23222073616715153</v>
      </c>
      <c r="T117">
        <f t="shared" si="44"/>
        <v>0.14599006194905803</v>
      </c>
      <c r="U117">
        <f t="shared" si="45"/>
        <v>321.51760607142865</v>
      </c>
      <c r="V117">
        <f t="shared" si="46"/>
        <v>25.732463824273353</v>
      </c>
      <c r="W117">
        <f t="shared" si="47"/>
        <v>25.15697500000001</v>
      </c>
      <c r="X117">
        <f t="shared" si="48"/>
        <v>3.209557224832511</v>
      </c>
      <c r="Y117">
        <f t="shared" si="49"/>
        <v>49.775725853615569</v>
      </c>
      <c r="Z117">
        <f t="shared" si="50"/>
        <v>1.6029521366770323</v>
      </c>
      <c r="AA117">
        <f t="shared" si="51"/>
        <v>3.2203490942374642</v>
      </c>
      <c r="AB117">
        <f t="shared" si="52"/>
        <v>1.6066050881554788</v>
      </c>
      <c r="AC117">
        <f t="shared" si="53"/>
        <v>-227.19962939599949</v>
      </c>
      <c r="AD117">
        <f t="shared" si="54"/>
        <v>9.5998861438787451</v>
      </c>
      <c r="AE117">
        <f t="shared" si="55"/>
        <v>0.64416383180691961</v>
      </c>
      <c r="AF117">
        <f t="shared" si="56"/>
        <v>104.56202665111481</v>
      </c>
      <c r="AG117">
        <f t="shared" si="57"/>
        <v>106.51252016266953</v>
      </c>
      <c r="AH117">
        <f t="shared" si="58"/>
        <v>5.1765457776515209</v>
      </c>
      <c r="AI117">
        <f t="shared" si="59"/>
        <v>70.193592318887013</v>
      </c>
      <c r="AJ117">
        <v>1707.892881909625</v>
      </c>
      <c r="AK117">
        <v>1654.2892121212119</v>
      </c>
      <c r="AL117">
        <v>3.374992850887053</v>
      </c>
      <c r="AM117">
        <v>64.896562230005628</v>
      </c>
      <c r="AN117">
        <f t="shared" si="60"/>
        <v>5.1519190339228906</v>
      </c>
      <c r="AO117">
        <v>18.5697063216979</v>
      </c>
      <c r="AP117">
        <v>21.4180515151515</v>
      </c>
      <c r="AQ117">
        <v>1.6760317518006718E-5</v>
      </c>
      <c r="AR117">
        <v>78.185170430729315</v>
      </c>
      <c r="AS117">
        <v>0</v>
      </c>
      <c r="AT117">
        <v>0</v>
      </c>
      <c r="AU117">
        <f t="shared" si="61"/>
        <v>1</v>
      </c>
      <c r="AV117">
        <f t="shared" si="62"/>
        <v>0</v>
      </c>
      <c r="AW117">
        <f t="shared" si="63"/>
        <v>39763.295776938983</v>
      </c>
      <c r="AX117">
        <f t="shared" si="64"/>
        <v>2000.0092857142861</v>
      </c>
      <c r="AY117">
        <f t="shared" si="65"/>
        <v>1681.2078642857145</v>
      </c>
      <c r="AZ117">
        <f t="shared" si="66"/>
        <v>0.84060002935700651</v>
      </c>
      <c r="BA117">
        <f t="shared" si="67"/>
        <v>0.16075805665902265</v>
      </c>
      <c r="BB117" s="1">
        <v>2.8250000000000002</v>
      </c>
      <c r="BC117">
        <v>0.5</v>
      </c>
      <c r="BD117" t="s">
        <v>355</v>
      </c>
      <c r="BE117">
        <v>2</v>
      </c>
      <c r="BF117" t="b">
        <v>1</v>
      </c>
      <c r="BG117">
        <v>1657207509.3499999</v>
      </c>
      <c r="BH117">
        <v>1594.8114285714289</v>
      </c>
      <c r="BI117">
        <v>1659.653928571428</v>
      </c>
      <c r="BJ117">
        <v>21.423153571428571</v>
      </c>
      <c r="BK117">
        <v>18.561128571428569</v>
      </c>
      <c r="BL117">
        <v>1603.8175000000001</v>
      </c>
      <c r="BM117">
        <v>21.466510714285711</v>
      </c>
      <c r="BN117">
        <v>500.0115357142858</v>
      </c>
      <c r="BO117">
        <v>74.72333214285716</v>
      </c>
      <c r="BP117">
        <v>0.10001873928571429</v>
      </c>
      <c r="BQ117">
        <v>25.213357142857149</v>
      </c>
      <c r="BR117">
        <v>25.15697500000001</v>
      </c>
      <c r="BS117">
        <v>999.9000000000002</v>
      </c>
      <c r="BT117">
        <v>0</v>
      </c>
      <c r="BU117">
        <v>0</v>
      </c>
      <c r="BV117">
        <v>10003.932500000001</v>
      </c>
      <c r="BW117">
        <v>0</v>
      </c>
      <c r="BX117">
        <v>1457.4421428571429</v>
      </c>
      <c r="BY117">
        <v>-64.843196428571417</v>
      </c>
      <c r="BZ117">
        <v>1629.724285714286</v>
      </c>
      <c r="CA117">
        <v>1691.041428571428</v>
      </c>
      <c r="CB117">
        <v>2.8620289285714291</v>
      </c>
      <c r="CC117">
        <v>1659.653928571428</v>
      </c>
      <c r="CD117">
        <v>18.561128571428569</v>
      </c>
      <c r="CE117">
        <v>1.600811071428571</v>
      </c>
      <c r="CF117">
        <v>1.386948928571428</v>
      </c>
      <c r="CG117">
        <v>13.966603571428569</v>
      </c>
      <c r="CH117">
        <v>11.77570357142857</v>
      </c>
      <c r="CI117">
        <v>2000.0092857142861</v>
      </c>
      <c r="CJ117">
        <v>0.97999928571428563</v>
      </c>
      <c r="CK117">
        <v>2.0001114285714279E-2</v>
      </c>
      <c r="CL117">
        <v>0</v>
      </c>
      <c r="CM117">
        <v>2.354307142857142</v>
      </c>
      <c r="CN117">
        <v>0</v>
      </c>
      <c r="CO117">
        <v>6975.4589285714274</v>
      </c>
      <c r="CP117">
        <v>16749.54285714286</v>
      </c>
      <c r="CQ117">
        <v>36.977499999999999</v>
      </c>
      <c r="CR117">
        <v>38.75</v>
      </c>
      <c r="CS117">
        <v>37.207249999999988</v>
      </c>
      <c r="CT117">
        <v>37.875</v>
      </c>
      <c r="CU117">
        <v>36.375</v>
      </c>
      <c r="CV117">
        <v>1960.007142857143</v>
      </c>
      <c r="CW117">
        <v>40.002142857142857</v>
      </c>
      <c r="CX117">
        <v>0</v>
      </c>
      <c r="CY117">
        <v>1657207521.7</v>
      </c>
      <c r="CZ117">
        <v>0</v>
      </c>
      <c r="DA117">
        <v>1657204732.5</v>
      </c>
      <c r="DB117" t="s">
        <v>356</v>
      </c>
      <c r="DC117">
        <v>1657204732.5</v>
      </c>
      <c r="DD117">
        <v>1657204727.5</v>
      </c>
      <c r="DE117">
        <v>1</v>
      </c>
      <c r="DF117">
        <v>-2.2599999999999998</v>
      </c>
      <c r="DG117">
        <v>3.9E-2</v>
      </c>
      <c r="DH117">
        <v>-4.1820000000000004</v>
      </c>
      <c r="DI117">
        <v>-0.124</v>
      </c>
      <c r="DJ117">
        <v>415</v>
      </c>
      <c r="DK117">
        <v>14</v>
      </c>
      <c r="DL117">
        <v>0.6</v>
      </c>
      <c r="DM117">
        <v>0.11</v>
      </c>
      <c r="DN117">
        <v>-64.726856097560983</v>
      </c>
      <c r="DO117">
        <v>-1.601207665505247</v>
      </c>
      <c r="DP117">
        <v>0.1742413591639686</v>
      </c>
      <c r="DQ117">
        <v>0</v>
      </c>
      <c r="DR117">
        <v>2.8616939024390242</v>
      </c>
      <c r="DS117">
        <v>-2.4463484320561418E-2</v>
      </c>
      <c r="DT117">
        <v>1.187559454286728E-2</v>
      </c>
      <c r="DU117">
        <v>1</v>
      </c>
      <c r="DV117">
        <v>1</v>
      </c>
      <c r="DW117">
        <v>2</v>
      </c>
      <c r="DX117" t="s">
        <v>357</v>
      </c>
      <c r="DY117">
        <v>2.9850699999999999</v>
      </c>
      <c r="DZ117">
        <v>2.7246999999999999</v>
      </c>
      <c r="EA117">
        <v>0.19675599999999999</v>
      </c>
      <c r="EB117">
        <v>0.19891600000000001</v>
      </c>
      <c r="EC117">
        <v>8.3117099999999999E-2</v>
      </c>
      <c r="ED117">
        <v>7.3846400000000006E-2</v>
      </c>
      <c r="EE117">
        <v>25603.8</v>
      </c>
      <c r="EF117">
        <v>25616.6</v>
      </c>
      <c r="EG117">
        <v>29605.599999999999</v>
      </c>
      <c r="EH117">
        <v>29557.5</v>
      </c>
      <c r="EI117">
        <v>35983.5</v>
      </c>
      <c r="EJ117">
        <v>36385.5</v>
      </c>
      <c r="EK117">
        <v>41720.300000000003</v>
      </c>
      <c r="EL117">
        <v>42097.2</v>
      </c>
      <c r="EM117">
        <v>1.99987</v>
      </c>
      <c r="EN117">
        <v>2.2715200000000002</v>
      </c>
      <c r="EO117">
        <v>8.4266099999999997E-2</v>
      </c>
      <c r="EP117">
        <v>0</v>
      </c>
      <c r="EQ117">
        <v>23.757999999999999</v>
      </c>
      <c r="ER117">
        <v>999.9</v>
      </c>
      <c r="ES117">
        <v>48.1</v>
      </c>
      <c r="ET117">
        <v>27.5</v>
      </c>
      <c r="EU117">
        <v>23.726600000000001</v>
      </c>
      <c r="EV117">
        <v>62.146599999999999</v>
      </c>
      <c r="EW117">
        <v>26.1859</v>
      </c>
      <c r="EX117">
        <v>2</v>
      </c>
      <c r="EY117">
        <v>-0.26986500000000002</v>
      </c>
      <c r="EZ117">
        <v>2.3288199999999999</v>
      </c>
      <c r="FA117">
        <v>20.370799999999999</v>
      </c>
      <c r="FB117">
        <v>5.2198399999999996</v>
      </c>
      <c r="FC117">
        <v>12.0099</v>
      </c>
      <c r="FD117">
        <v>4.9901</v>
      </c>
      <c r="FE117">
        <v>3.2884199999999999</v>
      </c>
      <c r="FF117">
        <v>5551</v>
      </c>
      <c r="FG117">
        <v>9999</v>
      </c>
      <c r="FH117">
        <v>9999</v>
      </c>
      <c r="FI117">
        <v>91.7</v>
      </c>
      <c r="FJ117">
        <v>1.86707</v>
      </c>
      <c r="FK117">
        <v>1.8661399999999999</v>
      </c>
      <c r="FL117">
        <v>1.8656699999999999</v>
      </c>
      <c r="FM117">
        <v>1.8655600000000001</v>
      </c>
      <c r="FN117">
        <v>1.86737</v>
      </c>
      <c r="FO117">
        <v>1.8699600000000001</v>
      </c>
      <c r="FP117">
        <v>1.86859</v>
      </c>
      <c r="FQ117">
        <v>1.8699600000000001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-9.1199999999999992</v>
      </c>
      <c r="GF117">
        <v>-4.3400000000000001E-2</v>
      </c>
      <c r="GG117">
        <v>-2.2173460199629438</v>
      </c>
      <c r="GH117">
        <v>-4.6052117464239163E-3</v>
      </c>
      <c r="GI117">
        <v>3.8696726057278897E-7</v>
      </c>
      <c r="GJ117">
        <v>-9.6670798998846254E-11</v>
      </c>
      <c r="GK117">
        <v>-0.21819385960462509</v>
      </c>
      <c r="GL117">
        <v>-4.2203369556326094E-3</v>
      </c>
      <c r="GM117">
        <v>8.7200311459696754E-4</v>
      </c>
      <c r="GN117">
        <v>-1.3787569801556101E-5</v>
      </c>
      <c r="GO117">
        <v>4</v>
      </c>
      <c r="GP117">
        <v>2427</v>
      </c>
      <c r="GQ117">
        <v>1</v>
      </c>
      <c r="GR117">
        <v>25</v>
      </c>
      <c r="GS117">
        <v>46.4</v>
      </c>
      <c r="GT117">
        <v>46.5</v>
      </c>
      <c r="GU117">
        <v>3.8439899999999998</v>
      </c>
      <c r="GV117">
        <v>2.16431</v>
      </c>
      <c r="GW117">
        <v>1.94702</v>
      </c>
      <c r="GX117">
        <v>2.78809</v>
      </c>
      <c r="GY117">
        <v>2.19482</v>
      </c>
      <c r="GZ117">
        <v>2.33643</v>
      </c>
      <c r="HA117">
        <v>32.953699999999998</v>
      </c>
      <c r="HB117">
        <v>15.786899999999999</v>
      </c>
      <c r="HC117">
        <v>18</v>
      </c>
      <c r="HD117">
        <v>484.20699999999999</v>
      </c>
      <c r="HE117">
        <v>695.16099999999994</v>
      </c>
      <c r="HF117">
        <v>21.599399999999999</v>
      </c>
      <c r="HG117">
        <v>24.0625</v>
      </c>
      <c r="HH117">
        <v>30.000900000000001</v>
      </c>
      <c r="HI117">
        <v>23.800799999999999</v>
      </c>
      <c r="HJ117">
        <v>23.679200000000002</v>
      </c>
      <c r="HK117">
        <v>76.959000000000003</v>
      </c>
      <c r="HL117">
        <v>21.439299999999999</v>
      </c>
      <c r="HM117">
        <v>32.478000000000002</v>
      </c>
      <c r="HN117">
        <v>21.489000000000001</v>
      </c>
      <c r="HO117">
        <v>1704</v>
      </c>
      <c r="HP117">
        <v>18.633400000000002</v>
      </c>
      <c r="HQ117">
        <v>101.268</v>
      </c>
      <c r="HR117">
        <v>101.126</v>
      </c>
    </row>
    <row r="118" spans="1:226" x14ac:dyDescent="0.2">
      <c r="A118">
        <v>102</v>
      </c>
      <c r="B118">
        <v>1657207521.5999999</v>
      </c>
      <c r="C118">
        <v>596</v>
      </c>
      <c r="D118" t="s">
        <v>563</v>
      </c>
      <c r="E118" t="s">
        <v>564</v>
      </c>
      <c r="F118">
        <v>5</v>
      </c>
      <c r="G118" s="1" t="s">
        <v>353</v>
      </c>
      <c r="H118" t="s">
        <v>354</v>
      </c>
      <c r="I118">
        <v>1657207513.7785709</v>
      </c>
      <c r="J118">
        <f t="shared" si="34"/>
        <v>5.1223177460947922E-3</v>
      </c>
      <c r="K118">
        <f t="shared" si="35"/>
        <v>5.122317746094792</v>
      </c>
      <c r="L118" s="1">
        <f t="shared" si="36"/>
        <v>70.565257746878871</v>
      </c>
      <c r="M118">
        <f t="shared" si="37"/>
        <v>1609.506785714286</v>
      </c>
      <c r="N118">
        <f t="shared" si="38"/>
        <v>1076.3983159264117</v>
      </c>
      <c r="O118">
        <f t="shared" si="39"/>
        <v>80.539832461781799</v>
      </c>
      <c r="P118">
        <f t="shared" si="40"/>
        <v>120.42884585522864</v>
      </c>
      <c r="Q118">
        <f t="shared" si="41"/>
        <v>0.24083971773293381</v>
      </c>
      <c r="R118">
        <f t="shared" si="42"/>
        <v>3.1578119928304131</v>
      </c>
      <c r="S118">
        <f t="shared" si="43"/>
        <v>0.23108068478704558</v>
      </c>
      <c r="T118">
        <f t="shared" si="44"/>
        <v>0.14526928724453492</v>
      </c>
      <c r="U118">
        <f t="shared" si="45"/>
        <v>321.52135242857139</v>
      </c>
      <c r="V118">
        <f t="shared" si="46"/>
        <v>25.732613657902775</v>
      </c>
      <c r="W118">
        <f t="shared" si="47"/>
        <v>25.148682142857151</v>
      </c>
      <c r="X118">
        <f t="shared" si="48"/>
        <v>3.2079725926553619</v>
      </c>
      <c r="Y118">
        <f t="shared" si="49"/>
        <v>49.788839685384438</v>
      </c>
      <c r="Z118">
        <f t="shared" si="50"/>
        <v>1.6026952556241736</v>
      </c>
      <c r="AA118">
        <f t="shared" si="51"/>
        <v>3.2189849487387154</v>
      </c>
      <c r="AB118">
        <f t="shared" si="52"/>
        <v>1.6052773370311884</v>
      </c>
      <c r="AC118">
        <f t="shared" si="53"/>
        <v>-225.89421260278033</v>
      </c>
      <c r="AD118">
        <f t="shared" si="54"/>
        <v>9.7987559353468932</v>
      </c>
      <c r="AE118">
        <f t="shared" si="55"/>
        <v>0.6575371856545108</v>
      </c>
      <c r="AF118">
        <f t="shared" si="56"/>
        <v>106.08343294679247</v>
      </c>
      <c r="AG118">
        <f t="shared" si="57"/>
        <v>106.66936534821554</v>
      </c>
      <c r="AH118">
        <f t="shared" si="58"/>
        <v>5.1518852382677345</v>
      </c>
      <c r="AI118">
        <f t="shared" si="59"/>
        <v>70.565257746878871</v>
      </c>
      <c r="AJ118">
        <v>1723.2570502747601</v>
      </c>
      <c r="AK118">
        <v>1669.4741818181819</v>
      </c>
      <c r="AL118">
        <v>3.365810037930633</v>
      </c>
      <c r="AM118">
        <v>64.896562230005628</v>
      </c>
      <c r="AN118">
        <f t="shared" si="60"/>
        <v>5.122317746094792</v>
      </c>
      <c r="AO118">
        <v>18.577998902096841</v>
      </c>
      <c r="AP118">
        <v>21.410743030303021</v>
      </c>
      <c r="AQ118">
        <v>-1.3679128508602969E-4</v>
      </c>
      <c r="AR118">
        <v>78.185170430729315</v>
      </c>
      <c r="AS118">
        <v>0</v>
      </c>
      <c r="AT118">
        <v>0</v>
      </c>
      <c r="AU118">
        <f t="shared" si="61"/>
        <v>1</v>
      </c>
      <c r="AV118">
        <f t="shared" si="62"/>
        <v>0</v>
      </c>
      <c r="AW118">
        <f t="shared" si="63"/>
        <v>39757.730355904067</v>
      </c>
      <c r="AX118">
        <f t="shared" si="64"/>
        <v>2000.0325</v>
      </c>
      <c r="AY118">
        <f t="shared" si="65"/>
        <v>1681.2273857142857</v>
      </c>
      <c r="AZ118">
        <f t="shared" si="66"/>
        <v>0.8406000331066048</v>
      </c>
      <c r="BA118">
        <f t="shared" si="67"/>
        <v>0.1607580638957474</v>
      </c>
      <c r="BB118" s="1">
        <v>2.8250000000000002</v>
      </c>
      <c r="BC118">
        <v>0.5</v>
      </c>
      <c r="BD118" t="s">
        <v>355</v>
      </c>
      <c r="BE118">
        <v>2</v>
      </c>
      <c r="BF118" t="b">
        <v>1</v>
      </c>
      <c r="BG118">
        <v>1657207513.7785709</v>
      </c>
      <c r="BH118">
        <v>1609.506785714286</v>
      </c>
      <c r="BI118">
        <v>1674.4589285714289</v>
      </c>
      <c r="BJ118">
        <v>21.419692857142859</v>
      </c>
      <c r="BK118">
        <v>18.571271428571428</v>
      </c>
      <c r="BL118">
        <v>1618.573928571428</v>
      </c>
      <c r="BM118">
        <v>21.463096428571429</v>
      </c>
      <c r="BN118">
        <v>500.00789285714279</v>
      </c>
      <c r="BO118">
        <v>74.723432142857149</v>
      </c>
      <c r="BP118">
        <v>0.1000149678571428</v>
      </c>
      <c r="BQ118">
        <v>25.206239285714279</v>
      </c>
      <c r="BR118">
        <v>25.148682142857151</v>
      </c>
      <c r="BS118">
        <v>999.9000000000002</v>
      </c>
      <c r="BT118">
        <v>0</v>
      </c>
      <c r="BU118">
        <v>0</v>
      </c>
      <c r="BV118">
        <v>10002.20964285714</v>
      </c>
      <c r="BW118">
        <v>0</v>
      </c>
      <c r="BX118">
        <v>1457.0932142857141</v>
      </c>
      <c r="BY118">
        <v>-64.953078571428563</v>
      </c>
      <c r="BZ118">
        <v>1644.7360714285719</v>
      </c>
      <c r="CA118">
        <v>1706.144642857143</v>
      </c>
      <c r="CB118">
        <v>2.8484150000000001</v>
      </c>
      <c r="CC118">
        <v>1674.4589285714289</v>
      </c>
      <c r="CD118">
        <v>18.571271428571428</v>
      </c>
      <c r="CE118">
        <v>1.600553928571429</v>
      </c>
      <c r="CF118">
        <v>1.3877092857142861</v>
      </c>
      <c r="CG118">
        <v>13.964132142857141</v>
      </c>
      <c r="CH118">
        <v>11.784000000000001</v>
      </c>
      <c r="CI118">
        <v>2000.0325</v>
      </c>
      <c r="CJ118">
        <v>0.97999939285714266</v>
      </c>
      <c r="CK118">
        <v>2.0001007142857141E-2</v>
      </c>
      <c r="CL118">
        <v>0</v>
      </c>
      <c r="CM118">
        <v>2.3056357142857151</v>
      </c>
      <c r="CN118">
        <v>0</v>
      </c>
      <c r="CO118">
        <v>6968.4649999999983</v>
      </c>
      <c r="CP118">
        <v>16749.742857142861</v>
      </c>
      <c r="CQ118">
        <v>36.993250000000003</v>
      </c>
      <c r="CR118">
        <v>38.75</v>
      </c>
      <c r="CS118">
        <v>37.225250000000003</v>
      </c>
      <c r="CT118">
        <v>37.875</v>
      </c>
      <c r="CU118">
        <v>36.375</v>
      </c>
      <c r="CV118">
        <v>1960.029642857143</v>
      </c>
      <c r="CW118">
        <v>40.002857142857138</v>
      </c>
      <c r="CX118">
        <v>0</v>
      </c>
      <c r="CY118">
        <v>1657207526.5</v>
      </c>
      <c r="CZ118">
        <v>0</v>
      </c>
      <c r="DA118">
        <v>1657204732.5</v>
      </c>
      <c r="DB118" t="s">
        <v>356</v>
      </c>
      <c r="DC118">
        <v>1657204732.5</v>
      </c>
      <c r="DD118">
        <v>1657204727.5</v>
      </c>
      <c r="DE118">
        <v>1</v>
      </c>
      <c r="DF118">
        <v>-2.2599999999999998</v>
      </c>
      <c r="DG118">
        <v>3.9E-2</v>
      </c>
      <c r="DH118">
        <v>-4.1820000000000004</v>
      </c>
      <c r="DI118">
        <v>-0.124</v>
      </c>
      <c r="DJ118">
        <v>415</v>
      </c>
      <c r="DK118">
        <v>14</v>
      </c>
      <c r="DL118">
        <v>0.6</v>
      </c>
      <c r="DM118">
        <v>0.11</v>
      </c>
      <c r="DN118">
        <v>-64.898812499999991</v>
      </c>
      <c r="DO118">
        <v>-1.4302705440898349</v>
      </c>
      <c r="DP118">
        <v>0.1500329950169299</v>
      </c>
      <c r="DQ118">
        <v>0</v>
      </c>
      <c r="DR118">
        <v>2.8555377499999999</v>
      </c>
      <c r="DS118">
        <v>-0.17835726078798861</v>
      </c>
      <c r="DT118">
        <v>1.7331073464661641E-2</v>
      </c>
      <c r="DU118">
        <v>0</v>
      </c>
      <c r="DV118">
        <v>0</v>
      </c>
      <c r="DW118">
        <v>2</v>
      </c>
      <c r="DX118" t="s">
        <v>363</v>
      </c>
      <c r="DY118">
        <v>2.9850699999999999</v>
      </c>
      <c r="DZ118">
        <v>2.72478</v>
      </c>
      <c r="EA118">
        <v>0.19783500000000001</v>
      </c>
      <c r="EB118">
        <v>0.199989</v>
      </c>
      <c r="EC118">
        <v>8.3094299999999996E-2</v>
      </c>
      <c r="ED118">
        <v>7.3895500000000003E-2</v>
      </c>
      <c r="EE118">
        <v>25569.200000000001</v>
      </c>
      <c r="EF118">
        <v>25582.2</v>
      </c>
      <c r="EG118">
        <v>29605.3</v>
      </c>
      <c r="EH118">
        <v>29557.3</v>
      </c>
      <c r="EI118">
        <v>35984.199999999997</v>
      </c>
      <c r="EJ118">
        <v>36383.4</v>
      </c>
      <c r="EK118">
        <v>41720</v>
      </c>
      <c r="EL118">
        <v>42097</v>
      </c>
      <c r="EM118">
        <v>2.00007</v>
      </c>
      <c r="EN118">
        <v>2.2713700000000001</v>
      </c>
      <c r="EO118">
        <v>8.1017599999999995E-2</v>
      </c>
      <c r="EP118">
        <v>0</v>
      </c>
      <c r="EQ118">
        <v>23.785499999999999</v>
      </c>
      <c r="ER118">
        <v>999.9</v>
      </c>
      <c r="ES118">
        <v>48.1</v>
      </c>
      <c r="ET118">
        <v>27.5</v>
      </c>
      <c r="EU118">
        <v>23.724</v>
      </c>
      <c r="EV118">
        <v>61.986600000000003</v>
      </c>
      <c r="EW118">
        <v>26.169899999999998</v>
      </c>
      <c r="EX118">
        <v>2</v>
      </c>
      <c r="EY118">
        <v>-0.26905499999999999</v>
      </c>
      <c r="EZ118">
        <v>2.3567300000000002</v>
      </c>
      <c r="FA118">
        <v>20.370699999999999</v>
      </c>
      <c r="FB118">
        <v>5.2181899999999999</v>
      </c>
      <c r="FC118">
        <v>12.0099</v>
      </c>
      <c r="FD118">
        <v>4.9901499999999999</v>
      </c>
      <c r="FE118">
        <v>3.2884799999999998</v>
      </c>
      <c r="FF118">
        <v>5551.3</v>
      </c>
      <c r="FG118">
        <v>9999</v>
      </c>
      <c r="FH118">
        <v>9999</v>
      </c>
      <c r="FI118">
        <v>91.7</v>
      </c>
      <c r="FJ118">
        <v>1.86707</v>
      </c>
      <c r="FK118">
        <v>1.8661399999999999</v>
      </c>
      <c r="FL118">
        <v>1.86568</v>
      </c>
      <c r="FM118">
        <v>1.8655600000000001</v>
      </c>
      <c r="FN118">
        <v>1.86737</v>
      </c>
      <c r="FO118">
        <v>1.8699600000000001</v>
      </c>
      <c r="FP118">
        <v>1.86859</v>
      </c>
      <c r="FQ118">
        <v>1.8699600000000001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-9.18</v>
      </c>
      <c r="GF118">
        <v>-4.3499999999999997E-2</v>
      </c>
      <c r="GG118">
        <v>-2.2173460199629438</v>
      </c>
      <c r="GH118">
        <v>-4.6052117464239163E-3</v>
      </c>
      <c r="GI118">
        <v>3.8696726057278897E-7</v>
      </c>
      <c r="GJ118">
        <v>-9.6670798998846254E-11</v>
      </c>
      <c r="GK118">
        <v>-0.21819385960462509</v>
      </c>
      <c r="GL118">
        <v>-4.2203369556326094E-3</v>
      </c>
      <c r="GM118">
        <v>8.7200311459696754E-4</v>
      </c>
      <c r="GN118">
        <v>-1.3787569801556101E-5</v>
      </c>
      <c r="GO118">
        <v>4</v>
      </c>
      <c r="GP118">
        <v>2427</v>
      </c>
      <c r="GQ118">
        <v>1</v>
      </c>
      <c r="GR118">
        <v>25</v>
      </c>
      <c r="GS118">
        <v>46.5</v>
      </c>
      <c r="GT118">
        <v>46.6</v>
      </c>
      <c r="GU118">
        <v>3.8696299999999999</v>
      </c>
      <c r="GV118">
        <v>2.1594199999999999</v>
      </c>
      <c r="GW118">
        <v>1.94702</v>
      </c>
      <c r="GX118">
        <v>2.78809</v>
      </c>
      <c r="GY118">
        <v>2.19482</v>
      </c>
      <c r="GZ118">
        <v>2.3290999999999999</v>
      </c>
      <c r="HA118">
        <v>32.975999999999999</v>
      </c>
      <c r="HB118">
        <v>15.786899999999999</v>
      </c>
      <c r="HC118">
        <v>18</v>
      </c>
      <c r="HD118">
        <v>484.38600000000002</v>
      </c>
      <c r="HE118">
        <v>695.11099999999999</v>
      </c>
      <c r="HF118">
        <v>21.453600000000002</v>
      </c>
      <c r="HG118">
        <v>24.069099999999999</v>
      </c>
      <c r="HH118">
        <v>30.000900000000001</v>
      </c>
      <c r="HI118">
        <v>23.807200000000002</v>
      </c>
      <c r="HJ118">
        <v>23.685199999999998</v>
      </c>
      <c r="HK118">
        <v>77.436300000000003</v>
      </c>
      <c r="HL118">
        <v>21.439299999999999</v>
      </c>
      <c r="HM118">
        <v>32.478000000000002</v>
      </c>
      <c r="HN118">
        <v>21.349399999999999</v>
      </c>
      <c r="HO118">
        <v>1724.03</v>
      </c>
      <c r="HP118">
        <v>18.6632</v>
      </c>
      <c r="HQ118">
        <v>101.267</v>
      </c>
      <c r="HR118">
        <v>101.125</v>
      </c>
    </row>
    <row r="119" spans="1:226" x14ac:dyDescent="0.2">
      <c r="A119">
        <v>103</v>
      </c>
      <c r="B119">
        <v>1657207527.0999999</v>
      </c>
      <c r="C119">
        <v>601.5</v>
      </c>
      <c r="D119" t="s">
        <v>565</v>
      </c>
      <c r="E119" t="s">
        <v>566</v>
      </c>
      <c r="F119">
        <v>5</v>
      </c>
      <c r="G119" s="1" t="s">
        <v>353</v>
      </c>
      <c r="H119" t="s">
        <v>354</v>
      </c>
      <c r="I119">
        <v>1657207519.3499999</v>
      </c>
      <c r="J119">
        <f t="shared" si="34"/>
        <v>5.0631126215797198E-3</v>
      </c>
      <c r="K119">
        <f t="shared" si="35"/>
        <v>5.0631126215797195</v>
      </c>
      <c r="L119" s="1">
        <f t="shared" si="36"/>
        <v>70.981127152282369</v>
      </c>
      <c r="M119">
        <f t="shared" si="37"/>
        <v>1628.001428571429</v>
      </c>
      <c r="N119">
        <f t="shared" si="38"/>
        <v>1086.5962985550893</v>
      </c>
      <c r="O119">
        <f t="shared" si="39"/>
        <v>81.303439550917986</v>
      </c>
      <c r="P119">
        <f t="shared" si="40"/>
        <v>121.81351612615923</v>
      </c>
      <c r="Q119">
        <f t="shared" si="41"/>
        <v>0.23831400297220154</v>
      </c>
      <c r="R119">
        <f t="shared" si="42"/>
        <v>3.1579591996722853</v>
      </c>
      <c r="S119">
        <f t="shared" si="43"/>
        <v>0.22875464287833613</v>
      </c>
      <c r="T119">
        <f t="shared" si="44"/>
        <v>0.14379857124238127</v>
      </c>
      <c r="U119">
        <f t="shared" si="45"/>
        <v>321.51690139285716</v>
      </c>
      <c r="V119">
        <f t="shared" si="46"/>
        <v>25.73169256440837</v>
      </c>
      <c r="W119">
        <f t="shared" si="47"/>
        <v>25.133432142857139</v>
      </c>
      <c r="X119">
        <f t="shared" si="48"/>
        <v>3.2050603463311083</v>
      </c>
      <c r="Y119">
        <f t="shared" si="49"/>
        <v>49.817211121259213</v>
      </c>
      <c r="Z119">
        <f t="shared" si="50"/>
        <v>1.602153376907796</v>
      </c>
      <c r="AA119">
        <f t="shared" si="51"/>
        <v>3.2160639683502596</v>
      </c>
      <c r="AB119">
        <f t="shared" si="52"/>
        <v>1.6029069694233122</v>
      </c>
      <c r="AC119">
        <f t="shared" si="53"/>
        <v>-223.28326661166565</v>
      </c>
      <c r="AD119">
        <f t="shared" si="54"/>
        <v>9.7992127212265352</v>
      </c>
      <c r="AE119">
        <f t="shared" si="55"/>
        <v>0.65743630349044313</v>
      </c>
      <c r="AF119">
        <f t="shared" si="56"/>
        <v>108.69028380590849</v>
      </c>
      <c r="AG119">
        <f t="shared" si="57"/>
        <v>106.95401464252292</v>
      </c>
      <c r="AH119">
        <f t="shared" si="58"/>
        <v>5.1146358797435987</v>
      </c>
      <c r="AI119">
        <f t="shared" si="59"/>
        <v>70.981127152282369</v>
      </c>
      <c r="AJ119">
        <v>1742.2527192071079</v>
      </c>
      <c r="AK119">
        <v>1688.194727272728</v>
      </c>
      <c r="AL119">
        <v>3.37438853224663</v>
      </c>
      <c r="AM119">
        <v>64.896562230005628</v>
      </c>
      <c r="AN119">
        <f t="shared" si="60"/>
        <v>5.0631126215797195</v>
      </c>
      <c r="AO119">
        <v>18.597495808216522</v>
      </c>
      <c r="AP119">
        <v>21.39806424242424</v>
      </c>
      <c r="AQ119">
        <v>-2.3821188990402929E-4</v>
      </c>
      <c r="AR119">
        <v>78.185170430729315</v>
      </c>
      <c r="AS119">
        <v>0</v>
      </c>
      <c r="AT119">
        <v>0</v>
      </c>
      <c r="AU119">
        <f t="shared" si="61"/>
        <v>1</v>
      </c>
      <c r="AV119">
        <f t="shared" si="62"/>
        <v>0</v>
      </c>
      <c r="AW119">
        <f t="shared" si="63"/>
        <v>39762.274574390169</v>
      </c>
      <c r="AX119">
        <f t="shared" si="64"/>
        <v>2000.0050000000001</v>
      </c>
      <c r="AY119">
        <f t="shared" si="65"/>
        <v>1681.2042535714286</v>
      </c>
      <c r="AZ119">
        <f t="shared" si="66"/>
        <v>0.84060002528565103</v>
      </c>
      <c r="BA119">
        <f t="shared" si="67"/>
        <v>0.16075804880130656</v>
      </c>
      <c r="BB119" s="1">
        <v>2.8250000000000002</v>
      </c>
      <c r="BC119">
        <v>0.5</v>
      </c>
      <c r="BD119" t="s">
        <v>355</v>
      </c>
      <c r="BE119">
        <v>2</v>
      </c>
      <c r="BF119" t="b">
        <v>1</v>
      </c>
      <c r="BG119">
        <v>1657207519.3499999</v>
      </c>
      <c r="BH119">
        <v>1628.001428571429</v>
      </c>
      <c r="BI119">
        <v>1693.135</v>
      </c>
      <c r="BJ119">
        <v>21.41230357142857</v>
      </c>
      <c r="BK119">
        <v>18.58441071428572</v>
      </c>
      <c r="BL119">
        <v>1637.144642857143</v>
      </c>
      <c r="BM119">
        <v>21.455803571428572</v>
      </c>
      <c r="BN119">
        <v>499.99996428571433</v>
      </c>
      <c r="BO119">
        <v>74.723974999999996</v>
      </c>
      <c r="BP119">
        <v>9.9986446428571449E-2</v>
      </c>
      <c r="BQ119">
        <v>25.190989285714291</v>
      </c>
      <c r="BR119">
        <v>25.133432142857139</v>
      </c>
      <c r="BS119">
        <v>999.9000000000002</v>
      </c>
      <c r="BT119">
        <v>0</v>
      </c>
      <c r="BU119">
        <v>0</v>
      </c>
      <c r="BV119">
        <v>10002.7925</v>
      </c>
      <c r="BW119">
        <v>0</v>
      </c>
      <c r="BX119">
        <v>1456.791428571428</v>
      </c>
      <c r="BY119">
        <v>-65.134460714285723</v>
      </c>
      <c r="BZ119">
        <v>1663.6228571428569</v>
      </c>
      <c r="CA119">
        <v>1725.1982142857139</v>
      </c>
      <c r="CB119">
        <v>2.8278835714285711</v>
      </c>
      <c r="CC119">
        <v>1693.135</v>
      </c>
      <c r="CD119">
        <v>18.58441071428572</v>
      </c>
      <c r="CE119">
        <v>1.6000128571428569</v>
      </c>
      <c r="CF119">
        <v>1.3887007142857151</v>
      </c>
      <c r="CG119">
        <v>13.958907142857139</v>
      </c>
      <c r="CH119">
        <v>11.794814285714279</v>
      </c>
      <c r="CI119">
        <v>2000.0050000000001</v>
      </c>
      <c r="CJ119">
        <v>0.97999928571428563</v>
      </c>
      <c r="CK119">
        <v>2.0001114285714279E-2</v>
      </c>
      <c r="CL119">
        <v>0</v>
      </c>
      <c r="CM119">
        <v>2.287457142857142</v>
      </c>
      <c r="CN119">
        <v>0</v>
      </c>
      <c r="CO119">
        <v>6960.5599999999986</v>
      </c>
      <c r="CP119">
        <v>16749.5</v>
      </c>
      <c r="CQ119">
        <v>37</v>
      </c>
      <c r="CR119">
        <v>38.75</v>
      </c>
      <c r="CS119">
        <v>37.236499999999999</v>
      </c>
      <c r="CT119">
        <v>37.875</v>
      </c>
      <c r="CU119">
        <v>36.375</v>
      </c>
      <c r="CV119">
        <v>1960.003214285714</v>
      </c>
      <c r="CW119">
        <v>40.00178571428571</v>
      </c>
      <c r="CX119">
        <v>0</v>
      </c>
      <c r="CY119">
        <v>1657207531.9000001</v>
      </c>
      <c r="CZ119">
        <v>0</v>
      </c>
      <c r="DA119">
        <v>1657204732.5</v>
      </c>
      <c r="DB119" t="s">
        <v>356</v>
      </c>
      <c r="DC119">
        <v>1657204732.5</v>
      </c>
      <c r="DD119">
        <v>1657204727.5</v>
      </c>
      <c r="DE119">
        <v>1</v>
      </c>
      <c r="DF119">
        <v>-2.2599999999999998</v>
      </c>
      <c r="DG119">
        <v>3.9E-2</v>
      </c>
      <c r="DH119">
        <v>-4.1820000000000004</v>
      </c>
      <c r="DI119">
        <v>-0.124</v>
      </c>
      <c r="DJ119">
        <v>415</v>
      </c>
      <c r="DK119">
        <v>14</v>
      </c>
      <c r="DL119">
        <v>0.6</v>
      </c>
      <c r="DM119">
        <v>0.11</v>
      </c>
      <c r="DN119">
        <v>-65.061778048780482</v>
      </c>
      <c r="DO119">
        <v>-1.9578083623694349</v>
      </c>
      <c r="DP119">
        <v>0.20610663296529469</v>
      </c>
      <c r="DQ119">
        <v>0</v>
      </c>
      <c r="DR119">
        <v>2.8369573170731699</v>
      </c>
      <c r="DS119">
        <v>-0.21944404181184479</v>
      </c>
      <c r="DT119">
        <v>2.1949240780735079E-2</v>
      </c>
      <c r="DU119">
        <v>0</v>
      </c>
      <c r="DV119">
        <v>0</v>
      </c>
      <c r="DW119">
        <v>2</v>
      </c>
      <c r="DX119" t="s">
        <v>363</v>
      </c>
      <c r="DY119">
        <v>2.9850500000000002</v>
      </c>
      <c r="DZ119">
        <v>2.72471</v>
      </c>
      <c r="EA119">
        <v>0.199157</v>
      </c>
      <c r="EB119">
        <v>0.201267</v>
      </c>
      <c r="EC119">
        <v>8.3058400000000004E-2</v>
      </c>
      <c r="ED119">
        <v>7.3914800000000003E-2</v>
      </c>
      <c r="EE119">
        <v>25526.7</v>
      </c>
      <c r="EF119">
        <v>25540.799999999999</v>
      </c>
      <c r="EG119">
        <v>29604.9</v>
      </c>
      <c r="EH119">
        <v>29556.7</v>
      </c>
      <c r="EI119">
        <v>35985</v>
      </c>
      <c r="EJ119">
        <v>36381.699999999997</v>
      </c>
      <c r="EK119">
        <v>41719.199999999997</v>
      </c>
      <c r="EL119">
        <v>42095.8</v>
      </c>
      <c r="EM119">
        <v>1.9998199999999999</v>
      </c>
      <c r="EN119">
        <v>2.2711700000000001</v>
      </c>
      <c r="EO119">
        <v>7.8901600000000002E-2</v>
      </c>
      <c r="EP119">
        <v>0</v>
      </c>
      <c r="EQ119">
        <v>23.819199999999999</v>
      </c>
      <c r="ER119">
        <v>999.9</v>
      </c>
      <c r="ES119">
        <v>48.1</v>
      </c>
      <c r="ET119">
        <v>27.6</v>
      </c>
      <c r="EU119">
        <v>23.863399999999999</v>
      </c>
      <c r="EV119">
        <v>62.016599999999997</v>
      </c>
      <c r="EW119">
        <v>26.157900000000001</v>
      </c>
      <c r="EX119">
        <v>2</v>
      </c>
      <c r="EY119">
        <v>-0.268262</v>
      </c>
      <c r="EZ119">
        <v>2.3712800000000001</v>
      </c>
      <c r="FA119">
        <v>20.3706</v>
      </c>
      <c r="FB119">
        <v>5.21699</v>
      </c>
      <c r="FC119">
        <v>12.0099</v>
      </c>
      <c r="FD119">
        <v>4.9904500000000001</v>
      </c>
      <c r="FE119">
        <v>3.2886500000000001</v>
      </c>
      <c r="FF119">
        <v>5551.3</v>
      </c>
      <c r="FG119">
        <v>9999</v>
      </c>
      <c r="FH119">
        <v>9999</v>
      </c>
      <c r="FI119">
        <v>91.7</v>
      </c>
      <c r="FJ119">
        <v>1.86707</v>
      </c>
      <c r="FK119">
        <v>1.8661399999999999</v>
      </c>
      <c r="FL119">
        <v>1.8656699999999999</v>
      </c>
      <c r="FM119">
        <v>1.8655600000000001</v>
      </c>
      <c r="FN119">
        <v>1.86737</v>
      </c>
      <c r="FO119">
        <v>1.8699600000000001</v>
      </c>
      <c r="FP119">
        <v>1.86859</v>
      </c>
      <c r="FQ119">
        <v>1.8699600000000001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-9.25</v>
      </c>
      <c r="GF119">
        <v>-4.3700000000000003E-2</v>
      </c>
      <c r="GG119">
        <v>-2.2173460199629438</v>
      </c>
      <c r="GH119">
        <v>-4.6052117464239163E-3</v>
      </c>
      <c r="GI119">
        <v>3.8696726057278897E-7</v>
      </c>
      <c r="GJ119">
        <v>-9.6670798998846254E-11</v>
      </c>
      <c r="GK119">
        <v>-0.21819385960462509</v>
      </c>
      <c r="GL119">
        <v>-4.2203369556326094E-3</v>
      </c>
      <c r="GM119">
        <v>8.7200311459696754E-4</v>
      </c>
      <c r="GN119">
        <v>-1.3787569801556101E-5</v>
      </c>
      <c r="GO119">
        <v>4</v>
      </c>
      <c r="GP119">
        <v>2427</v>
      </c>
      <c r="GQ119">
        <v>1</v>
      </c>
      <c r="GR119">
        <v>25</v>
      </c>
      <c r="GS119">
        <v>46.6</v>
      </c>
      <c r="GT119">
        <v>46.7</v>
      </c>
      <c r="GU119">
        <v>3.90015</v>
      </c>
      <c r="GV119">
        <v>2.16797</v>
      </c>
      <c r="GW119">
        <v>1.94702</v>
      </c>
      <c r="GX119">
        <v>2.78809</v>
      </c>
      <c r="GY119">
        <v>2.19482</v>
      </c>
      <c r="GZ119">
        <v>2.3095699999999999</v>
      </c>
      <c r="HA119">
        <v>32.975999999999999</v>
      </c>
      <c r="HB119">
        <v>15.769399999999999</v>
      </c>
      <c r="HC119">
        <v>18</v>
      </c>
      <c r="HD119">
        <v>484.29899999999998</v>
      </c>
      <c r="HE119">
        <v>695.04399999999998</v>
      </c>
      <c r="HF119">
        <v>21.2973</v>
      </c>
      <c r="HG119">
        <v>24.0761</v>
      </c>
      <c r="HH119">
        <v>30.000699999999998</v>
      </c>
      <c r="HI119">
        <v>23.814800000000002</v>
      </c>
      <c r="HJ119">
        <v>23.693100000000001</v>
      </c>
      <c r="HK119">
        <v>78.0732</v>
      </c>
      <c r="HL119">
        <v>21.167100000000001</v>
      </c>
      <c r="HM119">
        <v>32.478000000000002</v>
      </c>
      <c r="HN119">
        <v>21.237500000000001</v>
      </c>
      <c r="HO119">
        <v>1737.39</v>
      </c>
      <c r="HP119">
        <v>18.698499999999999</v>
      </c>
      <c r="HQ119">
        <v>101.265</v>
      </c>
      <c r="HR119">
        <v>101.123</v>
      </c>
    </row>
    <row r="120" spans="1:226" x14ac:dyDescent="0.2">
      <c r="A120">
        <v>104</v>
      </c>
      <c r="B120">
        <v>1657207531.5999999</v>
      </c>
      <c r="C120">
        <v>606</v>
      </c>
      <c r="D120" t="s">
        <v>567</v>
      </c>
      <c r="E120" t="s">
        <v>568</v>
      </c>
      <c r="F120">
        <v>5</v>
      </c>
      <c r="G120" s="1" t="s">
        <v>353</v>
      </c>
      <c r="H120" t="s">
        <v>354</v>
      </c>
      <c r="I120">
        <v>1657207523.7785709</v>
      </c>
      <c r="J120">
        <f t="shared" si="34"/>
        <v>5.0540787622575037E-3</v>
      </c>
      <c r="K120">
        <f t="shared" si="35"/>
        <v>5.0540787622575039</v>
      </c>
      <c r="L120" s="1">
        <f t="shared" si="36"/>
        <v>70.577686084505387</v>
      </c>
      <c r="M120">
        <f t="shared" si="37"/>
        <v>1642.7321428571429</v>
      </c>
      <c r="N120">
        <f t="shared" si="38"/>
        <v>1103.4951703377653</v>
      </c>
      <c r="O120">
        <f t="shared" si="39"/>
        <v>82.567995724025863</v>
      </c>
      <c r="P120">
        <f t="shared" si="40"/>
        <v>122.91589867641351</v>
      </c>
      <c r="Q120">
        <f t="shared" si="41"/>
        <v>0.23823822644750706</v>
      </c>
      <c r="R120">
        <f t="shared" si="42"/>
        <v>3.1577354201197392</v>
      </c>
      <c r="S120">
        <f t="shared" si="43"/>
        <v>0.22868416569245795</v>
      </c>
      <c r="T120">
        <f t="shared" si="44"/>
        <v>0.14375407215182137</v>
      </c>
      <c r="U120">
        <f t="shared" si="45"/>
        <v>321.51631071428579</v>
      </c>
      <c r="V120">
        <f t="shared" si="46"/>
        <v>25.719640989091129</v>
      </c>
      <c r="W120">
        <f t="shared" si="47"/>
        <v>25.118492857142851</v>
      </c>
      <c r="X120">
        <f t="shared" si="48"/>
        <v>3.2022096764753236</v>
      </c>
      <c r="Y120">
        <f t="shared" si="49"/>
        <v>49.843301085419945</v>
      </c>
      <c r="Z120">
        <f t="shared" si="50"/>
        <v>1.6016299817753816</v>
      </c>
      <c r="AA120">
        <f t="shared" si="51"/>
        <v>3.21333047149216</v>
      </c>
      <c r="AB120">
        <f t="shared" si="52"/>
        <v>1.600579694699942</v>
      </c>
      <c r="AC120">
        <f t="shared" si="53"/>
        <v>-222.88487341555592</v>
      </c>
      <c r="AD120">
        <f t="shared" si="54"/>
        <v>9.9103902182247747</v>
      </c>
      <c r="AE120">
        <f t="shared" si="55"/>
        <v>0.6648446550435525</v>
      </c>
      <c r="AF120">
        <f t="shared" si="56"/>
        <v>109.20667217199822</v>
      </c>
      <c r="AG120">
        <f t="shared" si="57"/>
        <v>107.16878416689413</v>
      </c>
      <c r="AH120">
        <f t="shared" si="58"/>
        <v>5.0784035648845611</v>
      </c>
      <c r="AI120">
        <f t="shared" si="59"/>
        <v>70.577686084505387</v>
      </c>
      <c r="AJ120">
        <v>1757.5893493043779</v>
      </c>
      <c r="AK120">
        <v>1703.6120000000001</v>
      </c>
      <c r="AL120">
        <v>3.4129193171904149</v>
      </c>
      <c r="AM120">
        <v>64.896562230005628</v>
      </c>
      <c r="AN120">
        <f t="shared" si="60"/>
        <v>5.0540787622575039</v>
      </c>
      <c r="AO120">
        <v>18.60244438931781</v>
      </c>
      <c r="AP120">
        <v>21.3973509090909</v>
      </c>
      <c r="AQ120">
        <v>-9.8768702122634623E-5</v>
      </c>
      <c r="AR120">
        <v>78.185170430729315</v>
      </c>
      <c r="AS120">
        <v>0</v>
      </c>
      <c r="AT120">
        <v>0</v>
      </c>
      <c r="AU120">
        <f t="shared" si="61"/>
        <v>1</v>
      </c>
      <c r="AV120">
        <f t="shared" si="62"/>
        <v>0</v>
      </c>
      <c r="AW120">
        <f t="shared" si="63"/>
        <v>39760.381870456964</v>
      </c>
      <c r="AX120">
        <f t="shared" si="64"/>
        <v>2000.001428571429</v>
      </c>
      <c r="AY120">
        <f t="shared" si="65"/>
        <v>1681.2012428571431</v>
      </c>
      <c r="AZ120">
        <f t="shared" si="66"/>
        <v>0.84060002099998499</v>
      </c>
      <c r="BA120">
        <f t="shared" si="67"/>
        <v>0.16075804052997106</v>
      </c>
      <c r="BB120" s="1">
        <v>2.8250000000000002</v>
      </c>
      <c r="BC120">
        <v>0.5</v>
      </c>
      <c r="BD120" t="s">
        <v>355</v>
      </c>
      <c r="BE120">
        <v>2</v>
      </c>
      <c r="BF120" t="b">
        <v>1</v>
      </c>
      <c r="BG120">
        <v>1657207523.7785709</v>
      </c>
      <c r="BH120">
        <v>1642.7321428571429</v>
      </c>
      <c r="BI120">
        <v>1707.995714285714</v>
      </c>
      <c r="BJ120">
        <v>21.405278571428571</v>
      </c>
      <c r="BK120">
        <v>18.597410714285719</v>
      </c>
      <c r="BL120">
        <v>1651.9357142857141</v>
      </c>
      <c r="BM120">
        <v>21.448867857142861</v>
      </c>
      <c r="BN120">
        <v>500.00214285714281</v>
      </c>
      <c r="BO120">
        <v>74.724067857142842</v>
      </c>
      <c r="BP120">
        <v>9.9998385714285723E-2</v>
      </c>
      <c r="BQ120">
        <v>25.17670714285714</v>
      </c>
      <c r="BR120">
        <v>25.118492857142851</v>
      </c>
      <c r="BS120">
        <v>999.9000000000002</v>
      </c>
      <c r="BT120">
        <v>0</v>
      </c>
      <c r="BU120">
        <v>0</v>
      </c>
      <c r="BV120">
        <v>10001.78357142857</v>
      </c>
      <c r="BW120">
        <v>0</v>
      </c>
      <c r="BX120">
        <v>1457.3150000000001</v>
      </c>
      <c r="BY120">
        <v>-65.263160714285718</v>
      </c>
      <c r="BZ120">
        <v>1678.664642857143</v>
      </c>
      <c r="CA120">
        <v>1740.362142857143</v>
      </c>
      <c r="CB120">
        <v>2.807861428571429</v>
      </c>
      <c r="CC120">
        <v>1707.995714285714</v>
      </c>
      <c r="CD120">
        <v>18.597410714285719</v>
      </c>
      <c r="CE120">
        <v>1.5994892857142859</v>
      </c>
      <c r="CF120">
        <v>1.3896739285714279</v>
      </c>
      <c r="CG120">
        <v>13.95387142857143</v>
      </c>
      <c r="CH120">
        <v>11.80541428571429</v>
      </c>
      <c r="CI120">
        <v>2000.001428571429</v>
      </c>
      <c r="CJ120">
        <v>0.97999928571428563</v>
      </c>
      <c r="CK120">
        <v>2.0001114285714279E-2</v>
      </c>
      <c r="CL120">
        <v>0</v>
      </c>
      <c r="CM120">
        <v>2.2284392857142858</v>
      </c>
      <c r="CN120">
        <v>0</v>
      </c>
      <c r="CO120">
        <v>6955.2403571428576</v>
      </c>
      <c r="CP120">
        <v>16749.46428571429</v>
      </c>
      <c r="CQ120">
        <v>37</v>
      </c>
      <c r="CR120">
        <v>38.75</v>
      </c>
      <c r="CS120">
        <v>37.236499999999999</v>
      </c>
      <c r="CT120">
        <v>37.875</v>
      </c>
      <c r="CU120">
        <v>36.375</v>
      </c>
      <c r="CV120">
        <v>1960</v>
      </c>
      <c r="CW120">
        <v>40.001428571428569</v>
      </c>
      <c r="CX120">
        <v>0</v>
      </c>
      <c r="CY120">
        <v>1657207536.7</v>
      </c>
      <c r="CZ120">
        <v>0</v>
      </c>
      <c r="DA120">
        <v>1657204732.5</v>
      </c>
      <c r="DB120" t="s">
        <v>356</v>
      </c>
      <c r="DC120">
        <v>1657204732.5</v>
      </c>
      <c r="DD120">
        <v>1657204727.5</v>
      </c>
      <c r="DE120">
        <v>1</v>
      </c>
      <c r="DF120">
        <v>-2.2599999999999998</v>
      </c>
      <c r="DG120">
        <v>3.9E-2</v>
      </c>
      <c r="DH120">
        <v>-4.1820000000000004</v>
      </c>
      <c r="DI120">
        <v>-0.124</v>
      </c>
      <c r="DJ120">
        <v>415</v>
      </c>
      <c r="DK120">
        <v>14</v>
      </c>
      <c r="DL120">
        <v>0.6</v>
      </c>
      <c r="DM120">
        <v>0.11</v>
      </c>
      <c r="DN120">
        <v>-65.161302439024396</v>
      </c>
      <c r="DO120">
        <v>-1.7860808362369831</v>
      </c>
      <c r="DP120">
        <v>0.1936617147247979</v>
      </c>
      <c r="DQ120">
        <v>0</v>
      </c>
      <c r="DR120">
        <v>2.8212058536585372</v>
      </c>
      <c r="DS120">
        <v>-0.25616801393728428</v>
      </c>
      <c r="DT120">
        <v>2.5604536752693821E-2</v>
      </c>
      <c r="DU120">
        <v>0</v>
      </c>
      <c r="DV120">
        <v>0</v>
      </c>
      <c r="DW120">
        <v>2</v>
      </c>
      <c r="DX120" t="s">
        <v>363</v>
      </c>
      <c r="DY120">
        <v>2.9852300000000001</v>
      </c>
      <c r="DZ120">
        <v>2.72478</v>
      </c>
      <c r="EA120">
        <v>0.200234</v>
      </c>
      <c r="EB120">
        <v>0.20232</v>
      </c>
      <c r="EC120">
        <v>8.3057000000000006E-2</v>
      </c>
      <c r="ED120">
        <v>7.4029800000000007E-2</v>
      </c>
      <c r="EE120">
        <v>25491.9</v>
      </c>
      <c r="EF120">
        <v>25506.9</v>
      </c>
      <c r="EG120">
        <v>29604.3</v>
      </c>
      <c r="EH120">
        <v>29556.400000000001</v>
      </c>
      <c r="EI120">
        <v>35984.5</v>
      </c>
      <c r="EJ120">
        <v>36376.6</v>
      </c>
      <c r="EK120">
        <v>41718.6</v>
      </c>
      <c r="EL120">
        <v>42095.199999999997</v>
      </c>
      <c r="EM120">
        <v>2</v>
      </c>
      <c r="EN120">
        <v>2.27102</v>
      </c>
      <c r="EO120">
        <v>7.6875100000000002E-2</v>
      </c>
      <c r="EP120">
        <v>0</v>
      </c>
      <c r="EQ120">
        <v>23.843</v>
      </c>
      <c r="ER120">
        <v>999.9</v>
      </c>
      <c r="ES120">
        <v>48.1</v>
      </c>
      <c r="ET120">
        <v>27.6</v>
      </c>
      <c r="EU120">
        <v>23.863900000000001</v>
      </c>
      <c r="EV120">
        <v>62.0366</v>
      </c>
      <c r="EW120">
        <v>26.1218</v>
      </c>
      <c r="EX120">
        <v>2</v>
      </c>
      <c r="EY120">
        <v>-0.26779500000000001</v>
      </c>
      <c r="EZ120">
        <v>2.3447399999999998</v>
      </c>
      <c r="FA120">
        <v>20.371200000000002</v>
      </c>
      <c r="FB120">
        <v>5.21774</v>
      </c>
      <c r="FC120">
        <v>12.0099</v>
      </c>
      <c r="FD120">
        <v>4.9902499999999996</v>
      </c>
      <c r="FE120">
        <v>3.2886500000000001</v>
      </c>
      <c r="FF120">
        <v>5551.6</v>
      </c>
      <c r="FG120">
        <v>9999</v>
      </c>
      <c r="FH120">
        <v>9999</v>
      </c>
      <c r="FI120">
        <v>91.7</v>
      </c>
      <c r="FJ120">
        <v>1.86707</v>
      </c>
      <c r="FK120">
        <v>1.86615</v>
      </c>
      <c r="FL120">
        <v>1.86565</v>
      </c>
      <c r="FM120">
        <v>1.8655600000000001</v>
      </c>
      <c r="FN120">
        <v>1.86737</v>
      </c>
      <c r="FO120">
        <v>1.8699600000000001</v>
      </c>
      <c r="FP120">
        <v>1.86859</v>
      </c>
      <c r="FQ120">
        <v>1.8699600000000001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-9.31</v>
      </c>
      <c r="GF120">
        <v>-4.3700000000000003E-2</v>
      </c>
      <c r="GG120">
        <v>-2.2173460199629438</v>
      </c>
      <c r="GH120">
        <v>-4.6052117464239163E-3</v>
      </c>
      <c r="GI120">
        <v>3.8696726057278897E-7</v>
      </c>
      <c r="GJ120">
        <v>-9.6670798998846254E-11</v>
      </c>
      <c r="GK120">
        <v>-0.21819385960462509</v>
      </c>
      <c r="GL120">
        <v>-4.2203369556326094E-3</v>
      </c>
      <c r="GM120">
        <v>8.7200311459696754E-4</v>
      </c>
      <c r="GN120">
        <v>-1.3787569801556101E-5</v>
      </c>
      <c r="GO120">
        <v>4</v>
      </c>
      <c r="GP120">
        <v>2427</v>
      </c>
      <c r="GQ120">
        <v>1</v>
      </c>
      <c r="GR120">
        <v>25</v>
      </c>
      <c r="GS120">
        <v>46.7</v>
      </c>
      <c r="GT120">
        <v>46.7</v>
      </c>
      <c r="GU120">
        <v>3.92578</v>
      </c>
      <c r="GV120">
        <v>2.16431</v>
      </c>
      <c r="GW120">
        <v>1.94702</v>
      </c>
      <c r="GX120">
        <v>2.78809</v>
      </c>
      <c r="GY120">
        <v>2.19482</v>
      </c>
      <c r="GZ120">
        <v>2.323</v>
      </c>
      <c r="HA120">
        <v>32.9983</v>
      </c>
      <c r="HB120">
        <v>15.7781</v>
      </c>
      <c r="HC120">
        <v>18</v>
      </c>
      <c r="HD120">
        <v>484.459</v>
      </c>
      <c r="HE120">
        <v>694.99199999999996</v>
      </c>
      <c r="HF120">
        <v>21.1953</v>
      </c>
      <c r="HG120">
        <v>24.082100000000001</v>
      </c>
      <c r="HH120">
        <v>30.000499999999999</v>
      </c>
      <c r="HI120">
        <v>23.820900000000002</v>
      </c>
      <c r="HJ120">
        <v>23.699000000000002</v>
      </c>
      <c r="HK120">
        <v>78.544399999999996</v>
      </c>
      <c r="HL120">
        <v>21.167100000000001</v>
      </c>
      <c r="HM120">
        <v>32.478000000000002</v>
      </c>
      <c r="HN120">
        <v>21.125499999999999</v>
      </c>
      <c r="HO120">
        <v>1757.43</v>
      </c>
      <c r="HP120">
        <v>18.720700000000001</v>
      </c>
      <c r="HQ120">
        <v>101.26300000000001</v>
      </c>
      <c r="HR120">
        <v>101.121</v>
      </c>
    </row>
    <row r="121" spans="1:226" x14ac:dyDescent="0.2">
      <c r="A121">
        <v>105</v>
      </c>
      <c r="B121">
        <v>1657207537.0999999</v>
      </c>
      <c r="C121">
        <v>611.5</v>
      </c>
      <c r="D121" t="s">
        <v>569</v>
      </c>
      <c r="E121" t="s">
        <v>570</v>
      </c>
      <c r="F121">
        <v>5</v>
      </c>
      <c r="G121" s="1" t="s">
        <v>353</v>
      </c>
      <c r="H121" t="s">
        <v>354</v>
      </c>
      <c r="I121">
        <v>1657207529.3499999</v>
      </c>
      <c r="J121">
        <f t="shared" si="34"/>
        <v>4.9815577735966843E-3</v>
      </c>
      <c r="K121">
        <f t="shared" si="35"/>
        <v>4.9815577735966841</v>
      </c>
      <c r="L121" s="1">
        <f t="shared" si="36"/>
        <v>70.447296143285655</v>
      </c>
      <c r="M121">
        <f t="shared" si="37"/>
        <v>1661.337857142857</v>
      </c>
      <c r="N121">
        <f t="shared" si="38"/>
        <v>1116.0664346081273</v>
      </c>
      <c r="O121">
        <f t="shared" si="39"/>
        <v>83.50867630324494</v>
      </c>
      <c r="P121">
        <f t="shared" si="40"/>
        <v>124.30812453488255</v>
      </c>
      <c r="Q121">
        <f t="shared" si="41"/>
        <v>0.23502682996879468</v>
      </c>
      <c r="R121">
        <f t="shared" si="42"/>
        <v>3.1587965223334256</v>
      </c>
      <c r="S121">
        <f t="shared" si="43"/>
        <v>0.22572618993426954</v>
      </c>
      <c r="T121">
        <f t="shared" si="44"/>
        <v>0.14188382687221165</v>
      </c>
      <c r="U121">
        <f t="shared" si="45"/>
        <v>321.50764167857142</v>
      </c>
      <c r="V121">
        <f t="shared" si="46"/>
        <v>25.72396208132318</v>
      </c>
      <c r="W121">
        <f t="shared" si="47"/>
        <v>25.105135714285719</v>
      </c>
      <c r="X121">
        <f t="shared" si="48"/>
        <v>3.1996627826463171</v>
      </c>
      <c r="Y121">
        <f t="shared" si="49"/>
        <v>49.873186592577078</v>
      </c>
      <c r="Z121">
        <f t="shared" si="50"/>
        <v>1.6013441555137637</v>
      </c>
      <c r="AA121">
        <f t="shared" si="51"/>
        <v>3.2108318415573254</v>
      </c>
      <c r="AB121">
        <f t="shared" si="52"/>
        <v>1.5983186271325533</v>
      </c>
      <c r="AC121">
        <f t="shared" si="53"/>
        <v>-219.68669781561377</v>
      </c>
      <c r="AD121">
        <f t="shared" si="54"/>
        <v>9.9635931369692177</v>
      </c>
      <c r="AE121">
        <f t="shared" si="55"/>
        <v>0.66810045531077034</v>
      </c>
      <c r="AF121">
        <f t="shared" si="56"/>
        <v>112.45263745523764</v>
      </c>
      <c r="AG121">
        <f t="shared" si="57"/>
        <v>107.39607577161547</v>
      </c>
      <c r="AH121">
        <f t="shared" si="58"/>
        <v>5.0170706088239081</v>
      </c>
      <c r="AI121">
        <f t="shared" si="59"/>
        <v>70.447296143285655</v>
      </c>
      <c r="AJ121">
        <v>1776.5718292622171</v>
      </c>
      <c r="AK121">
        <v>1722.5247878787891</v>
      </c>
      <c r="AL121">
        <v>3.4493062931603942</v>
      </c>
      <c r="AM121">
        <v>64.896562230005628</v>
      </c>
      <c r="AN121">
        <f t="shared" si="60"/>
        <v>4.9815577735966841</v>
      </c>
      <c r="AO121">
        <v>18.6580313499624</v>
      </c>
      <c r="AP121">
        <v>21.411621818181811</v>
      </c>
      <c r="AQ121">
        <v>1.582192708211579E-4</v>
      </c>
      <c r="AR121">
        <v>78.185170430729315</v>
      </c>
      <c r="AS121">
        <v>0</v>
      </c>
      <c r="AT121">
        <v>0</v>
      </c>
      <c r="AU121">
        <f t="shared" si="61"/>
        <v>1</v>
      </c>
      <c r="AV121">
        <f t="shared" si="62"/>
        <v>0</v>
      </c>
      <c r="AW121">
        <f t="shared" si="63"/>
        <v>39780.141095219617</v>
      </c>
      <c r="AX121">
        <f t="shared" si="64"/>
        <v>1999.9475</v>
      </c>
      <c r="AY121">
        <f t="shared" si="65"/>
        <v>1681.1559107142857</v>
      </c>
      <c r="AZ121">
        <f t="shared" si="66"/>
        <v>0.84060002110769694</v>
      </c>
      <c r="BA121">
        <f t="shared" si="67"/>
        <v>0.16075804073785507</v>
      </c>
      <c r="BB121" s="1">
        <v>2.8250000000000002</v>
      </c>
      <c r="BC121">
        <v>0.5</v>
      </c>
      <c r="BD121" t="s">
        <v>355</v>
      </c>
      <c r="BE121">
        <v>2</v>
      </c>
      <c r="BF121" t="b">
        <v>1</v>
      </c>
      <c r="BG121">
        <v>1657207529.3499999</v>
      </c>
      <c r="BH121">
        <v>1661.337857142857</v>
      </c>
      <c r="BI121">
        <v>1726.726428571428</v>
      </c>
      <c r="BJ121">
        <v>21.401446428571429</v>
      </c>
      <c r="BK121">
        <v>18.627446428571432</v>
      </c>
      <c r="BL121">
        <v>1670.6185714285721</v>
      </c>
      <c r="BM121">
        <v>21.4451</v>
      </c>
      <c r="BN121">
        <v>499.99628571428559</v>
      </c>
      <c r="BO121">
        <v>74.724121428571422</v>
      </c>
      <c r="BP121">
        <v>9.9987346428571433E-2</v>
      </c>
      <c r="BQ121">
        <v>25.163642857142861</v>
      </c>
      <c r="BR121">
        <v>25.105135714285719</v>
      </c>
      <c r="BS121">
        <v>999.9000000000002</v>
      </c>
      <c r="BT121">
        <v>0</v>
      </c>
      <c r="BU121">
        <v>0</v>
      </c>
      <c r="BV121">
        <v>10006.50178571429</v>
      </c>
      <c r="BW121">
        <v>0</v>
      </c>
      <c r="BX121">
        <v>1457.6982142857139</v>
      </c>
      <c r="BY121">
        <v>-65.388239285714292</v>
      </c>
      <c r="BZ121">
        <v>1697.670714285714</v>
      </c>
      <c r="CA121">
        <v>1759.5021428571431</v>
      </c>
      <c r="CB121">
        <v>2.7739985714285709</v>
      </c>
      <c r="CC121">
        <v>1726.726428571428</v>
      </c>
      <c r="CD121">
        <v>18.627446428571432</v>
      </c>
      <c r="CE121">
        <v>1.5992046428571429</v>
      </c>
      <c r="CF121">
        <v>1.3919189285714291</v>
      </c>
      <c r="CG121">
        <v>13.951128571428571</v>
      </c>
      <c r="CH121">
        <v>11.82986785714286</v>
      </c>
      <c r="CI121">
        <v>1999.9475</v>
      </c>
      <c r="CJ121">
        <v>0.97999917857142849</v>
      </c>
      <c r="CK121">
        <v>2.0001221428571431E-2</v>
      </c>
      <c r="CL121">
        <v>0</v>
      </c>
      <c r="CM121">
        <v>2.2107928571428568</v>
      </c>
      <c r="CN121">
        <v>0</v>
      </c>
      <c r="CO121">
        <v>6947.2914285714296</v>
      </c>
      <c r="CP121">
        <v>16749.010714285709</v>
      </c>
      <c r="CQ121">
        <v>37</v>
      </c>
      <c r="CR121">
        <v>38.75</v>
      </c>
      <c r="CS121">
        <v>37.229750000000003</v>
      </c>
      <c r="CT121">
        <v>37.89714285714286</v>
      </c>
      <c r="CU121">
        <v>36.375</v>
      </c>
      <c r="CV121">
        <v>1959.947142857143</v>
      </c>
      <c r="CW121">
        <v>40.000357142857141</v>
      </c>
      <c r="CX121">
        <v>0</v>
      </c>
      <c r="CY121">
        <v>1657207542.0999999</v>
      </c>
      <c r="CZ121">
        <v>0</v>
      </c>
      <c r="DA121">
        <v>1657204732.5</v>
      </c>
      <c r="DB121" t="s">
        <v>356</v>
      </c>
      <c r="DC121">
        <v>1657204732.5</v>
      </c>
      <c r="DD121">
        <v>1657204727.5</v>
      </c>
      <c r="DE121">
        <v>1</v>
      </c>
      <c r="DF121">
        <v>-2.2599999999999998</v>
      </c>
      <c r="DG121">
        <v>3.9E-2</v>
      </c>
      <c r="DH121">
        <v>-4.1820000000000004</v>
      </c>
      <c r="DI121">
        <v>-0.124</v>
      </c>
      <c r="DJ121">
        <v>415</v>
      </c>
      <c r="DK121">
        <v>14</v>
      </c>
      <c r="DL121">
        <v>0.6</v>
      </c>
      <c r="DM121">
        <v>0.11</v>
      </c>
      <c r="DN121">
        <v>-65.298382926829277</v>
      </c>
      <c r="DO121">
        <v>-1.3486473867598301</v>
      </c>
      <c r="DP121">
        <v>0.15257907170756169</v>
      </c>
      <c r="DQ121">
        <v>0</v>
      </c>
      <c r="DR121">
        <v>2.7946175609756101</v>
      </c>
      <c r="DS121">
        <v>-0.35250083623693218</v>
      </c>
      <c r="DT121">
        <v>3.5353796207002748E-2</v>
      </c>
      <c r="DU121">
        <v>0</v>
      </c>
      <c r="DV121">
        <v>0</v>
      </c>
      <c r="DW121">
        <v>2</v>
      </c>
      <c r="DX121" t="s">
        <v>363</v>
      </c>
      <c r="DY121">
        <v>2.9851999999999999</v>
      </c>
      <c r="DZ121">
        <v>2.7249500000000002</v>
      </c>
      <c r="EA121">
        <v>0.201546</v>
      </c>
      <c r="EB121">
        <v>0.20358499999999999</v>
      </c>
      <c r="EC121">
        <v>8.3095699999999995E-2</v>
      </c>
      <c r="ED121">
        <v>7.4125200000000002E-2</v>
      </c>
      <c r="EE121">
        <v>25449.8</v>
      </c>
      <c r="EF121">
        <v>25466.3</v>
      </c>
      <c r="EG121">
        <v>29603.9</v>
      </c>
      <c r="EH121">
        <v>29556.1</v>
      </c>
      <c r="EI121">
        <v>35982.5</v>
      </c>
      <c r="EJ121">
        <v>36372.400000000001</v>
      </c>
      <c r="EK121">
        <v>41717.9</v>
      </c>
      <c r="EL121">
        <v>42094.8</v>
      </c>
      <c r="EM121">
        <v>1.9998</v>
      </c>
      <c r="EN121">
        <v>2.2708699999999999</v>
      </c>
      <c r="EO121">
        <v>7.3946999999999999E-2</v>
      </c>
      <c r="EP121">
        <v>0</v>
      </c>
      <c r="EQ121">
        <v>23.873000000000001</v>
      </c>
      <c r="ER121">
        <v>999.9</v>
      </c>
      <c r="ES121">
        <v>48</v>
      </c>
      <c r="ET121">
        <v>27.6</v>
      </c>
      <c r="EU121">
        <v>23.8124</v>
      </c>
      <c r="EV121">
        <v>62.066600000000001</v>
      </c>
      <c r="EW121">
        <v>26.181899999999999</v>
      </c>
      <c r="EX121">
        <v>2</v>
      </c>
      <c r="EY121">
        <v>-0.26725599999999999</v>
      </c>
      <c r="EZ121">
        <v>2.38564</v>
      </c>
      <c r="FA121">
        <v>20.3706</v>
      </c>
      <c r="FB121">
        <v>5.2181899999999999</v>
      </c>
      <c r="FC121">
        <v>12.0099</v>
      </c>
      <c r="FD121">
        <v>4.9904000000000002</v>
      </c>
      <c r="FE121">
        <v>3.2886500000000001</v>
      </c>
      <c r="FF121">
        <v>5551.6</v>
      </c>
      <c r="FG121">
        <v>9999</v>
      </c>
      <c r="FH121">
        <v>9999</v>
      </c>
      <c r="FI121">
        <v>91.7</v>
      </c>
      <c r="FJ121">
        <v>1.86707</v>
      </c>
      <c r="FK121">
        <v>1.86615</v>
      </c>
      <c r="FL121">
        <v>1.8656699999999999</v>
      </c>
      <c r="FM121">
        <v>1.86554</v>
      </c>
      <c r="FN121">
        <v>1.86737</v>
      </c>
      <c r="FO121">
        <v>1.8699600000000001</v>
      </c>
      <c r="FP121">
        <v>1.86859</v>
      </c>
      <c r="FQ121">
        <v>1.8699600000000001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-9.39</v>
      </c>
      <c r="GF121">
        <v>-4.3499999999999997E-2</v>
      </c>
      <c r="GG121">
        <v>-2.2173460199629438</v>
      </c>
      <c r="GH121">
        <v>-4.6052117464239163E-3</v>
      </c>
      <c r="GI121">
        <v>3.8696726057278897E-7</v>
      </c>
      <c r="GJ121">
        <v>-9.6670798998846254E-11</v>
      </c>
      <c r="GK121">
        <v>-0.21819385960462509</v>
      </c>
      <c r="GL121">
        <v>-4.2203369556326094E-3</v>
      </c>
      <c r="GM121">
        <v>8.7200311459696754E-4</v>
      </c>
      <c r="GN121">
        <v>-1.3787569801556101E-5</v>
      </c>
      <c r="GO121">
        <v>4</v>
      </c>
      <c r="GP121">
        <v>2427</v>
      </c>
      <c r="GQ121">
        <v>1</v>
      </c>
      <c r="GR121">
        <v>25</v>
      </c>
      <c r="GS121">
        <v>46.7</v>
      </c>
      <c r="GT121">
        <v>46.8</v>
      </c>
      <c r="GU121">
        <v>3.9550800000000002</v>
      </c>
      <c r="GV121">
        <v>2.16431</v>
      </c>
      <c r="GW121">
        <v>1.94702</v>
      </c>
      <c r="GX121">
        <v>2.78809</v>
      </c>
      <c r="GY121">
        <v>2.19482</v>
      </c>
      <c r="GZ121">
        <v>2.32178</v>
      </c>
      <c r="HA121">
        <v>33.020600000000002</v>
      </c>
      <c r="HB121">
        <v>15.7781</v>
      </c>
      <c r="HC121">
        <v>18</v>
      </c>
      <c r="HD121">
        <v>484.40600000000001</v>
      </c>
      <c r="HE121">
        <v>694.96</v>
      </c>
      <c r="HF121">
        <v>21.078299999999999</v>
      </c>
      <c r="HG121">
        <v>24.0898</v>
      </c>
      <c r="HH121">
        <v>30.000499999999999</v>
      </c>
      <c r="HI121">
        <v>23.828700000000001</v>
      </c>
      <c r="HJ121">
        <v>23.706299999999999</v>
      </c>
      <c r="HK121">
        <v>79.180700000000002</v>
      </c>
      <c r="HL121">
        <v>21.167100000000001</v>
      </c>
      <c r="HM121">
        <v>32.1053</v>
      </c>
      <c r="HN121">
        <v>21.023399999999999</v>
      </c>
      <c r="HO121">
        <v>1770.82</v>
      </c>
      <c r="HP121">
        <v>18.733499999999999</v>
      </c>
      <c r="HQ121">
        <v>101.262</v>
      </c>
      <c r="HR121">
        <v>101.12</v>
      </c>
    </row>
    <row r="122" spans="1:226" x14ac:dyDescent="0.2">
      <c r="A122">
        <v>106</v>
      </c>
      <c r="B122">
        <v>1657207541.5999999</v>
      </c>
      <c r="C122">
        <v>616</v>
      </c>
      <c r="D122" t="s">
        <v>571</v>
      </c>
      <c r="E122" t="s">
        <v>572</v>
      </c>
      <c r="F122">
        <v>5</v>
      </c>
      <c r="G122" s="1" t="s">
        <v>353</v>
      </c>
      <c r="H122" t="s">
        <v>354</v>
      </c>
      <c r="I122">
        <v>1657207533.7785709</v>
      </c>
      <c r="J122">
        <f t="shared" si="34"/>
        <v>4.9446437829034403E-3</v>
      </c>
      <c r="K122">
        <f t="shared" si="35"/>
        <v>4.94464378290344</v>
      </c>
      <c r="L122" s="1">
        <f t="shared" si="36"/>
        <v>70.765855155253391</v>
      </c>
      <c r="M122">
        <f t="shared" si="37"/>
        <v>1676.1410714285721</v>
      </c>
      <c r="N122">
        <f t="shared" si="38"/>
        <v>1125.0675491390118</v>
      </c>
      <c r="O122">
        <f t="shared" si="39"/>
        <v>84.182323854925997</v>
      </c>
      <c r="P122">
        <f t="shared" si="40"/>
        <v>125.41598111999976</v>
      </c>
      <c r="Q122">
        <f t="shared" si="41"/>
        <v>0.23347817513536087</v>
      </c>
      <c r="R122">
        <f t="shared" si="42"/>
        <v>3.1596661752335375</v>
      </c>
      <c r="S122">
        <f t="shared" si="43"/>
        <v>0.22429954557144438</v>
      </c>
      <c r="T122">
        <f t="shared" si="44"/>
        <v>0.14098181351123451</v>
      </c>
      <c r="U122">
        <f t="shared" si="45"/>
        <v>321.5098440000001</v>
      </c>
      <c r="V122">
        <f t="shared" si="46"/>
        <v>25.724495834768728</v>
      </c>
      <c r="W122">
        <f t="shared" si="47"/>
        <v>25.09709642857143</v>
      </c>
      <c r="X122">
        <f t="shared" si="48"/>
        <v>3.1981307328772313</v>
      </c>
      <c r="Y122">
        <f t="shared" si="49"/>
        <v>49.904161768599664</v>
      </c>
      <c r="Z122">
        <f t="shared" si="50"/>
        <v>1.6015476445048902</v>
      </c>
      <c r="AA122">
        <f t="shared" si="51"/>
        <v>3.2092466594892382</v>
      </c>
      <c r="AB122">
        <f t="shared" si="52"/>
        <v>1.5965830883723411</v>
      </c>
      <c r="AC122">
        <f t="shared" si="53"/>
        <v>-218.05879082604173</v>
      </c>
      <c r="AD122">
        <f t="shared" si="54"/>
        <v>9.9231418765354338</v>
      </c>
      <c r="AE122">
        <f t="shared" si="55"/>
        <v>0.66515023154998953</v>
      </c>
      <c r="AF122">
        <f t="shared" si="56"/>
        <v>114.03934528204381</v>
      </c>
      <c r="AG122">
        <f t="shared" si="57"/>
        <v>107.45385287571423</v>
      </c>
      <c r="AH122">
        <f t="shared" si="58"/>
        <v>4.9850081913632165</v>
      </c>
      <c r="AI122">
        <f t="shared" si="59"/>
        <v>70.765855155253391</v>
      </c>
      <c r="AJ122">
        <v>1791.9310000398859</v>
      </c>
      <c r="AK122">
        <v>1737.842727272727</v>
      </c>
      <c r="AL122">
        <v>3.412848701484934</v>
      </c>
      <c r="AM122">
        <v>64.896562230005628</v>
      </c>
      <c r="AN122">
        <f t="shared" si="60"/>
        <v>4.94464378290344</v>
      </c>
      <c r="AO122">
        <v>18.677548157754131</v>
      </c>
      <c r="AP122">
        <v>21.410686666666649</v>
      </c>
      <c r="AQ122">
        <v>1.585616806825732E-4</v>
      </c>
      <c r="AR122">
        <v>78.185170430729315</v>
      </c>
      <c r="AS122">
        <v>0</v>
      </c>
      <c r="AT122">
        <v>0</v>
      </c>
      <c r="AU122">
        <f t="shared" si="61"/>
        <v>1</v>
      </c>
      <c r="AV122">
        <f t="shared" si="62"/>
        <v>0</v>
      </c>
      <c r="AW122">
        <f t="shared" si="63"/>
        <v>39796.016431575503</v>
      </c>
      <c r="AX122">
        <f t="shared" si="64"/>
        <v>1999.961428571429</v>
      </c>
      <c r="AY122">
        <f t="shared" si="65"/>
        <v>1681.1676000000004</v>
      </c>
      <c r="AZ122">
        <f t="shared" si="66"/>
        <v>0.84060001157165176</v>
      </c>
      <c r="BA122">
        <f t="shared" si="67"/>
        <v>0.16075802233328787</v>
      </c>
      <c r="BB122" s="1">
        <v>2.8250000000000002</v>
      </c>
      <c r="BC122">
        <v>0.5</v>
      </c>
      <c r="BD122" t="s">
        <v>355</v>
      </c>
      <c r="BE122">
        <v>2</v>
      </c>
      <c r="BF122" t="b">
        <v>1</v>
      </c>
      <c r="BG122">
        <v>1657207533.7785709</v>
      </c>
      <c r="BH122">
        <v>1676.1410714285721</v>
      </c>
      <c r="BI122">
        <v>1741.5728571428569</v>
      </c>
      <c r="BJ122">
        <v>21.404128571428569</v>
      </c>
      <c r="BK122">
        <v>18.647907142857139</v>
      </c>
      <c r="BL122">
        <v>1685.4835714285721</v>
      </c>
      <c r="BM122">
        <v>21.44775000000001</v>
      </c>
      <c r="BN122">
        <v>500.00414285714288</v>
      </c>
      <c r="BO122">
        <v>74.724260714285705</v>
      </c>
      <c r="BP122">
        <v>9.9978878571428592E-2</v>
      </c>
      <c r="BQ122">
        <v>25.155349999999999</v>
      </c>
      <c r="BR122">
        <v>25.09709642857143</v>
      </c>
      <c r="BS122">
        <v>999.9000000000002</v>
      </c>
      <c r="BT122">
        <v>0</v>
      </c>
      <c r="BU122">
        <v>0</v>
      </c>
      <c r="BV122">
        <v>10010.356428571429</v>
      </c>
      <c r="BW122">
        <v>0</v>
      </c>
      <c r="BX122">
        <v>1457.825</v>
      </c>
      <c r="BY122">
        <v>-65.431400000000011</v>
      </c>
      <c r="BZ122">
        <v>1712.802857142857</v>
      </c>
      <c r="CA122">
        <v>1774.6667857142861</v>
      </c>
      <c r="CB122">
        <v>2.7562207142857149</v>
      </c>
      <c r="CC122">
        <v>1741.5728571428569</v>
      </c>
      <c r="CD122">
        <v>18.647907142857139</v>
      </c>
      <c r="CE122">
        <v>1.5994075000000001</v>
      </c>
      <c r="CF122">
        <v>1.3934510714285711</v>
      </c>
      <c r="CG122">
        <v>13.953096428571429</v>
      </c>
      <c r="CH122">
        <v>11.846535714285711</v>
      </c>
      <c r="CI122">
        <v>1999.961428571429</v>
      </c>
      <c r="CJ122">
        <v>0.97999960714285717</v>
      </c>
      <c r="CK122">
        <v>2.000079285714286E-2</v>
      </c>
      <c r="CL122">
        <v>0</v>
      </c>
      <c r="CM122">
        <v>2.2288571428571422</v>
      </c>
      <c r="CN122">
        <v>0</v>
      </c>
      <c r="CO122">
        <v>6943.1657142857139</v>
      </c>
      <c r="CP122">
        <v>16749.132142857139</v>
      </c>
      <c r="CQ122">
        <v>37</v>
      </c>
      <c r="CR122">
        <v>38.75</v>
      </c>
      <c r="CS122">
        <v>37.227499999999999</v>
      </c>
      <c r="CT122">
        <v>37.914857142857137</v>
      </c>
      <c r="CU122">
        <v>36.375</v>
      </c>
      <c r="CV122">
        <v>1959.961428571429</v>
      </c>
      <c r="CW122">
        <v>40</v>
      </c>
      <c r="CX122">
        <v>0</v>
      </c>
      <c r="CY122">
        <v>1657207546.9000001</v>
      </c>
      <c r="CZ122">
        <v>0</v>
      </c>
      <c r="DA122">
        <v>1657204732.5</v>
      </c>
      <c r="DB122" t="s">
        <v>356</v>
      </c>
      <c r="DC122">
        <v>1657204732.5</v>
      </c>
      <c r="DD122">
        <v>1657204727.5</v>
      </c>
      <c r="DE122">
        <v>1</v>
      </c>
      <c r="DF122">
        <v>-2.2599999999999998</v>
      </c>
      <c r="DG122">
        <v>3.9E-2</v>
      </c>
      <c r="DH122">
        <v>-4.1820000000000004</v>
      </c>
      <c r="DI122">
        <v>-0.124</v>
      </c>
      <c r="DJ122">
        <v>415</v>
      </c>
      <c r="DK122">
        <v>14</v>
      </c>
      <c r="DL122">
        <v>0.6</v>
      </c>
      <c r="DM122">
        <v>0.11</v>
      </c>
      <c r="DN122">
        <v>-65.409199999999998</v>
      </c>
      <c r="DO122">
        <v>-0.58958273921177606</v>
      </c>
      <c r="DP122">
        <v>8.1210547344540765E-2</v>
      </c>
      <c r="DQ122">
        <v>0</v>
      </c>
      <c r="DR122">
        <v>2.76827025</v>
      </c>
      <c r="DS122">
        <v>-0.27491966228894088</v>
      </c>
      <c r="DT122">
        <v>2.9217514395264679E-2</v>
      </c>
      <c r="DU122">
        <v>0</v>
      </c>
      <c r="DV122">
        <v>0</v>
      </c>
      <c r="DW122">
        <v>2</v>
      </c>
      <c r="DX122" t="s">
        <v>363</v>
      </c>
      <c r="DY122">
        <v>2.9851700000000001</v>
      </c>
      <c r="DZ122">
        <v>2.72479</v>
      </c>
      <c r="EA122">
        <v>0.20260700000000001</v>
      </c>
      <c r="EB122">
        <v>0.20463000000000001</v>
      </c>
      <c r="EC122">
        <v>8.3086499999999994E-2</v>
      </c>
      <c r="ED122">
        <v>7.4066900000000005E-2</v>
      </c>
      <c r="EE122">
        <v>25416.5</v>
      </c>
      <c r="EF122">
        <v>25432.5</v>
      </c>
      <c r="EG122">
        <v>29604.5</v>
      </c>
      <c r="EH122">
        <v>29555.7</v>
      </c>
      <c r="EI122">
        <v>35983.699999999997</v>
      </c>
      <c r="EJ122">
        <v>36374.199999999997</v>
      </c>
      <c r="EK122">
        <v>41718.9</v>
      </c>
      <c r="EL122">
        <v>42094.2</v>
      </c>
      <c r="EM122">
        <v>1.9997</v>
      </c>
      <c r="EN122">
        <v>2.2705799999999998</v>
      </c>
      <c r="EO122">
        <v>7.1801199999999996E-2</v>
      </c>
      <c r="EP122">
        <v>0</v>
      </c>
      <c r="EQ122">
        <v>23.896100000000001</v>
      </c>
      <c r="ER122">
        <v>999.9</v>
      </c>
      <c r="ES122">
        <v>48</v>
      </c>
      <c r="ET122">
        <v>27.6</v>
      </c>
      <c r="EU122">
        <v>23.814900000000002</v>
      </c>
      <c r="EV122">
        <v>62.056600000000003</v>
      </c>
      <c r="EW122">
        <v>26.0777</v>
      </c>
      <c r="EX122">
        <v>2</v>
      </c>
      <c r="EY122">
        <v>-0.266654</v>
      </c>
      <c r="EZ122">
        <v>2.3731900000000001</v>
      </c>
      <c r="FA122">
        <v>20.371099999999998</v>
      </c>
      <c r="FB122">
        <v>5.2174399999999999</v>
      </c>
      <c r="FC122">
        <v>12.0099</v>
      </c>
      <c r="FD122">
        <v>4.9900500000000001</v>
      </c>
      <c r="FE122">
        <v>3.2885499999999999</v>
      </c>
      <c r="FF122">
        <v>5551.9</v>
      </c>
      <c r="FG122">
        <v>9999</v>
      </c>
      <c r="FH122">
        <v>9999</v>
      </c>
      <c r="FI122">
        <v>91.7</v>
      </c>
      <c r="FJ122">
        <v>1.86707</v>
      </c>
      <c r="FK122">
        <v>1.86615</v>
      </c>
      <c r="FL122">
        <v>1.8656900000000001</v>
      </c>
      <c r="FM122">
        <v>1.86557</v>
      </c>
      <c r="FN122">
        <v>1.86737</v>
      </c>
      <c r="FO122">
        <v>1.8699600000000001</v>
      </c>
      <c r="FP122">
        <v>1.86859</v>
      </c>
      <c r="FQ122">
        <v>1.8699699999999999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-9.4499999999999993</v>
      </c>
      <c r="GF122">
        <v>-4.3499999999999997E-2</v>
      </c>
      <c r="GG122">
        <v>-2.2173460199629438</v>
      </c>
      <c r="GH122">
        <v>-4.6052117464239163E-3</v>
      </c>
      <c r="GI122">
        <v>3.8696726057278897E-7</v>
      </c>
      <c r="GJ122">
        <v>-9.6670798998846254E-11</v>
      </c>
      <c r="GK122">
        <v>-0.21819385960462509</v>
      </c>
      <c r="GL122">
        <v>-4.2203369556326094E-3</v>
      </c>
      <c r="GM122">
        <v>8.7200311459696754E-4</v>
      </c>
      <c r="GN122">
        <v>-1.3787569801556101E-5</v>
      </c>
      <c r="GO122">
        <v>4</v>
      </c>
      <c r="GP122">
        <v>2427</v>
      </c>
      <c r="GQ122">
        <v>1</v>
      </c>
      <c r="GR122">
        <v>25</v>
      </c>
      <c r="GS122">
        <v>46.8</v>
      </c>
      <c r="GT122">
        <v>46.9</v>
      </c>
      <c r="GU122">
        <v>3.9807100000000002</v>
      </c>
      <c r="GV122">
        <v>2.1581999999999999</v>
      </c>
      <c r="GW122">
        <v>1.94702</v>
      </c>
      <c r="GX122">
        <v>2.78809</v>
      </c>
      <c r="GY122">
        <v>2.19482</v>
      </c>
      <c r="GZ122">
        <v>2.32666</v>
      </c>
      <c r="HA122">
        <v>33.042900000000003</v>
      </c>
      <c r="HB122">
        <v>15.786899999999999</v>
      </c>
      <c r="HC122">
        <v>18</v>
      </c>
      <c r="HD122">
        <v>484.39400000000001</v>
      </c>
      <c r="HE122">
        <v>694.779</v>
      </c>
      <c r="HF122">
        <v>20.9907</v>
      </c>
      <c r="HG122">
        <v>24.095500000000001</v>
      </c>
      <c r="HH122">
        <v>30.000499999999999</v>
      </c>
      <c r="HI122">
        <v>23.834299999999999</v>
      </c>
      <c r="HJ122">
        <v>23.712199999999999</v>
      </c>
      <c r="HK122">
        <v>79.642600000000002</v>
      </c>
      <c r="HL122">
        <v>21.167100000000001</v>
      </c>
      <c r="HM122">
        <v>32.1053</v>
      </c>
      <c r="HN122">
        <v>20.939299999999999</v>
      </c>
      <c r="HO122">
        <v>1790.86</v>
      </c>
      <c r="HP122">
        <v>18.7592</v>
      </c>
      <c r="HQ122">
        <v>101.264</v>
      </c>
      <c r="HR122">
        <v>101.119</v>
      </c>
    </row>
    <row r="123" spans="1:226" x14ac:dyDescent="0.2">
      <c r="A123">
        <v>107</v>
      </c>
      <c r="B123">
        <v>1657207547.0999999</v>
      </c>
      <c r="C123">
        <v>621.5</v>
      </c>
      <c r="D123" t="s">
        <v>573</v>
      </c>
      <c r="E123" t="s">
        <v>574</v>
      </c>
      <c r="F123">
        <v>5</v>
      </c>
      <c r="G123" s="1" t="s">
        <v>353</v>
      </c>
      <c r="H123" t="s">
        <v>354</v>
      </c>
      <c r="I123">
        <v>1657207539.3499999</v>
      </c>
      <c r="J123">
        <f t="shared" si="34"/>
        <v>4.9460848619373781E-3</v>
      </c>
      <c r="K123">
        <f t="shared" si="35"/>
        <v>4.9460848619373783</v>
      </c>
      <c r="L123" s="1">
        <f t="shared" si="36"/>
        <v>71.110357556743651</v>
      </c>
      <c r="M123">
        <f t="shared" si="37"/>
        <v>1694.7825</v>
      </c>
      <c r="N123">
        <f t="shared" si="38"/>
        <v>1141.812033597475</v>
      </c>
      <c r="O123">
        <f t="shared" si="39"/>
        <v>85.435009394737989</v>
      </c>
      <c r="P123">
        <f t="shared" si="40"/>
        <v>126.81050343578876</v>
      </c>
      <c r="Q123">
        <f t="shared" si="41"/>
        <v>0.23400030962443683</v>
      </c>
      <c r="R123">
        <f t="shared" si="42"/>
        <v>3.1574654510289668</v>
      </c>
      <c r="S123">
        <f t="shared" si="43"/>
        <v>0.22477529986676353</v>
      </c>
      <c r="T123">
        <f t="shared" si="44"/>
        <v>0.14128309004646564</v>
      </c>
      <c r="U123">
        <f t="shared" si="45"/>
        <v>321.5132483571428</v>
      </c>
      <c r="V123">
        <f t="shared" si="46"/>
        <v>25.705532590607842</v>
      </c>
      <c r="W123">
        <f t="shared" si="47"/>
        <v>25.082389285714289</v>
      </c>
      <c r="X123">
        <f t="shared" si="48"/>
        <v>3.1953296459342591</v>
      </c>
      <c r="Y123">
        <f t="shared" si="49"/>
        <v>49.963439409625707</v>
      </c>
      <c r="Z123">
        <f t="shared" si="50"/>
        <v>1.6016356762644002</v>
      </c>
      <c r="AA123">
        <f t="shared" si="51"/>
        <v>3.2056153363129702</v>
      </c>
      <c r="AB123">
        <f t="shared" si="52"/>
        <v>1.5936939696698589</v>
      </c>
      <c r="AC123">
        <f t="shared" si="53"/>
        <v>-218.12234241143838</v>
      </c>
      <c r="AD123">
        <f t="shared" si="54"/>
        <v>9.183653715507452</v>
      </c>
      <c r="AE123">
        <f t="shared" si="55"/>
        <v>0.61590674325511718</v>
      </c>
      <c r="AF123">
        <f t="shared" si="56"/>
        <v>113.19046640446696</v>
      </c>
      <c r="AG123">
        <f t="shared" si="57"/>
        <v>107.56384468730214</v>
      </c>
      <c r="AH123">
        <f t="shared" si="58"/>
        <v>4.9491457401080527</v>
      </c>
      <c r="AI123">
        <f t="shared" si="59"/>
        <v>71.110357556743651</v>
      </c>
      <c r="AJ123">
        <v>1810.754697121941</v>
      </c>
      <c r="AK123">
        <v>1756.5597575757581</v>
      </c>
      <c r="AL123">
        <v>3.3888130532034801</v>
      </c>
      <c r="AM123">
        <v>64.896562230005628</v>
      </c>
      <c r="AN123">
        <f t="shared" si="60"/>
        <v>4.9460848619373783</v>
      </c>
      <c r="AO123">
        <v>18.658206253666179</v>
      </c>
      <c r="AP123">
        <v>21.39374484848485</v>
      </c>
      <c r="AQ123">
        <v>-1.6493134095299009E-4</v>
      </c>
      <c r="AR123">
        <v>78.185170430729315</v>
      </c>
      <c r="AS123">
        <v>0</v>
      </c>
      <c r="AT123">
        <v>0</v>
      </c>
      <c r="AU123">
        <f t="shared" si="61"/>
        <v>1</v>
      </c>
      <c r="AV123">
        <f t="shared" si="62"/>
        <v>0</v>
      </c>
      <c r="AW123">
        <f t="shared" si="63"/>
        <v>39761.181370227692</v>
      </c>
      <c r="AX123">
        <f t="shared" si="64"/>
        <v>1999.9825000000001</v>
      </c>
      <c r="AY123">
        <f t="shared" si="65"/>
        <v>1681.1853214285713</v>
      </c>
      <c r="AZ123">
        <f t="shared" si="66"/>
        <v>0.84060001596442535</v>
      </c>
      <c r="BA123">
        <f t="shared" si="67"/>
        <v>0.16075803081134099</v>
      </c>
      <c r="BB123" s="1">
        <v>2.8250000000000002</v>
      </c>
      <c r="BC123">
        <v>0.5</v>
      </c>
      <c r="BD123" t="s">
        <v>355</v>
      </c>
      <c r="BE123">
        <v>2</v>
      </c>
      <c r="BF123" t="b">
        <v>1</v>
      </c>
      <c r="BG123">
        <v>1657207539.3499999</v>
      </c>
      <c r="BH123">
        <v>1694.7825</v>
      </c>
      <c r="BI123">
        <v>1760.295357142857</v>
      </c>
      <c r="BJ123">
        <v>21.405357142857142</v>
      </c>
      <c r="BK123">
        <v>18.668935714285709</v>
      </c>
      <c r="BL123">
        <v>1704.2028571428571</v>
      </c>
      <c r="BM123">
        <v>21.44896428571429</v>
      </c>
      <c r="BN123">
        <v>499.99832142857139</v>
      </c>
      <c r="BO123">
        <v>74.724067857142856</v>
      </c>
      <c r="BP123">
        <v>9.9989764285714294E-2</v>
      </c>
      <c r="BQ123">
        <v>25.136339285714289</v>
      </c>
      <c r="BR123">
        <v>25.082389285714289</v>
      </c>
      <c r="BS123">
        <v>999.9000000000002</v>
      </c>
      <c r="BT123">
        <v>0</v>
      </c>
      <c r="BU123">
        <v>0</v>
      </c>
      <c r="BV123">
        <v>10000.58142857143</v>
      </c>
      <c r="BW123">
        <v>0</v>
      </c>
      <c r="BX123">
        <v>1458.089285714286</v>
      </c>
      <c r="BY123">
        <v>-65.511825000000002</v>
      </c>
      <c r="BZ123">
        <v>1731.8532142857141</v>
      </c>
      <c r="CA123">
        <v>1793.7821428571431</v>
      </c>
      <c r="CB123">
        <v>2.7364196428571428</v>
      </c>
      <c r="CC123">
        <v>1760.295357142857</v>
      </c>
      <c r="CD123">
        <v>18.668935714285709</v>
      </c>
      <c r="CE123">
        <v>1.5994950000000001</v>
      </c>
      <c r="CF123">
        <v>1.3950182142857139</v>
      </c>
      <c r="CG123">
        <v>13.953953571428571</v>
      </c>
      <c r="CH123">
        <v>11.8636</v>
      </c>
      <c r="CI123">
        <v>1999.9825000000001</v>
      </c>
      <c r="CJ123">
        <v>0.97999971428571409</v>
      </c>
      <c r="CK123">
        <v>2.0000685714285711E-2</v>
      </c>
      <c r="CL123">
        <v>0</v>
      </c>
      <c r="CM123">
        <v>2.2091249999999998</v>
      </c>
      <c r="CN123">
        <v>0</v>
      </c>
      <c r="CO123">
        <v>6937.1782142857128</v>
      </c>
      <c r="CP123">
        <v>16749.3</v>
      </c>
      <c r="CQ123">
        <v>37</v>
      </c>
      <c r="CR123">
        <v>38.75</v>
      </c>
      <c r="CS123">
        <v>37.218499999999999</v>
      </c>
      <c r="CT123">
        <v>37.936999999999998</v>
      </c>
      <c r="CU123">
        <v>36.379428571428569</v>
      </c>
      <c r="CV123">
        <v>1959.981785714285</v>
      </c>
      <c r="CW123">
        <v>40.000714285714288</v>
      </c>
      <c r="CX123">
        <v>0</v>
      </c>
      <c r="CY123">
        <v>1657207551.7</v>
      </c>
      <c r="CZ123">
        <v>0</v>
      </c>
      <c r="DA123">
        <v>1657204732.5</v>
      </c>
      <c r="DB123" t="s">
        <v>356</v>
      </c>
      <c r="DC123">
        <v>1657204732.5</v>
      </c>
      <c r="DD123">
        <v>1657204727.5</v>
      </c>
      <c r="DE123">
        <v>1</v>
      </c>
      <c r="DF123">
        <v>-2.2599999999999998</v>
      </c>
      <c r="DG123">
        <v>3.9E-2</v>
      </c>
      <c r="DH123">
        <v>-4.1820000000000004</v>
      </c>
      <c r="DI123">
        <v>-0.124</v>
      </c>
      <c r="DJ123">
        <v>415</v>
      </c>
      <c r="DK123">
        <v>14</v>
      </c>
      <c r="DL123">
        <v>0.6</v>
      </c>
      <c r="DM123">
        <v>0.11</v>
      </c>
      <c r="DN123">
        <v>-65.467307500000004</v>
      </c>
      <c r="DO123">
        <v>-0.84258348968090657</v>
      </c>
      <c r="DP123">
        <v>9.7224789502213874E-2</v>
      </c>
      <c r="DQ123">
        <v>0</v>
      </c>
      <c r="DR123">
        <v>2.7498334999999998</v>
      </c>
      <c r="DS123">
        <v>-0.17983024390244329</v>
      </c>
      <c r="DT123">
        <v>2.219438234666601E-2</v>
      </c>
      <c r="DU123">
        <v>0</v>
      </c>
      <c r="DV123">
        <v>0</v>
      </c>
      <c r="DW123">
        <v>2</v>
      </c>
      <c r="DX123" t="s">
        <v>363</v>
      </c>
      <c r="DY123">
        <v>2.98502</v>
      </c>
      <c r="DZ123">
        <v>2.7245900000000001</v>
      </c>
      <c r="EA123">
        <v>0.20389699999999999</v>
      </c>
      <c r="EB123">
        <v>0.205876</v>
      </c>
      <c r="EC123">
        <v>8.3042900000000003E-2</v>
      </c>
      <c r="ED123">
        <v>7.4201299999999998E-2</v>
      </c>
      <c r="EE123">
        <v>25374.5</v>
      </c>
      <c r="EF123">
        <v>25392.2</v>
      </c>
      <c r="EG123">
        <v>29603.4</v>
      </c>
      <c r="EH123">
        <v>29555.1</v>
      </c>
      <c r="EI123">
        <v>35984</v>
      </c>
      <c r="EJ123">
        <v>36368</v>
      </c>
      <c r="EK123">
        <v>41717.199999999997</v>
      </c>
      <c r="EL123">
        <v>42093.2</v>
      </c>
      <c r="EM123">
        <v>1.9994700000000001</v>
      </c>
      <c r="EN123">
        <v>2.2705000000000002</v>
      </c>
      <c r="EO123">
        <v>6.9104100000000002E-2</v>
      </c>
      <c r="EP123">
        <v>0</v>
      </c>
      <c r="EQ123">
        <v>23.924800000000001</v>
      </c>
      <c r="ER123">
        <v>999.9</v>
      </c>
      <c r="ES123">
        <v>47.9</v>
      </c>
      <c r="ET123">
        <v>27.6</v>
      </c>
      <c r="EU123">
        <v>23.764199999999999</v>
      </c>
      <c r="EV123">
        <v>62.026600000000002</v>
      </c>
      <c r="EW123">
        <v>26.161899999999999</v>
      </c>
      <c r="EX123">
        <v>2</v>
      </c>
      <c r="EY123">
        <v>-0.26613100000000001</v>
      </c>
      <c r="EZ123">
        <v>2.3752</v>
      </c>
      <c r="FA123">
        <v>20.370999999999999</v>
      </c>
      <c r="FB123">
        <v>5.2171399999999997</v>
      </c>
      <c r="FC123">
        <v>12.0099</v>
      </c>
      <c r="FD123">
        <v>4.9897</v>
      </c>
      <c r="FE123">
        <v>3.2885</v>
      </c>
      <c r="FF123">
        <v>5551.9</v>
      </c>
      <c r="FG123">
        <v>9999</v>
      </c>
      <c r="FH123">
        <v>9999</v>
      </c>
      <c r="FI123">
        <v>91.7</v>
      </c>
      <c r="FJ123">
        <v>1.86707</v>
      </c>
      <c r="FK123">
        <v>1.86615</v>
      </c>
      <c r="FL123">
        <v>1.86568</v>
      </c>
      <c r="FM123">
        <v>1.8655600000000001</v>
      </c>
      <c r="FN123">
        <v>1.86737</v>
      </c>
      <c r="FO123">
        <v>1.8699600000000001</v>
      </c>
      <c r="FP123">
        <v>1.86859</v>
      </c>
      <c r="FQ123">
        <v>1.8699699999999999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-9.5299999999999994</v>
      </c>
      <c r="GF123">
        <v>-4.3700000000000003E-2</v>
      </c>
      <c r="GG123">
        <v>-2.2173460199629438</v>
      </c>
      <c r="GH123">
        <v>-4.6052117464239163E-3</v>
      </c>
      <c r="GI123">
        <v>3.8696726057278897E-7</v>
      </c>
      <c r="GJ123">
        <v>-9.6670798998846254E-11</v>
      </c>
      <c r="GK123">
        <v>-0.21819385960462509</v>
      </c>
      <c r="GL123">
        <v>-4.2203369556326094E-3</v>
      </c>
      <c r="GM123">
        <v>8.7200311459696754E-4</v>
      </c>
      <c r="GN123">
        <v>-1.3787569801556101E-5</v>
      </c>
      <c r="GO123">
        <v>4</v>
      </c>
      <c r="GP123">
        <v>2427</v>
      </c>
      <c r="GQ123">
        <v>1</v>
      </c>
      <c r="GR123">
        <v>25</v>
      </c>
      <c r="GS123">
        <v>46.9</v>
      </c>
      <c r="GT123">
        <v>47</v>
      </c>
      <c r="GU123">
        <v>4.0100100000000003</v>
      </c>
      <c r="GV123">
        <v>2.1606399999999999</v>
      </c>
      <c r="GW123">
        <v>1.94702</v>
      </c>
      <c r="GX123">
        <v>2.78809</v>
      </c>
      <c r="GY123">
        <v>2.19482</v>
      </c>
      <c r="GZ123">
        <v>2.3303199999999999</v>
      </c>
      <c r="HA123">
        <v>33.042900000000003</v>
      </c>
      <c r="HB123">
        <v>15.7781</v>
      </c>
      <c r="HC123">
        <v>18</v>
      </c>
      <c r="HD123">
        <v>484.322</v>
      </c>
      <c r="HE123">
        <v>694.81200000000001</v>
      </c>
      <c r="HF123">
        <v>20.901499999999999</v>
      </c>
      <c r="HG123">
        <v>24.102900000000002</v>
      </c>
      <c r="HH123">
        <v>30.000599999999999</v>
      </c>
      <c r="HI123">
        <v>23.841699999999999</v>
      </c>
      <c r="HJ123">
        <v>23.7196</v>
      </c>
      <c r="HK123">
        <v>80.266499999999994</v>
      </c>
      <c r="HL123">
        <v>20.892800000000001</v>
      </c>
      <c r="HM123">
        <v>32.1053</v>
      </c>
      <c r="HN123">
        <v>20.865400000000001</v>
      </c>
      <c r="HO123">
        <v>1804.29</v>
      </c>
      <c r="HP123">
        <v>18.790900000000001</v>
      </c>
      <c r="HQ123">
        <v>101.26</v>
      </c>
      <c r="HR123">
        <v>101.117</v>
      </c>
    </row>
    <row r="124" spans="1:226" x14ac:dyDescent="0.2">
      <c r="A124">
        <v>108</v>
      </c>
      <c r="B124">
        <v>1657207552.0999999</v>
      </c>
      <c r="C124">
        <v>626.5</v>
      </c>
      <c r="D124" t="s">
        <v>575</v>
      </c>
      <c r="E124" t="s">
        <v>576</v>
      </c>
      <c r="F124">
        <v>5</v>
      </c>
      <c r="G124" s="1" t="s">
        <v>353</v>
      </c>
      <c r="H124" t="s">
        <v>354</v>
      </c>
      <c r="I124">
        <v>1657207544.6185181</v>
      </c>
      <c r="J124">
        <f t="shared" si="34"/>
        <v>4.8676131803581961E-3</v>
      </c>
      <c r="K124">
        <f t="shared" si="35"/>
        <v>4.8676131803581963</v>
      </c>
      <c r="L124" s="1">
        <f t="shared" si="36"/>
        <v>70.992431245869682</v>
      </c>
      <c r="M124">
        <f t="shared" si="37"/>
        <v>1712.3811111111111</v>
      </c>
      <c r="N124">
        <f t="shared" si="38"/>
        <v>1152.6286908199756</v>
      </c>
      <c r="O124">
        <f t="shared" si="39"/>
        <v>86.244623889554688</v>
      </c>
      <c r="P124">
        <f t="shared" si="40"/>
        <v>128.1277015395946</v>
      </c>
      <c r="Q124">
        <f t="shared" si="41"/>
        <v>0.23058072541490687</v>
      </c>
      <c r="R124">
        <f t="shared" si="42"/>
        <v>3.1560829240017223</v>
      </c>
      <c r="S124">
        <f t="shared" si="43"/>
        <v>0.22161405111933663</v>
      </c>
      <c r="T124">
        <f t="shared" si="44"/>
        <v>0.1392853485871243</v>
      </c>
      <c r="U124">
        <f t="shared" si="45"/>
        <v>321.51653722222221</v>
      </c>
      <c r="V124">
        <f t="shared" si="46"/>
        <v>25.702686714396535</v>
      </c>
      <c r="W124">
        <f t="shared" si="47"/>
        <v>25.066711111111111</v>
      </c>
      <c r="X124">
        <f t="shared" si="48"/>
        <v>3.1923459796484361</v>
      </c>
      <c r="Y124">
        <f t="shared" si="49"/>
        <v>50.025979533077582</v>
      </c>
      <c r="Z124">
        <f t="shared" si="50"/>
        <v>1.6015247011967968</v>
      </c>
      <c r="AA124">
        <f t="shared" si="51"/>
        <v>3.2013859921280621</v>
      </c>
      <c r="AB124">
        <f t="shared" si="52"/>
        <v>1.5908212784516393</v>
      </c>
      <c r="AC124">
        <f t="shared" si="53"/>
        <v>-214.66174125379644</v>
      </c>
      <c r="AD124">
        <f t="shared" si="54"/>
        <v>8.0758583940861417</v>
      </c>
      <c r="AE124">
        <f t="shared" si="55"/>
        <v>0.54174592826379564</v>
      </c>
      <c r="AF124">
        <f t="shared" si="56"/>
        <v>115.47240029077574</v>
      </c>
      <c r="AG124">
        <f t="shared" si="57"/>
        <v>107.57171076390625</v>
      </c>
      <c r="AH124">
        <f t="shared" si="58"/>
        <v>4.9119385312035329</v>
      </c>
      <c r="AI124">
        <f t="shared" si="59"/>
        <v>70.992431245869682</v>
      </c>
      <c r="AJ124">
        <v>1827.7404334942</v>
      </c>
      <c r="AK124">
        <v>1773.591999999999</v>
      </c>
      <c r="AL124">
        <v>3.393769915380819</v>
      </c>
      <c r="AM124">
        <v>64.896562230005628</v>
      </c>
      <c r="AN124">
        <f t="shared" si="60"/>
        <v>4.8676131803581963</v>
      </c>
      <c r="AO124">
        <v>18.71368539041465</v>
      </c>
      <c r="AP124">
        <v>21.404496969696972</v>
      </c>
      <c r="AQ124">
        <v>1.149250297661282E-4</v>
      </c>
      <c r="AR124">
        <v>78.185170430729315</v>
      </c>
      <c r="AS124">
        <v>0</v>
      </c>
      <c r="AT124">
        <v>0</v>
      </c>
      <c r="AU124">
        <f t="shared" si="61"/>
        <v>1</v>
      </c>
      <c r="AV124">
        <f t="shared" si="62"/>
        <v>0</v>
      </c>
      <c r="AW124">
        <f t="shared" si="63"/>
        <v>39740.665412971692</v>
      </c>
      <c r="AX124">
        <f t="shared" si="64"/>
        <v>2000.002962962963</v>
      </c>
      <c r="AY124">
        <f t="shared" si="65"/>
        <v>1681.2025222222223</v>
      </c>
      <c r="AZ124">
        <f t="shared" si="66"/>
        <v>0.84060001577775445</v>
      </c>
      <c r="BA124">
        <f t="shared" si="67"/>
        <v>0.16075803045106599</v>
      </c>
      <c r="BB124" s="1">
        <v>2.8250000000000002</v>
      </c>
      <c r="BC124">
        <v>0.5</v>
      </c>
      <c r="BD124" t="s">
        <v>355</v>
      </c>
      <c r="BE124">
        <v>2</v>
      </c>
      <c r="BF124" t="b">
        <v>1</v>
      </c>
      <c r="BG124">
        <v>1657207544.6185181</v>
      </c>
      <c r="BH124">
        <v>1712.3811111111111</v>
      </c>
      <c r="BI124">
        <v>1777.9118518518519</v>
      </c>
      <c r="BJ124">
        <v>21.40380740740741</v>
      </c>
      <c r="BK124">
        <v>18.68794444444444</v>
      </c>
      <c r="BL124">
        <v>1721.875185185185</v>
      </c>
      <c r="BM124">
        <v>21.447429629629621</v>
      </c>
      <c r="BN124">
        <v>499.99659259259272</v>
      </c>
      <c r="BO124">
        <v>74.724288888888893</v>
      </c>
      <c r="BP124">
        <v>0.1000015148148148</v>
      </c>
      <c r="BQ124">
        <v>25.114174074074072</v>
      </c>
      <c r="BR124">
        <v>25.066711111111111</v>
      </c>
      <c r="BS124">
        <v>999.90000000000009</v>
      </c>
      <c r="BT124">
        <v>0</v>
      </c>
      <c r="BU124">
        <v>0</v>
      </c>
      <c r="BV124">
        <v>9994.3962962962942</v>
      </c>
      <c r="BW124">
        <v>0</v>
      </c>
      <c r="BX124">
        <v>1458.395555555556</v>
      </c>
      <c r="BY124">
        <v>-65.529370370370373</v>
      </c>
      <c r="BZ124">
        <v>1749.833703703704</v>
      </c>
      <c r="CA124">
        <v>1811.768518518518</v>
      </c>
      <c r="CB124">
        <v>2.7158585185185178</v>
      </c>
      <c r="CC124">
        <v>1777.9118518518519</v>
      </c>
      <c r="CD124">
        <v>18.68794444444444</v>
      </c>
      <c r="CE124">
        <v>1.599383333333334</v>
      </c>
      <c r="CF124">
        <v>1.396442592592593</v>
      </c>
      <c r="CG124">
        <v>13.95288148148148</v>
      </c>
      <c r="CH124">
        <v>11.87905555555556</v>
      </c>
      <c r="CI124">
        <v>2000.002962962963</v>
      </c>
      <c r="CJ124">
        <v>0.97999966666666649</v>
      </c>
      <c r="CK124">
        <v>2.000073333333334E-2</v>
      </c>
      <c r="CL124">
        <v>0</v>
      </c>
      <c r="CM124">
        <v>2.2054999999999998</v>
      </c>
      <c r="CN124">
        <v>0</v>
      </c>
      <c r="CO124">
        <v>6931.6288888888903</v>
      </c>
      <c r="CP124">
        <v>16749.470370370371</v>
      </c>
      <c r="CQ124">
        <v>37</v>
      </c>
      <c r="CR124">
        <v>38.75</v>
      </c>
      <c r="CS124">
        <v>37.226666666666659</v>
      </c>
      <c r="CT124">
        <v>37.923222222222222</v>
      </c>
      <c r="CU124">
        <v>36.379592592592587</v>
      </c>
      <c r="CV124">
        <v>1960.0018518518521</v>
      </c>
      <c r="CW124">
        <v>40.001111111111108</v>
      </c>
      <c r="CX124">
        <v>0</v>
      </c>
      <c r="CY124">
        <v>1657207557.0999999</v>
      </c>
      <c r="CZ124">
        <v>0</v>
      </c>
      <c r="DA124">
        <v>1657204732.5</v>
      </c>
      <c r="DB124" t="s">
        <v>356</v>
      </c>
      <c r="DC124">
        <v>1657204732.5</v>
      </c>
      <c r="DD124">
        <v>1657204727.5</v>
      </c>
      <c r="DE124">
        <v>1</v>
      </c>
      <c r="DF124">
        <v>-2.2599999999999998</v>
      </c>
      <c r="DG124">
        <v>3.9E-2</v>
      </c>
      <c r="DH124">
        <v>-4.1820000000000004</v>
      </c>
      <c r="DI124">
        <v>-0.124</v>
      </c>
      <c r="DJ124">
        <v>415</v>
      </c>
      <c r="DK124">
        <v>14</v>
      </c>
      <c r="DL124">
        <v>0.6</v>
      </c>
      <c r="DM124">
        <v>0.11</v>
      </c>
      <c r="DN124">
        <v>-65.506047499999994</v>
      </c>
      <c r="DO124">
        <v>-0.29638536585362152</v>
      </c>
      <c r="DP124">
        <v>7.215592140462114E-2</v>
      </c>
      <c r="DQ124">
        <v>0</v>
      </c>
      <c r="DR124">
        <v>2.7240850000000001</v>
      </c>
      <c r="DS124">
        <v>-0.22641073170732151</v>
      </c>
      <c r="DT124">
        <v>2.7505276402901339E-2</v>
      </c>
      <c r="DU124">
        <v>0</v>
      </c>
      <c r="DV124">
        <v>0</v>
      </c>
      <c r="DW124">
        <v>2</v>
      </c>
      <c r="DX124" t="s">
        <v>363</v>
      </c>
      <c r="DY124">
        <v>2.98522</v>
      </c>
      <c r="DZ124">
        <v>2.7249099999999999</v>
      </c>
      <c r="EA124">
        <v>0.20506099999999999</v>
      </c>
      <c r="EB124">
        <v>0.207013</v>
      </c>
      <c r="EC124">
        <v>8.3072999999999994E-2</v>
      </c>
      <c r="ED124">
        <v>7.4280399999999996E-2</v>
      </c>
      <c r="EE124">
        <v>25336.7</v>
      </c>
      <c r="EF124">
        <v>25355.599999999999</v>
      </c>
      <c r="EG124">
        <v>29602.6</v>
      </c>
      <c r="EH124">
        <v>29554.7</v>
      </c>
      <c r="EI124">
        <v>35981.699999999997</v>
      </c>
      <c r="EJ124">
        <v>36364.699999999997</v>
      </c>
      <c r="EK124">
        <v>41715.9</v>
      </c>
      <c r="EL124">
        <v>42093</v>
      </c>
      <c r="EM124">
        <v>1.9997199999999999</v>
      </c>
      <c r="EN124">
        <v>2.2703000000000002</v>
      </c>
      <c r="EO124">
        <v>6.55279E-2</v>
      </c>
      <c r="EP124">
        <v>0</v>
      </c>
      <c r="EQ124">
        <v>23.948599999999999</v>
      </c>
      <c r="ER124">
        <v>999.9</v>
      </c>
      <c r="ES124">
        <v>47.9</v>
      </c>
      <c r="ET124">
        <v>27.6</v>
      </c>
      <c r="EU124">
        <v>23.7638</v>
      </c>
      <c r="EV124">
        <v>61.976599999999998</v>
      </c>
      <c r="EW124">
        <v>26.125800000000002</v>
      </c>
      <c r="EX124">
        <v>2</v>
      </c>
      <c r="EY124">
        <v>-0.26569599999999999</v>
      </c>
      <c r="EZ124">
        <v>2.3435199999999998</v>
      </c>
      <c r="FA124">
        <v>20.371700000000001</v>
      </c>
      <c r="FB124">
        <v>5.2165400000000002</v>
      </c>
      <c r="FC124">
        <v>12.0099</v>
      </c>
      <c r="FD124">
        <v>4.9898999999999996</v>
      </c>
      <c r="FE124">
        <v>3.2884500000000001</v>
      </c>
      <c r="FF124">
        <v>5552.1</v>
      </c>
      <c r="FG124">
        <v>9999</v>
      </c>
      <c r="FH124">
        <v>9999</v>
      </c>
      <c r="FI124">
        <v>91.7</v>
      </c>
      <c r="FJ124">
        <v>1.86707</v>
      </c>
      <c r="FK124">
        <v>1.86615</v>
      </c>
      <c r="FL124">
        <v>1.86568</v>
      </c>
      <c r="FM124">
        <v>1.86557</v>
      </c>
      <c r="FN124">
        <v>1.86737</v>
      </c>
      <c r="FO124">
        <v>1.8699600000000001</v>
      </c>
      <c r="FP124">
        <v>1.86859</v>
      </c>
      <c r="FQ124">
        <v>1.8699600000000001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-9.6</v>
      </c>
      <c r="GF124">
        <v>-4.36E-2</v>
      </c>
      <c r="GG124">
        <v>-2.2173460199629438</v>
      </c>
      <c r="GH124">
        <v>-4.6052117464239163E-3</v>
      </c>
      <c r="GI124">
        <v>3.8696726057278897E-7</v>
      </c>
      <c r="GJ124">
        <v>-9.6670798998846254E-11</v>
      </c>
      <c r="GK124">
        <v>-0.21819385960462509</v>
      </c>
      <c r="GL124">
        <v>-4.2203369556326094E-3</v>
      </c>
      <c r="GM124">
        <v>8.7200311459696754E-4</v>
      </c>
      <c r="GN124">
        <v>-1.3787569801556101E-5</v>
      </c>
      <c r="GO124">
        <v>4</v>
      </c>
      <c r="GP124">
        <v>2427</v>
      </c>
      <c r="GQ124">
        <v>1</v>
      </c>
      <c r="GR124">
        <v>25</v>
      </c>
      <c r="GS124">
        <v>47</v>
      </c>
      <c r="GT124">
        <v>47.1</v>
      </c>
      <c r="GU124">
        <v>4.0356399999999999</v>
      </c>
      <c r="GV124">
        <v>2.16309</v>
      </c>
      <c r="GW124">
        <v>1.94702</v>
      </c>
      <c r="GX124">
        <v>2.78809</v>
      </c>
      <c r="GY124">
        <v>2.19482</v>
      </c>
      <c r="GZ124">
        <v>2.2949199999999998</v>
      </c>
      <c r="HA124">
        <v>33.065199999999997</v>
      </c>
      <c r="HB124">
        <v>15.769399999999999</v>
      </c>
      <c r="HC124">
        <v>18</v>
      </c>
      <c r="HD124">
        <v>484.53500000000003</v>
      </c>
      <c r="HE124">
        <v>694.72500000000002</v>
      </c>
      <c r="HF124">
        <v>20.831199999999999</v>
      </c>
      <c r="HG124">
        <v>24.11</v>
      </c>
      <c r="HH124">
        <v>30.000499999999999</v>
      </c>
      <c r="HI124">
        <v>23.848700000000001</v>
      </c>
      <c r="HJ124">
        <v>23.726099999999999</v>
      </c>
      <c r="HK124">
        <v>80.837699999999998</v>
      </c>
      <c r="HL124">
        <v>20.892800000000001</v>
      </c>
      <c r="HM124">
        <v>32.1053</v>
      </c>
      <c r="HN124">
        <v>20.806799999999999</v>
      </c>
      <c r="HO124">
        <v>1824.32</v>
      </c>
      <c r="HP124">
        <v>18.737400000000001</v>
      </c>
      <c r="HQ124">
        <v>101.25700000000001</v>
      </c>
      <c r="HR124">
        <v>101.116</v>
      </c>
    </row>
    <row r="125" spans="1:226" x14ac:dyDescent="0.2">
      <c r="A125">
        <v>109</v>
      </c>
      <c r="B125">
        <v>1657207556.5999999</v>
      </c>
      <c r="C125">
        <v>631</v>
      </c>
      <c r="D125" t="s">
        <v>577</v>
      </c>
      <c r="E125" t="s">
        <v>578</v>
      </c>
      <c r="F125">
        <v>5</v>
      </c>
      <c r="G125" s="1" t="s">
        <v>353</v>
      </c>
      <c r="H125" t="s">
        <v>354</v>
      </c>
      <c r="I125">
        <v>1657207549.062963</v>
      </c>
      <c r="J125">
        <f t="shared" si="34"/>
        <v>4.8338366809233344E-3</v>
      </c>
      <c r="K125">
        <f t="shared" si="35"/>
        <v>4.8338366809233344</v>
      </c>
      <c r="L125" s="1">
        <f t="shared" si="36"/>
        <v>71.195620396207417</v>
      </c>
      <c r="M125">
        <f t="shared" si="37"/>
        <v>1727.21</v>
      </c>
      <c r="N125">
        <f t="shared" si="38"/>
        <v>1163.2027573762991</v>
      </c>
      <c r="O125">
        <f t="shared" si="39"/>
        <v>87.03573881143106</v>
      </c>
      <c r="P125">
        <f t="shared" si="40"/>
        <v>129.23714071274335</v>
      </c>
      <c r="Q125">
        <f t="shared" si="41"/>
        <v>0.22944100671458645</v>
      </c>
      <c r="R125">
        <f t="shared" si="42"/>
        <v>3.1548122711040203</v>
      </c>
      <c r="S125">
        <f t="shared" si="43"/>
        <v>0.22055749118396881</v>
      </c>
      <c r="T125">
        <f t="shared" si="44"/>
        <v>0.13861792206306189</v>
      </c>
      <c r="U125">
        <f t="shared" si="45"/>
        <v>321.51675744444441</v>
      </c>
      <c r="V125">
        <f t="shared" si="46"/>
        <v>25.687781322261511</v>
      </c>
      <c r="W125">
        <f t="shared" si="47"/>
        <v>25.04769259259259</v>
      </c>
      <c r="X125">
        <f t="shared" si="48"/>
        <v>3.1887298906157464</v>
      </c>
      <c r="Y125">
        <f t="shared" si="49"/>
        <v>50.089804704965168</v>
      </c>
      <c r="Z125">
        <f t="shared" si="50"/>
        <v>1.6013394553764211</v>
      </c>
      <c r="AA125">
        <f t="shared" si="51"/>
        <v>3.1969369112307358</v>
      </c>
      <c r="AB125">
        <f t="shared" si="52"/>
        <v>1.5873904352393253</v>
      </c>
      <c r="AC125">
        <f t="shared" si="53"/>
        <v>-213.17219762871906</v>
      </c>
      <c r="AD125">
        <f t="shared" si="54"/>
        <v>7.3368438499775381</v>
      </c>
      <c r="AE125">
        <f t="shared" si="55"/>
        <v>0.49226452302167917</v>
      </c>
      <c r="AF125">
        <f t="shared" si="56"/>
        <v>116.17366818872456</v>
      </c>
      <c r="AG125">
        <f t="shared" si="57"/>
        <v>107.72597470487111</v>
      </c>
      <c r="AH125">
        <f t="shared" si="58"/>
        <v>4.8690618294635417</v>
      </c>
      <c r="AI125">
        <f t="shared" si="59"/>
        <v>71.195620396207417</v>
      </c>
      <c r="AJ125">
        <v>1843.3867372005559</v>
      </c>
      <c r="AK125">
        <v>1788.9952727272721</v>
      </c>
      <c r="AL125">
        <v>3.4255424083242469</v>
      </c>
      <c r="AM125">
        <v>64.896562230005628</v>
      </c>
      <c r="AN125">
        <f t="shared" si="60"/>
        <v>4.8338366809233344</v>
      </c>
      <c r="AO125">
        <v>18.733912871692311</v>
      </c>
      <c r="AP125">
        <v>21.406662424242409</v>
      </c>
      <c r="AQ125">
        <v>-1.8007119663243089E-5</v>
      </c>
      <c r="AR125">
        <v>78.185170430729315</v>
      </c>
      <c r="AS125">
        <v>0</v>
      </c>
      <c r="AT125">
        <v>0</v>
      </c>
      <c r="AU125">
        <f t="shared" si="61"/>
        <v>1</v>
      </c>
      <c r="AV125">
        <f t="shared" si="62"/>
        <v>0</v>
      </c>
      <c r="AW125">
        <f t="shared" si="63"/>
        <v>39722.196705672519</v>
      </c>
      <c r="AX125">
        <f t="shared" si="64"/>
        <v>2000.004074074074</v>
      </c>
      <c r="AY125">
        <f t="shared" si="65"/>
        <v>1681.2034777777776</v>
      </c>
      <c r="AZ125">
        <f t="shared" si="66"/>
        <v>0.84060002655550137</v>
      </c>
      <c r="BA125">
        <f t="shared" si="67"/>
        <v>0.16075805125211781</v>
      </c>
      <c r="BB125" s="1">
        <v>2.8250000000000002</v>
      </c>
      <c r="BC125">
        <v>0.5</v>
      </c>
      <c r="BD125" t="s">
        <v>355</v>
      </c>
      <c r="BE125">
        <v>2</v>
      </c>
      <c r="BF125" t="b">
        <v>1</v>
      </c>
      <c r="BG125">
        <v>1657207549.062963</v>
      </c>
      <c r="BH125">
        <v>1727.21</v>
      </c>
      <c r="BI125">
        <v>1792.8270370370369</v>
      </c>
      <c r="BJ125">
        <v>21.40135185185185</v>
      </c>
      <c r="BK125">
        <v>18.709196296296302</v>
      </c>
      <c r="BL125">
        <v>1736.7662962962961</v>
      </c>
      <c r="BM125">
        <v>21.445003703703701</v>
      </c>
      <c r="BN125">
        <v>499.99792592592593</v>
      </c>
      <c r="BO125">
        <v>74.724196296296299</v>
      </c>
      <c r="BP125">
        <v>0.1000235222222222</v>
      </c>
      <c r="BQ125">
        <v>25.090829629629631</v>
      </c>
      <c r="BR125">
        <v>25.04769259259259</v>
      </c>
      <c r="BS125">
        <v>999.90000000000009</v>
      </c>
      <c r="BT125">
        <v>0</v>
      </c>
      <c r="BU125">
        <v>0</v>
      </c>
      <c r="BV125">
        <v>9988.7522222222215</v>
      </c>
      <c r="BW125">
        <v>0</v>
      </c>
      <c r="BX125">
        <v>1458.6329629629629</v>
      </c>
      <c r="BY125">
        <v>-65.614900000000006</v>
      </c>
      <c r="BZ125">
        <v>1764.9837037037039</v>
      </c>
      <c r="CA125">
        <v>1827.0074074074071</v>
      </c>
      <c r="CB125">
        <v>2.692152592592592</v>
      </c>
      <c r="CC125">
        <v>1792.8270370370369</v>
      </c>
      <c r="CD125">
        <v>18.709196296296302</v>
      </c>
      <c r="CE125">
        <v>1.5991985185185189</v>
      </c>
      <c r="CF125">
        <v>1.398028148148148</v>
      </c>
      <c r="CG125">
        <v>13.95108888888889</v>
      </c>
      <c r="CH125">
        <v>11.896262962962959</v>
      </c>
      <c r="CI125">
        <v>2000.004074074074</v>
      </c>
      <c r="CJ125">
        <v>0.97999933333333311</v>
      </c>
      <c r="CK125">
        <v>2.0001066666666661E-2</v>
      </c>
      <c r="CL125">
        <v>0</v>
      </c>
      <c r="CM125">
        <v>2.1739666666666659</v>
      </c>
      <c r="CN125">
        <v>0</v>
      </c>
      <c r="CO125">
        <v>6926.1811111111101</v>
      </c>
      <c r="CP125">
        <v>16749.488888888889</v>
      </c>
      <c r="CQ125">
        <v>37</v>
      </c>
      <c r="CR125">
        <v>38.75</v>
      </c>
      <c r="CS125">
        <v>37.231333333333332</v>
      </c>
      <c r="CT125">
        <v>37.914037037037033</v>
      </c>
      <c r="CU125">
        <v>36.379592592592587</v>
      </c>
      <c r="CV125">
        <v>1960.0022222222219</v>
      </c>
      <c r="CW125">
        <v>40.001851851851853</v>
      </c>
      <c r="CX125">
        <v>0</v>
      </c>
      <c r="CY125">
        <v>1657207561.3</v>
      </c>
      <c r="CZ125">
        <v>0</v>
      </c>
      <c r="DA125">
        <v>1657204732.5</v>
      </c>
      <c r="DB125" t="s">
        <v>356</v>
      </c>
      <c r="DC125">
        <v>1657204732.5</v>
      </c>
      <c r="DD125">
        <v>1657204727.5</v>
      </c>
      <c r="DE125">
        <v>1</v>
      </c>
      <c r="DF125">
        <v>-2.2599999999999998</v>
      </c>
      <c r="DG125">
        <v>3.9E-2</v>
      </c>
      <c r="DH125">
        <v>-4.1820000000000004</v>
      </c>
      <c r="DI125">
        <v>-0.124</v>
      </c>
      <c r="DJ125">
        <v>415</v>
      </c>
      <c r="DK125">
        <v>14</v>
      </c>
      <c r="DL125">
        <v>0.6</v>
      </c>
      <c r="DM125">
        <v>0.11</v>
      </c>
      <c r="DN125">
        <v>-65.579887499999998</v>
      </c>
      <c r="DO125">
        <v>-0.91053095684779473</v>
      </c>
      <c r="DP125">
        <v>0.12587648546789801</v>
      </c>
      <c r="DQ125">
        <v>0</v>
      </c>
      <c r="DR125">
        <v>2.7057432499999998</v>
      </c>
      <c r="DS125">
        <v>-0.33051883677298011</v>
      </c>
      <c r="DT125">
        <v>3.4337560803550111E-2</v>
      </c>
      <c r="DU125">
        <v>0</v>
      </c>
      <c r="DV125">
        <v>0</v>
      </c>
      <c r="DW125">
        <v>2</v>
      </c>
      <c r="DX125" t="s">
        <v>363</v>
      </c>
      <c r="DY125">
        <v>2.9851200000000002</v>
      </c>
      <c r="DZ125">
        <v>2.7247499999999998</v>
      </c>
      <c r="EA125">
        <v>0.20610000000000001</v>
      </c>
      <c r="EB125">
        <v>0.20802599999999999</v>
      </c>
      <c r="EC125">
        <v>8.30766E-2</v>
      </c>
      <c r="ED125">
        <v>7.4315400000000004E-2</v>
      </c>
      <c r="EE125">
        <v>25303.7</v>
      </c>
      <c r="EF125">
        <v>25322.799999999999</v>
      </c>
      <c r="EG125">
        <v>29602.7</v>
      </c>
      <c r="EH125">
        <v>29554.2</v>
      </c>
      <c r="EI125">
        <v>35981.800000000003</v>
      </c>
      <c r="EJ125">
        <v>36362.6</v>
      </c>
      <c r="EK125">
        <v>41716.1</v>
      </c>
      <c r="EL125">
        <v>42092.1</v>
      </c>
      <c r="EM125">
        <v>1.9995799999999999</v>
      </c>
      <c r="EN125">
        <v>2.2702499999999999</v>
      </c>
      <c r="EO125">
        <v>6.3888700000000007E-2</v>
      </c>
      <c r="EP125">
        <v>0</v>
      </c>
      <c r="EQ125">
        <v>23.9693</v>
      </c>
      <c r="ER125">
        <v>999.9</v>
      </c>
      <c r="ES125">
        <v>47.9</v>
      </c>
      <c r="ET125">
        <v>27.6</v>
      </c>
      <c r="EU125">
        <v>23.764399999999998</v>
      </c>
      <c r="EV125">
        <v>62.116599999999998</v>
      </c>
      <c r="EW125">
        <v>26.222000000000001</v>
      </c>
      <c r="EX125">
        <v>2</v>
      </c>
      <c r="EY125">
        <v>-0.26515499999999997</v>
      </c>
      <c r="EZ125">
        <v>2.2522899999999999</v>
      </c>
      <c r="FA125">
        <v>20.3733</v>
      </c>
      <c r="FB125">
        <v>5.2192400000000001</v>
      </c>
      <c r="FC125">
        <v>12.0099</v>
      </c>
      <c r="FD125">
        <v>4.9908000000000001</v>
      </c>
      <c r="FE125">
        <v>3.2886500000000001</v>
      </c>
      <c r="FF125">
        <v>5552.1</v>
      </c>
      <c r="FG125">
        <v>9999</v>
      </c>
      <c r="FH125">
        <v>9999</v>
      </c>
      <c r="FI125">
        <v>91.7</v>
      </c>
      <c r="FJ125">
        <v>1.86707</v>
      </c>
      <c r="FK125">
        <v>1.86615</v>
      </c>
      <c r="FL125">
        <v>1.86568</v>
      </c>
      <c r="FM125">
        <v>1.86557</v>
      </c>
      <c r="FN125">
        <v>1.86737</v>
      </c>
      <c r="FO125">
        <v>1.8699600000000001</v>
      </c>
      <c r="FP125">
        <v>1.86859</v>
      </c>
      <c r="FQ125">
        <v>1.8699600000000001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-9.66</v>
      </c>
      <c r="GF125">
        <v>-4.3499999999999997E-2</v>
      </c>
      <c r="GG125">
        <v>-2.2173460199629438</v>
      </c>
      <c r="GH125">
        <v>-4.6052117464239163E-3</v>
      </c>
      <c r="GI125">
        <v>3.8696726057278897E-7</v>
      </c>
      <c r="GJ125">
        <v>-9.6670798998846254E-11</v>
      </c>
      <c r="GK125">
        <v>-0.21819385960462509</v>
      </c>
      <c r="GL125">
        <v>-4.2203369556326094E-3</v>
      </c>
      <c r="GM125">
        <v>8.7200311459696754E-4</v>
      </c>
      <c r="GN125">
        <v>-1.3787569801556101E-5</v>
      </c>
      <c r="GO125">
        <v>4</v>
      </c>
      <c r="GP125">
        <v>2427</v>
      </c>
      <c r="GQ125">
        <v>1</v>
      </c>
      <c r="GR125">
        <v>25</v>
      </c>
      <c r="GS125">
        <v>47.1</v>
      </c>
      <c r="GT125">
        <v>47.2</v>
      </c>
      <c r="GU125">
        <v>4.0625</v>
      </c>
      <c r="GV125">
        <v>2.16431</v>
      </c>
      <c r="GW125">
        <v>1.94702</v>
      </c>
      <c r="GX125">
        <v>2.78809</v>
      </c>
      <c r="GY125">
        <v>2.19482</v>
      </c>
      <c r="GZ125">
        <v>2.34253</v>
      </c>
      <c r="HA125">
        <v>33.087499999999999</v>
      </c>
      <c r="HB125">
        <v>15.7781</v>
      </c>
      <c r="HC125">
        <v>18</v>
      </c>
      <c r="HD125">
        <v>484.49799999999999</v>
      </c>
      <c r="HE125">
        <v>694.76300000000003</v>
      </c>
      <c r="HF125">
        <v>20.7803</v>
      </c>
      <c r="HG125">
        <v>24.1159</v>
      </c>
      <c r="HH125">
        <v>30.000499999999999</v>
      </c>
      <c r="HI125">
        <v>23.854900000000001</v>
      </c>
      <c r="HJ125">
        <v>23.732199999999999</v>
      </c>
      <c r="HK125">
        <v>81.317700000000002</v>
      </c>
      <c r="HL125">
        <v>20.892800000000001</v>
      </c>
      <c r="HM125">
        <v>32.1053</v>
      </c>
      <c r="HN125">
        <v>20.782299999999999</v>
      </c>
      <c r="HO125">
        <v>1837.68</v>
      </c>
      <c r="HP125">
        <v>18.733799999999999</v>
      </c>
      <c r="HQ125">
        <v>101.258</v>
      </c>
      <c r="HR125">
        <v>101.114</v>
      </c>
    </row>
    <row r="126" spans="1:226" x14ac:dyDescent="0.2">
      <c r="A126">
        <v>110</v>
      </c>
      <c r="B126">
        <v>1657207561.5999999</v>
      </c>
      <c r="C126">
        <v>636</v>
      </c>
      <c r="D126" t="s">
        <v>579</v>
      </c>
      <c r="E126" t="s">
        <v>580</v>
      </c>
      <c r="F126">
        <v>5</v>
      </c>
      <c r="G126" s="1" t="s">
        <v>353</v>
      </c>
      <c r="H126" t="s">
        <v>354</v>
      </c>
      <c r="I126">
        <v>1657207553.7785709</v>
      </c>
      <c r="J126">
        <f t="shared" si="34"/>
        <v>4.8078518637997619E-3</v>
      </c>
      <c r="K126">
        <f t="shared" si="35"/>
        <v>4.8078518637997618</v>
      </c>
      <c r="L126" s="1">
        <f t="shared" si="36"/>
        <v>71.555149116401552</v>
      </c>
      <c r="M126">
        <f t="shared" si="37"/>
        <v>1742.9042857142861</v>
      </c>
      <c r="N126">
        <f t="shared" si="38"/>
        <v>1174.3726820795553</v>
      </c>
      <c r="O126">
        <f t="shared" si="39"/>
        <v>87.871943664739518</v>
      </c>
      <c r="P126">
        <f t="shared" si="40"/>
        <v>130.41208259044282</v>
      </c>
      <c r="Q126">
        <f t="shared" si="41"/>
        <v>0.22871312840774519</v>
      </c>
      <c r="R126">
        <f t="shared" si="42"/>
        <v>3.1561674653214151</v>
      </c>
      <c r="S126">
        <f t="shared" si="43"/>
        <v>0.21988835469038634</v>
      </c>
      <c r="T126">
        <f t="shared" si="44"/>
        <v>0.13819472192489363</v>
      </c>
      <c r="U126">
        <f t="shared" si="45"/>
        <v>321.51621739285707</v>
      </c>
      <c r="V126">
        <f t="shared" si="46"/>
        <v>25.670660757140251</v>
      </c>
      <c r="W126">
        <f t="shared" si="47"/>
        <v>25.029142857142858</v>
      </c>
      <c r="X126">
        <f t="shared" si="48"/>
        <v>3.1852063823451298</v>
      </c>
      <c r="Y126">
        <f t="shared" si="49"/>
        <v>50.164111773398581</v>
      </c>
      <c r="Z126">
        <f t="shared" si="50"/>
        <v>1.601499898692073</v>
      </c>
      <c r="AA126">
        <f t="shared" si="51"/>
        <v>3.1925211910984719</v>
      </c>
      <c r="AB126">
        <f t="shared" si="52"/>
        <v>1.5837064836530568</v>
      </c>
      <c r="AC126">
        <f t="shared" si="53"/>
        <v>-212.02626719356951</v>
      </c>
      <c r="AD126">
        <f t="shared" si="54"/>
        <v>6.5491559725257105</v>
      </c>
      <c r="AE126">
        <f t="shared" si="55"/>
        <v>0.43913376789687675</v>
      </c>
      <c r="AF126">
        <f t="shared" si="56"/>
        <v>116.47823993971014</v>
      </c>
      <c r="AG126">
        <f t="shared" si="57"/>
        <v>107.91504079252718</v>
      </c>
      <c r="AH126">
        <f t="shared" si="58"/>
        <v>4.8262609364971576</v>
      </c>
      <c r="AI126">
        <f t="shared" si="59"/>
        <v>71.555149116401552</v>
      </c>
      <c r="AJ126">
        <v>1860.441546803617</v>
      </c>
      <c r="AK126">
        <v>1805.930969696969</v>
      </c>
      <c r="AL126">
        <v>3.4025648769479089</v>
      </c>
      <c r="AM126">
        <v>64.896562230005628</v>
      </c>
      <c r="AN126">
        <f t="shared" si="60"/>
        <v>4.8078518637997618</v>
      </c>
      <c r="AO126">
        <v>18.747296673337669</v>
      </c>
      <c r="AP126">
        <v>21.405649696969689</v>
      </c>
      <c r="AQ126">
        <v>-1.3296950021196561E-5</v>
      </c>
      <c r="AR126">
        <v>78.185170430729315</v>
      </c>
      <c r="AS126">
        <v>0</v>
      </c>
      <c r="AT126">
        <v>0</v>
      </c>
      <c r="AU126">
        <f t="shared" si="61"/>
        <v>1</v>
      </c>
      <c r="AV126">
        <f t="shared" si="62"/>
        <v>0</v>
      </c>
      <c r="AW126">
        <f t="shared" si="63"/>
        <v>39748.312860426282</v>
      </c>
      <c r="AX126">
        <f t="shared" si="64"/>
        <v>2000.0007142857139</v>
      </c>
      <c r="AY126">
        <f t="shared" si="65"/>
        <v>1681.2006535714283</v>
      </c>
      <c r="AZ126">
        <f t="shared" si="66"/>
        <v>0.84060002657141908</v>
      </c>
      <c r="BA126">
        <f t="shared" si="67"/>
        <v>0.16075805128283882</v>
      </c>
      <c r="BB126" s="1">
        <v>2.8250000000000002</v>
      </c>
      <c r="BC126">
        <v>0.5</v>
      </c>
      <c r="BD126" t="s">
        <v>355</v>
      </c>
      <c r="BE126">
        <v>2</v>
      </c>
      <c r="BF126" t="b">
        <v>1</v>
      </c>
      <c r="BG126">
        <v>1657207553.7785709</v>
      </c>
      <c r="BH126">
        <v>1742.9042857142861</v>
      </c>
      <c r="BI126">
        <v>1808.628928571429</v>
      </c>
      <c r="BJ126">
        <v>21.403392857142862</v>
      </c>
      <c r="BK126">
        <v>18.734917857142861</v>
      </c>
      <c r="BL126">
        <v>1752.5246428571429</v>
      </c>
      <c r="BM126">
        <v>21.44701785714286</v>
      </c>
      <c r="BN126">
        <v>499.99978571428568</v>
      </c>
      <c r="BO126">
        <v>74.724578571428566</v>
      </c>
      <c r="BP126">
        <v>0.10000225</v>
      </c>
      <c r="BQ126">
        <v>25.067632142857139</v>
      </c>
      <c r="BR126">
        <v>25.029142857142858</v>
      </c>
      <c r="BS126">
        <v>999.9000000000002</v>
      </c>
      <c r="BT126">
        <v>0</v>
      </c>
      <c r="BU126">
        <v>0</v>
      </c>
      <c r="BV126">
        <v>9994.7339285714279</v>
      </c>
      <c r="BW126">
        <v>0</v>
      </c>
      <c r="BX126">
        <v>1458.2096428571431</v>
      </c>
      <c r="BY126">
        <v>-65.724050000000005</v>
      </c>
      <c r="BZ126">
        <v>1781.0246428571429</v>
      </c>
      <c r="CA126">
        <v>1843.160357142857</v>
      </c>
      <c r="CB126">
        <v>2.6684764285714282</v>
      </c>
      <c r="CC126">
        <v>1808.628928571429</v>
      </c>
      <c r="CD126">
        <v>18.734917857142861</v>
      </c>
      <c r="CE126">
        <v>1.599360357142857</v>
      </c>
      <c r="CF126">
        <v>1.3999571428571429</v>
      </c>
      <c r="CG126">
        <v>13.952628571428569</v>
      </c>
      <c r="CH126">
        <v>11.91718214285714</v>
      </c>
      <c r="CI126">
        <v>2000.0007142857139</v>
      </c>
      <c r="CJ126">
        <v>0.97999917857142838</v>
      </c>
      <c r="CK126">
        <v>2.0001221428571421E-2</v>
      </c>
      <c r="CL126">
        <v>0</v>
      </c>
      <c r="CM126">
        <v>2.1702142857142861</v>
      </c>
      <c r="CN126">
        <v>0</v>
      </c>
      <c r="CO126">
        <v>6920.6853571428574</v>
      </c>
      <c r="CP126">
        <v>16749.46428571429</v>
      </c>
      <c r="CQ126">
        <v>36.991</v>
      </c>
      <c r="CR126">
        <v>38.75</v>
      </c>
      <c r="CS126">
        <v>37.241</v>
      </c>
      <c r="CT126">
        <v>37.894928571428572</v>
      </c>
      <c r="CU126">
        <v>36.375</v>
      </c>
      <c r="CV126">
        <v>1959.9989285714289</v>
      </c>
      <c r="CW126">
        <v>40.00178571428571</v>
      </c>
      <c r="CX126">
        <v>0</v>
      </c>
      <c r="CY126">
        <v>1657207566.0999999</v>
      </c>
      <c r="CZ126">
        <v>0</v>
      </c>
      <c r="DA126">
        <v>1657204732.5</v>
      </c>
      <c r="DB126" t="s">
        <v>356</v>
      </c>
      <c r="DC126">
        <v>1657204732.5</v>
      </c>
      <c r="DD126">
        <v>1657204727.5</v>
      </c>
      <c r="DE126">
        <v>1</v>
      </c>
      <c r="DF126">
        <v>-2.2599999999999998</v>
      </c>
      <c r="DG126">
        <v>3.9E-2</v>
      </c>
      <c r="DH126">
        <v>-4.1820000000000004</v>
      </c>
      <c r="DI126">
        <v>-0.124</v>
      </c>
      <c r="DJ126">
        <v>415</v>
      </c>
      <c r="DK126">
        <v>14</v>
      </c>
      <c r="DL126">
        <v>0.6</v>
      </c>
      <c r="DM126">
        <v>0.11</v>
      </c>
      <c r="DN126">
        <v>-65.666695000000004</v>
      </c>
      <c r="DO126">
        <v>-1.2749065666041699</v>
      </c>
      <c r="DP126">
        <v>0.1559516142109463</v>
      </c>
      <c r="DQ126">
        <v>0</v>
      </c>
      <c r="DR126">
        <v>2.6893224999999998</v>
      </c>
      <c r="DS126">
        <v>-0.31782596622889908</v>
      </c>
      <c r="DT126">
        <v>3.3195586133550947E-2</v>
      </c>
      <c r="DU126">
        <v>0</v>
      </c>
      <c r="DV126">
        <v>0</v>
      </c>
      <c r="DW126">
        <v>2</v>
      </c>
      <c r="DX126" t="s">
        <v>363</v>
      </c>
      <c r="DY126">
        <v>2.98516</v>
      </c>
      <c r="DZ126">
        <v>2.7247499999999998</v>
      </c>
      <c r="EA126">
        <v>0.20725199999999999</v>
      </c>
      <c r="EB126">
        <v>0.20915600000000001</v>
      </c>
      <c r="EC126">
        <v>8.3072199999999999E-2</v>
      </c>
      <c r="ED126">
        <v>7.4350799999999995E-2</v>
      </c>
      <c r="EE126">
        <v>25266.9</v>
      </c>
      <c r="EF126">
        <v>25286.1</v>
      </c>
      <c r="EG126">
        <v>29602.7</v>
      </c>
      <c r="EH126">
        <v>29553.599999999999</v>
      </c>
      <c r="EI126">
        <v>35981.800000000003</v>
      </c>
      <c r="EJ126">
        <v>36360.300000000003</v>
      </c>
      <c r="EK126">
        <v>41715.9</v>
      </c>
      <c r="EL126">
        <v>42091.1</v>
      </c>
      <c r="EM126">
        <v>1.9997</v>
      </c>
      <c r="EN126">
        <v>2.2700499999999999</v>
      </c>
      <c r="EO126">
        <v>6.1746700000000002E-2</v>
      </c>
      <c r="EP126">
        <v>0</v>
      </c>
      <c r="EQ126">
        <v>23.991199999999999</v>
      </c>
      <c r="ER126">
        <v>999.9</v>
      </c>
      <c r="ES126">
        <v>47.8</v>
      </c>
      <c r="ET126">
        <v>27.7</v>
      </c>
      <c r="EU126">
        <v>23.8553</v>
      </c>
      <c r="EV126">
        <v>62.006599999999999</v>
      </c>
      <c r="EW126">
        <v>26.1098</v>
      </c>
      <c r="EX126">
        <v>2</v>
      </c>
      <c r="EY126">
        <v>-0.26500499999999999</v>
      </c>
      <c r="EZ126">
        <v>2.1384500000000002</v>
      </c>
      <c r="FA126">
        <v>20.374700000000001</v>
      </c>
      <c r="FB126">
        <v>5.2196899999999999</v>
      </c>
      <c r="FC126">
        <v>12.0099</v>
      </c>
      <c r="FD126">
        <v>4.9905499999999998</v>
      </c>
      <c r="FE126">
        <v>3.2886500000000001</v>
      </c>
      <c r="FF126">
        <v>5552.1</v>
      </c>
      <c r="FG126">
        <v>9999</v>
      </c>
      <c r="FH126">
        <v>9999</v>
      </c>
      <c r="FI126">
        <v>91.7</v>
      </c>
      <c r="FJ126">
        <v>1.86707</v>
      </c>
      <c r="FK126">
        <v>1.86615</v>
      </c>
      <c r="FL126">
        <v>1.8656600000000001</v>
      </c>
      <c r="FM126">
        <v>1.8655600000000001</v>
      </c>
      <c r="FN126">
        <v>1.86737</v>
      </c>
      <c r="FO126">
        <v>1.8699600000000001</v>
      </c>
      <c r="FP126">
        <v>1.86859</v>
      </c>
      <c r="FQ126">
        <v>1.8699699999999999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-9.73</v>
      </c>
      <c r="GF126">
        <v>-4.36E-2</v>
      </c>
      <c r="GG126">
        <v>-2.2173460199629438</v>
      </c>
      <c r="GH126">
        <v>-4.6052117464239163E-3</v>
      </c>
      <c r="GI126">
        <v>3.8696726057278897E-7</v>
      </c>
      <c r="GJ126">
        <v>-9.6670798998846254E-11</v>
      </c>
      <c r="GK126">
        <v>-0.21819385960462509</v>
      </c>
      <c r="GL126">
        <v>-4.2203369556326094E-3</v>
      </c>
      <c r="GM126">
        <v>8.7200311459696754E-4</v>
      </c>
      <c r="GN126">
        <v>-1.3787569801556101E-5</v>
      </c>
      <c r="GO126">
        <v>4</v>
      </c>
      <c r="GP126">
        <v>2427</v>
      </c>
      <c r="GQ126">
        <v>1</v>
      </c>
      <c r="GR126">
        <v>25</v>
      </c>
      <c r="GS126">
        <v>47.2</v>
      </c>
      <c r="GT126">
        <v>47.2</v>
      </c>
      <c r="GU126">
        <v>4.0881299999999996</v>
      </c>
      <c r="GV126">
        <v>2.16309</v>
      </c>
      <c r="GW126">
        <v>1.94702</v>
      </c>
      <c r="GX126">
        <v>2.78809</v>
      </c>
      <c r="GY126">
        <v>2.19482</v>
      </c>
      <c r="GZ126">
        <v>2.31812</v>
      </c>
      <c r="HA126">
        <v>33.087499999999999</v>
      </c>
      <c r="HB126">
        <v>15.7781</v>
      </c>
      <c r="HC126">
        <v>18</v>
      </c>
      <c r="HD126">
        <v>484.63499999999999</v>
      </c>
      <c r="HE126">
        <v>694.68200000000002</v>
      </c>
      <c r="HF126">
        <v>20.755199999999999</v>
      </c>
      <c r="HG126">
        <v>24.122699999999998</v>
      </c>
      <c r="HH126">
        <v>30.0002</v>
      </c>
      <c r="HI126">
        <v>23.861899999999999</v>
      </c>
      <c r="HJ126">
        <v>23.739100000000001</v>
      </c>
      <c r="HK126">
        <v>81.818399999999997</v>
      </c>
      <c r="HL126">
        <v>20.892800000000001</v>
      </c>
      <c r="HM126">
        <v>32.1053</v>
      </c>
      <c r="HN126">
        <v>20.7681</v>
      </c>
      <c r="HO126">
        <v>1851.07</v>
      </c>
      <c r="HP126">
        <v>18.735099999999999</v>
      </c>
      <c r="HQ126">
        <v>101.25700000000001</v>
      </c>
      <c r="HR126">
        <v>101.11199999999999</v>
      </c>
    </row>
    <row r="127" spans="1:226" x14ac:dyDescent="0.2">
      <c r="A127">
        <v>111</v>
      </c>
      <c r="B127">
        <v>1657207566.5999999</v>
      </c>
      <c r="C127">
        <v>641</v>
      </c>
      <c r="D127" t="s">
        <v>581</v>
      </c>
      <c r="E127" t="s">
        <v>582</v>
      </c>
      <c r="F127">
        <v>5</v>
      </c>
      <c r="G127" s="1" t="s">
        <v>353</v>
      </c>
      <c r="H127" t="s">
        <v>354</v>
      </c>
      <c r="I127">
        <v>1657207559.081481</v>
      </c>
      <c r="J127">
        <f t="shared" si="34"/>
        <v>4.7819365303629676E-3</v>
      </c>
      <c r="K127">
        <f t="shared" si="35"/>
        <v>4.7819365303629677</v>
      </c>
      <c r="L127" s="1">
        <f t="shared" si="36"/>
        <v>71.760308153234433</v>
      </c>
      <c r="M127">
        <f t="shared" si="37"/>
        <v>1760.583333333333</v>
      </c>
      <c r="N127">
        <f t="shared" si="38"/>
        <v>1188.5439101160894</v>
      </c>
      <c r="O127">
        <f t="shared" si="39"/>
        <v>88.932133766430923</v>
      </c>
      <c r="P127">
        <f t="shared" si="40"/>
        <v>131.73466388099689</v>
      </c>
      <c r="Q127">
        <f t="shared" si="41"/>
        <v>0.22798749532192628</v>
      </c>
      <c r="R127">
        <f t="shared" si="42"/>
        <v>3.1577062635785493</v>
      </c>
      <c r="S127">
        <f t="shared" si="43"/>
        <v>0.21922157141277371</v>
      </c>
      <c r="T127">
        <f t="shared" si="44"/>
        <v>0.1377729831259791</v>
      </c>
      <c r="U127">
        <f t="shared" si="45"/>
        <v>321.51494122222221</v>
      </c>
      <c r="V127">
        <f t="shared" si="46"/>
        <v>25.648404222036785</v>
      </c>
      <c r="W127">
        <f t="shared" si="47"/>
        <v>25.010825925925921</v>
      </c>
      <c r="X127">
        <f t="shared" si="48"/>
        <v>3.1817304340669783</v>
      </c>
      <c r="Y127">
        <f t="shared" si="49"/>
        <v>50.25616115564889</v>
      </c>
      <c r="Z127">
        <f t="shared" si="50"/>
        <v>1.6017371574238333</v>
      </c>
      <c r="AA127">
        <f t="shared" si="51"/>
        <v>3.1871458555361523</v>
      </c>
      <c r="AB127">
        <f t="shared" si="52"/>
        <v>1.579993276643145</v>
      </c>
      <c r="AC127">
        <f t="shared" si="53"/>
        <v>-210.88340098900687</v>
      </c>
      <c r="AD127">
        <f t="shared" si="54"/>
        <v>4.8568345089347833</v>
      </c>
      <c r="AE127">
        <f t="shared" si="55"/>
        <v>0.32542526899836688</v>
      </c>
      <c r="AF127">
        <f t="shared" si="56"/>
        <v>115.81380001114846</v>
      </c>
      <c r="AG127">
        <f t="shared" si="57"/>
        <v>108.01308282512421</v>
      </c>
      <c r="AH127">
        <f t="shared" si="58"/>
        <v>4.8001977073695983</v>
      </c>
      <c r="AI127">
        <f t="shared" si="59"/>
        <v>71.760308153234433</v>
      </c>
      <c r="AJ127">
        <v>1877.4076244145681</v>
      </c>
      <c r="AK127">
        <v>1822.935878787878</v>
      </c>
      <c r="AL127">
        <v>3.3619576403160369</v>
      </c>
      <c r="AM127">
        <v>64.896562230005628</v>
      </c>
      <c r="AN127">
        <f t="shared" si="60"/>
        <v>4.7819365303629677</v>
      </c>
      <c r="AO127">
        <v>18.761861702556381</v>
      </c>
      <c r="AP127">
        <v>21.40551151515151</v>
      </c>
      <c r="AQ127">
        <v>6.541216203571986E-5</v>
      </c>
      <c r="AR127">
        <v>78.185170430729315</v>
      </c>
      <c r="AS127">
        <v>0</v>
      </c>
      <c r="AT127">
        <v>0</v>
      </c>
      <c r="AU127">
        <f t="shared" si="61"/>
        <v>1</v>
      </c>
      <c r="AV127">
        <f t="shared" si="62"/>
        <v>0</v>
      </c>
      <c r="AW127">
        <f t="shared" si="63"/>
        <v>39778.218424040249</v>
      </c>
      <c r="AX127">
        <f t="shared" si="64"/>
        <v>1999.992962962963</v>
      </c>
      <c r="AY127">
        <f t="shared" si="65"/>
        <v>1681.1941222222222</v>
      </c>
      <c r="AZ127">
        <f t="shared" si="66"/>
        <v>0.84060001877784385</v>
      </c>
      <c r="BA127">
        <f t="shared" si="67"/>
        <v>0.16075803624123861</v>
      </c>
      <c r="BB127" s="1">
        <v>2.8250000000000002</v>
      </c>
      <c r="BC127">
        <v>0.5</v>
      </c>
      <c r="BD127" t="s">
        <v>355</v>
      </c>
      <c r="BE127">
        <v>2</v>
      </c>
      <c r="BF127" t="b">
        <v>1</v>
      </c>
      <c r="BG127">
        <v>1657207559.081481</v>
      </c>
      <c r="BH127">
        <v>1760.583333333333</v>
      </c>
      <c r="BI127">
        <v>1826.385555555556</v>
      </c>
      <c r="BJ127">
        <v>21.406603703703698</v>
      </c>
      <c r="BK127">
        <v>18.752551851851859</v>
      </c>
      <c r="BL127">
        <v>1770.277037037037</v>
      </c>
      <c r="BM127">
        <v>21.450177777777778</v>
      </c>
      <c r="BN127">
        <v>500.0005185185185</v>
      </c>
      <c r="BO127">
        <v>74.724444444444444</v>
      </c>
      <c r="BP127">
        <v>9.999662962962963E-2</v>
      </c>
      <c r="BQ127">
        <v>25.039355555555559</v>
      </c>
      <c r="BR127">
        <v>25.010825925925921</v>
      </c>
      <c r="BS127">
        <v>999.90000000000009</v>
      </c>
      <c r="BT127">
        <v>0</v>
      </c>
      <c r="BU127">
        <v>0</v>
      </c>
      <c r="BV127">
        <v>10001.603333333331</v>
      </c>
      <c r="BW127">
        <v>0</v>
      </c>
      <c r="BX127">
        <v>1457.7807407407411</v>
      </c>
      <c r="BY127">
        <v>-65.802218518518501</v>
      </c>
      <c r="BZ127">
        <v>1799.0959259259259</v>
      </c>
      <c r="CA127">
        <v>1861.2903703703701</v>
      </c>
      <c r="CB127">
        <v>2.654053703703704</v>
      </c>
      <c r="CC127">
        <v>1826.385555555556</v>
      </c>
      <c r="CD127">
        <v>18.752551851851859</v>
      </c>
      <c r="CE127">
        <v>1.599596666666667</v>
      </c>
      <c r="CF127">
        <v>1.4012725925925931</v>
      </c>
      <c r="CG127">
        <v>13.954911111111111</v>
      </c>
      <c r="CH127">
        <v>11.93141481481482</v>
      </c>
      <c r="CI127">
        <v>1999.992962962963</v>
      </c>
      <c r="CJ127">
        <v>0.97999922222222213</v>
      </c>
      <c r="CK127">
        <v>2.0001177777777771E-2</v>
      </c>
      <c r="CL127">
        <v>0</v>
      </c>
      <c r="CM127">
        <v>2.2022444444444451</v>
      </c>
      <c r="CN127">
        <v>0</v>
      </c>
      <c r="CO127">
        <v>6914.8462962962958</v>
      </c>
      <c r="CP127">
        <v>16749.403703703701</v>
      </c>
      <c r="CQ127">
        <v>36.990666666666669</v>
      </c>
      <c r="CR127">
        <v>38.75</v>
      </c>
      <c r="CS127">
        <v>37.240666666666669</v>
      </c>
      <c r="CT127">
        <v>37.886481481481482</v>
      </c>
      <c r="CU127">
        <v>36.375</v>
      </c>
      <c r="CV127">
        <v>1959.9918518518521</v>
      </c>
      <c r="CW127">
        <v>40.001111111111108</v>
      </c>
      <c r="CX127">
        <v>0</v>
      </c>
      <c r="CY127">
        <v>1657207571.5</v>
      </c>
      <c r="CZ127">
        <v>0</v>
      </c>
      <c r="DA127">
        <v>1657204732.5</v>
      </c>
      <c r="DB127" t="s">
        <v>356</v>
      </c>
      <c r="DC127">
        <v>1657204732.5</v>
      </c>
      <c r="DD127">
        <v>1657204727.5</v>
      </c>
      <c r="DE127">
        <v>1</v>
      </c>
      <c r="DF127">
        <v>-2.2599999999999998</v>
      </c>
      <c r="DG127">
        <v>3.9E-2</v>
      </c>
      <c r="DH127">
        <v>-4.1820000000000004</v>
      </c>
      <c r="DI127">
        <v>-0.124</v>
      </c>
      <c r="DJ127">
        <v>415</v>
      </c>
      <c r="DK127">
        <v>14</v>
      </c>
      <c r="DL127">
        <v>0.6</v>
      </c>
      <c r="DM127">
        <v>0.11</v>
      </c>
      <c r="DN127">
        <v>-65.727917500000004</v>
      </c>
      <c r="DO127">
        <v>-0.9259418386490007</v>
      </c>
      <c r="DP127">
        <v>0.17663956364232111</v>
      </c>
      <c r="DQ127">
        <v>0</v>
      </c>
      <c r="DR127">
        <v>2.66091525</v>
      </c>
      <c r="DS127">
        <v>-0.1559510318949385</v>
      </c>
      <c r="DT127">
        <v>1.5218243326268E-2</v>
      </c>
      <c r="DU127">
        <v>0</v>
      </c>
      <c r="DV127">
        <v>0</v>
      </c>
      <c r="DW127">
        <v>2</v>
      </c>
      <c r="DX127" t="s">
        <v>363</v>
      </c>
      <c r="DY127">
        <v>2.98482</v>
      </c>
      <c r="DZ127">
        <v>2.72472</v>
      </c>
      <c r="EA127">
        <v>0.20838499999999999</v>
      </c>
      <c r="EB127">
        <v>0.21022299999999999</v>
      </c>
      <c r="EC127">
        <v>8.3068699999999995E-2</v>
      </c>
      <c r="ED127">
        <v>7.4382100000000007E-2</v>
      </c>
      <c r="EE127">
        <v>25230.7</v>
      </c>
      <c r="EF127">
        <v>25252</v>
      </c>
      <c r="EG127">
        <v>29602.5</v>
      </c>
      <c r="EH127">
        <v>29553.5</v>
      </c>
      <c r="EI127">
        <v>35982</v>
      </c>
      <c r="EJ127">
        <v>36358.9</v>
      </c>
      <c r="EK127">
        <v>41716</v>
      </c>
      <c r="EL127">
        <v>42090.9</v>
      </c>
      <c r="EM127">
        <v>1.9991000000000001</v>
      </c>
      <c r="EN127">
        <v>2.2700999999999998</v>
      </c>
      <c r="EO127">
        <v>5.95674E-2</v>
      </c>
      <c r="EP127">
        <v>0</v>
      </c>
      <c r="EQ127">
        <v>24.012899999999998</v>
      </c>
      <c r="ER127">
        <v>999.9</v>
      </c>
      <c r="ES127">
        <v>47.8</v>
      </c>
      <c r="ET127">
        <v>27.7</v>
      </c>
      <c r="EU127">
        <v>23.8521</v>
      </c>
      <c r="EV127">
        <v>62.136600000000001</v>
      </c>
      <c r="EW127">
        <v>26.2941</v>
      </c>
      <c r="EX127">
        <v>2</v>
      </c>
      <c r="EY127">
        <v>-0.26480700000000001</v>
      </c>
      <c r="EZ127">
        <v>2.0533899999999998</v>
      </c>
      <c r="FA127">
        <v>20.374400000000001</v>
      </c>
      <c r="FB127">
        <v>5.2153400000000003</v>
      </c>
      <c r="FC127">
        <v>12.0099</v>
      </c>
      <c r="FD127">
        <v>4.9895500000000004</v>
      </c>
      <c r="FE127">
        <v>3.2879800000000001</v>
      </c>
      <c r="FF127">
        <v>5552.4</v>
      </c>
      <c r="FG127">
        <v>9999</v>
      </c>
      <c r="FH127">
        <v>9999</v>
      </c>
      <c r="FI127">
        <v>91.7</v>
      </c>
      <c r="FJ127">
        <v>1.86707</v>
      </c>
      <c r="FK127">
        <v>1.86615</v>
      </c>
      <c r="FL127">
        <v>1.8656900000000001</v>
      </c>
      <c r="FM127">
        <v>1.86558</v>
      </c>
      <c r="FN127">
        <v>1.86737</v>
      </c>
      <c r="FO127">
        <v>1.8699600000000001</v>
      </c>
      <c r="FP127">
        <v>1.86859</v>
      </c>
      <c r="FQ127">
        <v>1.8699699999999999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-9.8000000000000007</v>
      </c>
      <c r="GF127">
        <v>-4.36E-2</v>
      </c>
      <c r="GG127">
        <v>-2.2173460199629438</v>
      </c>
      <c r="GH127">
        <v>-4.6052117464239163E-3</v>
      </c>
      <c r="GI127">
        <v>3.8696726057278897E-7</v>
      </c>
      <c r="GJ127">
        <v>-9.6670798998846254E-11</v>
      </c>
      <c r="GK127">
        <v>-0.21819385960462509</v>
      </c>
      <c r="GL127">
        <v>-4.2203369556326094E-3</v>
      </c>
      <c r="GM127">
        <v>8.7200311459696754E-4</v>
      </c>
      <c r="GN127">
        <v>-1.3787569801556101E-5</v>
      </c>
      <c r="GO127">
        <v>4</v>
      </c>
      <c r="GP127">
        <v>2427</v>
      </c>
      <c r="GQ127">
        <v>1</v>
      </c>
      <c r="GR127">
        <v>25</v>
      </c>
      <c r="GS127">
        <v>47.2</v>
      </c>
      <c r="GT127">
        <v>47.3</v>
      </c>
      <c r="GU127">
        <v>4.1162099999999997</v>
      </c>
      <c r="GV127">
        <v>2.1606399999999999</v>
      </c>
      <c r="GW127">
        <v>1.94702</v>
      </c>
      <c r="GX127">
        <v>2.78809</v>
      </c>
      <c r="GY127">
        <v>2.19482</v>
      </c>
      <c r="GZ127">
        <v>2.33643</v>
      </c>
      <c r="HA127">
        <v>33.109900000000003</v>
      </c>
      <c r="HB127">
        <v>15.786899999999999</v>
      </c>
      <c r="HC127">
        <v>18</v>
      </c>
      <c r="HD127">
        <v>484.33300000000003</v>
      </c>
      <c r="HE127">
        <v>694.81600000000003</v>
      </c>
      <c r="HF127">
        <v>20.746400000000001</v>
      </c>
      <c r="HG127">
        <v>24.1295</v>
      </c>
      <c r="HH127">
        <v>30.000299999999999</v>
      </c>
      <c r="HI127">
        <v>23.8691</v>
      </c>
      <c r="HJ127">
        <v>23.745899999999999</v>
      </c>
      <c r="HK127">
        <v>82.389399999999995</v>
      </c>
      <c r="HL127">
        <v>20.892800000000001</v>
      </c>
      <c r="HM127">
        <v>32.1053</v>
      </c>
      <c r="HN127">
        <v>20.763000000000002</v>
      </c>
      <c r="HO127">
        <v>1871.23</v>
      </c>
      <c r="HP127">
        <v>18.649699999999999</v>
      </c>
      <c r="HQ127">
        <v>101.25700000000001</v>
      </c>
      <c r="HR127">
        <v>101.111</v>
      </c>
    </row>
    <row r="128" spans="1:226" x14ac:dyDescent="0.2">
      <c r="A128">
        <v>112</v>
      </c>
      <c r="B128">
        <v>1657207571.5999999</v>
      </c>
      <c r="C128">
        <v>646</v>
      </c>
      <c r="D128" t="s">
        <v>583</v>
      </c>
      <c r="E128" t="s">
        <v>584</v>
      </c>
      <c r="F128">
        <v>5</v>
      </c>
      <c r="G128" s="1" t="s">
        <v>353</v>
      </c>
      <c r="H128" t="s">
        <v>354</v>
      </c>
      <c r="I128">
        <v>1657207564.0999999</v>
      </c>
      <c r="J128">
        <f t="shared" si="34"/>
        <v>4.7598638840169807E-3</v>
      </c>
      <c r="K128">
        <f t="shared" si="35"/>
        <v>4.7598638840169807</v>
      </c>
      <c r="L128" s="1">
        <f t="shared" si="36"/>
        <v>71.23164960206806</v>
      </c>
      <c r="M128">
        <f t="shared" si="37"/>
        <v>1777.225185185185</v>
      </c>
      <c r="N128">
        <f t="shared" si="38"/>
        <v>1206.7604980528733</v>
      </c>
      <c r="O128">
        <f t="shared" si="39"/>
        <v>90.295099035861213</v>
      </c>
      <c r="P128">
        <f t="shared" si="40"/>
        <v>132.97976223471974</v>
      </c>
      <c r="Q128">
        <f t="shared" si="41"/>
        <v>0.22720293329075031</v>
      </c>
      <c r="R128">
        <f t="shared" si="42"/>
        <v>3.1580369207659178</v>
      </c>
      <c r="S128">
        <f t="shared" si="43"/>
        <v>0.21849687201003412</v>
      </c>
      <c r="T128">
        <f t="shared" si="44"/>
        <v>0.13731495430134139</v>
      </c>
      <c r="U128">
        <f t="shared" si="45"/>
        <v>321.5132646666666</v>
      </c>
      <c r="V128">
        <f t="shared" si="46"/>
        <v>25.633964110831599</v>
      </c>
      <c r="W128">
        <f t="shared" si="47"/>
        <v>24.999685185185189</v>
      </c>
      <c r="X128">
        <f t="shared" si="48"/>
        <v>3.1796179111845384</v>
      </c>
      <c r="Y128">
        <f t="shared" si="49"/>
        <v>50.313498581692158</v>
      </c>
      <c r="Z128">
        <f t="shared" si="50"/>
        <v>1.601679191191886</v>
      </c>
      <c r="AA128">
        <f t="shared" si="51"/>
        <v>3.1833985636902167</v>
      </c>
      <c r="AB128">
        <f t="shared" si="52"/>
        <v>1.5779387199926524</v>
      </c>
      <c r="AC128">
        <f t="shared" si="53"/>
        <v>-209.90999728514885</v>
      </c>
      <c r="AD128">
        <f t="shared" si="54"/>
        <v>3.393771323681372</v>
      </c>
      <c r="AE128">
        <f t="shared" si="55"/>
        <v>0.227335663409513</v>
      </c>
      <c r="AF128">
        <f t="shared" si="56"/>
        <v>115.22437436860865</v>
      </c>
      <c r="AG128">
        <f t="shared" si="57"/>
        <v>108.11879154285798</v>
      </c>
      <c r="AH128">
        <f t="shared" si="58"/>
        <v>4.7773280826467595</v>
      </c>
      <c r="AI128">
        <f t="shared" si="59"/>
        <v>71.23164960206806</v>
      </c>
      <c r="AJ128">
        <v>1894.3088776145109</v>
      </c>
      <c r="AK128">
        <v>1839.851757575758</v>
      </c>
      <c r="AL128">
        <v>3.4356872385842729</v>
      </c>
      <c r="AM128">
        <v>64.896562230005628</v>
      </c>
      <c r="AN128">
        <f t="shared" si="60"/>
        <v>4.7598638840169807</v>
      </c>
      <c r="AO128">
        <v>18.771577956105361</v>
      </c>
      <c r="AP128">
        <v>21.403523030303042</v>
      </c>
      <c r="AQ128">
        <v>-3.9769323843812367E-5</v>
      </c>
      <c r="AR128">
        <v>78.185170430729315</v>
      </c>
      <c r="AS128">
        <v>0</v>
      </c>
      <c r="AT128">
        <v>0</v>
      </c>
      <c r="AU128">
        <f t="shared" si="61"/>
        <v>1</v>
      </c>
      <c r="AV128">
        <f t="shared" si="62"/>
        <v>0</v>
      </c>
      <c r="AW128">
        <f t="shared" si="63"/>
        <v>39786.467830264868</v>
      </c>
      <c r="AX128">
        <f t="shared" si="64"/>
        <v>1999.982592592592</v>
      </c>
      <c r="AY128">
        <f t="shared" si="65"/>
        <v>1681.1853999999994</v>
      </c>
      <c r="AZ128">
        <f t="shared" si="66"/>
        <v>0.84060001633347547</v>
      </c>
      <c r="BA128">
        <f t="shared" si="67"/>
        <v>0.16075803152360771</v>
      </c>
      <c r="BB128" s="1">
        <v>2.8250000000000002</v>
      </c>
      <c r="BC128">
        <v>0.5</v>
      </c>
      <c r="BD128" t="s">
        <v>355</v>
      </c>
      <c r="BE128">
        <v>2</v>
      </c>
      <c r="BF128" t="b">
        <v>1</v>
      </c>
      <c r="BG128">
        <v>1657207564.0999999</v>
      </c>
      <c r="BH128">
        <v>1777.225185185185</v>
      </c>
      <c r="BI128">
        <v>1843.109259259259</v>
      </c>
      <c r="BJ128">
        <v>21.405848148148149</v>
      </c>
      <c r="BK128">
        <v>18.764440740740739</v>
      </c>
      <c r="BL128">
        <v>1786.987407407408</v>
      </c>
      <c r="BM128">
        <v>21.449440740740741</v>
      </c>
      <c r="BN128">
        <v>500.00085185185179</v>
      </c>
      <c r="BO128">
        <v>74.724362962962971</v>
      </c>
      <c r="BP128">
        <v>0.1000112037037037</v>
      </c>
      <c r="BQ128">
        <v>25.01961851851852</v>
      </c>
      <c r="BR128">
        <v>24.999685185185189</v>
      </c>
      <c r="BS128">
        <v>999.90000000000009</v>
      </c>
      <c r="BT128">
        <v>0</v>
      </c>
      <c r="BU128">
        <v>0</v>
      </c>
      <c r="BV128">
        <v>10003.08666666667</v>
      </c>
      <c r="BW128">
        <v>0</v>
      </c>
      <c r="BX128">
        <v>1457.3211111111109</v>
      </c>
      <c r="BY128">
        <v>-65.884537037037049</v>
      </c>
      <c r="BZ128">
        <v>1816.1003703703709</v>
      </c>
      <c r="CA128">
        <v>1878.356296296296</v>
      </c>
      <c r="CB128">
        <v>2.6414137037037042</v>
      </c>
      <c r="CC128">
        <v>1843.109259259259</v>
      </c>
      <c r="CD128">
        <v>18.764440740740739</v>
      </c>
      <c r="CE128">
        <v>1.5995388888888891</v>
      </c>
      <c r="CF128">
        <v>1.4021600000000001</v>
      </c>
      <c r="CG128">
        <v>13.95435925925926</v>
      </c>
      <c r="CH128">
        <v>11.941011111111109</v>
      </c>
      <c r="CI128">
        <v>1999.982592592592</v>
      </c>
      <c r="CJ128">
        <v>0.97999911111111093</v>
      </c>
      <c r="CK128">
        <v>2.0001288888888889E-2</v>
      </c>
      <c r="CL128">
        <v>0</v>
      </c>
      <c r="CM128">
        <v>2.2208370370370369</v>
      </c>
      <c r="CN128">
        <v>0</v>
      </c>
      <c r="CO128">
        <v>6909.020370370371</v>
      </c>
      <c r="CP128">
        <v>16749.318518518521</v>
      </c>
      <c r="CQ128">
        <v>36.976666666666667</v>
      </c>
      <c r="CR128">
        <v>38.75</v>
      </c>
      <c r="CS128">
        <v>37.240666666666669</v>
      </c>
      <c r="CT128">
        <v>37.875</v>
      </c>
      <c r="CU128">
        <v>36.375</v>
      </c>
      <c r="CV128">
        <v>1959.9818518518521</v>
      </c>
      <c r="CW128">
        <v>40.000740740740738</v>
      </c>
      <c r="CX128">
        <v>0</v>
      </c>
      <c r="CY128">
        <v>1657207576.3</v>
      </c>
      <c r="CZ128">
        <v>0</v>
      </c>
      <c r="DA128">
        <v>1657204732.5</v>
      </c>
      <c r="DB128" t="s">
        <v>356</v>
      </c>
      <c r="DC128">
        <v>1657204732.5</v>
      </c>
      <c r="DD128">
        <v>1657204727.5</v>
      </c>
      <c r="DE128">
        <v>1</v>
      </c>
      <c r="DF128">
        <v>-2.2599999999999998</v>
      </c>
      <c r="DG128">
        <v>3.9E-2</v>
      </c>
      <c r="DH128">
        <v>-4.1820000000000004</v>
      </c>
      <c r="DI128">
        <v>-0.124</v>
      </c>
      <c r="DJ128">
        <v>415</v>
      </c>
      <c r="DK128">
        <v>14</v>
      </c>
      <c r="DL128">
        <v>0.6</v>
      </c>
      <c r="DM128">
        <v>0.11</v>
      </c>
      <c r="DN128">
        <v>-65.802587500000001</v>
      </c>
      <c r="DO128">
        <v>-0.49240412757957708</v>
      </c>
      <c r="DP128">
        <v>0.18067281227055071</v>
      </c>
      <c r="DQ128">
        <v>0</v>
      </c>
      <c r="DR128">
        <v>2.6503990000000002</v>
      </c>
      <c r="DS128">
        <v>-0.16012547842401739</v>
      </c>
      <c r="DT128">
        <v>1.5505298094522431E-2</v>
      </c>
      <c r="DU128">
        <v>0</v>
      </c>
      <c r="DV128">
        <v>0</v>
      </c>
      <c r="DW128">
        <v>2</v>
      </c>
      <c r="DX128" t="s">
        <v>363</v>
      </c>
      <c r="DY128">
        <v>2.9851299999999998</v>
      </c>
      <c r="DZ128">
        <v>2.7247499999999998</v>
      </c>
      <c r="EA128">
        <v>0.20951700000000001</v>
      </c>
      <c r="EB128">
        <v>0.21137400000000001</v>
      </c>
      <c r="EC128">
        <v>8.3060400000000006E-2</v>
      </c>
      <c r="ED128">
        <v>7.4378899999999998E-2</v>
      </c>
      <c r="EE128">
        <v>25194</v>
      </c>
      <c r="EF128">
        <v>25214.6</v>
      </c>
      <c r="EG128">
        <v>29601.8</v>
      </c>
      <c r="EH128">
        <v>29552.799999999999</v>
      </c>
      <c r="EI128">
        <v>35981.4</v>
      </c>
      <c r="EJ128">
        <v>36358.300000000003</v>
      </c>
      <c r="EK128">
        <v>41714.800000000003</v>
      </c>
      <c r="EL128">
        <v>42090.1</v>
      </c>
      <c r="EM128">
        <v>1.9994499999999999</v>
      </c>
      <c r="EN128">
        <v>2.2694999999999999</v>
      </c>
      <c r="EO128">
        <v>5.78351E-2</v>
      </c>
      <c r="EP128">
        <v>0</v>
      </c>
      <c r="EQ128">
        <v>24.032299999999999</v>
      </c>
      <c r="ER128">
        <v>999.9</v>
      </c>
      <c r="ES128">
        <v>47.8</v>
      </c>
      <c r="ET128">
        <v>27.7</v>
      </c>
      <c r="EU128">
        <v>23.852399999999999</v>
      </c>
      <c r="EV128">
        <v>61.9666</v>
      </c>
      <c r="EW128">
        <v>26.157900000000001</v>
      </c>
      <c r="EX128">
        <v>2</v>
      </c>
      <c r="EY128">
        <v>-0.26436500000000002</v>
      </c>
      <c r="EZ128">
        <v>1.6800099999999998E-2</v>
      </c>
      <c r="FA128">
        <v>20.364699999999999</v>
      </c>
      <c r="FB128">
        <v>5.2198399999999996</v>
      </c>
      <c r="FC128">
        <v>12.0099</v>
      </c>
      <c r="FD128">
        <v>4.9904000000000002</v>
      </c>
      <c r="FE128">
        <v>3.2885800000000001</v>
      </c>
      <c r="FF128">
        <v>5552.4</v>
      </c>
      <c r="FG128">
        <v>9999</v>
      </c>
      <c r="FH128">
        <v>9999</v>
      </c>
      <c r="FI128">
        <v>91.7</v>
      </c>
      <c r="FJ128">
        <v>1.86707</v>
      </c>
      <c r="FK128">
        <v>1.86615</v>
      </c>
      <c r="FL128">
        <v>1.8656900000000001</v>
      </c>
      <c r="FM128">
        <v>1.8655600000000001</v>
      </c>
      <c r="FN128">
        <v>1.86737</v>
      </c>
      <c r="FO128">
        <v>1.8699600000000001</v>
      </c>
      <c r="FP128">
        <v>1.86859</v>
      </c>
      <c r="FQ128">
        <v>1.8699699999999999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-9.86</v>
      </c>
      <c r="GF128">
        <v>-4.36E-2</v>
      </c>
      <c r="GG128">
        <v>-2.2173460199629438</v>
      </c>
      <c r="GH128">
        <v>-4.6052117464239163E-3</v>
      </c>
      <c r="GI128">
        <v>3.8696726057278897E-7</v>
      </c>
      <c r="GJ128">
        <v>-9.6670798998846254E-11</v>
      </c>
      <c r="GK128">
        <v>-0.21819385960462509</v>
      </c>
      <c r="GL128">
        <v>-4.2203369556326094E-3</v>
      </c>
      <c r="GM128">
        <v>8.7200311459696754E-4</v>
      </c>
      <c r="GN128">
        <v>-1.3787569801556101E-5</v>
      </c>
      <c r="GO128">
        <v>4</v>
      </c>
      <c r="GP128">
        <v>2427</v>
      </c>
      <c r="GQ128">
        <v>1</v>
      </c>
      <c r="GR128">
        <v>25</v>
      </c>
      <c r="GS128">
        <v>47.3</v>
      </c>
      <c r="GT128">
        <v>47.4</v>
      </c>
      <c r="GU128">
        <v>4.1418499999999998</v>
      </c>
      <c r="GV128">
        <v>2.1594199999999999</v>
      </c>
      <c r="GW128">
        <v>1.94702</v>
      </c>
      <c r="GX128">
        <v>2.78809</v>
      </c>
      <c r="GY128">
        <v>2.19482</v>
      </c>
      <c r="GZ128">
        <v>2.3278799999999999</v>
      </c>
      <c r="HA128">
        <v>33.132199999999997</v>
      </c>
      <c r="HB128">
        <v>15.7606</v>
      </c>
      <c r="HC128">
        <v>18</v>
      </c>
      <c r="HD128">
        <v>484.60500000000002</v>
      </c>
      <c r="HE128">
        <v>694.38400000000001</v>
      </c>
      <c r="HF128">
        <v>20.7743</v>
      </c>
      <c r="HG128">
        <v>24.136600000000001</v>
      </c>
      <c r="HH128">
        <v>30.000599999999999</v>
      </c>
      <c r="HI128">
        <v>23.875900000000001</v>
      </c>
      <c r="HJ128">
        <v>23.752500000000001</v>
      </c>
      <c r="HK128">
        <v>82.892600000000002</v>
      </c>
      <c r="HL128">
        <v>21.448799999999999</v>
      </c>
      <c r="HM128">
        <v>32.1053</v>
      </c>
      <c r="HN128">
        <v>21.8003</v>
      </c>
      <c r="HO128">
        <v>1884.6</v>
      </c>
      <c r="HP128">
        <v>18.617599999999999</v>
      </c>
      <c r="HQ128">
        <v>101.255</v>
      </c>
      <c r="HR128">
        <v>101.10899999999999</v>
      </c>
    </row>
    <row r="129" spans="1:226" x14ac:dyDescent="0.2">
      <c r="A129">
        <v>113</v>
      </c>
      <c r="B129">
        <v>1657207576.5999999</v>
      </c>
      <c r="C129">
        <v>651</v>
      </c>
      <c r="D129" t="s">
        <v>585</v>
      </c>
      <c r="E129" t="s">
        <v>586</v>
      </c>
      <c r="F129">
        <v>5</v>
      </c>
      <c r="G129" s="1" t="s">
        <v>353</v>
      </c>
      <c r="H129" t="s">
        <v>354</v>
      </c>
      <c r="I129">
        <v>1657207568.814285</v>
      </c>
      <c r="J129">
        <f t="shared" si="34"/>
        <v>4.762702602273133E-3</v>
      </c>
      <c r="K129">
        <f t="shared" si="35"/>
        <v>4.7627026022731327</v>
      </c>
      <c r="L129" s="1">
        <f t="shared" si="36"/>
        <v>72.192080089524012</v>
      </c>
      <c r="M129">
        <f t="shared" si="37"/>
        <v>1792.923214285714</v>
      </c>
      <c r="N129">
        <f t="shared" si="38"/>
        <v>1216.1617628101503</v>
      </c>
      <c r="O129">
        <f t="shared" si="39"/>
        <v>90.998129837077414</v>
      </c>
      <c r="P129">
        <f t="shared" si="40"/>
        <v>134.15374864647066</v>
      </c>
      <c r="Q129">
        <f t="shared" si="41"/>
        <v>0.22767855940577567</v>
      </c>
      <c r="R129">
        <f t="shared" si="42"/>
        <v>3.1574003185751853</v>
      </c>
      <c r="S129">
        <f t="shared" si="43"/>
        <v>0.21893507396536488</v>
      </c>
      <c r="T129">
        <f t="shared" si="44"/>
        <v>0.13759201193480591</v>
      </c>
      <c r="U129">
        <f t="shared" si="45"/>
        <v>321.51264203571424</v>
      </c>
      <c r="V129">
        <f t="shared" si="46"/>
        <v>25.617153870476283</v>
      </c>
      <c r="W129">
        <f t="shared" si="47"/>
        <v>24.987160714285711</v>
      </c>
      <c r="X129">
        <f t="shared" si="48"/>
        <v>3.1772444670627187</v>
      </c>
      <c r="Y129">
        <f t="shared" si="49"/>
        <v>50.356739430598616</v>
      </c>
      <c r="Z129">
        <f t="shared" si="50"/>
        <v>1.6015045089564111</v>
      </c>
      <c r="AA129">
        <f t="shared" si="51"/>
        <v>3.1803181204049076</v>
      </c>
      <c r="AB129">
        <f t="shared" si="52"/>
        <v>1.5757399581063076</v>
      </c>
      <c r="AC129">
        <f t="shared" si="53"/>
        <v>-210.03518476024516</v>
      </c>
      <c r="AD129">
        <f t="shared" si="54"/>
        <v>2.7606322831881491</v>
      </c>
      <c r="AE129">
        <f t="shared" si="55"/>
        <v>0.18493462566482124</v>
      </c>
      <c r="AF129">
        <f t="shared" si="56"/>
        <v>114.42302418432205</v>
      </c>
      <c r="AG129">
        <f t="shared" si="57"/>
        <v>108.13677261706627</v>
      </c>
      <c r="AH129">
        <f t="shared" si="58"/>
        <v>4.7774828720432305</v>
      </c>
      <c r="AI129">
        <f t="shared" si="59"/>
        <v>72.192080089524012</v>
      </c>
      <c r="AJ129">
        <v>1911.568402253457</v>
      </c>
      <c r="AK129">
        <v>1856.85</v>
      </c>
      <c r="AL129">
        <v>3.3608960704284829</v>
      </c>
      <c r="AM129">
        <v>64.896562230005628</v>
      </c>
      <c r="AN129">
        <f t="shared" si="60"/>
        <v>4.7627026022731327</v>
      </c>
      <c r="AO129">
        <v>18.766599393319151</v>
      </c>
      <c r="AP129">
        <v>21.400115151515148</v>
      </c>
      <c r="AQ129">
        <v>-3.483710351469434E-5</v>
      </c>
      <c r="AR129">
        <v>78.185170430729315</v>
      </c>
      <c r="AS129">
        <v>0</v>
      </c>
      <c r="AT129">
        <v>0</v>
      </c>
      <c r="AU129">
        <f t="shared" si="61"/>
        <v>1</v>
      </c>
      <c r="AV129">
        <f t="shared" si="62"/>
        <v>0</v>
      </c>
      <c r="AW129">
        <f t="shared" si="63"/>
        <v>39777.814313068578</v>
      </c>
      <c r="AX129">
        <f t="shared" si="64"/>
        <v>1999.9785714285711</v>
      </c>
      <c r="AY129">
        <f t="shared" si="65"/>
        <v>1681.182032142857</v>
      </c>
      <c r="AZ129">
        <f t="shared" si="66"/>
        <v>0.84060002250024113</v>
      </c>
      <c r="BA129">
        <f t="shared" si="67"/>
        <v>0.16075804342546529</v>
      </c>
      <c r="BB129" s="1">
        <v>2.8250000000000002</v>
      </c>
      <c r="BC129">
        <v>0.5</v>
      </c>
      <c r="BD129" t="s">
        <v>355</v>
      </c>
      <c r="BE129">
        <v>2</v>
      </c>
      <c r="BF129" t="b">
        <v>1</v>
      </c>
      <c r="BG129">
        <v>1657207568.814285</v>
      </c>
      <c r="BH129">
        <v>1792.923214285714</v>
      </c>
      <c r="BI129">
        <v>1858.8603571428571</v>
      </c>
      <c r="BJ129">
        <v>21.403610714285719</v>
      </c>
      <c r="BK129">
        <v>18.762096428571429</v>
      </c>
      <c r="BL129">
        <v>1802.7521428571431</v>
      </c>
      <c r="BM129">
        <v>21.447225</v>
      </c>
      <c r="BN129">
        <v>499.9979642857142</v>
      </c>
      <c r="BO129">
        <v>74.724024999999997</v>
      </c>
      <c r="BP129">
        <v>0.1000096142857143</v>
      </c>
      <c r="BQ129">
        <v>25.00337857142857</v>
      </c>
      <c r="BR129">
        <v>24.987160714285711</v>
      </c>
      <c r="BS129">
        <v>999.9000000000002</v>
      </c>
      <c r="BT129">
        <v>0</v>
      </c>
      <c r="BU129">
        <v>0</v>
      </c>
      <c r="BV129">
        <v>10000.29714285714</v>
      </c>
      <c r="BW129">
        <v>0</v>
      </c>
      <c r="BX129">
        <v>1457.345</v>
      </c>
      <c r="BY129">
        <v>-65.936660714285708</v>
      </c>
      <c r="BZ129">
        <v>1832.138214285714</v>
      </c>
      <c r="CA129">
        <v>1894.403571428571</v>
      </c>
      <c r="CB129">
        <v>2.6415121428571431</v>
      </c>
      <c r="CC129">
        <v>1858.8603571428571</v>
      </c>
      <c r="CD129">
        <v>18.762096428571429</v>
      </c>
      <c r="CE129">
        <v>1.5993639285714289</v>
      </c>
      <c r="CF129">
        <v>1.4019792857142861</v>
      </c>
      <c r="CG129">
        <v>13.952678571428571</v>
      </c>
      <c r="CH129">
        <v>11.93904285714286</v>
      </c>
      <c r="CI129">
        <v>1999.9785714285711</v>
      </c>
      <c r="CJ129">
        <v>0.97999885714285706</v>
      </c>
      <c r="CK129">
        <v>2.0001542857142861E-2</v>
      </c>
      <c r="CL129">
        <v>0</v>
      </c>
      <c r="CM129">
        <v>2.2496178571428569</v>
      </c>
      <c r="CN129">
        <v>0</v>
      </c>
      <c r="CO129">
        <v>6903.567857142858</v>
      </c>
      <c r="CP129">
        <v>16749.289285714291</v>
      </c>
      <c r="CQ129">
        <v>36.963999999999999</v>
      </c>
      <c r="CR129">
        <v>38.75</v>
      </c>
      <c r="CS129">
        <v>37.243250000000003</v>
      </c>
      <c r="CT129">
        <v>37.875</v>
      </c>
      <c r="CU129">
        <v>36.375</v>
      </c>
      <c r="CV129">
        <v>1959.9775</v>
      </c>
      <c r="CW129">
        <v>40.001071428571429</v>
      </c>
      <c r="CX129">
        <v>0</v>
      </c>
      <c r="CY129">
        <v>1657207581.0999999</v>
      </c>
      <c r="CZ129">
        <v>0</v>
      </c>
      <c r="DA129">
        <v>1657204732.5</v>
      </c>
      <c r="DB129" t="s">
        <v>356</v>
      </c>
      <c r="DC129">
        <v>1657204732.5</v>
      </c>
      <c r="DD129">
        <v>1657204727.5</v>
      </c>
      <c r="DE129">
        <v>1</v>
      </c>
      <c r="DF129">
        <v>-2.2599999999999998</v>
      </c>
      <c r="DG129">
        <v>3.9E-2</v>
      </c>
      <c r="DH129">
        <v>-4.1820000000000004</v>
      </c>
      <c r="DI129">
        <v>-0.124</v>
      </c>
      <c r="DJ129">
        <v>415</v>
      </c>
      <c r="DK129">
        <v>14</v>
      </c>
      <c r="DL129">
        <v>0.6</v>
      </c>
      <c r="DM129">
        <v>0.11</v>
      </c>
      <c r="DN129">
        <v>-65.920885365853664</v>
      </c>
      <c r="DO129">
        <v>-1.0080459930312859</v>
      </c>
      <c r="DP129">
        <v>0.2356471996707592</v>
      </c>
      <c r="DQ129">
        <v>0</v>
      </c>
      <c r="DR129">
        <v>2.6447012195121951</v>
      </c>
      <c r="DS129">
        <v>-4.9468850174214707E-2</v>
      </c>
      <c r="DT129">
        <v>1.349120945872281E-2</v>
      </c>
      <c r="DU129">
        <v>1</v>
      </c>
      <c r="DV129">
        <v>1</v>
      </c>
      <c r="DW129">
        <v>2</v>
      </c>
      <c r="DX129" t="s">
        <v>357</v>
      </c>
      <c r="DY129">
        <v>2.9848300000000001</v>
      </c>
      <c r="DZ129">
        <v>2.7244000000000002</v>
      </c>
      <c r="EA129">
        <v>0.210642</v>
      </c>
      <c r="EB129">
        <v>0.21243899999999999</v>
      </c>
      <c r="EC129">
        <v>8.3052200000000007E-2</v>
      </c>
      <c r="ED129">
        <v>7.4182799999999993E-2</v>
      </c>
      <c r="EE129">
        <v>25157.200000000001</v>
      </c>
      <c r="EF129">
        <v>25179.7</v>
      </c>
      <c r="EG129">
        <v>29600.5</v>
      </c>
      <c r="EH129">
        <v>29551.8</v>
      </c>
      <c r="EI129">
        <v>35980.300000000003</v>
      </c>
      <c r="EJ129">
        <v>36364.699999999997</v>
      </c>
      <c r="EK129">
        <v>41713.1</v>
      </c>
      <c r="EL129">
        <v>42088.4</v>
      </c>
      <c r="EM129">
        <v>1.9994700000000001</v>
      </c>
      <c r="EN129">
        <v>2.2696999999999998</v>
      </c>
      <c r="EO129">
        <v>5.6792099999999998E-2</v>
      </c>
      <c r="EP129">
        <v>0</v>
      </c>
      <c r="EQ129">
        <v>24.051500000000001</v>
      </c>
      <c r="ER129">
        <v>999.9</v>
      </c>
      <c r="ES129">
        <v>47.7</v>
      </c>
      <c r="ET129">
        <v>27.7</v>
      </c>
      <c r="EU129">
        <v>23.805299999999999</v>
      </c>
      <c r="EV129">
        <v>62.126600000000003</v>
      </c>
      <c r="EW129">
        <v>26.193899999999999</v>
      </c>
      <c r="EX129">
        <v>2</v>
      </c>
      <c r="EY129">
        <v>-0.26553900000000003</v>
      </c>
      <c r="EZ129">
        <v>-0.73036999999999996</v>
      </c>
      <c r="FA129">
        <v>20.383600000000001</v>
      </c>
      <c r="FB129">
        <v>5.2184900000000001</v>
      </c>
      <c r="FC129">
        <v>12.0099</v>
      </c>
      <c r="FD129">
        <v>4.9901999999999997</v>
      </c>
      <c r="FE129">
        <v>3.2885</v>
      </c>
      <c r="FF129">
        <v>5552.7</v>
      </c>
      <c r="FG129">
        <v>9999</v>
      </c>
      <c r="FH129">
        <v>9999</v>
      </c>
      <c r="FI129">
        <v>91.8</v>
      </c>
      <c r="FJ129">
        <v>1.86707</v>
      </c>
      <c r="FK129">
        <v>1.86615</v>
      </c>
      <c r="FL129">
        <v>1.8656900000000001</v>
      </c>
      <c r="FM129">
        <v>1.86558</v>
      </c>
      <c r="FN129">
        <v>1.86737</v>
      </c>
      <c r="FO129">
        <v>1.8699600000000001</v>
      </c>
      <c r="FP129">
        <v>1.86859</v>
      </c>
      <c r="FQ129">
        <v>1.86998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-9.94</v>
      </c>
      <c r="GF129">
        <v>-4.3700000000000003E-2</v>
      </c>
      <c r="GG129">
        <v>-2.2173460199629438</v>
      </c>
      <c r="GH129">
        <v>-4.6052117464239163E-3</v>
      </c>
      <c r="GI129">
        <v>3.8696726057278897E-7</v>
      </c>
      <c r="GJ129">
        <v>-9.6670798998846254E-11</v>
      </c>
      <c r="GK129">
        <v>-0.21819385960462509</v>
      </c>
      <c r="GL129">
        <v>-4.2203369556326094E-3</v>
      </c>
      <c r="GM129">
        <v>8.7200311459696754E-4</v>
      </c>
      <c r="GN129">
        <v>-1.3787569801556101E-5</v>
      </c>
      <c r="GO129">
        <v>4</v>
      </c>
      <c r="GP129">
        <v>2427</v>
      </c>
      <c r="GQ129">
        <v>1</v>
      </c>
      <c r="GR129">
        <v>25</v>
      </c>
      <c r="GS129">
        <v>47.4</v>
      </c>
      <c r="GT129">
        <v>47.5</v>
      </c>
      <c r="GU129">
        <v>4.1699200000000003</v>
      </c>
      <c r="GV129">
        <v>2.16553</v>
      </c>
      <c r="GW129">
        <v>1.94702</v>
      </c>
      <c r="GX129">
        <v>2.78809</v>
      </c>
      <c r="GY129">
        <v>2.19482</v>
      </c>
      <c r="GZ129">
        <v>2.3156699999999999</v>
      </c>
      <c r="HA129">
        <v>33.154499999999999</v>
      </c>
      <c r="HB129">
        <v>15.7781</v>
      </c>
      <c r="HC129">
        <v>18</v>
      </c>
      <c r="HD129">
        <v>484.67700000000002</v>
      </c>
      <c r="HE129">
        <v>694.64300000000003</v>
      </c>
      <c r="HF129">
        <v>21.700700000000001</v>
      </c>
      <c r="HG129">
        <v>24.143699999999999</v>
      </c>
      <c r="HH129">
        <v>29.999199999999998</v>
      </c>
      <c r="HI129">
        <v>23.882400000000001</v>
      </c>
      <c r="HJ129">
        <v>23.758900000000001</v>
      </c>
      <c r="HK129">
        <v>83.461299999999994</v>
      </c>
      <c r="HL129">
        <v>21.448799999999999</v>
      </c>
      <c r="HM129">
        <v>31.7303</v>
      </c>
      <c r="HN129">
        <v>21.818100000000001</v>
      </c>
      <c r="HO129">
        <v>1904.8</v>
      </c>
      <c r="HP129">
        <v>18.578099999999999</v>
      </c>
      <c r="HQ129">
        <v>101.25</v>
      </c>
      <c r="HR129">
        <v>101.105</v>
      </c>
    </row>
    <row r="130" spans="1:226" x14ac:dyDescent="0.2">
      <c r="A130">
        <v>114</v>
      </c>
      <c r="B130">
        <v>1657207581.5999999</v>
      </c>
      <c r="C130">
        <v>656</v>
      </c>
      <c r="D130" t="s">
        <v>587</v>
      </c>
      <c r="E130" t="s">
        <v>588</v>
      </c>
      <c r="F130">
        <v>5</v>
      </c>
      <c r="G130" s="1" t="s">
        <v>353</v>
      </c>
      <c r="H130" t="s">
        <v>354</v>
      </c>
      <c r="I130">
        <v>1657207574.0999999</v>
      </c>
      <c r="J130">
        <f t="shared" si="34"/>
        <v>4.8540009533454007E-3</v>
      </c>
      <c r="K130">
        <f t="shared" si="35"/>
        <v>4.8540009533454009</v>
      </c>
      <c r="L130" s="1">
        <f t="shared" si="36"/>
        <v>72.575827485509265</v>
      </c>
      <c r="M130">
        <f t="shared" si="37"/>
        <v>1810.403333333333</v>
      </c>
      <c r="N130">
        <f t="shared" si="38"/>
        <v>1239.8124068577449</v>
      </c>
      <c r="O130">
        <f t="shared" si="39"/>
        <v>92.767831702060462</v>
      </c>
      <c r="P130">
        <f t="shared" si="40"/>
        <v>135.46177696767151</v>
      </c>
      <c r="Q130">
        <f t="shared" si="41"/>
        <v>0.23209407909425506</v>
      </c>
      <c r="R130">
        <f t="shared" si="42"/>
        <v>3.1556976875219367</v>
      </c>
      <c r="S130">
        <f t="shared" si="43"/>
        <v>0.22301074891104619</v>
      </c>
      <c r="T130">
        <f t="shared" si="44"/>
        <v>0.14016819901942382</v>
      </c>
      <c r="U130">
        <f t="shared" si="45"/>
        <v>321.51314644444449</v>
      </c>
      <c r="V130">
        <f t="shared" si="46"/>
        <v>25.593150898075557</v>
      </c>
      <c r="W130">
        <f t="shared" si="47"/>
        <v>24.989070370370371</v>
      </c>
      <c r="X130">
        <f t="shared" si="48"/>
        <v>3.1776062554986719</v>
      </c>
      <c r="Y130">
        <f t="shared" si="49"/>
        <v>50.347524941856513</v>
      </c>
      <c r="Z130">
        <f t="shared" si="50"/>
        <v>1.6010073922073877</v>
      </c>
      <c r="AA130">
        <f t="shared" si="51"/>
        <v>3.1799128041672358</v>
      </c>
      <c r="AB130">
        <f t="shared" si="52"/>
        <v>1.5765988632912842</v>
      </c>
      <c r="AC130">
        <f t="shared" si="53"/>
        <v>-214.06144204253218</v>
      </c>
      <c r="AD130">
        <f t="shared" si="54"/>
        <v>2.0705447913915842</v>
      </c>
      <c r="AE130">
        <f t="shared" si="55"/>
        <v>0.13878037542399194</v>
      </c>
      <c r="AF130">
        <f t="shared" si="56"/>
        <v>109.6610295687279</v>
      </c>
      <c r="AG130">
        <f t="shared" si="57"/>
        <v>108.5324972001382</v>
      </c>
      <c r="AH130">
        <f t="shared" si="58"/>
        <v>4.8198714611928786</v>
      </c>
      <c r="AI130">
        <f t="shared" si="59"/>
        <v>72.575827485509265</v>
      </c>
      <c r="AJ130">
        <v>1928.694749149314</v>
      </c>
      <c r="AK130">
        <v>1873.649333333334</v>
      </c>
      <c r="AL130">
        <v>3.3884143565714249</v>
      </c>
      <c r="AM130">
        <v>64.896562230005628</v>
      </c>
      <c r="AN130">
        <f t="shared" si="60"/>
        <v>4.8540009533454009</v>
      </c>
      <c r="AO130">
        <v>18.688903062829141</v>
      </c>
      <c r="AP130">
        <v>21.37337333333333</v>
      </c>
      <c r="AQ130">
        <v>-1.2452297186903689E-4</v>
      </c>
      <c r="AR130">
        <v>78.185170430729315</v>
      </c>
      <c r="AS130">
        <v>0</v>
      </c>
      <c r="AT130">
        <v>0</v>
      </c>
      <c r="AU130">
        <f t="shared" si="61"/>
        <v>1</v>
      </c>
      <c r="AV130">
        <f t="shared" si="62"/>
        <v>0</v>
      </c>
      <c r="AW130">
        <f t="shared" si="63"/>
        <v>39749.176984959369</v>
      </c>
      <c r="AX130">
        <f t="shared" si="64"/>
        <v>1999.9818518518521</v>
      </c>
      <c r="AY130">
        <f t="shared" si="65"/>
        <v>1681.184777777778</v>
      </c>
      <c r="AZ130">
        <f t="shared" si="66"/>
        <v>0.84060001655570582</v>
      </c>
      <c r="BA130">
        <f t="shared" si="67"/>
        <v>0.16075803195251218</v>
      </c>
      <c r="BB130" s="1">
        <v>2.8250000000000002</v>
      </c>
      <c r="BC130">
        <v>0.5</v>
      </c>
      <c r="BD130" t="s">
        <v>355</v>
      </c>
      <c r="BE130">
        <v>2</v>
      </c>
      <c r="BF130" t="b">
        <v>1</v>
      </c>
      <c r="BG130">
        <v>1657207574.0999999</v>
      </c>
      <c r="BH130">
        <v>1810.403333333333</v>
      </c>
      <c r="BI130">
        <v>1876.6540740740741</v>
      </c>
      <c r="BJ130">
        <v>21.396951851851849</v>
      </c>
      <c r="BK130">
        <v>18.7320037037037</v>
      </c>
      <c r="BL130">
        <v>1820.304444444444</v>
      </c>
      <c r="BM130">
        <v>21.440666666666669</v>
      </c>
      <c r="BN130">
        <v>500.00196296296298</v>
      </c>
      <c r="BO130">
        <v>74.724074074074068</v>
      </c>
      <c r="BP130">
        <v>0.1000131740740741</v>
      </c>
      <c r="BQ130">
        <v>25.001240740740741</v>
      </c>
      <c r="BR130">
        <v>24.989070370370371</v>
      </c>
      <c r="BS130">
        <v>999.90000000000009</v>
      </c>
      <c r="BT130">
        <v>0</v>
      </c>
      <c r="BU130">
        <v>0</v>
      </c>
      <c r="BV130">
        <v>9992.7099999999991</v>
      </c>
      <c r="BW130">
        <v>0</v>
      </c>
      <c r="BX130">
        <v>1457.956666666666</v>
      </c>
      <c r="BY130">
        <v>-66.249966666666666</v>
      </c>
      <c r="BZ130">
        <v>1849.9877777777781</v>
      </c>
      <c r="CA130">
        <v>1912.476666666666</v>
      </c>
      <c r="CB130">
        <v>2.6649540740740738</v>
      </c>
      <c r="CC130">
        <v>1876.6540740740741</v>
      </c>
      <c r="CD130">
        <v>18.7320037037037</v>
      </c>
      <c r="CE130">
        <v>1.5988688888888889</v>
      </c>
      <c r="CF130">
        <v>1.399731851851852</v>
      </c>
      <c r="CG130">
        <v>13.9478962962963</v>
      </c>
      <c r="CH130">
        <v>11.914677777777779</v>
      </c>
      <c r="CI130">
        <v>1999.9818518518521</v>
      </c>
      <c r="CJ130">
        <v>0.97999888888888886</v>
      </c>
      <c r="CK130">
        <v>2.0001511111111109E-2</v>
      </c>
      <c r="CL130">
        <v>0</v>
      </c>
      <c r="CM130">
        <v>2.2336814814814812</v>
      </c>
      <c r="CN130">
        <v>0</v>
      </c>
      <c r="CO130">
        <v>6899.5655555555541</v>
      </c>
      <c r="CP130">
        <v>16749.31111111111</v>
      </c>
      <c r="CQ130">
        <v>36.944000000000003</v>
      </c>
      <c r="CR130">
        <v>38.75</v>
      </c>
      <c r="CS130">
        <v>37.245333333333328</v>
      </c>
      <c r="CT130">
        <v>37.875</v>
      </c>
      <c r="CU130">
        <v>36.375</v>
      </c>
      <c r="CV130">
        <v>1959.981111111111</v>
      </c>
      <c r="CW130">
        <v>40.000740740740738</v>
      </c>
      <c r="CX130">
        <v>0</v>
      </c>
      <c r="CY130">
        <v>1657207586.5</v>
      </c>
      <c r="CZ130">
        <v>0</v>
      </c>
      <c r="DA130">
        <v>1657204732.5</v>
      </c>
      <c r="DB130" t="s">
        <v>356</v>
      </c>
      <c r="DC130">
        <v>1657204732.5</v>
      </c>
      <c r="DD130">
        <v>1657204727.5</v>
      </c>
      <c r="DE130">
        <v>1</v>
      </c>
      <c r="DF130">
        <v>-2.2599999999999998</v>
      </c>
      <c r="DG130">
        <v>3.9E-2</v>
      </c>
      <c r="DH130">
        <v>-4.1820000000000004</v>
      </c>
      <c r="DI130">
        <v>-0.124</v>
      </c>
      <c r="DJ130">
        <v>415</v>
      </c>
      <c r="DK130">
        <v>14</v>
      </c>
      <c r="DL130">
        <v>0.6</v>
      </c>
      <c r="DM130">
        <v>0.11</v>
      </c>
      <c r="DN130">
        <v>-66.100137500000002</v>
      </c>
      <c r="DO130">
        <v>-3.2340709193243722</v>
      </c>
      <c r="DP130">
        <v>0.41650481070901169</v>
      </c>
      <c r="DQ130">
        <v>0</v>
      </c>
      <c r="DR130">
        <v>2.65804025</v>
      </c>
      <c r="DS130">
        <v>0.27043013133207838</v>
      </c>
      <c r="DT130">
        <v>3.2390287779479519E-2</v>
      </c>
      <c r="DU130">
        <v>0</v>
      </c>
      <c r="DV130">
        <v>0</v>
      </c>
      <c r="DW130">
        <v>2</v>
      </c>
      <c r="DX130" t="s">
        <v>363</v>
      </c>
      <c r="DY130">
        <v>2.9849999999999999</v>
      </c>
      <c r="DZ130">
        <v>2.72472</v>
      </c>
      <c r="EA130">
        <v>0.211761</v>
      </c>
      <c r="EB130">
        <v>0.21357799999999999</v>
      </c>
      <c r="EC130">
        <v>8.2972500000000005E-2</v>
      </c>
      <c r="ED130">
        <v>7.4058899999999997E-2</v>
      </c>
      <c r="EE130">
        <v>25121.7</v>
      </c>
      <c r="EF130">
        <v>25143</v>
      </c>
      <c r="EG130">
        <v>29600.799999999999</v>
      </c>
      <c r="EH130">
        <v>29551.4</v>
      </c>
      <c r="EI130">
        <v>35983.699999999997</v>
      </c>
      <c r="EJ130">
        <v>36369.300000000003</v>
      </c>
      <c r="EK130">
        <v>41713.300000000003</v>
      </c>
      <c r="EL130">
        <v>42088</v>
      </c>
      <c r="EM130">
        <v>1.9993700000000001</v>
      </c>
      <c r="EN130">
        <v>2.2694700000000001</v>
      </c>
      <c r="EO130">
        <v>5.8356699999999997E-2</v>
      </c>
      <c r="EP130">
        <v>0</v>
      </c>
      <c r="EQ130">
        <v>24.0686</v>
      </c>
      <c r="ER130">
        <v>999.9</v>
      </c>
      <c r="ES130">
        <v>47.7</v>
      </c>
      <c r="ET130">
        <v>27.7</v>
      </c>
      <c r="EU130">
        <v>23.805299999999999</v>
      </c>
      <c r="EV130">
        <v>62.1066</v>
      </c>
      <c r="EW130">
        <v>26.165900000000001</v>
      </c>
      <c r="EX130">
        <v>2</v>
      </c>
      <c r="EY130">
        <v>-0.26629599999999998</v>
      </c>
      <c r="EZ130">
        <v>0.36963000000000001</v>
      </c>
      <c r="FA130">
        <v>20.388000000000002</v>
      </c>
      <c r="FB130">
        <v>5.2192400000000001</v>
      </c>
      <c r="FC130">
        <v>12.0099</v>
      </c>
      <c r="FD130">
        <v>4.9904999999999999</v>
      </c>
      <c r="FE130">
        <v>3.2886500000000001</v>
      </c>
      <c r="FF130">
        <v>5552.7</v>
      </c>
      <c r="FG130">
        <v>9999</v>
      </c>
      <c r="FH130">
        <v>9999</v>
      </c>
      <c r="FI130">
        <v>91.8</v>
      </c>
      <c r="FJ130">
        <v>1.86707</v>
      </c>
      <c r="FK130">
        <v>1.86615</v>
      </c>
      <c r="FL130">
        <v>1.8656900000000001</v>
      </c>
      <c r="FM130">
        <v>1.86557</v>
      </c>
      <c r="FN130">
        <v>1.86737</v>
      </c>
      <c r="FO130">
        <v>1.8699699999999999</v>
      </c>
      <c r="FP130">
        <v>1.86859</v>
      </c>
      <c r="FQ130">
        <v>1.8699600000000001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-10.01</v>
      </c>
      <c r="GF130">
        <v>-4.41E-2</v>
      </c>
      <c r="GG130">
        <v>-2.2173460199629438</v>
      </c>
      <c r="GH130">
        <v>-4.6052117464239163E-3</v>
      </c>
      <c r="GI130">
        <v>3.8696726057278897E-7</v>
      </c>
      <c r="GJ130">
        <v>-9.6670798998846254E-11</v>
      </c>
      <c r="GK130">
        <v>-0.21819385960462509</v>
      </c>
      <c r="GL130">
        <v>-4.2203369556326094E-3</v>
      </c>
      <c r="GM130">
        <v>8.7200311459696754E-4</v>
      </c>
      <c r="GN130">
        <v>-1.3787569801556101E-5</v>
      </c>
      <c r="GO130">
        <v>4</v>
      </c>
      <c r="GP130">
        <v>2427</v>
      </c>
      <c r="GQ130">
        <v>1</v>
      </c>
      <c r="GR130">
        <v>25</v>
      </c>
      <c r="GS130">
        <v>47.5</v>
      </c>
      <c r="GT130">
        <v>47.6</v>
      </c>
      <c r="GU130">
        <v>4.1943400000000004</v>
      </c>
      <c r="GV130">
        <v>2.1606399999999999</v>
      </c>
      <c r="GW130">
        <v>1.94702</v>
      </c>
      <c r="GX130">
        <v>2.78931</v>
      </c>
      <c r="GY130">
        <v>2.19482</v>
      </c>
      <c r="GZ130">
        <v>2.33765</v>
      </c>
      <c r="HA130">
        <v>33.176900000000003</v>
      </c>
      <c r="HB130">
        <v>15.786899999999999</v>
      </c>
      <c r="HC130">
        <v>18</v>
      </c>
      <c r="HD130">
        <v>484.67500000000001</v>
      </c>
      <c r="HE130">
        <v>694.52700000000004</v>
      </c>
      <c r="HF130">
        <v>21.916399999999999</v>
      </c>
      <c r="HG130">
        <v>24.150300000000001</v>
      </c>
      <c r="HH130">
        <v>29.999500000000001</v>
      </c>
      <c r="HI130">
        <v>23.889099999999999</v>
      </c>
      <c r="HJ130">
        <v>23.764900000000001</v>
      </c>
      <c r="HK130">
        <v>83.957499999999996</v>
      </c>
      <c r="HL130">
        <v>21.743099999999998</v>
      </c>
      <c r="HM130">
        <v>31.7303</v>
      </c>
      <c r="HN130">
        <v>21.819199999999999</v>
      </c>
      <c r="HO130">
        <v>1918.16</v>
      </c>
      <c r="HP130">
        <v>18.5792</v>
      </c>
      <c r="HQ130">
        <v>101.251</v>
      </c>
      <c r="HR130">
        <v>101.104</v>
      </c>
    </row>
    <row r="131" spans="1:226" x14ac:dyDescent="0.2">
      <c r="A131">
        <v>115</v>
      </c>
      <c r="B131">
        <v>1657207586.5999999</v>
      </c>
      <c r="C131">
        <v>661</v>
      </c>
      <c r="D131" t="s">
        <v>589</v>
      </c>
      <c r="E131" t="s">
        <v>590</v>
      </c>
      <c r="F131">
        <v>5</v>
      </c>
      <c r="G131" s="1" t="s">
        <v>353</v>
      </c>
      <c r="H131" t="s">
        <v>354</v>
      </c>
      <c r="I131">
        <v>1657207578.814285</v>
      </c>
      <c r="J131">
        <f t="shared" si="34"/>
        <v>4.7682144896154391E-3</v>
      </c>
      <c r="K131">
        <f t="shared" si="35"/>
        <v>4.7682144896154393</v>
      </c>
      <c r="L131" s="1">
        <f t="shared" si="36"/>
        <v>72.580949018723288</v>
      </c>
      <c r="M131">
        <f t="shared" si="37"/>
        <v>1826.1360714285711</v>
      </c>
      <c r="N131">
        <f t="shared" si="38"/>
        <v>1244.1872889317076</v>
      </c>
      <c r="O131">
        <f t="shared" si="39"/>
        <v>93.095189944397006</v>
      </c>
      <c r="P131">
        <f t="shared" si="40"/>
        <v>136.63898188505701</v>
      </c>
      <c r="Q131">
        <f t="shared" si="41"/>
        <v>0.22718147244522399</v>
      </c>
      <c r="R131">
        <f t="shared" si="42"/>
        <v>3.1555873017370275</v>
      </c>
      <c r="S131">
        <f t="shared" si="43"/>
        <v>0.21847054347617598</v>
      </c>
      <c r="T131">
        <f t="shared" si="44"/>
        <v>0.13729890256534949</v>
      </c>
      <c r="U131">
        <f t="shared" si="45"/>
        <v>321.51921771428573</v>
      </c>
      <c r="V131">
        <f t="shared" si="46"/>
        <v>25.623160972489931</v>
      </c>
      <c r="W131">
        <f t="shared" si="47"/>
        <v>25.004950000000001</v>
      </c>
      <c r="X131">
        <f t="shared" si="48"/>
        <v>3.1806160799506498</v>
      </c>
      <c r="Y131">
        <f t="shared" si="49"/>
        <v>50.279508768054725</v>
      </c>
      <c r="Z131">
        <f t="shared" si="50"/>
        <v>1.5997140666297718</v>
      </c>
      <c r="AA131">
        <f t="shared" si="51"/>
        <v>3.1816421954507161</v>
      </c>
      <c r="AB131">
        <f t="shared" si="52"/>
        <v>1.580902013320878</v>
      </c>
      <c r="AC131">
        <f t="shared" si="53"/>
        <v>-210.27825899204086</v>
      </c>
      <c r="AD131">
        <f t="shared" si="54"/>
        <v>0.92049247948498059</v>
      </c>
      <c r="AE131">
        <f t="shared" si="55"/>
        <v>6.1706869498815417E-2</v>
      </c>
      <c r="AF131">
        <f t="shared" si="56"/>
        <v>112.22315807122868</v>
      </c>
      <c r="AG131">
        <f t="shared" si="57"/>
        <v>108.70725784400827</v>
      </c>
      <c r="AH131">
        <f t="shared" si="58"/>
        <v>4.8714931683376514</v>
      </c>
      <c r="AI131">
        <f t="shared" si="59"/>
        <v>72.580949018723288</v>
      </c>
      <c r="AJ131">
        <v>1945.5609635369631</v>
      </c>
      <c r="AK131">
        <v>1890.679696969697</v>
      </c>
      <c r="AL131">
        <v>3.3463544402419001</v>
      </c>
      <c r="AM131">
        <v>64.896562230005628</v>
      </c>
      <c r="AN131">
        <f t="shared" si="60"/>
        <v>4.7682144896154393</v>
      </c>
      <c r="AO131">
        <v>18.64791361692183</v>
      </c>
      <c r="AP131">
        <v>21.32697090909091</v>
      </c>
      <c r="AQ131">
        <v>-9.0146190470572103E-3</v>
      </c>
      <c r="AR131">
        <v>78.185170430729315</v>
      </c>
      <c r="AS131">
        <v>0</v>
      </c>
      <c r="AT131">
        <v>0</v>
      </c>
      <c r="AU131">
        <f t="shared" si="61"/>
        <v>1</v>
      </c>
      <c r="AV131">
        <f t="shared" si="62"/>
        <v>0</v>
      </c>
      <c r="AW131">
        <f t="shared" si="63"/>
        <v>39746.086278493269</v>
      </c>
      <c r="AX131">
        <f t="shared" si="64"/>
        <v>2000.019642857143</v>
      </c>
      <c r="AY131">
        <f t="shared" si="65"/>
        <v>1681.2165428571432</v>
      </c>
      <c r="AZ131">
        <f t="shared" si="66"/>
        <v>0.84060001553556174</v>
      </c>
      <c r="BA131">
        <f t="shared" si="67"/>
        <v>0.16075802998363409</v>
      </c>
      <c r="BB131" s="1">
        <v>2.8250000000000002</v>
      </c>
      <c r="BC131">
        <v>0.5</v>
      </c>
      <c r="BD131" t="s">
        <v>355</v>
      </c>
      <c r="BE131">
        <v>2</v>
      </c>
      <c r="BF131" t="b">
        <v>1</v>
      </c>
      <c r="BG131">
        <v>1657207578.814285</v>
      </c>
      <c r="BH131">
        <v>1826.1360714285711</v>
      </c>
      <c r="BI131">
        <v>1892.581428571428</v>
      </c>
      <c r="BJ131">
        <v>21.379664285714291</v>
      </c>
      <c r="BK131">
        <v>18.686135714285712</v>
      </c>
      <c r="BL131">
        <v>1836.1028571428569</v>
      </c>
      <c r="BM131">
        <v>21.423617857142862</v>
      </c>
      <c r="BN131">
        <v>500.00367857142862</v>
      </c>
      <c r="BO131">
        <v>74.724114285714293</v>
      </c>
      <c r="BP131">
        <v>9.9982353571428567E-2</v>
      </c>
      <c r="BQ131">
        <v>25.01036071428571</v>
      </c>
      <c r="BR131">
        <v>25.004950000000001</v>
      </c>
      <c r="BS131">
        <v>999.9000000000002</v>
      </c>
      <c r="BT131">
        <v>0</v>
      </c>
      <c r="BU131">
        <v>0</v>
      </c>
      <c r="BV131">
        <v>9992.2132142857154</v>
      </c>
      <c r="BW131">
        <v>0</v>
      </c>
      <c r="BX131">
        <v>1458.5789285714291</v>
      </c>
      <c r="BY131">
        <v>-66.444303571428563</v>
      </c>
      <c r="BZ131">
        <v>1866.031071428572</v>
      </c>
      <c r="CA131">
        <v>1928.6175000000001</v>
      </c>
      <c r="CB131">
        <v>2.6935282142857151</v>
      </c>
      <c r="CC131">
        <v>1892.581428571428</v>
      </c>
      <c r="CD131">
        <v>18.686135714285712</v>
      </c>
      <c r="CE131">
        <v>1.5975778571428569</v>
      </c>
      <c r="CF131">
        <v>1.3963049999999999</v>
      </c>
      <c r="CG131">
        <v>13.93543928571429</v>
      </c>
      <c r="CH131">
        <v>11.8775</v>
      </c>
      <c r="CI131">
        <v>2000.019642857143</v>
      </c>
      <c r="CJ131">
        <v>0.97999896428571431</v>
      </c>
      <c r="CK131">
        <v>2.0001435714285719E-2</v>
      </c>
      <c r="CL131">
        <v>0</v>
      </c>
      <c r="CM131">
        <v>2.3036750000000001</v>
      </c>
      <c r="CN131">
        <v>0</v>
      </c>
      <c r="CO131">
        <v>6898.3967857142861</v>
      </c>
      <c r="CP131">
        <v>16749.625</v>
      </c>
      <c r="CQ131">
        <v>36.936999999999998</v>
      </c>
      <c r="CR131">
        <v>38.75</v>
      </c>
      <c r="CS131">
        <v>37.25</v>
      </c>
      <c r="CT131">
        <v>37.875</v>
      </c>
      <c r="CU131">
        <v>36.375</v>
      </c>
      <c r="CV131">
        <v>1960.0182142857141</v>
      </c>
      <c r="CW131">
        <v>40.001428571428569</v>
      </c>
      <c r="CX131">
        <v>0</v>
      </c>
      <c r="CY131">
        <v>1657207591.3</v>
      </c>
      <c r="CZ131">
        <v>0</v>
      </c>
      <c r="DA131">
        <v>1657204732.5</v>
      </c>
      <c r="DB131" t="s">
        <v>356</v>
      </c>
      <c r="DC131">
        <v>1657204732.5</v>
      </c>
      <c r="DD131">
        <v>1657204727.5</v>
      </c>
      <c r="DE131">
        <v>1</v>
      </c>
      <c r="DF131">
        <v>-2.2599999999999998</v>
      </c>
      <c r="DG131">
        <v>3.9E-2</v>
      </c>
      <c r="DH131">
        <v>-4.1820000000000004</v>
      </c>
      <c r="DI131">
        <v>-0.124</v>
      </c>
      <c r="DJ131">
        <v>415</v>
      </c>
      <c r="DK131">
        <v>14</v>
      </c>
      <c r="DL131">
        <v>0.6</v>
      </c>
      <c r="DM131">
        <v>0.11</v>
      </c>
      <c r="DN131">
        <v>-66.259550000000004</v>
      </c>
      <c r="DO131">
        <v>-3.3226694183866599</v>
      </c>
      <c r="DP131">
        <v>0.42101370048966319</v>
      </c>
      <c r="DQ131">
        <v>0</v>
      </c>
      <c r="DR131">
        <v>2.6740240000000002</v>
      </c>
      <c r="DS131">
        <v>0.38525651031894598</v>
      </c>
      <c r="DT131">
        <v>3.9366213927681713E-2</v>
      </c>
      <c r="DU131">
        <v>0</v>
      </c>
      <c r="DV131">
        <v>0</v>
      </c>
      <c r="DW131">
        <v>2</v>
      </c>
      <c r="DX131" t="s">
        <v>363</v>
      </c>
      <c r="DY131">
        <v>2.9849100000000002</v>
      </c>
      <c r="DZ131">
        <v>2.7246299999999999</v>
      </c>
      <c r="EA131">
        <v>0.21287500000000001</v>
      </c>
      <c r="EB131">
        <v>0.21466499999999999</v>
      </c>
      <c r="EC131">
        <v>8.2842799999999994E-2</v>
      </c>
      <c r="ED131">
        <v>7.3942400000000005E-2</v>
      </c>
      <c r="EE131">
        <v>25086</v>
      </c>
      <c r="EF131">
        <v>25108.2</v>
      </c>
      <c r="EG131">
        <v>29600.5</v>
      </c>
      <c r="EH131">
        <v>29551.3</v>
      </c>
      <c r="EI131">
        <v>35988.6</v>
      </c>
      <c r="EJ131">
        <v>36373.800000000003</v>
      </c>
      <c r="EK131">
        <v>41713.1</v>
      </c>
      <c r="EL131">
        <v>42087.8</v>
      </c>
      <c r="EM131">
        <v>1.9991000000000001</v>
      </c>
      <c r="EN131">
        <v>2.2692199999999998</v>
      </c>
      <c r="EO131">
        <v>5.8505700000000001E-2</v>
      </c>
      <c r="EP131">
        <v>0</v>
      </c>
      <c r="EQ131">
        <v>24.085899999999999</v>
      </c>
      <c r="ER131">
        <v>999.9</v>
      </c>
      <c r="ES131">
        <v>47.7</v>
      </c>
      <c r="ET131">
        <v>27.8</v>
      </c>
      <c r="EU131">
        <v>23.944099999999999</v>
      </c>
      <c r="EV131">
        <v>61.996600000000001</v>
      </c>
      <c r="EW131">
        <v>26.254000000000001</v>
      </c>
      <c r="EX131">
        <v>2</v>
      </c>
      <c r="EY131">
        <v>-0.26514199999999999</v>
      </c>
      <c r="EZ131">
        <v>0.87470000000000003</v>
      </c>
      <c r="FA131">
        <v>20.385899999999999</v>
      </c>
      <c r="FB131">
        <v>5.2183400000000004</v>
      </c>
      <c r="FC131">
        <v>12.0099</v>
      </c>
      <c r="FD131">
        <v>4.9901499999999999</v>
      </c>
      <c r="FE131">
        <v>3.2884199999999999</v>
      </c>
      <c r="FF131">
        <v>5553</v>
      </c>
      <c r="FG131">
        <v>9999</v>
      </c>
      <c r="FH131">
        <v>9999</v>
      </c>
      <c r="FI131">
        <v>91.8</v>
      </c>
      <c r="FJ131">
        <v>1.8670800000000001</v>
      </c>
      <c r="FK131">
        <v>1.86615</v>
      </c>
      <c r="FL131">
        <v>1.8656900000000001</v>
      </c>
      <c r="FM131">
        <v>1.86558</v>
      </c>
      <c r="FN131">
        <v>1.86737</v>
      </c>
      <c r="FO131">
        <v>1.8699600000000001</v>
      </c>
      <c r="FP131">
        <v>1.86859</v>
      </c>
      <c r="FQ131">
        <v>1.8699600000000001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-10.07</v>
      </c>
      <c r="GF131">
        <v>-4.4699999999999997E-2</v>
      </c>
      <c r="GG131">
        <v>-2.2173460199629438</v>
      </c>
      <c r="GH131">
        <v>-4.6052117464239163E-3</v>
      </c>
      <c r="GI131">
        <v>3.8696726057278897E-7</v>
      </c>
      <c r="GJ131">
        <v>-9.6670798998846254E-11</v>
      </c>
      <c r="GK131">
        <v>-0.21819385960462509</v>
      </c>
      <c r="GL131">
        <v>-4.2203369556326094E-3</v>
      </c>
      <c r="GM131">
        <v>8.7200311459696754E-4</v>
      </c>
      <c r="GN131">
        <v>-1.3787569801556101E-5</v>
      </c>
      <c r="GO131">
        <v>4</v>
      </c>
      <c r="GP131">
        <v>2427</v>
      </c>
      <c r="GQ131">
        <v>1</v>
      </c>
      <c r="GR131">
        <v>25</v>
      </c>
      <c r="GS131">
        <v>47.6</v>
      </c>
      <c r="GT131">
        <v>47.7</v>
      </c>
      <c r="GU131">
        <v>4.22241</v>
      </c>
      <c r="GV131">
        <v>2.1594199999999999</v>
      </c>
      <c r="GW131">
        <v>1.94702</v>
      </c>
      <c r="GX131">
        <v>2.78931</v>
      </c>
      <c r="GY131">
        <v>2.19482</v>
      </c>
      <c r="GZ131">
        <v>2.3315399999999999</v>
      </c>
      <c r="HA131">
        <v>33.176900000000003</v>
      </c>
      <c r="HB131">
        <v>15.7957</v>
      </c>
      <c r="HC131">
        <v>18</v>
      </c>
      <c r="HD131">
        <v>484.56</v>
      </c>
      <c r="HE131">
        <v>694.39</v>
      </c>
      <c r="HF131">
        <v>21.931000000000001</v>
      </c>
      <c r="HG131">
        <v>24.156400000000001</v>
      </c>
      <c r="HH131">
        <v>30.000599999999999</v>
      </c>
      <c r="HI131">
        <v>23.895099999999999</v>
      </c>
      <c r="HJ131">
        <v>23.770800000000001</v>
      </c>
      <c r="HK131">
        <v>84.519599999999997</v>
      </c>
      <c r="HL131">
        <v>21.743099999999998</v>
      </c>
      <c r="HM131">
        <v>31.7303</v>
      </c>
      <c r="HN131">
        <v>21.868099999999998</v>
      </c>
      <c r="HO131">
        <v>1938.26</v>
      </c>
      <c r="HP131">
        <v>18.601700000000001</v>
      </c>
      <c r="HQ131">
        <v>101.25</v>
      </c>
      <c r="HR131">
        <v>101.104</v>
      </c>
    </row>
    <row r="132" spans="1:226" x14ac:dyDescent="0.2">
      <c r="A132">
        <v>116</v>
      </c>
      <c r="B132">
        <v>1657207591.5999999</v>
      </c>
      <c r="C132">
        <v>666</v>
      </c>
      <c r="D132" t="s">
        <v>591</v>
      </c>
      <c r="E132" t="s">
        <v>592</v>
      </c>
      <c r="F132">
        <v>5</v>
      </c>
      <c r="G132" s="1" t="s">
        <v>353</v>
      </c>
      <c r="H132" t="s">
        <v>354</v>
      </c>
      <c r="I132">
        <v>1657207584.0999999</v>
      </c>
      <c r="J132">
        <f t="shared" si="34"/>
        <v>4.7852931135838311E-3</v>
      </c>
      <c r="K132">
        <f t="shared" si="35"/>
        <v>4.7852931135838315</v>
      </c>
      <c r="L132" s="1">
        <f t="shared" si="36"/>
        <v>72.680296223549732</v>
      </c>
      <c r="M132">
        <f t="shared" si="37"/>
        <v>1843.7218518518521</v>
      </c>
      <c r="N132">
        <f t="shared" si="38"/>
        <v>1259.0314568444662</v>
      </c>
      <c r="O132">
        <f t="shared" si="39"/>
        <v>94.205960861894738</v>
      </c>
      <c r="P132">
        <f t="shared" si="40"/>
        <v>137.9549237404259</v>
      </c>
      <c r="Q132">
        <f t="shared" si="41"/>
        <v>0.22667173402219609</v>
      </c>
      <c r="R132">
        <f t="shared" si="42"/>
        <v>3.1567146208999128</v>
      </c>
      <c r="S132">
        <f t="shared" si="43"/>
        <v>0.21800201870907346</v>
      </c>
      <c r="T132">
        <f t="shared" si="44"/>
        <v>0.13700257252073522</v>
      </c>
      <c r="U132">
        <f t="shared" si="45"/>
        <v>321.52195922222222</v>
      </c>
      <c r="V132">
        <f t="shared" si="46"/>
        <v>25.644996996068549</v>
      </c>
      <c r="W132">
        <f t="shared" si="47"/>
        <v>25.039822222222231</v>
      </c>
      <c r="X132">
        <f t="shared" si="48"/>
        <v>3.1872345039221126</v>
      </c>
      <c r="Y132">
        <f t="shared" si="49"/>
        <v>50.12550336637527</v>
      </c>
      <c r="Z132">
        <f t="shared" si="50"/>
        <v>1.5973052552698366</v>
      </c>
      <c r="AA132">
        <f t="shared" si="51"/>
        <v>3.1866119001237325</v>
      </c>
      <c r="AB132">
        <f t="shared" si="52"/>
        <v>1.589929248652276</v>
      </c>
      <c r="AC132">
        <f t="shared" si="53"/>
        <v>-211.03142630904696</v>
      </c>
      <c r="AD132">
        <f t="shared" si="54"/>
        <v>-0.55782795110618122</v>
      </c>
      <c r="AE132">
        <f t="shared" si="55"/>
        <v>-3.7393135246136307E-2</v>
      </c>
      <c r="AF132">
        <f t="shared" si="56"/>
        <v>109.89531182682295</v>
      </c>
      <c r="AG132">
        <f t="shared" si="57"/>
        <v>109.22120110096772</v>
      </c>
      <c r="AH132">
        <f t="shared" si="58"/>
        <v>4.8941812706781214</v>
      </c>
      <c r="AI132">
        <f t="shared" si="59"/>
        <v>72.680296223549732</v>
      </c>
      <c r="AJ132">
        <v>1963.2742108920229</v>
      </c>
      <c r="AK132">
        <v>1907.8814545454541</v>
      </c>
      <c r="AL132">
        <v>3.4630994553027099</v>
      </c>
      <c r="AM132">
        <v>64.896562230005628</v>
      </c>
      <c r="AN132">
        <f t="shared" si="60"/>
        <v>4.7852931135838315</v>
      </c>
      <c r="AO132">
        <v>18.617286085370761</v>
      </c>
      <c r="AP132">
        <v>21.296972727272721</v>
      </c>
      <c r="AQ132">
        <v>-7.1217027536977688E-3</v>
      </c>
      <c r="AR132">
        <v>78.185170430729315</v>
      </c>
      <c r="AS132">
        <v>0</v>
      </c>
      <c r="AT132">
        <v>0</v>
      </c>
      <c r="AU132">
        <f t="shared" si="61"/>
        <v>1</v>
      </c>
      <c r="AV132">
        <f t="shared" si="62"/>
        <v>0</v>
      </c>
      <c r="AW132">
        <f t="shared" si="63"/>
        <v>39761.744220535627</v>
      </c>
      <c r="AX132">
        <f t="shared" si="64"/>
        <v>2000.0366666666671</v>
      </c>
      <c r="AY132">
        <f t="shared" si="65"/>
        <v>1681.2308555555558</v>
      </c>
      <c r="AZ132">
        <f t="shared" si="66"/>
        <v>0.84060001677747009</v>
      </c>
      <c r="BA132">
        <f t="shared" si="67"/>
        <v>0.16075803238051745</v>
      </c>
      <c r="BB132" s="1">
        <v>2.8250000000000002</v>
      </c>
      <c r="BC132">
        <v>0.5</v>
      </c>
      <c r="BD132" t="s">
        <v>355</v>
      </c>
      <c r="BE132">
        <v>2</v>
      </c>
      <c r="BF132" t="b">
        <v>1</v>
      </c>
      <c r="BG132">
        <v>1657207584.0999999</v>
      </c>
      <c r="BH132">
        <v>1843.7218518518521</v>
      </c>
      <c r="BI132">
        <v>1910.5303703703701</v>
      </c>
      <c r="BJ132">
        <v>21.347455555555559</v>
      </c>
      <c r="BK132">
        <v>18.641262962962969</v>
      </c>
      <c r="BL132">
        <v>1853.761851851852</v>
      </c>
      <c r="BM132">
        <v>21.391862962962961</v>
      </c>
      <c r="BN132">
        <v>499.99807407407411</v>
      </c>
      <c r="BO132">
        <v>74.724185185185192</v>
      </c>
      <c r="BP132">
        <v>9.9966625925925923E-2</v>
      </c>
      <c r="BQ132">
        <v>25.036544444444441</v>
      </c>
      <c r="BR132">
        <v>25.039822222222231</v>
      </c>
      <c r="BS132">
        <v>999.90000000000009</v>
      </c>
      <c r="BT132">
        <v>0</v>
      </c>
      <c r="BU132">
        <v>0</v>
      </c>
      <c r="BV132">
        <v>9997.2225925925923</v>
      </c>
      <c r="BW132">
        <v>0</v>
      </c>
      <c r="BX132">
        <v>1459.6025925925931</v>
      </c>
      <c r="BY132">
        <v>-66.808125925925921</v>
      </c>
      <c r="BZ132">
        <v>1883.9388888888891</v>
      </c>
      <c r="CA132">
        <v>1946.8203703703709</v>
      </c>
      <c r="CB132">
        <v>2.7062018518518518</v>
      </c>
      <c r="CC132">
        <v>1910.5303703703701</v>
      </c>
      <c r="CD132">
        <v>18.641262962962969</v>
      </c>
      <c r="CE132">
        <v>1.595172962962963</v>
      </c>
      <c r="CF132">
        <v>1.3929537037037041</v>
      </c>
      <c r="CG132">
        <v>13.912225925925931</v>
      </c>
      <c r="CH132">
        <v>11.84111851851852</v>
      </c>
      <c r="CI132">
        <v>2000.0366666666671</v>
      </c>
      <c r="CJ132">
        <v>0.97999888888888886</v>
      </c>
      <c r="CK132">
        <v>2.0001511111111109E-2</v>
      </c>
      <c r="CL132">
        <v>0</v>
      </c>
      <c r="CM132">
        <v>2.2711333333333328</v>
      </c>
      <c r="CN132">
        <v>0</v>
      </c>
      <c r="CO132">
        <v>6894.5107407407404</v>
      </c>
      <c r="CP132">
        <v>16749.759259259259</v>
      </c>
      <c r="CQ132">
        <v>36.936999999999998</v>
      </c>
      <c r="CR132">
        <v>38.75</v>
      </c>
      <c r="CS132">
        <v>37.245333333333328</v>
      </c>
      <c r="CT132">
        <v>37.854000000000013</v>
      </c>
      <c r="CU132">
        <v>36.375</v>
      </c>
      <c r="CV132">
        <v>1960.034814814815</v>
      </c>
      <c r="CW132">
        <v>40.001851851851853</v>
      </c>
      <c r="CX132">
        <v>0</v>
      </c>
      <c r="CY132">
        <v>1657207596.0999999</v>
      </c>
      <c r="CZ132">
        <v>0</v>
      </c>
      <c r="DA132">
        <v>1657204732.5</v>
      </c>
      <c r="DB132" t="s">
        <v>356</v>
      </c>
      <c r="DC132">
        <v>1657204732.5</v>
      </c>
      <c r="DD132">
        <v>1657204727.5</v>
      </c>
      <c r="DE132">
        <v>1</v>
      </c>
      <c r="DF132">
        <v>-2.2599999999999998</v>
      </c>
      <c r="DG132">
        <v>3.9E-2</v>
      </c>
      <c r="DH132">
        <v>-4.1820000000000004</v>
      </c>
      <c r="DI132">
        <v>-0.124</v>
      </c>
      <c r="DJ132">
        <v>415</v>
      </c>
      <c r="DK132">
        <v>14</v>
      </c>
      <c r="DL132">
        <v>0.6</v>
      </c>
      <c r="DM132">
        <v>0.11</v>
      </c>
      <c r="DN132">
        <v>-66.615339999999989</v>
      </c>
      <c r="DO132">
        <v>-3.6217013133208131</v>
      </c>
      <c r="DP132">
        <v>0.43818366115134949</v>
      </c>
      <c r="DQ132">
        <v>0</v>
      </c>
      <c r="DR132">
        <v>2.69310275</v>
      </c>
      <c r="DS132">
        <v>0.13692911819886061</v>
      </c>
      <c r="DT132">
        <v>2.75147749388851E-2</v>
      </c>
      <c r="DU132">
        <v>0</v>
      </c>
      <c r="DV132">
        <v>0</v>
      </c>
      <c r="DW132">
        <v>2</v>
      </c>
      <c r="DX132" t="s">
        <v>363</v>
      </c>
      <c r="DY132">
        <v>2.9850699999999999</v>
      </c>
      <c r="DZ132">
        <v>2.7246999999999999</v>
      </c>
      <c r="EA132">
        <v>0.21399599999999999</v>
      </c>
      <c r="EB132">
        <v>0.21574399999999999</v>
      </c>
      <c r="EC132">
        <v>8.2764000000000004E-2</v>
      </c>
      <c r="ED132">
        <v>7.3963399999999999E-2</v>
      </c>
      <c r="EE132">
        <v>25050.1</v>
      </c>
      <c r="EF132">
        <v>25073.7</v>
      </c>
      <c r="EG132">
        <v>29600.3</v>
      </c>
      <c r="EH132">
        <v>29551.200000000001</v>
      </c>
      <c r="EI132">
        <v>35991.599999999999</v>
      </c>
      <c r="EJ132">
        <v>36372.9</v>
      </c>
      <c r="EK132">
        <v>41712.800000000003</v>
      </c>
      <c r="EL132">
        <v>42087.7</v>
      </c>
      <c r="EM132">
        <v>1.9991699999999999</v>
      </c>
      <c r="EN132">
        <v>2.2690299999999999</v>
      </c>
      <c r="EO132">
        <v>6.0480100000000002E-2</v>
      </c>
      <c r="EP132">
        <v>0</v>
      </c>
      <c r="EQ132">
        <v>24.104199999999999</v>
      </c>
      <c r="ER132">
        <v>999.9</v>
      </c>
      <c r="ES132">
        <v>47.6</v>
      </c>
      <c r="ET132">
        <v>27.8</v>
      </c>
      <c r="EU132">
        <v>23.892199999999999</v>
      </c>
      <c r="EV132">
        <v>62.096600000000002</v>
      </c>
      <c r="EW132">
        <v>26.165900000000001</v>
      </c>
      <c r="EX132">
        <v>2</v>
      </c>
      <c r="EY132">
        <v>-0.26411600000000002</v>
      </c>
      <c r="EZ132">
        <v>1.1929000000000001</v>
      </c>
      <c r="FA132">
        <v>20.383700000000001</v>
      </c>
      <c r="FB132">
        <v>5.2184900000000001</v>
      </c>
      <c r="FC132">
        <v>12.0099</v>
      </c>
      <c r="FD132">
        <v>4.9904999999999999</v>
      </c>
      <c r="FE132">
        <v>3.2885</v>
      </c>
      <c r="FF132">
        <v>5553</v>
      </c>
      <c r="FG132">
        <v>9999</v>
      </c>
      <c r="FH132">
        <v>9999</v>
      </c>
      <c r="FI132">
        <v>91.8</v>
      </c>
      <c r="FJ132">
        <v>1.8670800000000001</v>
      </c>
      <c r="FK132">
        <v>1.86615</v>
      </c>
      <c r="FL132">
        <v>1.8656900000000001</v>
      </c>
      <c r="FM132">
        <v>1.8655900000000001</v>
      </c>
      <c r="FN132">
        <v>1.86738</v>
      </c>
      <c r="FO132">
        <v>1.8699600000000001</v>
      </c>
      <c r="FP132">
        <v>1.86859</v>
      </c>
      <c r="FQ132">
        <v>1.8699600000000001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-10.15</v>
      </c>
      <c r="GF132">
        <v>-4.5100000000000001E-2</v>
      </c>
      <c r="GG132">
        <v>-2.2173460199629438</v>
      </c>
      <c r="GH132">
        <v>-4.6052117464239163E-3</v>
      </c>
      <c r="GI132">
        <v>3.8696726057278897E-7</v>
      </c>
      <c r="GJ132">
        <v>-9.6670798998846254E-11</v>
      </c>
      <c r="GK132">
        <v>-0.21819385960462509</v>
      </c>
      <c r="GL132">
        <v>-4.2203369556326094E-3</v>
      </c>
      <c r="GM132">
        <v>8.7200311459696754E-4</v>
      </c>
      <c r="GN132">
        <v>-1.3787569801556101E-5</v>
      </c>
      <c r="GO132">
        <v>4</v>
      </c>
      <c r="GP132">
        <v>2427</v>
      </c>
      <c r="GQ132">
        <v>1</v>
      </c>
      <c r="GR132">
        <v>25</v>
      </c>
      <c r="GS132">
        <v>47.7</v>
      </c>
      <c r="GT132">
        <v>47.7</v>
      </c>
      <c r="GU132">
        <v>4.2480500000000001</v>
      </c>
      <c r="GV132">
        <v>2.1569799999999999</v>
      </c>
      <c r="GW132">
        <v>1.94702</v>
      </c>
      <c r="GX132">
        <v>2.78809</v>
      </c>
      <c r="GY132">
        <v>2.19482</v>
      </c>
      <c r="GZ132">
        <v>2.3168899999999999</v>
      </c>
      <c r="HA132">
        <v>33.199199999999998</v>
      </c>
      <c r="HB132">
        <v>15.786899999999999</v>
      </c>
      <c r="HC132">
        <v>18</v>
      </c>
      <c r="HD132">
        <v>484.66399999999999</v>
      </c>
      <c r="HE132">
        <v>694.30700000000002</v>
      </c>
      <c r="HF132">
        <v>21.9314</v>
      </c>
      <c r="HG132">
        <v>24.1632</v>
      </c>
      <c r="HH132">
        <v>30.000900000000001</v>
      </c>
      <c r="HI132">
        <v>23.901800000000001</v>
      </c>
      <c r="HJ132">
        <v>23.7776</v>
      </c>
      <c r="HK132">
        <v>85.015299999999996</v>
      </c>
      <c r="HL132">
        <v>21.743099999999998</v>
      </c>
      <c r="HM132">
        <v>31.7303</v>
      </c>
      <c r="HN132">
        <v>21.807300000000001</v>
      </c>
      <c r="HO132">
        <v>1951.65</v>
      </c>
      <c r="HP132">
        <v>18.613399999999999</v>
      </c>
      <c r="HQ132">
        <v>101.25</v>
      </c>
      <c r="HR132">
        <v>101.104</v>
      </c>
    </row>
    <row r="133" spans="1:226" x14ac:dyDescent="0.2">
      <c r="A133">
        <v>117</v>
      </c>
      <c r="B133">
        <v>1657207596.5999999</v>
      </c>
      <c r="C133">
        <v>671</v>
      </c>
      <c r="D133" t="s">
        <v>593</v>
      </c>
      <c r="E133" t="s">
        <v>594</v>
      </c>
      <c r="F133">
        <v>5</v>
      </c>
      <c r="G133" s="1" t="s">
        <v>353</v>
      </c>
      <c r="H133" t="s">
        <v>354</v>
      </c>
      <c r="I133">
        <v>1657207588.814285</v>
      </c>
      <c r="J133">
        <f t="shared" si="34"/>
        <v>4.7943176585224555E-3</v>
      </c>
      <c r="K133">
        <f t="shared" si="35"/>
        <v>4.7943176585224556</v>
      </c>
      <c r="L133" s="1">
        <f t="shared" si="36"/>
        <v>72.879698230957644</v>
      </c>
      <c r="M133">
        <f t="shared" si="37"/>
        <v>1859.541428571428</v>
      </c>
      <c r="N133">
        <f t="shared" si="38"/>
        <v>1271.0010036855281</v>
      </c>
      <c r="O133">
        <f t="shared" si="39"/>
        <v>95.101262766859804</v>
      </c>
      <c r="P133">
        <f t="shared" si="40"/>
        <v>139.13815765025805</v>
      </c>
      <c r="Q133">
        <f t="shared" si="41"/>
        <v>0.22595438994079756</v>
      </c>
      <c r="R133">
        <f t="shared" si="42"/>
        <v>3.1559566079549386</v>
      </c>
      <c r="S133">
        <f t="shared" si="43"/>
        <v>0.2173363552918082</v>
      </c>
      <c r="T133">
        <f t="shared" si="44"/>
        <v>0.13658213142861569</v>
      </c>
      <c r="U133">
        <f t="shared" si="45"/>
        <v>321.52136807142853</v>
      </c>
      <c r="V133">
        <f t="shared" si="46"/>
        <v>25.667441879576735</v>
      </c>
      <c r="W133">
        <f t="shared" si="47"/>
        <v>25.068946428571429</v>
      </c>
      <c r="X133">
        <f t="shared" si="48"/>
        <v>3.1927712273309794</v>
      </c>
      <c r="Y133">
        <f t="shared" si="49"/>
        <v>49.980273184912996</v>
      </c>
      <c r="Z133">
        <f t="shared" si="50"/>
        <v>1.5950057576472598</v>
      </c>
      <c r="AA133">
        <f t="shared" si="51"/>
        <v>3.1912705873899205</v>
      </c>
      <c r="AB133">
        <f t="shared" si="52"/>
        <v>1.5977654696837196</v>
      </c>
      <c r="AC133">
        <f t="shared" si="53"/>
        <v>-211.4294087408403</v>
      </c>
      <c r="AD133">
        <f t="shared" si="54"/>
        <v>-1.3423140972132166</v>
      </c>
      <c r="AE133">
        <f t="shared" si="55"/>
        <v>-9.002586249094284E-2</v>
      </c>
      <c r="AF133">
        <f t="shared" si="56"/>
        <v>108.65961937088404</v>
      </c>
      <c r="AG133">
        <f t="shared" si="57"/>
        <v>109.23939773200449</v>
      </c>
      <c r="AH133">
        <f t="shared" si="58"/>
        <v>4.8626762834355839</v>
      </c>
      <c r="AI133">
        <f t="shared" si="59"/>
        <v>72.879698230957644</v>
      </c>
      <c r="AJ133">
        <v>1979.9740487776389</v>
      </c>
      <c r="AK133">
        <v>1924.8358787878781</v>
      </c>
      <c r="AL133">
        <v>3.3692222546489989</v>
      </c>
      <c r="AM133">
        <v>64.896562230005628</v>
      </c>
      <c r="AN133">
        <f t="shared" si="60"/>
        <v>4.7943176585224556</v>
      </c>
      <c r="AO133">
        <v>18.62681233769306</v>
      </c>
      <c r="AP133">
        <v>21.284449090909071</v>
      </c>
      <c r="AQ133">
        <v>-1.3818963295074019E-3</v>
      </c>
      <c r="AR133">
        <v>78.185170430729315</v>
      </c>
      <c r="AS133">
        <v>0</v>
      </c>
      <c r="AT133">
        <v>0</v>
      </c>
      <c r="AU133">
        <f t="shared" si="61"/>
        <v>1</v>
      </c>
      <c r="AV133">
        <f t="shared" si="62"/>
        <v>0</v>
      </c>
      <c r="AW133">
        <f t="shared" si="63"/>
        <v>39745.593871471225</v>
      </c>
      <c r="AX133">
        <f t="shared" si="64"/>
        <v>2000.032857142857</v>
      </c>
      <c r="AY133">
        <f t="shared" si="65"/>
        <v>1681.2276642857141</v>
      </c>
      <c r="AZ133">
        <f t="shared" si="66"/>
        <v>0.84060002228534814</v>
      </c>
      <c r="BA133">
        <f t="shared" si="67"/>
        <v>0.16075804301072197</v>
      </c>
      <c r="BB133" s="1">
        <v>2.8250000000000002</v>
      </c>
      <c r="BC133">
        <v>0.5</v>
      </c>
      <c r="BD133" t="s">
        <v>355</v>
      </c>
      <c r="BE133">
        <v>2</v>
      </c>
      <c r="BF133" t="b">
        <v>1</v>
      </c>
      <c r="BG133">
        <v>1657207588.814285</v>
      </c>
      <c r="BH133">
        <v>1859.541428571428</v>
      </c>
      <c r="BI133">
        <v>1926.3703571428571</v>
      </c>
      <c r="BJ133">
        <v>21.316792857142861</v>
      </c>
      <c r="BK133">
        <v>18.627957142857142</v>
      </c>
      <c r="BL133">
        <v>1869.6467857142859</v>
      </c>
      <c r="BM133">
        <v>21.36163928571429</v>
      </c>
      <c r="BN133">
        <v>500.00192857142861</v>
      </c>
      <c r="BO133">
        <v>74.723907142857144</v>
      </c>
      <c r="BP133">
        <v>0.1000013285714286</v>
      </c>
      <c r="BQ133">
        <v>25.061057142857141</v>
      </c>
      <c r="BR133">
        <v>25.068946428571429</v>
      </c>
      <c r="BS133">
        <v>999.9000000000002</v>
      </c>
      <c r="BT133">
        <v>0</v>
      </c>
      <c r="BU133">
        <v>0</v>
      </c>
      <c r="BV133">
        <v>9993.8850000000002</v>
      </c>
      <c r="BW133">
        <v>0</v>
      </c>
      <c r="BX133">
        <v>1460.0607142857141</v>
      </c>
      <c r="BY133">
        <v>-66.829210714285708</v>
      </c>
      <c r="BZ133">
        <v>1900.0432142857139</v>
      </c>
      <c r="CA133">
        <v>1962.9357142857141</v>
      </c>
      <c r="CB133">
        <v>2.6888492857142849</v>
      </c>
      <c r="CC133">
        <v>1926.3703571428571</v>
      </c>
      <c r="CD133">
        <v>18.627957142857142</v>
      </c>
      <c r="CE133">
        <v>1.5928764285714281</v>
      </c>
      <c r="CF133">
        <v>1.3919539285714291</v>
      </c>
      <c r="CG133">
        <v>13.890042857142859</v>
      </c>
      <c r="CH133">
        <v>11.830257142857141</v>
      </c>
      <c r="CI133">
        <v>2000.032857142857</v>
      </c>
      <c r="CJ133">
        <v>0.9799989642857142</v>
      </c>
      <c r="CK133">
        <v>2.0001435714285719E-2</v>
      </c>
      <c r="CL133">
        <v>0</v>
      </c>
      <c r="CM133">
        <v>2.2636250000000002</v>
      </c>
      <c r="CN133">
        <v>0</v>
      </c>
      <c r="CO133">
        <v>6889.71</v>
      </c>
      <c r="CP133">
        <v>16749.732142857141</v>
      </c>
      <c r="CQ133">
        <v>36.936999999999998</v>
      </c>
      <c r="CR133">
        <v>38.75</v>
      </c>
      <c r="CS133">
        <v>37.2455</v>
      </c>
      <c r="CT133">
        <v>37.834499999999998</v>
      </c>
      <c r="CU133">
        <v>36.363750000000003</v>
      </c>
      <c r="CV133">
        <v>1960.0307142857141</v>
      </c>
      <c r="CW133">
        <v>40.002142857142857</v>
      </c>
      <c r="CX133">
        <v>0</v>
      </c>
      <c r="CY133">
        <v>1657207601.5</v>
      </c>
      <c r="CZ133">
        <v>0</v>
      </c>
      <c r="DA133">
        <v>1657204732.5</v>
      </c>
      <c r="DB133" t="s">
        <v>356</v>
      </c>
      <c r="DC133">
        <v>1657204732.5</v>
      </c>
      <c r="DD133">
        <v>1657204727.5</v>
      </c>
      <c r="DE133">
        <v>1</v>
      </c>
      <c r="DF133">
        <v>-2.2599999999999998</v>
      </c>
      <c r="DG133">
        <v>3.9E-2</v>
      </c>
      <c r="DH133">
        <v>-4.1820000000000004</v>
      </c>
      <c r="DI133">
        <v>-0.124</v>
      </c>
      <c r="DJ133">
        <v>415</v>
      </c>
      <c r="DK133">
        <v>14</v>
      </c>
      <c r="DL133">
        <v>0.6</v>
      </c>
      <c r="DM133">
        <v>0.11</v>
      </c>
      <c r="DN133">
        <v>-66.771517500000002</v>
      </c>
      <c r="DO133">
        <v>-1.1298472795496111</v>
      </c>
      <c r="DP133">
        <v>0.31723130668922078</v>
      </c>
      <c r="DQ133">
        <v>0</v>
      </c>
      <c r="DR133">
        <v>2.69408425</v>
      </c>
      <c r="DS133">
        <v>-0.22026315196998739</v>
      </c>
      <c r="DT133">
        <v>2.486286597392786E-2</v>
      </c>
      <c r="DU133">
        <v>0</v>
      </c>
      <c r="DV133">
        <v>0</v>
      </c>
      <c r="DW133">
        <v>2</v>
      </c>
      <c r="DX133" t="s">
        <v>363</v>
      </c>
      <c r="DY133">
        <v>2.9850099999999999</v>
      </c>
      <c r="DZ133">
        <v>2.7246299999999999</v>
      </c>
      <c r="EA133">
        <v>0.21509200000000001</v>
      </c>
      <c r="EB133">
        <v>0.21678900000000001</v>
      </c>
      <c r="EC133">
        <v>8.2728399999999994E-2</v>
      </c>
      <c r="ED133">
        <v>7.4000300000000005E-2</v>
      </c>
      <c r="EE133">
        <v>25015.200000000001</v>
      </c>
      <c r="EF133">
        <v>25039.8</v>
      </c>
      <c r="EG133">
        <v>29600.3</v>
      </c>
      <c r="EH133">
        <v>29550.7</v>
      </c>
      <c r="EI133">
        <v>35992.9</v>
      </c>
      <c r="EJ133">
        <v>36370.699999999997</v>
      </c>
      <c r="EK133">
        <v>41712.699999999997</v>
      </c>
      <c r="EL133">
        <v>42086.9</v>
      </c>
      <c r="EM133">
        <v>1.99915</v>
      </c>
      <c r="EN133">
        <v>2.26892</v>
      </c>
      <c r="EO133">
        <v>5.9735000000000003E-2</v>
      </c>
      <c r="EP133">
        <v>0</v>
      </c>
      <c r="EQ133">
        <v>24.122399999999999</v>
      </c>
      <c r="ER133">
        <v>999.9</v>
      </c>
      <c r="ES133">
        <v>47.6</v>
      </c>
      <c r="ET133">
        <v>27.8</v>
      </c>
      <c r="EU133">
        <v>23.8903</v>
      </c>
      <c r="EV133">
        <v>61.7166</v>
      </c>
      <c r="EW133">
        <v>26.1859</v>
      </c>
      <c r="EX133">
        <v>2</v>
      </c>
      <c r="EY133">
        <v>-0.262548</v>
      </c>
      <c r="EZ133">
        <v>1.5684800000000001</v>
      </c>
      <c r="FA133">
        <v>20.380199999999999</v>
      </c>
      <c r="FB133">
        <v>5.2192400000000001</v>
      </c>
      <c r="FC133">
        <v>12.0099</v>
      </c>
      <c r="FD133">
        <v>4.9904999999999999</v>
      </c>
      <c r="FE133">
        <v>3.2884500000000001</v>
      </c>
      <c r="FF133">
        <v>5553.2</v>
      </c>
      <c r="FG133">
        <v>9999</v>
      </c>
      <c r="FH133">
        <v>9999</v>
      </c>
      <c r="FI133">
        <v>91.8</v>
      </c>
      <c r="FJ133">
        <v>1.86707</v>
      </c>
      <c r="FK133">
        <v>1.86615</v>
      </c>
      <c r="FL133">
        <v>1.8656900000000001</v>
      </c>
      <c r="FM133">
        <v>1.86558</v>
      </c>
      <c r="FN133">
        <v>1.86738</v>
      </c>
      <c r="FO133">
        <v>1.8699600000000001</v>
      </c>
      <c r="FP133">
        <v>1.86859</v>
      </c>
      <c r="FQ133">
        <v>1.8699699999999999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-10.220000000000001</v>
      </c>
      <c r="GF133">
        <v>-4.53E-2</v>
      </c>
      <c r="GG133">
        <v>-2.2173460199629438</v>
      </c>
      <c r="GH133">
        <v>-4.6052117464239163E-3</v>
      </c>
      <c r="GI133">
        <v>3.8696726057278897E-7</v>
      </c>
      <c r="GJ133">
        <v>-9.6670798998846254E-11</v>
      </c>
      <c r="GK133">
        <v>-0.21819385960462509</v>
      </c>
      <c r="GL133">
        <v>-4.2203369556326094E-3</v>
      </c>
      <c r="GM133">
        <v>8.7200311459696754E-4</v>
      </c>
      <c r="GN133">
        <v>-1.3787569801556101E-5</v>
      </c>
      <c r="GO133">
        <v>4</v>
      </c>
      <c r="GP133">
        <v>2427</v>
      </c>
      <c r="GQ133">
        <v>1</v>
      </c>
      <c r="GR133">
        <v>25</v>
      </c>
      <c r="GS133">
        <v>47.7</v>
      </c>
      <c r="GT133">
        <v>47.8</v>
      </c>
      <c r="GU133">
        <v>4.2748999999999997</v>
      </c>
      <c r="GV133">
        <v>2.1594199999999999</v>
      </c>
      <c r="GW133">
        <v>1.94702</v>
      </c>
      <c r="GX133">
        <v>2.78809</v>
      </c>
      <c r="GY133">
        <v>2.19482</v>
      </c>
      <c r="GZ133">
        <v>2.3010299999999999</v>
      </c>
      <c r="HA133">
        <v>33.221600000000002</v>
      </c>
      <c r="HB133">
        <v>15.769399999999999</v>
      </c>
      <c r="HC133">
        <v>18</v>
      </c>
      <c r="HD133">
        <v>484.70600000000002</v>
      </c>
      <c r="HE133">
        <v>694.30700000000002</v>
      </c>
      <c r="HF133">
        <v>21.851199999999999</v>
      </c>
      <c r="HG133">
        <v>24.170100000000001</v>
      </c>
      <c r="HH133">
        <v>30.001300000000001</v>
      </c>
      <c r="HI133">
        <v>23.908300000000001</v>
      </c>
      <c r="HJ133">
        <v>23.784099999999999</v>
      </c>
      <c r="HK133">
        <v>85.561199999999999</v>
      </c>
      <c r="HL133">
        <v>21.743099999999998</v>
      </c>
      <c r="HM133">
        <v>31.7303</v>
      </c>
      <c r="HN133">
        <v>21.706900000000001</v>
      </c>
      <c r="HO133">
        <v>1971.74</v>
      </c>
      <c r="HP133">
        <v>18.613399999999999</v>
      </c>
      <c r="HQ133">
        <v>101.249</v>
      </c>
      <c r="HR133">
        <v>101.102</v>
      </c>
    </row>
    <row r="134" spans="1:226" x14ac:dyDescent="0.2">
      <c r="A134">
        <v>118</v>
      </c>
      <c r="B134">
        <v>1657207601.5999999</v>
      </c>
      <c r="C134">
        <v>676</v>
      </c>
      <c r="D134" t="s">
        <v>595</v>
      </c>
      <c r="E134" t="s">
        <v>596</v>
      </c>
      <c r="F134">
        <v>5</v>
      </c>
      <c r="G134" s="1" t="s">
        <v>353</v>
      </c>
      <c r="H134" t="s">
        <v>354</v>
      </c>
      <c r="I134">
        <v>1657207594.0999999</v>
      </c>
      <c r="J134">
        <f t="shared" si="34"/>
        <v>4.7503078289386708E-3</v>
      </c>
      <c r="K134">
        <f t="shared" si="35"/>
        <v>4.7503078289386709</v>
      </c>
      <c r="L134" s="1">
        <f t="shared" si="36"/>
        <v>73.28925098442545</v>
      </c>
      <c r="M134">
        <f t="shared" si="37"/>
        <v>1877.1229629629629</v>
      </c>
      <c r="N134">
        <f t="shared" si="38"/>
        <v>1277.5789969736122</v>
      </c>
      <c r="O134">
        <f t="shared" si="39"/>
        <v>95.593486956272329</v>
      </c>
      <c r="P134">
        <f t="shared" si="40"/>
        <v>140.45372528852363</v>
      </c>
      <c r="Q134">
        <f t="shared" si="41"/>
        <v>0.22280497005221811</v>
      </c>
      <c r="R134">
        <f t="shared" si="42"/>
        <v>3.1555104532409701</v>
      </c>
      <c r="S134">
        <f t="shared" si="43"/>
        <v>0.21441957083497737</v>
      </c>
      <c r="T134">
        <f t="shared" si="44"/>
        <v>0.13473933235279656</v>
      </c>
      <c r="U134">
        <f t="shared" si="45"/>
        <v>321.51691333333326</v>
      </c>
      <c r="V134">
        <f t="shared" si="46"/>
        <v>25.697457846483051</v>
      </c>
      <c r="W134">
        <f t="shared" si="47"/>
        <v>25.09437037037037</v>
      </c>
      <c r="X134">
        <f t="shared" si="48"/>
        <v>3.1976113724720374</v>
      </c>
      <c r="Y134">
        <f t="shared" si="49"/>
        <v>49.860384383116816</v>
      </c>
      <c r="Z134">
        <f t="shared" si="50"/>
        <v>1.5930084897833259</v>
      </c>
      <c r="AA134">
        <f t="shared" si="51"/>
        <v>3.1949382450463681</v>
      </c>
      <c r="AB134">
        <f t="shared" si="52"/>
        <v>1.6046028826887115</v>
      </c>
      <c r="AC134">
        <f t="shared" si="53"/>
        <v>-209.48857525619539</v>
      </c>
      <c r="AD134">
        <f t="shared" si="54"/>
        <v>-2.3879790500506233</v>
      </c>
      <c r="AE134">
        <f t="shared" si="55"/>
        <v>-0.16021484126179139</v>
      </c>
      <c r="AF134">
        <f t="shared" si="56"/>
        <v>109.48014418582547</v>
      </c>
      <c r="AG134">
        <f t="shared" si="57"/>
        <v>109.49926518583116</v>
      </c>
      <c r="AH134">
        <f t="shared" si="58"/>
        <v>4.80671924115767</v>
      </c>
      <c r="AI134">
        <f t="shared" si="59"/>
        <v>73.28925098442545</v>
      </c>
      <c r="AJ134">
        <v>1996.9486725994429</v>
      </c>
      <c r="AK134">
        <v>1941.5647878787879</v>
      </c>
      <c r="AL134">
        <v>3.3716744966361611</v>
      </c>
      <c r="AM134">
        <v>64.896562230005628</v>
      </c>
      <c r="AN134">
        <f t="shared" si="60"/>
        <v>4.7503078289386709</v>
      </c>
      <c r="AO134">
        <v>18.63864097956861</v>
      </c>
      <c r="AP134">
        <v>21.268653939393928</v>
      </c>
      <c r="AQ134">
        <v>-6.6522650377202647E-4</v>
      </c>
      <c r="AR134">
        <v>78.185170430729315</v>
      </c>
      <c r="AS134">
        <v>0</v>
      </c>
      <c r="AT134">
        <v>0</v>
      </c>
      <c r="AU134">
        <f t="shared" si="61"/>
        <v>1</v>
      </c>
      <c r="AV134">
        <f t="shared" si="62"/>
        <v>0</v>
      </c>
      <c r="AW134">
        <f t="shared" si="63"/>
        <v>39735.446913469146</v>
      </c>
      <c r="AX134">
        <f t="shared" si="64"/>
        <v>2000.0051851851849</v>
      </c>
      <c r="AY134">
        <f t="shared" si="65"/>
        <v>1681.2043999999996</v>
      </c>
      <c r="AZ134">
        <f t="shared" si="66"/>
        <v>0.84060002066661299</v>
      </c>
      <c r="BA134">
        <f t="shared" si="67"/>
        <v>0.16075803988656323</v>
      </c>
      <c r="BB134" s="1">
        <v>2.8250000000000002</v>
      </c>
      <c r="BC134">
        <v>0.5</v>
      </c>
      <c r="BD134" t="s">
        <v>355</v>
      </c>
      <c r="BE134">
        <v>2</v>
      </c>
      <c r="BF134" t="b">
        <v>1</v>
      </c>
      <c r="BG134">
        <v>1657207594.0999999</v>
      </c>
      <c r="BH134">
        <v>1877.1229629629629</v>
      </c>
      <c r="BI134">
        <v>1944.088888888889</v>
      </c>
      <c r="BJ134">
        <v>21.29009259259259</v>
      </c>
      <c r="BK134">
        <v>18.632077777777781</v>
      </c>
      <c r="BL134">
        <v>1887.3022222222221</v>
      </c>
      <c r="BM134">
        <v>21.335307407407409</v>
      </c>
      <c r="BN134">
        <v>499.99285185185192</v>
      </c>
      <c r="BO134">
        <v>74.723925925925926</v>
      </c>
      <c r="BP134">
        <v>0.1000083925925926</v>
      </c>
      <c r="BQ134">
        <v>25.080333333333339</v>
      </c>
      <c r="BR134">
        <v>25.09437037037037</v>
      </c>
      <c r="BS134">
        <v>999.90000000000009</v>
      </c>
      <c r="BT134">
        <v>0</v>
      </c>
      <c r="BU134">
        <v>0</v>
      </c>
      <c r="BV134">
        <v>9991.8962962962942</v>
      </c>
      <c r="BW134">
        <v>0</v>
      </c>
      <c r="BX134">
        <v>1460.4274074074069</v>
      </c>
      <c r="BY134">
        <v>-66.966485185185192</v>
      </c>
      <c r="BZ134">
        <v>1917.955185185185</v>
      </c>
      <c r="CA134">
        <v>1980.9996296296299</v>
      </c>
      <c r="CB134">
        <v>2.6580314814814821</v>
      </c>
      <c r="CC134">
        <v>1944.088888888889</v>
      </c>
      <c r="CD134">
        <v>18.632077777777781</v>
      </c>
      <c r="CE134">
        <v>1.590881481481482</v>
      </c>
      <c r="CF134">
        <v>1.3922618518518519</v>
      </c>
      <c r="CG134">
        <v>13.87075185185185</v>
      </c>
      <c r="CH134">
        <v>11.83360740740741</v>
      </c>
      <c r="CI134">
        <v>2000.0051851851849</v>
      </c>
      <c r="CJ134">
        <v>0.97999911111111104</v>
      </c>
      <c r="CK134">
        <v>2.0001288888888889E-2</v>
      </c>
      <c r="CL134">
        <v>0</v>
      </c>
      <c r="CM134">
        <v>2.1899555555555561</v>
      </c>
      <c r="CN134">
        <v>0</v>
      </c>
      <c r="CO134">
        <v>6883.1240740740741</v>
      </c>
      <c r="CP134">
        <v>16749.5037037037</v>
      </c>
      <c r="CQ134">
        <v>36.936999999999998</v>
      </c>
      <c r="CR134">
        <v>38.75</v>
      </c>
      <c r="CS134">
        <v>37.245333333333328</v>
      </c>
      <c r="CT134">
        <v>37.811999999999998</v>
      </c>
      <c r="CU134">
        <v>36.358666666666657</v>
      </c>
      <c r="CV134">
        <v>1960.003703703703</v>
      </c>
      <c r="CW134">
        <v>40.001481481481477</v>
      </c>
      <c r="CX134">
        <v>0</v>
      </c>
      <c r="CY134">
        <v>1657207606.3</v>
      </c>
      <c r="CZ134">
        <v>0</v>
      </c>
      <c r="DA134">
        <v>1657204732.5</v>
      </c>
      <c r="DB134" t="s">
        <v>356</v>
      </c>
      <c r="DC134">
        <v>1657204732.5</v>
      </c>
      <c r="DD134">
        <v>1657204727.5</v>
      </c>
      <c r="DE134">
        <v>1</v>
      </c>
      <c r="DF134">
        <v>-2.2599999999999998</v>
      </c>
      <c r="DG134">
        <v>3.9E-2</v>
      </c>
      <c r="DH134">
        <v>-4.1820000000000004</v>
      </c>
      <c r="DI134">
        <v>-0.124</v>
      </c>
      <c r="DJ134">
        <v>415</v>
      </c>
      <c r="DK134">
        <v>14</v>
      </c>
      <c r="DL134">
        <v>0.6</v>
      </c>
      <c r="DM134">
        <v>0.11</v>
      </c>
      <c r="DN134">
        <v>-66.849327500000001</v>
      </c>
      <c r="DO134">
        <v>-0.26805140712922682</v>
      </c>
      <c r="DP134">
        <v>0.26468613770605798</v>
      </c>
      <c r="DQ134">
        <v>0</v>
      </c>
      <c r="DR134">
        <v>2.6791612499999999</v>
      </c>
      <c r="DS134">
        <v>-0.3276435647279542</v>
      </c>
      <c r="DT134">
        <v>3.2420144909261282E-2</v>
      </c>
      <c r="DU134">
        <v>0</v>
      </c>
      <c r="DV134">
        <v>0</v>
      </c>
      <c r="DW134">
        <v>2</v>
      </c>
      <c r="DX134" t="s">
        <v>363</v>
      </c>
      <c r="DY134">
        <v>2.9851000000000001</v>
      </c>
      <c r="DZ134">
        <v>2.7246999999999999</v>
      </c>
      <c r="EA134">
        <v>0.216168</v>
      </c>
      <c r="EB134">
        <v>0.217886</v>
      </c>
      <c r="EC134">
        <v>8.2687099999999999E-2</v>
      </c>
      <c r="ED134">
        <v>7.4034699999999995E-2</v>
      </c>
      <c r="EE134">
        <v>24979.9</v>
      </c>
      <c r="EF134">
        <v>25004.3</v>
      </c>
      <c r="EG134">
        <v>29599.1</v>
      </c>
      <c r="EH134">
        <v>29550.1</v>
      </c>
      <c r="EI134">
        <v>35993.199999999997</v>
      </c>
      <c r="EJ134">
        <v>36368.699999999997</v>
      </c>
      <c r="EK134">
        <v>41711.1</v>
      </c>
      <c r="EL134">
        <v>42086.1</v>
      </c>
      <c r="EM134">
        <v>1.9992000000000001</v>
      </c>
      <c r="EN134">
        <v>2.2685499999999998</v>
      </c>
      <c r="EO134">
        <v>5.8561599999999998E-2</v>
      </c>
      <c r="EP134">
        <v>0</v>
      </c>
      <c r="EQ134">
        <v>24.139700000000001</v>
      </c>
      <c r="ER134">
        <v>999.9</v>
      </c>
      <c r="ES134">
        <v>47.6</v>
      </c>
      <c r="ET134">
        <v>27.8</v>
      </c>
      <c r="EU134">
        <v>23.892900000000001</v>
      </c>
      <c r="EV134">
        <v>61.9666</v>
      </c>
      <c r="EW134">
        <v>26.1418</v>
      </c>
      <c r="EX134">
        <v>2</v>
      </c>
      <c r="EY134">
        <v>-0.26100899999999999</v>
      </c>
      <c r="EZ134">
        <v>1.81046</v>
      </c>
      <c r="FA134">
        <v>20.377800000000001</v>
      </c>
      <c r="FB134">
        <v>5.2189399999999999</v>
      </c>
      <c r="FC134">
        <v>12.0099</v>
      </c>
      <c r="FD134">
        <v>4.9903500000000003</v>
      </c>
      <c r="FE134">
        <v>3.2886500000000001</v>
      </c>
      <c r="FF134">
        <v>5553.2</v>
      </c>
      <c r="FG134">
        <v>9999</v>
      </c>
      <c r="FH134">
        <v>9999</v>
      </c>
      <c r="FI134">
        <v>91.8</v>
      </c>
      <c r="FJ134">
        <v>1.86707</v>
      </c>
      <c r="FK134">
        <v>1.86615</v>
      </c>
      <c r="FL134">
        <v>1.86568</v>
      </c>
      <c r="FM134">
        <v>1.86561</v>
      </c>
      <c r="FN134">
        <v>1.86737</v>
      </c>
      <c r="FO134">
        <v>1.8699600000000001</v>
      </c>
      <c r="FP134">
        <v>1.86859</v>
      </c>
      <c r="FQ134">
        <v>1.86998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-10.28</v>
      </c>
      <c r="GF134">
        <v>-4.5600000000000002E-2</v>
      </c>
      <c r="GG134">
        <v>-2.2173460199629438</v>
      </c>
      <c r="GH134">
        <v>-4.6052117464239163E-3</v>
      </c>
      <c r="GI134">
        <v>3.8696726057278897E-7</v>
      </c>
      <c r="GJ134">
        <v>-9.6670798998846254E-11</v>
      </c>
      <c r="GK134">
        <v>-0.21819385960462509</v>
      </c>
      <c r="GL134">
        <v>-4.2203369556326094E-3</v>
      </c>
      <c r="GM134">
        <v>8.7200311459696754E-4</v>
      </c>
      <c r="GN134">
        <v>-1.3787569801556101E-5</v>
      </c>
      <c r="GO134">
        <v>4</v>
      </c>
      <c r="GP134">
        <v>2427</v>
      </c>
      <c r="GQ134">
        <v>1</v>
      </c>
      <c r="GR134">
        <v>25</v>
      </c>
      <c r="GS134">
        <v>47.8</v>
      </c>
      <c r="GT134">
        <v>47.9</v>
      </c>
      <c r="GU134">
        <v>4.2993199999999998</v>
      </c>
      <c r="GV134">
        <v>2.1606399999999999</v>
      </c>
      <c r="GW134">
        <v>1.94702</v>
      </c>
      <c r="GX134">
        <v>2.78809</v>
      </c>
      <c r="GY134">
        <v>2.19482</v>
      </c>
      <c r="GZ134">
        <v>2.3303199999999999</v>
      </c>
      <c r="HA134">
        <v>33.221600000000002</v>
      </c>
      <c r="HB134">
        <v>15.7781</v>
      </c>
      <c r="HC134">
        <v>18</v>
      </c>
      <c r="HD134">
        <v>484.798</v>
      </c>
      <c r="HE134">
        <v>694.08199999999999</v>
      </c>
      <c r="HF134">
        <v>21.7272</v>
      </c>
      <c r="HG134">
        <v>24.177199999999999</v>
      </c>
      <c r="HH134">
        <v>30.0014</v>
      </c>
      <c r="HI134">
        <v>23.915299999999998</v>
      </c>
      <c r="HJ134">
        <v>23.791599999999999</v>
      </c>
      <c r="HK134">
        <v>86.058499999999995</v>
      </c>
      <c r="HL134">
        <v>21.743099999999998</v>
      </c>
      <c r="HM134">
        <v>31.7303</v>
      </c>
      <c r="HN134">
        <v>21.601500000000001</v>
      </c>
      <c r="HO134">
        <v>1985.1</v>
      </c>
      <c r="HP134">
        <v>18.613399999999999</v>
      </c>
      <c r="HQ134">
        <v>101.245</v>
      </c>
      <c r="HR134">
        <v>101.1</v>
      </c>
    </row>
    <row r="135" spans="1:226" x14ac:dyDescent="0.2">
      <c r="A135">
        <v>119</v>
      </c>
      <c r="B135">
        <v>1657208938.5</v>
      </c>
      <c r="C135">
        <v>2012.900000095367</v>
      </c>
      <c r="D135" t="s">
        <v>597</v>
      </c>
      <c r="E135" t="s">
        <v>598</v>
      </c>
      <c r="F135">
        <v>5</v>
      </c>
      <c r="G135" s="1" t="s">
        <v>599</v>
      </c>
      <c r="H135" t="s">
        <v>354</v>
      </c>
      <c r="I135">
        <v>1657208930.75</v>
      </c>
      <c r="J135">
        <f t="shared" si="34"/>
        <v>1.144620283096219E-3</v>
      </c>
      <c r="K135">
        <f t="shared" si="35"/>
        <v>1.1446202830962191</v>
      </c>
      <c r="L135" s="1">
        <f t="shared" si="36"/>
        <v>6.4740520931998899</v>
      </c>
      <c r="M135">
        <f t="shared" si="37"/>
        <v>415.00599999999997</v>
      </c>
      <c r="N135">
        <f t="shared" si="38"/>
        <v>199.43689818546613</v>
      </c>
      <c r="O135">
        <f t="shared" si="39"/>
        <v>14.921587225697053</v>
      </c>
      <c r="P135">
        <f t="shared" si="40"/>
        <v>31.050163157014591</v>
      </c>
      <c r="Q135">
        <f t="shared" si="41"/>
        <v>5.1082974521282243E-2</v>
      </c>
      <c r="R135">
        <f t="shared" si="42"/>
        <v>2.9212759827448669</v>
      </c>
      <c r="S135">
        <f t="shared" si="43"/>
        <v>5.0591866826389019E-2</v>
      </c>
      <c r="T135">
        <f t="shared" si="44"/>
        <v>3.1663647237841069E-2</v>
      </c>
      <c r="U135">
        <f t="shared" si="45"/>
        <v>321.51653199999993</v>
      </c>
      <c r="V135">
        <f t="shared" si="46"/>
        <v>26.042461619974492</v>
      </c>
      <c r="W135">
        <f t="shared" si="47"/>
        <v>25.009873333333331</v>
      </c>
      <c r="X135">
        <f t="shared" si="48"/>
        <v>3.1815497541830533</v>
      </c>
      <c r="Y135">
        <f t="shared" si="49"/>
        <v>50.162254802157989</v>
      </c>
      <c r="Z135">
        <f t="shared" si="50"/>
        <v>1.5422467884320115</v>
      </c>
      <c r="AA135">
        <f t="shared" si="51"/>
        <v>3.0745164756143768</v>
      </c>
      <c r="AB135">
        <f t="shared" si="52"/>
        <v>1.6393029657510418</v>
      </c>
      <c r="AC135">
        <f t="shared" si="53"/>
        <v>-50.477754484543262</v>
      </c>
      <c r="AD135">
        <f t="shared" si="54"/>
        <v>-90.210795699011356</v>
      </c>
      <c r="AE135">
        <f t="shared" si="55"/>
        <v>-6.5138352973353415</v>
      </c>
      <c r="AF135">
        <f t="shared" si="56"/>
        <v>174.31414651910998</v>
      </c>
      <c r="AG135">
        <f t="shared" si="57"/>
        <v>6.2582313030386443</v>
      </c>
      <c r="AH135">
        <f t="shared" si="58"/>
        <v>1.2268011673107719</v>
      </c>
      <c r="AI135">
        <f t="shared" si="59"/>
        <v>6.4740520931998899</v>
      </c>
      <c r="AJ135">
        <v>428.36009040254959</v>
      </c>
      <c r="AK135">
        <v>423.66124848484861</v>
      </c>
      <c r="AL135">
        <v>-2.543106111648117E-2</v>
      </c>
      <c r="AM135">
        <v>65.143348281153408</v>
      </c>
      <c r="AN135">
        <f t="shared" si="60"/>
        <v>1.1446202830962191</v>
      </c>
      <c r="AO135">
        <v>19.710278091850888</v>
      </c>
      <c r="AP135">
        <v>20.556235757575759</v>
      </c>
      <c r="AQ135">
        <v>-6.6312904350407324E-3</v>
      </c>
      <c r="AR135">
        <v>78.270469572283659</v>
      </c>
      <c r="AS135">
        <v>0</v>
      </c>
      <c r="AT135">
        <v>0</v>
      </c>
      <c r="AU135">
        <f t="shared" si="61"/>
        <v>1</v>
      </c>
      <c r="AV135">
        <f t="shared" si="62"/>
        <v>0</v>
      </c>
      <c r="AW135">
        <f t="shared" si="63"/>
        <v>39845.164248776426</v>
      </c>
      <c r="AX135">
        <f t="shared" si="64"/>
        <v>2000.0033333333331</v>
      </c>
      <c r="AY135">
        <f t="shared" si="65"/>
        <v>1681.2027999999996</v>
      </c>
      <c r="AZ135">
        <f t="shared" si="66"/>
        <v>0.8405999990000016</v>
      </c>
      <c r="BA135">
        <f t="shared" si="67"/>
        <v>0.16075799807000321</v>
      </c>
      <c r="BB135" s="1">
        <v>3.633</v>
      </c>
      <c r="BC135">
        <v>0.5</v>
      </c>
      <c r="BD135" t="s">
        <v>355</v>
      </c>
      <c r="BE135">
        <v>2</v>
      </c>
      <c r="BF135" t="b">
        <v>1</v>
      </c>
      <c r="BG135">
        <v>1657208930.75</v>
      </c>
      <c r="BH135">
        <v>415.00599999999997</v>
      </c>
      <c r="BI135">
        <v>419.92329999999998</v>
      </c>
      <c r="BJ135">
        <v>20.613150000000001</v>
      </c>
      <c r="BK135">
        <v>19.740106666666669</v>
      </c>
      <c r="BL135">
        <v>419.09253333333328</v>
      </c>
      <c r="BM135">
        <v>20.66780666666666</v>
      </c>
      <c r="BN135">
        <v>499.9862333333333</v>
      </c>
      <c r="BO135">
        <v>74.718620000000001</v>
      </c>
      <c r="BP135">
        <v>9.996854333333334E-2</v>
      </c>
      <c r="BQ135">
        <v>24.43707666666667</v>
      </c>
      <c r="BR135">
        <v>25.009873333333331</v>
      </c>
      <c r="BS135">
        <v>999.9000000000002</v>
      </c>
      <c r="BT135">
        <v>0</v>
      </c>
      <c r="BU135">
        <v>0</v>
      </c>
      <c r="BV135">
        <v>9998.8576666666686</v>
      </c>
      <c r="BW135">
        <v>0</v>
      </c>
      <c r="BX135">
        <v>1448.751666666667</v>
      </c>
      <c r="BY135">
        <v>-4.9172603333333331</v>
      </c>
      <c r="BZ135">
        <v>423.74066666666681</v>
      </c>
      <c r="CA135">
        <v>428.37956666666662</v>
      </c>
      <c r="CB135">
        <v>0.87304676666666681</v>
      </c>
      <c r="CC135">
        <v>419.92329999999998</v>
      </c>
      <c r="CD135">
        <v>19.740106666666669</v>
      </c>
      <c r="CE135">
        <v>1.540187</v>
      </c>
      <c r="CF135">
        <v>1.4749533333333329</v>
      </c>
      <c r="CG135">
        <v>13.37302666666667</v>
      </c>
      <c r="CH135">
        <v>12.71091333333333</v>
      </c>
      <c r="CI135">
        <v>2000.0033333333331</v>
      </c>
      <c r="CJ135">
        <v>0.98000100000000001</v>
      </c>
      <c r="CK135">
        <v>1.9999400000000001E-2</v>
      </c>
      <c r="CL135">
        <v>0</v>
      </c>
      <c r="CM135">
        <v>2.2526199999999998</v>
      </c>
      <c r="CN135">
        <v>0</v>
      </c>
      <c r="CO135">
        <v>4721.7350000000006</v>
      </c>
      <c r="CP135">
        <v>16749.493333333339</v>
      </c>
      <c r="CQ135">
        <v>37.9664</v>
      </c>
      <c r="CR135">
        <v>39.453800000000001</v>
      </c>
      <c r="CS135">
        <v>38.178733333333319</v>
      </c>
      <c r="CT135">
        <v>38.758266666666657</v>
      </c>
      <c r="CU135">
        <v>37.241599999999998</v>
      </c>
      <c r="CV135">
        <v>1960.0033333333331</v>
      </c>
      <c r="CW135">
        <v>40</v>
      </c>
      <c r="CX135">
        <v>0</v>
      </c>
      <c r="CY135">
        <v>1657208943.0999999</v>
      </c>
      <c r="CZ135">
        <v>0</v>
      </c>
      <c r="DA135">
        <v>1657204732.5</v>
      </c>
      <c r="DB135" t="s">
        <v>356</v>
      </c>
      <c r="DC135">
        <v>1657204732.5</v>
      </c>
      <c r="DD135">
        <v>1657204727.5</v>
      </c>
      <c r="DE135">
        <v>1</v>
      </c>
      <c r="DF135">
        <v>-2.2599999999999998</v>
      </c>
      <c r="DG135">
        <v>3.9E-2</v>
      </c>
      <c r="DH135">
        <v>-4.1820000000000004</v>
      </c>
      <c r="DI135">
        <v>-0.124</v>
      </c>
      <c r="DJ135">
        <v>415</v>
      </c>
      <c r="DK135">
        <v>14</v>
      </c>
      <c r="DL135">
        <v>0.6</v>
      </c>
      <c r="DM135">
        <v>0.11</v>
      </c>
      <c r="DN135">
        <v>-4.9019694999999999</v>
      </c>
      <c r="DO135">
        <v>-0.18229711069416421</v>
      </c>
      <c r="DP135">
        <v>3.6422573422947462E-2</v>
      </c>
      <c r="DQ135">
        <v>0</v>
      </c>
      <c r="DR135">
        <v>0.83779932499999998</v>
      </c>
      <c r="DS135">
        <v>0.51283345215759668</v>
      </c>
      <c r="DT135">
        <v>6.5074463594941567E-2</v>
      </c>
      <c r="DU135">
        <v>0</v>
      </c>
      <c r="DV135">
        <v>0</v>
      </c>
      <c r="DW135">
        <v>2</v>
      </c>
      <c r="DX135" t="s">
        <v>363</v>
      </c>
      <c r="DY135">
        <v>2.9801500000000001</v>
      </c>
      <c r="DZ135">
        <v>2.7245300000000001</v>
      </c>
      <c r="EA135">
        <v>7.8167299999999995E-2</v>
      </c>
      <c r="EB135">
        <v>7.7557000000000001E-2</v>
      </c>
      <c r="EC135">
        <v>8.0040500000000001E-2</v>
      </c>
      <c r="ED135">
        <v>7.6367099999999993E-2</v>
      </c>
      <c r="EE135">
        <v>29184.7</v>
      </c>
      <c r="EF135">
        <v>29298.7</v>
      </c>
      <c r="EG135">
        <v>29432.2</v>
      </c>
      <c r="EH135">
        <v>29378.6</v>
      </c>
      <c r="EI135">
        <v>35896.6</v>
      </c>
      <c r="EJ135">
        <v>36058.800000000003</v>
      </c>
      <c r="EK135">
        <v>41475.9</v>
      </c>
      <c r="EL135">
        <v>41840.6</v>
      </c>
      <c r="EM135">
        <v>1.95278</v>
      </c>
      <c r="EN135">
        <v>2.17963</v>
      </c>
      <c r="EO135">
        <v>3.4354599999999999E-2</v>
      </c>
      <c r="EP135">
        <v>0</v>
      </c>
      <c r="EQ135">
        <v>24.45</v>
      </c>
      <c r="ER135">
        <v>999.9</v>
      </c>
      <c r="ES135">
        <v>42.3</v>
      </c>
      <c r="ET135">
        <v>31.7</v>
      </c>
      <c r="EU135">
        <v>26.578900000000001</v>
      </c>
      <c r="EV135">
        <v>62.126899999999999</v>
      </c>
      <c r="EW135">
        <v>27.540099999999999</v>
      </c>
      <c r="EX135">
        <v>2</v>
      </c>
      <c r="EY135">
        <v>4.54624E-2</v>
      </c>
      <c r="EZ135">
        <v>4.1545800000000002</v>
      </c>
      <c r="FA135">
        <v>20.3368</v>
      </c>
      <c r="FB135">
        <v>5.2186399999999997</v>
      </c>
      <c r="FC135">
        <v>12.0099</v>
      </c>
      <c r="FD135">
        <v>4.9899500000000003</v>
      </c>
      <c r="FE135">
        <v>3.2890000000000001</v>
      </c>
      <c r="FF135">
        <v>5588</v>
      </c>
      <c r="FG135">
        <v>9999</v>
      </c>
      <c r="FH135">
        <v>9999</v>
      </c>
      <c r="FI135">
        <v>92.1</v>
      </c>
      <c r="FJ135">
        <v>1.8673</v>
      </c>
      <c r="FK135">
        <v>1.8663000000000001</v>
      </c>
      <c r="FL135">
        <v>1.8658399999999999</v>
      </c>
      <c r="FM135">
        <v>1.86575</v>
      </c>
      <c r="FN135">
        <v>1.8675200000000001</v>
      </c>
      <c r="FO135">
        <v>1.87012</v>
      </c>
      <c r="FP135">
        <v>1.8687400000000001</v>
      </c>
      <c r="FQ135">
        <v>1.87012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-4.0860000000000003</v>
      </c>
      <c r="GF135">
        <v>-5.5399999999999998E-2</v>
      </c>
      <c r="GG135">
        <v>-2.2173460199629438</v>
      </c>
      <c r="GH135">
        <v>-4.6052117464239163E-3</v>
      </c>
      <c r="GI135">
        <v>3.8696726057278897E-7</v>
      </c>
      <c r="GJ135">
        <v>-9.6670798998846254E-11</v>
      </c>
      <c r="GK135">
        <v>-0.21819385960462509</v>
      </c>
      <c r="GL135">
        <v>-4.2203369556326094E-3</v>
      </c>
      <c r="GM135">
        <v>8.7200311459696754E-4</v>
      </c>
      <c r="GN135">
        <v>-1.3787569801556101E-5</v>
      </c>
      <c r="GO135">
        <v>4</v>
      </c>
      <c r="GP135">
        <v>2427</v>
      </c>
      <c r="GQ135">
        <v>1</v>
      </c>
      <c r="GR135">
        <v>25</v>
      </c>
      <c r="GS135">
        <v>70.099999999999994</v>
      </c>
      <c r="GT135">
        <v>70.2</v>
      </c>
      <c r="GU135">
        <v>1.3147</v>
      </c>
      <c r="GV135">
        <v>2.20459</v>
      </c>
      <c r="GW135">
        <v>1.94702</v>
      </c>
      <c r="GX135">
        <v>2.7697799999999999</v>
      </c>
      <c r="GY135">
        <v>2.19482</v>
      </c>
      <c r="GZ135">
        <v>2.3278799999999999</v>
      </c>
      <c r="HA135">
        <v>36.2224</v>
      </c>
      <c r="HB135">
        <v>15.4542</v>
      </c>
      <c r="HC135">
        <v>18</v>
      </c>
      <c r="HD135">
        <v>486.25099999999998</v>
      </c>
      <c r="HE135">
        <v>662.71600000000001</v>
      </c>
      <c r="HF135">
        <v>18.807600000000001</v>
      </c>
      <c r="HG135">
        <v>27.7776</v>
      </c>
      <c r="HH135">
        <v>30.001999999999999</v>
      </c>
      <c r="HI135">
        <v>27.4758</v>
      </c>
      <c r="HJ135">
        <v>27.3462</v>
      </c>
      <c r="HK135">
        <v>26.2498</v>
      </c>
      <c r="HL135">
        <v>26.365600000000001</v>
      </c>
      <c r="HM135">
        <v>10.601100000000001</v>
      </c>
      <c r="HN135">
        <v>18.761199999999999</v>
      </c>
      <c r="HO135">
        <v>413.25099999999998</v>
      </c>
      <c r="HP135">
        <v>19.795999999999999</v>
      </c>
      <c r="HQ135">
        <v>100.675</v>
      </c>
      <c r="HR135">
        <v>100.511</v>
      </c>
    </row>
    <row r="136" spans="1:226" x14ac:dyDescent="0.2">
      <c r="A136">
        <v>120</v>
      </c>
      <c r="B136">
        <v>1657208943.5</v>
      </c>
      <c r="C136">
        <v>2017.900000095367</v>
      </c>
      <c r="D136" t="s">
        <v>600</v>
      </c>
      <c r="E136" t="s">
        <v>601</v>
      </c>
      <c r="F136">
        <v>5</v>
      </c>
      <c r="G136" s="1" t="s">
        <v>599</v>
      </c>
      <c r="H136" t="s">
        <v>354</v>
      </c>
      <c r="I136">
        <v>1657208935.6551721</v>
      </c>
      <c r="J136">
        <f t="shared" si="34"/>
        <v>1.1517118773956832E-3</v>
      </c>
      <c r="K136">
        <f t="shared" si="35"/>
        <v>1.1517118773956831</v>
      </c>
      <c r="L136" s="1">
        <f t="shared" si="36"/>
        <v>6.6874719823288959</v>
      </c>
      <c r="M136">
        <f t="shared" si="37"/>
        <v>414.974551724138</v>
      </c>
      <c r="N136">
        <f t="shared" si="38"/>
        <v>193.42734907263625</v>
      </c>
      <c r="O136">
        <f t="shared" si="39"/>
        <v>14.471975848014155</v>
      </c>
      <c r="P136">
        <f t="shared" si="40"/>
        <v>31.047841574032159</v>
      </c>
      <c r="Q136">
        <f t="shared" si="41"/>
        <v>5.125049729913999E-2</v>
      </c>
      <c r="R136">
        <f t="shared" si="42"/>
        <v>2.9220982139396954</v>
      </c>
      <c r="S136">
        <f t="shared" si="43"/>
        <v>5.0756317681264873E-2</v>
      </c>
      <c r="T136">
        <f t="shared" si="44"/>
        <v>3.1766701388184139E-2</v>
      </c>
      <c r="U136">
        <f t="shared" si="45"/>
        <v>321.51572482758621</v>
      </c>
      <c r="V136">
        <f t="shared" si="46"/>
        <v>26.04489830870439</v>
      </c>
      <c r="W136">
        <f t="shared" si="47"/>
        <v>25.0212</v>
      </c>
      <c r="X136">
        <f t="shared" si="48"/>
        <v>3.1836986832492942</v>
      </c>
      <c r="Y136">
        <f t="shared" si="49"/>
        <v>50.061234405739071</v>
      </c>
      <c r="Z136">
        <f t="shared" si="50"/>
        <v>1.5395758995455313</v>
      </c>
      <c r="AA136">
        <f t="shared" si="51"/>
        <v>3.0753854111296799</v>
      </c>
      <c r="AB136">
        <f t="shared" si="52"/>
        <v>1.6441227837037629</v>
      </c>
      <c r="AC136">
        <f t="shared" si="53"/>
        <v>-50.790493793149629</v>
      </c>
      <c r="AD136">
        <f t="shared" si="54"/>
        <v>-91.276993700539975</v>
      </c>
      <c r="AE136">
        <f t="shared" si="55"/>
        <v>-6.5895003697895183</v>
      </c>
      <c r="AF136">
        <f t="shared" si="56"/>
        <v>172.85873696410712</v>
      </c>
      <c r="AG136">
        <f t="shared" si="57"/>
        <v>5.9361657084044239</v>
      </c>
      <c r="AH136">
        <f t="shared" si="58"/>
        <v>1.2097526134748939</v>
      </c>
      <c r="AI136">
        <f t="shared" si="59"/>
        <v>6.6874719823288959</v>
      </c>
      <c r="AJ136">
        <v>428.10914334009237</v>
      </c>
      <c r="AK136">
        <v>423.435993939394</v>
      </c>
      <c r="AL136">
        <v>-7.2178328918150098E-2</v>
      </c>
      <c r="AM136">
        <v>65.143348281153408</v>
      </c>
      <c r="AN136">
        <f t="shared" si="60"/>
        <v>1.1517118773956831</v>
      </c>
      <c r="AO136">
        <v>19.71728568993402</v>
      </c>
      <c r="AP136">
        <v>20.54622242424243</v>
      </c>
      <c r="AQ136">
        <v>-1.9555611041789248E-3</v>
      </c>
      <c r="AR136">
        <v>78.270469572283659</v>
      </c>
      <c r="AS136">
        <v>0</v>
      </c>
      <c r="AT136">
        <v>0</v>
      </c>
      <c r="AU136">
        <f t="shared" si="61"/>
        <v>1</v>
      </c>
      <c r="AV136">
        <f t="shared" si="62"/>
        <v>0</v>
      </c>
      <c r="AW136">
        <f t="shared" si="63"/>
        <v>39860.169027870921</v>
      </c>
      <c r="AX136">
        <f t="shared" si="64"/>
        <v>1999.998275862069</v>
      </c>
      <c r="AY136">
        <f t="shared" si="65"/>
        <v>1681.198551724138</v>
      </c>
      <c r="AZ136">
        <f t="shared" si="66"/>
        <v>0.84060000051724182</v>
      </c>
      <c r="BA136">
        <f t="shared" si="67"/>
        <v>0.16075800099827672</v>
      </c>
      <c r="BB136" s="1">
        <v>3.633</v>
      </c>
      <c r="BC136">
        <v>0.5</v>
      </c>
      <c r="BD136" t="s">
        <v>355</v>
      </c>
      <c r="BE136">
        <v>2</v>
      </c>
      <c r="BF136" t="b">
        <v>1</v>
      </c>
      <c r="BG136">
        <v>1657208935.6551721</v>
      </c>
      <c r="BH136">
        <v>414.974551724138</v>
      </c>
      <c r="BI136">
        <v>419.65282758620691</v>
      </c>
      <c r="BJ136">
        <v>20.57743103448276</v>
      </c>
      <c r="BK136">
        <v>19.71645862068965</v>
      </c>
      <c r="BL136">
        <v>419.06093103448279</v>
      </c>
      <c r="BM136">
        <v>20.632586206896551</v>
      </c>
      <c r="BN136">
        <v>499.96872413793102</v>
      </c>
      <c r="BO136">
        <v>74.71873448275862</v>
      </c>
      <c r="BP136">
        <v>9.9929565517241373E-2</v>
      </c>
      <c r="BQ136">
        <v>24.441796551724138</v>
      </c>
      <c r="BR136">
        <v>25.0212</v>
      </c>
      <c r="BS136">
        <v>999.9000000000002</v>
      </c>
      <c r="BT136">
        <v>0</v>
      </c>
      <c r="BU136">
        <v>0</v>
      </c>
      <c r="BV136">
        <v>10002.93310344828</v>
      </c>
      <c r="BW136">
        <v>0</v>
      </c>
      <c r="BX136">
        <v>1448.8462068965521</v>
      </c>
      <c r="BY136">
        <v>-4.6782296551724132</v>
      </c>
      <c r="BZ136">
        <v>423.69317241379332</v>
      </c>
      <c r="CA136">
        <v>428.09331034482761</v>
      </c>
      <c r="CB136">
        <v>0.86097806896551732</v>
      </c>
      <c r="CC136">
        <v>419.65282758620691</v>
      </c>
      <c r="CD136">
        <v>19.71645862068965</v>
      </c>
      <c r="CE136">
        <v>1.537520344827586</v>
      </c>
      <c r="CF136">
        <v>1.473188965517241</v>
      </c>
      <c r="CG136">
        <v>13.34645862068966</v>
      </c>
      <c r="CH136">
        <v>12.69269310344828</v>
      </c>
      <c r="CI136">
        <v>1999.998275862069</v>
      </c>
      <c r="CJ136">
        <v>0.98000113793103449</v>
      </c>
      <c r="CK136">
        <v>1.9999262068965521E-2</v>
      </c>
      <c r="CL136">
        <v>0</v>
      </c>
      <c r="CM136">
        <v>2.2474448275862069</v>
      </c>
      <c r="CN136">
        <v>0</v>
      </c>
      <c r="CO136">
        <v>4721.2668965517241</v>
      </c>
      <c r="CP136">
        <v>16749.448275862069</v>
      </c>
      <c r="CQ136">
        <v>37.984793103448283</v>
      </c>
      <c r="CR136">
        <v>39.473931034482753</v>
      </c>
      <c r="CS136">
        <v>38.186999999999991</v>
      </c>
      <c r="CT136">
        <v>38.767103448275847</v>
      </c>
      <c r="CU136">
        <v>37.25</v>
      </c>
      <c r="CV136">
        <v>1959.998275862069</v>
      </c>
      <c r="CW136">
        <v>40</v>
      </c>
      <c r="CX136">
        <v>0</v>
      </c>
      <c r="CY136">
        <v>1657208948.5</v>
      </c>
      <c r="CZ136">
        <v>0</v>
      </c>
      <c r="DA136">
        <v>1657204732.5</v>
      </c>
      <c r="DB136" t="s">
        <v>356</v>
      </c>
      <c r="DC136">
        <v>1657204732.5</v>
      </c>
      <c r="DD136">
        <v>1657204727.5</v>
      </c>
      <c r="DE136">
        <v>1</v>
      </c>
      <c r="DF136">
        <v>-2.2599999999999998</v>
      </c>
      <c r="DG136">
        <v>3.9E-2</v>
      </c>
      <c r="DH136">
        <v>-4.1820000000000004</v>
      </c>
      <c r="DI136">
        <v>-0.124</v>
      </c>
      <c r="DJ136">
        <v>415</v>
      </c>
      <c r="DK136">
        <v>14</v>
      </c>
      <c r="DL136">
        <v>0.6</v>
      </c>
      <c r="DM136">
        <v>0.11</v>
      </c>
      <c r="DN136">
        <v>-4.8005604878048782</v>
      </c>
      <c r="DO136">
        <v>1.721895470383269</v>
      </c>
      <c r="DP136">
        <v>0.38053038194111372</v>
      </c>
      <c r="DQ136">
        <v>0</v>
      </c>
      <c r="DR136">
        <v>0.85733768292682921</v>
      </c>
      <c r="DS136">
        <v>-7.3254752613239354E-2</v>
      </c>
      <c r="DT136">
        <v>4.1389024832170197E-2</v>
      </c>
      <c r="DU136">
        <v>1</v>
      </c>
      <c r="DV136">
        <v>1</v>
      </c>
      <c r="DW136">
        <v>2</v>
      </c>
      <c r="DX136" t="s">
        <v>357</v>
      </c>
      <c r="DY136">
        <v>2.9804499999999998</v>
      </c>
      <c r="DZ136">
        <v>2.7246600000000001</v>
      </c>
      <c r="EA136">
        <v>7.8105599999999997E-2</v>
      </c>
      <c r="EB136">
        <v>7.70319E-2</v>
      </c>
      <c r="EC136">
        <v>8.0020800000000003E-2</v>
      </c>
      <c r="ED136">
        <v>7.6468700000000001E-2</v>
      </c>
      <c r="EE136">
        <v>29185.599999999999</v>
      </c>
      <c r="EF136">
        <v>29314.5</v>
      </c>
      <c r="EG136">
        <v>29431.200000000001</v>
      </c>
      <c r="EH136">
        <v>29377.8</v>
      </c>
      <c r="EI136">
        <v>35896.199999999997</v>
      </c>
      <c r="EJ136">
        <v>36053.699999999997</v>
      </c>
      <c r="EK136">
        <v>41474.5</v>
      </c>
      <c r="EL136">
        <v>41839.4</v>
      </c>
      <c r="EM136">
        <v>1.95305</v>
      </c>
      <c r="EN136">
        <v>2.1791700000000001</v>
      </c>
      <c r="EO136">
        <v>3.4987900000000002E-2</v>
      </c>
      <c r="EP136">
        <v>0</v>
      </c>
      <c r="EQ136">
        <v>24.453600000000002</v>
      </c>
      <c r="ER136">
        <v>999.9</v>
      </c>
      <c r="ES136">
        <v>42.2</v>
      </c>
      <c r="ET136">
        <v>31.7</v>
      </c>
      <c r="EU136">
        <v>26.514700000000001</v>
      </c>
      <c r="EV136">
        <v>62.196899999999999</v>
      </c>
      <c r="EW136">
        <v>27.504000000000001</v>
      </c>
      <c r="EX136">
        <v>2</v>
      </c>
      <c r="EY136">
        <v>4.7149400000000001E-2</v>
      </c>
      <c r="EZ136">
        <v>4.2400700000000002</v>
      </c>
      <c r="FA136">
        <v>20.334099999999999</v>
      </c>
      <c r="FB136">
        <v>5.2165400000000002</v>
      </c>
      <c r="FC136">
        <v>12.0101</v>
      </c>
      <c r="FD136">
        <v>4.9891500000000004</v>
      </c>
      <c r="FE136">
        <v>3.2884500000000001</v>
      </c>
      <c r="FF136">
        <v>5588</v>
      </c>
      <c r="FG136">
        <v>9999</v>
      </c>
      <c r="FH136">
        <v>9999</v>
      </c>
      <c r="FI136">
        <v>92.1</v>
      </c>
      <c r="FJ136">
        <v>1.8673200000000001</v>
      </c>
      <c r="FK136">
        <v>1.8663000000000001</v>
      </c>
      <c r="FL136">
        <v>1.8658399999999999</v>
      </c>
      <c r="FM136">
        <v>1.86574</v>
      </c>
      <c r="FN136">
        <v>1.8675299999999999</v>
      </c>
      <c r="FO136">
        <v>1.87012</v>
      </c>
      <c r="FP136">
        <v>1.8687400000000001</v>
      </c>
      <c r="FQ136">
        <v>1.87012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-4.085</v>
      </c>
      <c r="GF136">
        <v>-5.5599999999999997E-2</v>
      </c>
      <c r="GG136">
        <v>-2.2173460199629438</v>
      </c>
      <c r="GH136">
        <v>-4.6052117464239163E-3</v>
      </c>
      <c r="GI136">
        <v>3.8696726057278897E-7</v>
      </c>
      <c r="GJ136">
        <v>-9.6670798998846254E-11</v>
      </c>
      <c r="GK136">
        <v>-0.21819385960462509</v>
      </c>
      <c r="GL136">
        <v>-4.2203369556326094E-3</v>
      </c>
      <c r="GM136">
        <v>8.7200311459696754E-4</v>
      </c>
      <c r="GN136">
        <v>-1.3787569801556101E-5</v>
      </c>
      <c r="GO136">
        <v>4</v>
      </c>
      <c r="GP136">
        <v>2427</v>
      </c>
      <c r="GQ136">
        <v>1</v>
      </c>
      <c r="GR136">
        <v>25</v>
      </c>
      <c r="GS136">
        <v>70.2</v>
      </c>
      <c r="GT136">
        <v>70.3</v>
      </c>
      <c r="GU136">
        <v>1.2890600000000001</v>
      </c>
      <c r="GV136">
        <v>2.2021500000000001</v>
      </c>
      <c r="GW136">
        <v>1.94702</v>
      </c>
      <c r="GX136">
        <v>2.7697799999999999</v>
      </c>
      <c r="GY136">
        <v>2.19482</v>
      </c>
      <c r="GZ136">
        <v>2.3571800000000001</v>
      </c>
      <c r="HA136">
        <v>36.245899999999999</v>
      </c>
      <c r="HB136">
        <v>15.4542</v>
      </c>
      <c r="HC136">
        <v>18</v>
      </c>
      <c r="HD136">
        <v>486.54199999999997</v>
      </c>
      <c r="HE136">
        <v>662.51300000000003</v>
      </c>
      <c r="HF136">
        <v>18.774799999999999</v>
      </c>
      <c r="HG136">
        <v>27.792999999999999</v>
      </c>
      <c r="HH136">
        <v>30.001799999999999</v>
      </c>
      <c r="HI136">
        <v>27.490300000000001</v>
      </c>
      <c r="HJ136">
        <v>27.361000000000001</v>
      </c>
      <c r="HK136">
        <v>25.7608</v>
      </c>
      <c r="HL136">
        <v>26.084700000000002</v>
      </c>
      <c r="HM136">
        <v>10.226699999999999</v>
      </c>
      <c r="HN136">
        <v>18.744399999999999</v>
      </c>
      <c r="HO136">
        <v>399.68799999999999</v>
      </c>
      <c r="HP136">
        <v>19.796800000000001</v>
      </c>
      <c r="HQ136">
        <v>100.67100000000001</v>
      </c>
      <c r="HR136">
        <v>100.508</v>
      </c>
    </row>
    <row r="137" spans="1:226" x14ac:dyDescent="0.2">
      <c r="A137">
        <v>121</v>
      </c>
      <c r="B137">
        <v>1657208948.5</v>
      </c>
      <c r="C137">
        <v>2022.900000095367</v>
      </c>
      <c r="D137" t="s">
        <v>602</v>
      </c>
      <c r="E137" t="s">
        <v>603</v>
      </c>
      <c r="F137">
        <v>5</v>
      </c>
      <c r="G137" s="1" t="s">
        <v>599</v>
      </c>
      <c r="H137" t="s">
        <v>354</v>
      </c>
      <c r="I137">
        <v>1657208940.7321429</v>
      </c>
      <c r="J137">
        <f t="shared" si="34"/>
        <v>1.1579846164991949E-3</v>
      </c>
      <c r="K137">
        <f t="shared" si="35"/>
        <v>1.1579846164991949</v>
      </c>
      <c r="L137" s="1">
        <f t="shared" si="36"/>
        <v>6.8753811324188732</v>
      </c>
      <c r="M137">
        <f t="shared" si="37"/>
        <v>414.26989285714302</v>
      </c>
      <c r="N137">
        <f t="shared" si="38"/>
        <v>187.91944805229977</v>
      </c>
      <c r="O137">
        <f t="shared" si="39"/>
        <v>14.059885880474054</v>
      </c>
      <c r="P137">
        <f t="shared" si="40"/>
        <v>30.995128378977604</v>
      </c>
      <c r="Q137">
        <f t="shared" si="41"/>
        <v>5.1492286003425911E-2</v>
      </c>
      <c r="R137">
        <f t="shared" si="42"/>
        <v>2.9219026416920482</v>
      </c>
      <c r="S137">
        <f t="shared" si="43"/>
        <v>5.0993423965427352E-2</v>
      </c>
      <c r="T137">
        <f t="shared" si="44"/>
        <v>3.1915307854348707E-2</v>
      </c>
      <c r="U137">
        <f t="shared" si="45"/>
        <v>321.51890700000013</v>
      </c>
      <c r="V137">
        <f t="shared" si="46"/>
        <v>26.045469556102432</v>
      </c>
      <c r="W137">
        <f t="shared" si="47"/>
        <v>25.019989285714281</v>
      </c>
      <c r="X137">
        <f t="shared" si="48"/>
        <v>3.1834689223885344</v>
      </c>
      <c r="Y137">
        <f t="shared" si="49"/>
        <v>50.005598768910239</v>
      </c>
      <c r="Z137">
        <f t="shared" si="50"/>
        <v>1.5380575824060336</v>
      </c>
      <c r="AA137">
        <f t="shared" si="51"/>
        <v>3.0757707542185924</v>
      </c>
      <c r="AB137">
        <f t="shared" si="52"/>
        <v>1.6454113399825008</v>
      </c>
      <c r="AC137">
        <f t="shared" si="53"/>
        <v>-51.067121587614494</v>
      </c>
      <c r="AD137">
        <f t="shared" si="54"/>
        <v>-90.750506927609322</v>
      </c>
      <c r="AE137">
        <f t="shared" si="55"/>
        <v>-6.5519596107057367</v>
      </c>
      <c r="AF137">
        <f t="shared" si="56"/>
        <v>173.14931887407056</v>
      </c>
      <c r="AG137">
        <f t="shared" si="57"/>
        <v>2.9094570083324816</v>
      </c>
      <c r="AH137">
        <f t="shared" si="58"/>
        <v>1.1692688535597449</v>
      </c>
      <c r="AI137">
        <f t="shared" si="59"/>
        <v>6.8753811324188732</v>
      </c>
      <c r="AJ137">
        <v>420.48926651696792</v>
      </c>
      <c r="AK137">
        <v>419.3381757575757</v>
      </c>
      <c r="AL137">
        <v>-1.0026920829127031</v>
      </c>
      <c r="AM137">
        <v>65.143348281153408</v>
      </c>
      <c r="AN137">
        <f t="shared" si="60"/>
        <v>1.1579846164991949</v>
      </c>
      <c r="AO137">
        <v>19.754831234174549</v>
      </c>
      <c r="AP137">
        <v>20.553608484848471</v>
      </c>
      <c r="AQ137">
        <v>5.3654580199576944E-3</v>
      </c>
      <c r="AR137">
        <v>78.270469572283659</v>
      </c>
      <c r="AS137">
        <v>0</v>
      </c>
      <c r="AT137">
        <v>0</v>
      </c>
      <c r="AU137">
        <f t="shared" si="61"/>
        <v>1</v>
      </c>
      <c r="AV137">
        <f t="shared" si="62"/>
        <v>0</v>
      </c>
      <c r="AW137">
        <f t="shared" si="63"/>
        <v>39856.16976799431</v>
      </c>
      <c r="AX137">
        <f t="shared" si="64"/>
        <v>2000.018214285715</v>
      </c>
      <c r="AY137">
        <f t="shared" si="65"/>
        <v>1681.2153000000005</v>
      </c>
      <c r="AZ137">
        <f t="shared" si="66"/>
        <v>0.84059999453576406</v>
      </c>
      <c r="BA137">
        <f t="shared" si="67"/>
        <v>0.16075798945402461</v>
      </c>
      <c r="BB137" s="1">
        <v>3.633</v>
      </c>
      <c r="BC137">
        <v>0.5</v>
      </c>
      <c r="BD137" t="s">
        <v>355</v>
      </c>
      <c r="BE137">
        <v>2</v>
      </c>
      <c r="BF137" t="b">
        <v>1</v>
      </c>
      <c r="BG137">
        <v>1657208940.7321429</v>
      </c>
      <c r="BH137">
        <v>414.26989285714302</v>
      </c>
      <c r="BI137">
        <v>416.73599999999999</v>
      </c>
      <c r="BJ137">
        <v>20.557132142857139</v>
      </c>
      <c r="BK137">
        <v>19.724960714285711</v>
      </c>
      <c r="BL137">
        <v>418.3531785714286</v>
      </c>
      <c r="BM137">
        <v>20.612564285714289</v>
      </c>
      <c r="BN137">
        <v>499.97246428571441</v>
      </c>
      <c r="BO137">
        <v>74.718732142857135</v>
      </c>
      <c r="BP137">
        <v>9.9952278571428563E-2</v>
      </c>
      <c r="BQ137">
        <v>24.443889285714281</v>
      </c>
      <c r="BR137">
        <v>25.019989285714281</v>
      </c>
      <c r="BS137">
        <v>999.9000000000002</v>
      </c>
      <c r="BT137">
        <v>0</v>
      </c>
      <c r="BU137">
        <v>0</v>
      </c>
      <c r="BV137">
        <v>10001.96035714286</v>
      </c>
      <c r="BW137">
        <v>0</v>
      </c>
      <c r="BX137">
        <v>1449.4992857142861</v>
      </c>
      <c r="BY137">
        <v>-2.466003178571428</v>
      </c>
      <c r="BZ137">
        <v>422.96496428571442</v>
      </c>
      <c r="CA137">
        <v>425.12135714285722</v>
      </c>
      <c r="CB137">
        <v>0.83216603571428582</v>
      </c>
      <c r="CC137">
        <v>416.73599999999999</v>
      </c>
      <c r="CD137">
        <v>19.724960714285711</v>
      </c>
      <c r="CE137">
        <v>1.5360032142857141</v>
      </c>
      <c r="CF137">
        <v>1.4738249999999999</v>
      </c>
      <c r="CG137">
        <v>13.331332142857139</v>
      </c>
      <c r="CH137">
        <v>12.699275</v>
      </c>
      <c r="CI137">
        <v>2000.018214285715</v>
      </c>
      <c r="CJ137">
        <v>0.98000149999999997</v>
      </c>
      <c r="CK137">
        <v>1.99989E-2</v>
      </c>
      <c r="CL137">
        <v>0</v>
      </c>
      <c r="CM137">
        <v>2.2704107142857151</v>
      </c>
      <c r="CN137">
        <v>0</v>
      </c>
      <c r="CO137">
        <v>4721.0514285714289</v>
      </c>
      <c r="CP137">
        <v>16749.61428571428</v>
      </c>
      <c r="CQ137">
        <v>37.997750000000003</v>
      </c>
      <c r="CR137">
        <v>39.4955</v>
      </c>
      <c r="CS137">
        <v>38.191499999999998</v>
      </c>
      <c r="CT137">
        <v>38.787642857142849</v>
      </c>
      <c r="CU137">
        <v>37.25</v>
      </c>
      <c r="CV137">
        <v>1960.018214285715</v>
      </c>
      <c r="CW137">
        <v>40</v>
      </c>
      <c r="CX137">
        <v>0</v>
      </c>
      <c r="CY137">
        <v>1657208953.3</v>
      </c>
      <c r="CZ137">
        <v>0</v>
      </c>
      <c r="DA137">
        <v>1657204732.5</v>
      </c>
      <c r="DB137" t="s">
        <v>356</v>
      </c>
      <c r="DC137">
        <v>1657204732.5</v>
      </c>
      <c r="DD137">
        <v>1657204727.5</v>
      </c>
      <c r="DE137">
        <v>1</v>
      </c>
      <c r="DF137">
        <v>-2.2599999999999998</v>
      </c>
      <c r="DG137">
        <v>3.9E-2</v>
      </c>
      <c r="DH137">
        <v>-4.1820000000000004</v>
      </c>
      <c r="DI137">
        <v>-0.124</v>
      </c>
      <c r="DJ137">
        <v>415</v>
      </c>
      <c r="DK137">
        <v>14</v>
      </c>
      <c r="DL137">
        <v>0.6</v>
      </c>
      <c r="DM137">
        <v>0.11</v>
      </c>
      <c r="DN137">
        <v>-3.1280344750000002</v>
      </c>
      <c r="DO137">
        <v>24.56726835647282</v>
      </c>
      <c r="DP137">
        <v>2.9388166334211121</v>
      </c>
      <c r="DQ137">
        <v>0</v>
      </c>
      <c r="DR137">
        <v>0.84929710000000003</v>
      </c>
      <c r="DS137">
        <v>-0.35200106566604428</v>
      </c>
      <c r="DT137">
        <v>3.8511361540329893E-2</v>
      </c>
      <c r="DU137">
        <v>0</v>
      </c>
      <c r="DV137">
        <v>0</v>
      </c>
      <c r="DW137">
        <v>2</v>
      </c>
      <c r="DX137" t="s">
        <v>363</v>
      </c>
      <c r="DY137">
        <v>2.9804599999999999</v>
      </c>
      <c r="DZ137">
        <v>2.72479</v>
      </c>
      <c r="EA137">
        <v>7.7445100000000003E-2</v>
      </c>
      <c r="EB137">
        <v>7.5381299999999998E-2</v>
      </c>
      <c r="EC137">
        <v>8.0027000000000001E-2</v>
      </c>
      <c r="ED137">
        <v>7.6348600000000003E-2</v>
      </c>
      <c r="EE137">
        <v>29206.1</v>
      </c>
      <c r="EF137">
        <v>29365.7</v>
      </c>
      <c r="EG137">
        <v>29430.9</v>
      </c>
      <c r="EH137">
        <v>29376.7</v>
      </c>
      <c r="EI137">
        <v>35895.5</v>
      </c>
      <c r="EJ137">
        <v>36057.199999999997</v>
      </c>
      <c r="EK137">
        <v>41474</v>
      </c>
      <c r="EL137">
        <v>41837.9</v>
      </c>
      <c r="EM137">
        <v>1.9525999999999999</v>
      </c>
      <c r="EN137">
        <v>2.1786500000000002</v>
      </c>
      <c r="EO137">
        <v>3.42429E-2</v>
      </c>
      <c r="EP137">
        <v>0</v>
      </c>
      <c r="EQ137">
        <v>24.457699999999999</v>
      </c>
      <c r="ER137">
        <v>999.9</v>
      </c>
      <c r="ES137">
        <v>42.2</v>
      </c>
      <c r="ET137">
        <v>31.8</v>
      </c>
      <c r="EU137">
        <v>26.6646</v>
      </c>
      <c r="EV137">
        <v>62.116900000000001</v>
      </c>
      <c r="EW137">
        <v>27.512</v>
      </c>
      <c r="EX137">
        <v>2</v>
      </c>
      <c r="EY137">
        <v>4.8605200000000001E-2</v>
      </c>
      <c r="EZ137">
        <v>4.2890100000000002</v>
      </c>
      <c r="FA137">
        <v>20.333100000000002</v>
      </c>
      <c r="FB137">
        <v>5.2160900000000003</v>
      </c>
      <c r="FC137">
        <v>12.0099</v>
      </c>
      <c r="FD137">
        <v>4.9891500000000004</v>
      </c>
      <c r="FE137">
        <v>3.2885</v>
      </c>
      <c r="FF137">
        <v>5588.2</v>
      </c>
      <c r="FG137">
        <v>9999</v>
      </c>
      <c r="FH137">
        <v>9999</v>
      </c>
      <c r="FI137">
        <v>92.1</v>
      </c>
      <c r="FJ137">
        <v>1.8672800000000001</v>
      </c>
      <c r="FK137">
        <v>1.8663000000000001</v>
      </c>
      <c r="FL137">
        <v>1.8658399999999999</v>
      </c>
      <c r="FM137">
        <v>1.86572</v>
      </c>
      <c r="FN137">
        <v>1.8675299999999999</v>
      </c>
      <c r="FO137">
        <v>1.87012</v>
      </c>
      <c r="FP137">
        <v>1.8687100000000001</v>
      </c>
      <c r="FQ137">
        <v>1.87012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-4.0650000000000004</v>
      </c>
      <c r="GF137">
        <v>-5.5500000000000001E-2</v>
      </c>
      <c r="GG137">
        <v>-2.2173460199629438</v>
      </c>
      <c r="GH137">
        <v>-4.6052117464239163E-3</v>
      </c>
      <c r="GI137">
        <v>3.8696726057278897E-7</v>
      </c>
      <c r="GJ137">
        <v>-9.6670798998846254E-11</v>
      </c>
      <c r="GK137">
        <v>-0.21819385960462509</v>
      </c>
      <c r="GL137">
        <v>-4.2203369556326094E-3</v>
      </c>
      <c r="GM137">
        <v>8.7200311459696754E-4</v>
      </c>
      <c r="GN137">
        <v>-1.3787569801556101E-5</v>
      </c>
      <c r="GO137">
        <v>4</v>
      </c>
      <c r="GP137">
        <v>2427</v>
      </c>
      <c r="GQ137">
        <v>1</v>
      </c>
      <c r="GR137">
        <v>25</v>
      </c>
      <c r="GS137">
        <v>70.3</v>
      </c>
      <c r="GT137">
        <v>70.3</v>
      </c>
      <c r="GU137">
        <v>1.2561</v>
      </c>
      <c r="GV137">
        <v>2.20825</v>
      </c>
      <c r="GW137">
        <v>1.94702</v>
      </c>
      <c r="GX137">
        <v>2.7697799999999999</v>
      </c>
      <c r="GY137">
        <v>2.19482</v>
      </c>
      <c r="GZ137">
        <v>2.32422</v>
      </c>
      <c r="HA137">
        <v>36.245899999999999</v>
      </c>
      <c r="HB137">
        <v>15.445399999999999</v>
      </c>
      <c r="HC137">
        <v>18</v>
      </c>
      <c r="HD137">
        <v>486.38400000000001</v>
      </c>
      <c r="HE137">
        <v>662.24</v>
      </c>
      <c r="HF137">
        <v>18.745899999999999</v>
      </c>
      <c r="HG137">
        <v>27.807700000000001</v>
      </c>
      <c r="HH137">
        <v>30.0016</v>
      </c>
      <c r="HI137">
        <v>27.505400000000002</v>
      </c>
      <c r="HJ137">
        <v>27.375399999999999</v>
      </c>
      <c r="HK137">
        <v>25.028300000000002</v>
      </c>
      <c r="HL137">
        <v>26.084700000000002</v>
      </c>
      <c r="HM137">
        <v>10.226699999999999</v>
      </c>
      <c r="HN137">
        <v>18.720300000000002</v>
      </c>
      <c r="HO137">
        <v>379.60300000000001</v>
      </c>
      <c r="HP137">
        <v>19.8004</v>
      </c>
      <c r="HQ137">
        <v>100.67</v>
      </c>
      <c r="HR137">
        <v>100.505</v>
      </c>
    </row>
    <row r="138" spans="1:226" x14ac:dyDescent="0.2">
      <c r="A138">
        <v>122</v>
      </c>
      <c r="B138">
        <v>1657208953.5</v>
      </c>
      <c r="C138">
        <v>2027.900000095367</v>
      </c>
      <c r="D138" t="s">
        <v>604</v>
      </c>
      <c r="E138" t="s">
        <v>605</v>
      </c>
      <c r="F138">
        <v>5</v>
      </c>
      <c r="G138" s="1" t="s">
        <v>599</v>
      </c>
      <c r="H138" t="s">
        <v>354</v>
      </c>
      <c r="I138">
        <v>1657208946</v>
      </c>
      <c r="J138">
        <f t="shared" si="34"/>
        <v>1.1255516877473322E-3</v>
      </c>
      <c r="K138">
        <f t="shared" si="35"/>
        <v>1.1255516877473322</v>
      </c>
      <c r="L138" s="1">
        <f t="shared" si="36"/>
        <v>7.3384044699238942</v>
      </c>
      <c r="M138">
        <f t="shared" si="37"/>
        <v>411.07811111111113</v>
      </c>
      <c r="N138">
        <f t="shared" si="38"/>
        <v>163.94736242971103</v>
      </c>
      <c r="O138">
        <f t="shared" si="39"/>
        <v>12.266286911328748</v>
      </c>
      <c r="P138">
        <f t="shared" si="40"/>
        <v>30.756225529506708</v>
      </c>
      <c r="Q138">
        <f t="shared" si="41"/>
        <v>5.0009865148198634E-2</v>
      </c>
      <c r="R138">
        <f t="shared" si="42"/>
        <v>2.9217694232185689</v>
      </c>
      <c r="S138">
        <f t="shared" si="43"/>
        <v>4.9539150422312807E-2</v>
      </c>
      <c r="T138">
        <f t="shared" si="44"/>
        <v>3.1003891490340288E-2</v>
      </c>
      <c r="U138">
        <f t="shared" si="45"/>
        <v>321.51505079110603</v>
      </c>
      <c r="V138">
        <f t="shared" si="46"/>
        <v>26.053981107554076</v>
      </c>
      <c r="W138">
        <f t="shared" si="47"/>
        <v>25.021040740740741</v>
      </c>
      <c r="X138">
        <f t="shared" si="48"/>
        <v>3.1836684593170181</v>
      </c>
      <c r="Y138">
        <f t="shared" si="49"/>
        <v>49.983976534601418</v>
      </c>
      <c r="Z138">
        <f t="shared" si="50"/>
        <v>1.537392154624083</v>
      </c>
      <c r="AA138">
        <f t="shared" si="51"/>
        <v>3.0757699991312677</v>
      </c>
      <c r="AB138">
        <f t="shared" si="52"/>
        <v>1.6462763046929352</v>
      </c>
      <c r="AC138">
        <f t="shared" si="53"/>
        <v>-49.636829429657347</v>
      </c>
      <c r="AD138">
        <f t="shared" si="54"/>
        <v>-90.91263879178959</v>
      </c>
      <c r="AE138">
        <f t="shared" si="55"/>
        <v>-6.5639990553863958</v>
      </c>
      <c r="AF138">
        <f t="shared" si="56"/>
        <v>174.40158351427274</v>
      </c>
      <c r="AG138">
        <f t="shared" si="57"/>
        <v>-3.100084097437481</v>
      </c>
      <c r="AH138">
        <f t="shared" si="58"/>
        <v>1.1546042220166537</v>
      </c>
      <c r="AI138">
        <f t="shared" si="59"/>
        <v>7.3384044699238942</v>
      </c>
      <c r="AJ138">
        <v>407.12988219994361</v>
      </c>
      <c r="AK138">
        <v>409.80553333333319</v>
      </c>
      <c r="AL138">
        <v>-2.0624937861506032</v>
      </c>
      <c r="AM138">
        <v>65.143348281153408</v>
      </c>
      <c r="AN138">
        <f t="shared" si="60"/>
        <v>1.1255516877473322</v>
      </c>
      <c r="AO138">
        <v>19.714004968488489</v>
      </c>
      <c r="AP138">
        <v>20.541293939393931</v>
      </c>
      <c r="AQ138">
        <v>-5.5507055939646574E-3</v>
      </c>
      <c r="AR138">
        <v>78.270469572283659</v>
      </c>
      <c r="AS138">
        <v>0</v>
      </c>
      <c r="AT138">
        <v>0</v>
      </c>
      <c r="AU138">
        <f t="shared" si="61"/>
        <v>1</v>
      </c>
      <c r="AV138">
        <f t="shared" si="62"/>
        <v>0</v>
      </c>
      <c r="AW138">
        <f t="shared" si="63"/>
        <v>39853.631494282767</v>
      </c>
      <c r="AX138">
        <f t="shared" si="64"/>
        <v>1999.994074074074</v>
      </c>
      <c r="AY138">
        <f t="shared" si="65"/>
        <v>1681.1950204444418</v>
      </c>
      <c r="AZ138">
        <f t="shared" si="66"/>
        <v>0.8406000008888902</v>
      </c>
      <c r="BA138">
        <f t="shared" si="67"/>
        <v>0.1607580017155581</v>
      </c>
      <c r="BB138" s="1">
        <v>3.633</v>
      </c>
      <c r="BC138">
        <v>0.5</v>
      </c>
      <c r="BD138" t="s">
        <v>355</v>
      </c>
      <c r="BE138">
        <v>2</v>
      </c>
      <c r="BF138" t="b">
        <v>1</v>
      </c>
      <c r="BG138">
        <v>1657208946</v>
      </c>
      <c r="BH138">
        <v>411.07811111111113</v>
      </c>
      <c r="BI138">
        <v>409.17040740740731</v>
      </c>
      <c r="BJ138">
        <v>20.548303703703709</v>
      </c>
      <c r="BK138">
        <v>19.72658518518519</v>
      </c>
      <c r="BL138">
        <v>415.14740740740729</v>
      </c>
      <c r="BM138">
        <v>20.603855555555558</v>
      </c>
      <c r="BN138">
        <v>499.98674074074069</v>
      </c>
      <c r="BO138">
        <v>74.718470370370369</v>
      </c>
      <c r="BP138">
        <v>9.9975803703703708E-2</v>
      </c>
      <c r="BQ138">
        <v>24.443885185185181</v>
      </c>
      <c r="BR138">
        <v>25.021040740740741</v>
      </c>
      <c r="BS138">
        <v>999.90000000000009</v>
      </c>
      <c r="BT138">
        <v>0</v>
      </c>
      <c r="BU138">
        <v>0</v>
      </c>
      <c r="BV138">
        <v>10001.332592592589</v>
      </c>
      <c r="BW138">
        <v>0</v>
      </c>
      <c r="BX138">
        <v>1449.6659259259261</v>
      </c>
      <c r="BY138">
        <v>1.9076522592592591</v>
      </c>
      <c r="BZ138">
        <v>419.70233333333329</v>
      </c>
      <c r="CA138">
        <v>417.4044074074074</v>
      </c>
      <c r="CB138">
        <v>0.82170844444444435</v>
      </c>
      <c r="CC138">
        <v>409.17040740740731</v>
      </c>
      <c r="CD138">
        <v>19.72658518518519</v>
      </c>
      <c r="CE138">
        <v>1.5353381481481481</v>
      </c>
      <c r="CF138">
        <v>1.4739414814814811</v>
      </c>
      <c r="CG138">
        <v>13.324692592592591</v>
      </c>
      <c r="CH138">
        <v>12.70048888888889</v>
      </c>
      <c r="CI138">
        <v>1999.994074074074</v>
      </c>
      <c r="CJ138">
        <v>0.98000188888888884</v>
      </c>
      <c r="CK138">
        <v>1.999851111111111E-2</v>
      </c>
      <c r="CL138">
        <v>0</v>
      </c>
      <c r="CM138">
        <v>2.2681703703703699</v>
      </c>
      <c r="CN138">
        <v>0</v>
      </c>
      <c r="CO138">
        <v>4721.14037037037</v>
      </c>
      <c r="CP138">
        <v>16749.42592592592</v>
      </c>
      <c r="CQ138">
        <v>38.002259259259247</v>
      </c>
      <c r="CR138">
        <v>39.5</v>
      </c>
      <c r="CS138">
        <v>38.212666666666657</v>
      </c>
      <c r="CT138">
        <v>38.800518518518523</v>
      </c>
      <c r="CU138">
        <v>37.25</v>
      </c>
      <c r="CV138">
        <v>1959.997037037037</v>
      </c>
      <c r="CW138">
        <v>40</v>
      </c>
      <c r="CX138">
        <v>0</v>
      </c>
      <c r="CY138">
        <v>1657208958.0999999</v>
      </c>
      <c r="CZ138">
        <v>0</v>
      </c>
      <c r="DA138">
        <v>1657204732.5</v>
      </c>
      <c r="DB138" t="s">
        <v>356</v>
      </c>
      <c r="DC138">
        <v>1657204732.5</v>
      </c>
      <c r="DD138">
        <v>1657204727.5</v>
      </c>
      <c r="DE138">
        <v>1</v>
      </c>
      <c r="DF138">
        <v>-2.2599999999999998</v>
      </c>
      <c r="DG138">
        <v>3.9E-2</v>
      </c>
      <c r="DH138">
        <v>-4.1820000000000004</v>
      </c>
      <c r="DI138">
        <v>-0.124</v>
      </c>
      <c r="DJ138">
        <v>415</v>
      </c>
      <c r="DK138">
        <v>14</v>
      </c>
      <c r="DL138">
        <v>0.6</v>
      </c>
      <c r="DM138">
        <v>0.11</v>
      </c>
      <c r="DN138">
        <v>-0.70072947499999994</v>
      </c>
      <c r="DO138">
        <v>46.963723485928739</v>
      </c>
      <c r="DP138">
        <v>4.864943243917379</v>
      </c>
      <c r="DQ138">
        <v>0</v>
      </c>
      <c r="DR138">
        <v>0.83347669999999996</v>
      </c>
      <c r="DS138">
        <v>-0.1405161951219526</v>
      </c>
      <c r="DT138">
        <v>2.321813889742242E-2</v>
      </c>
      <c r="DU138">
        <v>0</v>
      </c>
      <c r="DV138">
        <v>0</v>
      </c>
      <c r="DW138">
        <v>2</v>
      </c>
      <c r="DX138" t="s">
        <v>363</v>
      </c>
      <c r="DY138">
        <v>2.9804499999999998</v>
      </c>
      <c r="DZ138">
        <v>2.7248000000000001</v>
      </c>
      <c r="EA138">
        <v>7.6024800000000003E-2</v>
      </c>
      <c r="EB138">
        <v>7.3275999999999994E-2</v>
      </c>
      <c r="EC138">
        <v>7.9992999999999995E-2</v>
      </c>
      <c r="ED138">
        <v>7.6364799999999997E-2</v>
      </c>
      <c r="EE138">
        <v>29250.3</v>
      </c>
      <c r="EF138">
        <v>29431.8</v>
      </c>
      <c r="EG138">
        <v>29430.2</v>
      </c>
      <c r="EH138">
        <v>29376</v>
      </c>
      <c r="EI138">
        <v>35896.1</v>
      </c>
      <c r="EJ138">
        <v>36055.5</v>
      </c>
      <c r="EK138">
        <v>41473.199999999997</v>
      </c>
      <c r="EL138">
        <v>41836.800000000003</v>
      </c>
      <c r="EM138">
        <v>1.95262</v>
      </c>
      <c r="EN138">
        <v>2.1783800000000002</v>
      </c>
      <c r="EO138">
        <v>3.3982100000000001E-2</v>
      </c>
      <c r="EP138">
        <v>0</v>
      </c>
      <c r="EQ138">
        <v>24.461400000000001</v>
      </c>
      <c r="ER138">
        <v>999.9</v>
      </c>
      <c r="ES138">
        <v>42.1</v>
      </c>
      <c r="ET138">
        <v>31.8</v>
      </c>
      <c r="EU138">
        <v>26.601400000000002</v>
      </c>
      <c r="EV138">
        <v>62.1569</v>
      </c>
      <c r="EW138">
        <v>27.472000000000001</v>
      </c>
      <c r="EX138">
        <v>2</v>
      </c>
      <c r="EY138">
        <v>5.0096500000000002E-2</v>
      </c>
      <c r="EZ138">
        <v>4.3161800000000001</v>
      </c>
      <c r="FA138">
        <v>20.332599999999999</v>
      </c>
      <c r="FB138">
        <v>5.2157900000000001</v>
      </c>
      <c r="FC138">
        <v>12.0099</v>
      </c>
      <c r="FD138">
        <v>4.9889999999999999</v>
      </c>
      <c r="FE138">
        <v>3.2884500000000001</v>
      </c>
      <c r="FF138">
        <v>5588.2</v>
      </c>
      <c r="FG138">
        <v>9999</v>
      </c>
      <c r="FH138">
        <v>9999</v>
      </c>
      <c r="FI138">
        <v>92.1</v>
      </c>
      <c r="FJ138">
        <v>1.8673299999999999</v>
      </c>
      <c r="FK138">
        <v>1.8663000000000001</v>
      </c>
      <c r="FL138">
        <v>1.8658399999999999</v>
      </c>
      <c r="FM138">
        <v>1.86574</v>
      </c>
      <c r="FN138">
        <v>1.8675200000000001</v>
      </c>
      <c r="FO138">
        <v>1.87012</v>
      </c>
      <c r="FP138">
        <v>1.86873</v>
      </c>
      <c r="FQ138">
        <v>1.8701300000000001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-4.0220000000000002</v>
      </c>
      <c r="GF138">
        <v>-5.57E-2</v>
      </c>
      <c r="GG138">
        <v>-2.2173460199629438</v>
      </c>
      <c r="GH138">
        <v>-4.6052117464239163E-3</v>
      </c>
      <c r="GI138">
        <v>3.8696726057278897E-7</v>
      </c>
      <c r="GJ138">
        <v>-9.6670798998846254E-11</v>
      </c>
      <c r="GK138">
        <v>-0.21819385960462509</v>
      </c>
      <c r="GL138">
        <v>-4.2203369556326094E-3</v>
      </c>
      <c r="GM138">
        <v>8.7200311459696754E-4</v>
      </c>
      <c r="GN138">
        <v>-1.3787569801556101E-5</v>
      </c>
      <c r="GO138">
        <v>4</v>
      </c>
      <c r="GP138">
        <v>2427</v>
      </c>
      <c r="GQ138">
        <v>1</v>
      </c>
      <c r="GR138">
        <v>25</v>
      </c>
      <c r="GS138">
        <v>70.3</v>
      </c>
      <c r="GT138">
        <v>70.400000000000006</v>
      </c>
      <c r="GU138">
        <v>1.2145999999999999</v>
      </c>
      <c r="GV138">
        <v>2.20459</v>
      </c>
      <c r="GW138">
        <v>1.94702</v>
      </c>
      <c r="GX138">
        <v>2.7697799999999999</v>
      </c>
      <c r="GY138">
        <v>2.19482</v>
      </c>
      <c r="GZ138">
        <v>2.34009</v>
      </c>
      <c r="HA138">
        <v>36.269399999999997</v>
      </c>
      <c r="HB138">
        <v>15.4542</v>
      </c>
      <c r="HC138">
        <v>18</v>
      </c>
      <c r="HD138">
        <v>486.52499999999998</v>
      </c>
      <c r="HE138">
        <v>662.19200000000001</v>
      </c>
      <c r="HF138">
        <v>18.717500000000001</v>
      </c>
      <c r="HG138">
        <v>27.8231</v>
      </c>
      <c r="HH138">
        <v>30.0015</v>
      </c>
      <c r="HI138">
        <v>27.520800000000001</v>
      </c>
      <c r="HJ138">
        <v>27.390899999999998</v>
      </c>
      <c r="HK138">
        <v>24.2622</v>
      </c>
      <c r="HL138">
        <v>25.811800000000002</v>
      </c>
      <c r="HM138">
        <v>10.226699999999999</v>
      </c>
      <c r="HN138">
        <v>18.700199999999999</v>
      </c>
      <c r="HO138">
        <v>366.01400000000001</v>
      </c>
      <c r="HP138">
        <v>19.8108</v>
      </c>
      <c r="HQ138">
        <v>100.66800000000001</v>
      </c>
      <c r="HR138">
        <v>100.502</v>
      </c>
    </row>
    <row r="139" spans="1:226" x14ac:dyDescent="0.2">
      <c r="A139">
        <v>123</v>
      </c>
      <c r="B139">
        <v>1657208958.5</v>
      </c>
      <c r="C139">
        <v>2032.900000095367</v>
      </c>
      <c r="D139" t="s">
        <v>606</v>
      </c>
      <c r="E139" t="s">
        <v>607</v>
      </c>
      <c r="F139">
        <v>5</v>
      </c>
      <c r="G139" s="1" t="s">
        <v>599</v>
      </c>
      <c r="H139" t="s">
        <v>354</v>
      </c>
      <c r="I139">
        <v>1657208950.7142861</v>
      </c>
      <c r="J139">
        <f t="shared" si="34"/>
        <v>1.157137809085797E-3</v>
      </c>
      <c r="K139">
        <f t="shared" si="35"/>
        <v>1.1571378090857969</v>
      </c>
      <c r="L139" s="1">
        <f t="shared" si="36"/>
        <v>7.4998892290101544</v>
      </c>
      <c r="M139">
        <f t="shared" si="37"/>
        <v>404.45657142857141</v>
      </c>
      <c r="N139">
        <f t="shared" si="38"/>
        <v>158.92701525599702</v>
      </c>
      <c r="O139">
        <f t="shared" si="39"/>
        <v>11.890610960773714</v>
      </c>
      <c r="P139">
        <f t="shared" si="40"/>
        <v>30.260656022759189</v>
      </c>
      <c r="Q139">
        <f t="shared" si="41"/>
        <v>5.1424033457580912E-2</v>
      </c>
      <c r="R139">
        <f t="shared" si="42"/>
        <v>2.9216642261247934</v>
      </c>
      <c r="S139">
        <f t="shared" si="43"/>
        <v>5.0926445946509712E-2</v>
      </c>
      <c r="T139">
        <f t="shared" si="44"/>
        <v>3.1873333604265447E-2</v>
      </c>
      <c r="U139">
        <f t="shared" si="45"/>
        <v>321.51280220995659</v>
      </c>
      <c r="V139">
        <f t="shared" si="46"/>
        <v>26.047128584661174</v>
      </c>
      <c r="W139">
        <f t="shared" si="47"/>
        <v>25.020657142857139</v>
      </c>
      <c r="X139">
        <f t="shared" si="48"/>
        <v>3.1835956618383232</v>
      </c>
      <c r="Y139">
        <f t="shared" si="49"/>
        <v>49.974686742135873</v>
      </c>
      <c r="Z139">
        <f t="shared" si="50"/>
        <v>1.5372313666035538</v>
      </c>
      <c r="AA139">
        <f t="shared" si="51"/>
        <v>3.0760200149637873</v>
      </c>
      <c r="AB139">
        <f t="shared" si="52"/>
        <v>1.6463642952347695</v>
      </c>
      <c r="AC139">
        <f t="shared" si="53"/>
        <v>-51.029777380683647</v>
      </c>
      <c r="AD139">
        <f t="shared" si="54"/>
        <v>-90.635093298347684</v>
      </c>
      <c r="AE139">
        <f t="shared" si="55"/>
        <v>-6.5442276449554786</v>
      </c>
      <c r="AF139">
        <f t="shared" si="56"/>
        <v>173.30370388596981</v>
      </c>
      <c r="AG139">
        <f t="shared" si="57"/>
        <v>-9.8303085803387127</v>
      </c>
      <c r="AH139">
        <f t="shared" si="58"/>
        <v>1.1442108833808842</v>
      </c>
      <c r="AI139">
        <f t="shared" si="59"/>
        <v>7.4998892290101544</v>
      </c>
      <c r="AJ139">
        <v>391.63469753415723</v>
      </c>
      <c r="AK139">
        <v>396.70753333333317</v>
      </c>
      <c r="AL139">
        <v>-2.7022384173223011</v>
      </c>
      <c r="AM139">
        <v>65.143348281153408</v>
      </c>
      <c r="AN139">
        <f t="shared" si="60"/>
        <v>1.1571378090857969</v>
      </c>
      <c r="AO139">
        <v>19.721735301621521</v>
      </c>
      <c r="AP139">
        <v>20.54624787878787</v>
      </c>
      <c r="AQ139">
        <v>-2.1425753700576571E-4</v>
      </c>
      <c r="AR139">
        <v>78.270469572283659</v>
      </c>
      <c r="AS139">
        <v>0</v>
      </c>
      <c r="AT139">
        <v>0</v>
      </c>
      <c r="AU139">
        <f t="shared" si="61"/>
        <v>1</v>
      </c>
      <c r="AV139">
        <f t="shared" si="62"/>
        <v>0</v>
      </c>
      <c r="AW139">
        <f t="shared" si="63"/>
        <v>39851.440216754658</v>
      </c>
      <c r="AX139">
        <f t="shared" si="64"/>
        <v>1999.98</v>
      </c>
      <c r="AY139">
        <f t="shared" si="65"/>
        <v>1681.1831969999776</v>
      </c>
      <c r="AZ139">
        <f t="shared" si="66"/>
        <v>0.8406000045000338</v>
      </c>
      <c r="BA139">
        <f t="shared" si="67"/>
        <v>0.16075800868506515</v>
      </c>
      <c r="BB139" s="1">
        <v>3.633</v>
      </c>
      <c r="BC139">
        <v>0.5</v>
      </c>
      <c r="BD139" t="s">
        <v>355</v>
      </c>
      <c r="BE139">
        <v>2</v>
      </c>
      <c r="BF139" t="b">
        <v>1</v>
      </c>
      <c r="BG139">
        <v>1657208950.7142861</v>
      </c>
      <c r="BH139">
        <v>404.45657142857141</v>
      </c>
      <c r="BI139">
        <v>397.65014285714278</v>
      </c>
      <c r="BJ139">
        <v>20.546260714285719</v>
      </c>
      <c r="BK139">
        <v>19.731960714285719</v>
      </c>
      <c r="BL139">
        <v>408.49703571428569</v>
      </c>
      <c r="BM139">
        <v>20.601839285714281</v>
      </c>
      <c r="BN139">
        <v>500.00110714285722</v>
      </c>
      <c r="BO139">
        <v>74.71805357142857</v>
      </c>
      <c r="BP139">
        <v>0.1000064142857143</v>
      </c>
      <c r="BQ139">
        <v>24.445242857142851</v>
      </c>
      <c r="BR139">
        <v>25.020657142857139</v>
      </c>
      <c r="BS139">
        <v>999.9000000000002</v>
      </c>
      <c r="BT139">
        <v>0</v>
      </c>
      <c r="BU139">
        <v>0</v>
      </c>
      <c r="BV139">
        <v>10000.865</v>
      </c>
      <c r="BW139">
        <v>0</v>
      </c>
      <c r="BX139">
        <v>1449.6117857142849</v>
      </c>
      <c r="BY139">
        <v>6.8063618214285713</v>
      </c>
      <c r="BZ139">
        <v>412.94096428571441</v>
      </c>
      <c r="CA139">
        <v>405.65432142857139</v>
      </c>
      <c r="CB139">
        <v>0.81428982142857131</v>
      </c>
      <c r="CC139">
        <v>397.65014285714278</v>
      </c>
      <c r="CD139">
        <v>19.731960714285719</v>
      </c>
      <c r="CE139">
        <v>1.535177142857143</v>
      </c>
      <c r="CF139">
        <v>1.474335357142857</v>
      </c>
      <c r="CG139">
        <v>13.32308571428571</v>
      </c>
      <c r="CH139">
        <v>12.704553571428569</v>
      </c>
      <c r="CI139">
        <v>1999.98</v>
      </c>
      <c r="CJ139">
        <v>0.98000214285714293</v>
      </c>
      <c r="CK139">
        <v>1.9998257142857141E-2</v>
      </c>
      <c r="CL139">
        <v>0</v>
      </c>
      <c r="CM139">
        <v>2.2833964285714279</v>
      </c>
      <c r="CN139">
        <v>0</v>
      </c>
      <c r="CO139">
        <v>4721.0582142857147</v>
      </c>
      <c r="CP139">
        <v>16749.303571428569</v>
      </c>
      <c r="CQ139">
        <v>38.017714285714277</v>
      </c>
      <c r="CR139">
        <v>39.5</v>
      </c>
      <c r="CS139">
        <v>38.232000000000014</v>
      </c>
      <c r="CT139">
        <v>38.81878571428571</v>
      </c>
      <c r="CU139">
        <v>37.267714285714291</v>
      </c>
      <c r="CV139">
        <v>1959.9849999999999</v>
      </c>
      <c r="CW139">
        <v>40</v>
      </c>
      <c r="CX139">
        <v>0</v>
      </c>
      <c r="CY139">
        <v>1657208963.5</v>
      </c>
      <c r="CZ139">
        <v>0</v>
      </c>
      <c r="DA139">
        <v>1657204732.5</v>
      </c>
      <c r="DB139" t="s">
        <v>356</v>
      </c>
      <c r="DC139">
        <v>1657204732.5</v>
      </c>
      <c r="DD139">
        <v>1657204727.5</v>
      </c>
      <c r="DE139">
        <v>1</v>
      </c>
      <c r="DF139">
        <v>-2.2599999999999998</v>
      </c>
      <c r="DG139">
        <v>3.9E-2</v>
      </c>
      <c r="DH139">
        <v>-4.1820000000000004</v>
      </c>
      <c r="DI139">
        <v>-0.124</v>
      </c>
      <c r="DJ139">
        <v>415</v>
      </c>
      <c r="DK139">
        <v>14</v>
      </c>
      <c r="DL139">
        <v>0.6</v>
      </c>
      <c r="DM139">
        <v>0.11</v>
      </c>
      <c r="DN139">
        <v>4.1174862750000001</v>
      </c>
      <c r="DO139">
        <v>63.020305992495317</v>
      </c>
      <c r="DP139">
        <v>6.1170561454882248</v>
      </c>
      <c r="DQ139">
        <v>0</v>
      </c>
      <c r="DR139">
        <v>0.81642712500000003</v>
      </c>
      <c r="DS139">
        <v>-6.3682908067544869E-2</v>
      </c>
      <c r="DT139">
        <v>1.7902083670885211E-2</v>
      </c>
      <c r="DU139">
        <v>1</v>
      </c>
      <c r="DV139">
        <v>1</v>
      </c>
      <c r="DW139">
        <v>2</v>
      </c>
      <c r="DX139" t="s">
        <v>357</v>
      </c>
      <c r="DY139">
        <v>2.9804200000000001</v>
      </c>
      <c r="DZ139">
        <v>2.7247699999999999</v>
      </c>
      <c r="EA139">
        <v>7.4102500000000002E-2</v>
      </c>
      <c r="EB139">
        <v>7.0937E-2</v>
      </c>
      <c r="EC139">
        <v>8.0013299999999996E-2</v>
      </c>
      <c r="ED139">
        <v>7.6519599999999993E-2</v>
      </c>
      <c r="EE139">
        <v>29310</v>
      </c>
      <c r="EF139">
        <v>29505.7</v>
      </c>
      <c r="EG139">
        <v>29429.200000000001</v>
      </c>
      <c r="EH139">
        <v>29375.599999999999</v>
      </c>
      <c r="EI139">
        <v>35894.1</v>
      </c>
      <c r="EJ139">
        <v>36048.800000000003</v>
      </c>
      <c r="EK139">
        <v>41471.800000000003</v>
      </c>
      <c r="EL139">
        <v>41836.199999999997</v>
      </c>
      <c r="EM139">
        <v>1.9522699999999999</v>
      </c>
      <c r="EN139">
        <v>2.1779999999999999</v>
      </c>
      <c r="EO139">
        <v>3.3848000000000003E-2</v>
      </c>
      <c r="EP139">
        <v>0</v>
      </c>
      <c r="EQ139">
        <v>24.465299999999999</v>
      </c>
      <c r="ER139">
        <v>999.9</v>
      </c>
      <c r="ES139">
        <v>42.1</v>
      </c>
      <c r="ET139">
        <v>31.8</v>
      </c>
      <c r="EU139">
        <v>26.601199999999999</v>
      </c>
      <c r="EV139">
        <v>62.106900000000003</v>
      </c>
      <c r="EW139">
        <v>27.447900000000001</v>
      </c>
      <c r="EX139">
        <v>2</v>
      </c>
      <c r="EY139">
        <v>5.1255099999999998E-2</v>
      </c>
      <c r="EZ139">
        <v>4.3397300000000003</v>
      </c>
      <c r="FA139">
        <v>20.331900000000001</v>
      </c>
      <c r="FB139">
        <v>5.2157900000000001</v>
      </c>
      <c r="FC139">
        <v>12.0099</v>
      </c>
      <c r="FD139">
        <v>4.9891500000000004</v>
      </c>
      <c r="FE139">
        <v>3.2884799999999998</v>
      </c>
      <c r="FF139">
        <v>5588.2</v>
      </c>
      <c r="FG139">
        <v>9999</v>
      </c>
      <c r="FH139">
        <v>9999</v>
      </c>
      <c r="FI139">
        <v>92.1</v>
      </c>
      <c r="FJ139">
        <v>1.8673</v>
      </c>
      <c r="FK139">
        <v>1.8663099999999999</v>
      </c>
      <c r="FL139">
        <v>1.8658399999999999</v>
      </c>
      <c r="FM139">
        <v>1.8657300000000001</v>
      </c>
      <c r="FN139">
        <v>1.8675299999999999</v>
      </c>
      <c r="FO139">
        <v>1.87012</v>
      </c>
      <c r="FP139">
        <v>1.8687400000000001</v>
      </c>
      <c r="FQ139">
        <v>1.87012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-3.9649999999999999</v>
      </c>
      <c r="GF139">
        <v>-5.5500000000000001E-2</v>
      </c>
      <c r="GG139">
        <v>-2.2173460199629438</v>
      </c>
      <c r="GH139">
        <v>-4.6052117464239163E-3</v>
      </c>
      <c r="GI139">
        <v>3.8696726057278897E-7</v>
      </c>
      <c r="GJ139">
        <v>-9.6670798998846254E-11</v>
      </c>
      <c r="GK139">
        <v>-0.21819385960462509</v>
      </c>
      <c r="GL139">
        <v>-4.2203369556326094E-3</v>
      </c>
      <c r="GM139">
        <v>8.7200311459696754E-4</v>
      </c>
      <c r="GN139">
        <v>-1.3787569801556101E-5</v>
      </c>
      <c r="GO139">
        <v>4</v>
      </c>
      <c r="GP139">
        <v>2427</v>
      </c>
      <c r="GQ139">
        <v>1</v>
      </c>
      <c r="GR139">
        <v>25</v>
      </c>
      <c r="GS139">
        <v>70.400000000000006</v>
      </c>
      <c r="GT139">
        <v>70.5</v>
      </c>
      <c r="GU139">
        <v>1.17554</v>
      </c>
      <c r="GV139">
        <v>2.2143600000000001</v>
      </c>
      <c r="GW139">
        <v>1.94702</v>
      </c>
      <c r="GX139">
        <v>2.7697799999999999</v>
      </c>
      <c r="GY139">
        <v>2.19482</v>
      </c>
      <c r="GZ139">
        <v>2.3168899999999999</v>
      </c>
      <c r="HA139">
        <v>36.269399999999997</v>
      </c>
      <c r="HB139">
        <v>15.445399999999999</v>
      </c>
      <c r="HC139">
        <v>18</v>
      </c>
      <c r="HD139">
        <v>486.428</v>
      </c>
      <c r="HE139">
        <v>662.053</v>
      </c>
      <c r="HF139">
        <v>18.696100000000001</v>
      </c>
      <c r="HG139">
        <v>27.837900000000001</v>
      </c>
      <c r="HH139">
        <v>30.001300000000001</v>
      </c>
      <c r="HI139">
        <v>27.535699999999999</v>
      </c>
      <c r="HJ139">
        <v>27.405899999999999</v>
      </c>
      <c r="HK139">
        <v>23.4068</v>
      </c>
      <c r="HL139">
        <v>25.811800000000002</v>
      </c>
      <c r="HM139">
        <v>10.226699999999999</v>
      </c>
      <c r="HN139">
        <v>18.68</v>
      </c>
      <c r="HO139">
        <v>345.97899999999998</v>
      </c>
      <c r="HP139">
        <v>19.801200000000001</v>
      </c>
      <c r="HQ139">
        <v>100.664</v>
      </c>
      <c r="HR139">
        <v>100.501</v>
      </c>
    </row>
    <row r="140" spans="1:226" x14ac:dyDescent="0.2">
      <c r="A140">
        <v>124</v>
      </c>
      <c r="B140">
        <v>1657208963.5</v>
      </c>
      <c r="C140">
        <v>2037.900000095367</v>
      </c>
      <c r="D140" t="s">
        <v>608</v>
      </c>
      <c r="E140" t="s">
        <v>609</v>
      </c>
      <c r="F140">
        <v>5</v>
      </c>
      <c r="G140" s="1" t="s">
        <v>599</v>
      </c>
      <c r="H140" t="s">
        <v>354</v>
      </c>
      <c r="I140">
        <v>1657208956</v>
      </c>
      <c r="J140">
        <f t="shared" si="34"/>
        <v>1.1549094309352258E-3</v>
      </c>
      <c r="K140">
        <f t="shared" si="35"/>
        <v>1.1549094309352259</v>
      </c>
      <c r="L140" s="1">
        <f t="shared" si="36"/>
        <v>7.2307984938733476</v>
      </c>
      <c r="M140">
        <f t="shared" si="37"/>
        <v>393.07211111111098</v>
      </c>
      <c r="N140">
        <f t="shared" si="38"/>
        <v>155.90548313805814</v>
      </c>
      <c r="O140">
        <f t="shared" si="39"/>
        <v>11.664554845818797</v>
      </c>
      <c r="P140">
        <f t="shared" si="40"/>
        <v>29.408915620736661</v>
      </c>
      <c r="Q140">
        <f t="shared" si="41"/>
        <v>5.1345337996587852E-2</v>
      </c>
      <c r="R140">
        <f t="shared" si="42"/>
        <v>2.9211748151261214</v>
      </c>
      <c r="S140">
        <f t="shared" si="43"/>
        <v>5.0849182090557971E-2</v>
      </c>
      <c r="T140">
        <f t="shared" si="44"/>
        <v>3.1824916763652719E-2</v>
      </c>
      <c r="U140">
        <f t="shared" si="45"/>
        <v>321.51545813558118</v>
      </c>
      <c r="V140">
        <f t="shared" si="46"/>
        <v>26.051130468178421</v>
      </c>
      <c r="W140">
        <f t="shared" si="47"/>
        <v>25.0186037037037</v>
      </c>
      <c r="X140">
        <f t="shared" si="48"/>
        <v>3.183205994138417</v>
      </c>
      <c r="Y140">
        <f t="shared" si="49"/>
        <v>49.974392011426147</v>
      </c>
      <c r="Z140">
        <f t="shared" si="50"/>
        <v>1.5375128806305043</v>
      </c>
      <c r="AA140">
        <f t="shared" si="51"/>
        <v>3.0766014727682278</v>
      </c>
      <c r="AB140">
        <f t="shared" si="52"/>
        <v>1.6456931135079127</v>
      </c>
      <c r="AC140">
        <f t="shared" si="53"/>
        <v>-50.931505904243458</v>
      </c>
      <c r="AD140">
        <f t="shared" si="54"/>
        <v>-89.799315239057904</v>
      </c>
      <c r="AE140">
        <f t="shared" si="55"/>
        <v>-6.4850032755000315</v>
      </c>
      <c r="AF140">
        <f t="shared" si="56"/>
        <v>174.29963371677977</v>
      </c>
      <c r="AG140">
        <f t="shared" si="57"/>
        <v>-15.671061603108866</v>
      </c>
      <c r="AH140">
        <f t="shared" si="58"/>
        <v>1.1266608307280315</v>
      </c>
      <c r="AI140">
        <f t="shared" si="59"/>
        <v>7.2307984938733476</v>
      </c>
      <c r="AJ140">
        <v>375.18661375703198</v>
      </c>
      <c r="AK140">
        <v>381.7176727272726</v>
      </c>
      <c r="AL140">
        <v>-3.0222286186225649</v>
      </c>
      <c r="AM140">
        <v>65.143348281153408</v>
      </c>
      <c r="AN140">
        <f t="shared" si="60"/>
        <v>1.1549094309352259</v>
      </c>
      <c r="AO140">
        <v>19.781709015043951</v>
      </c>
      <c r="AP140">
        <v>20.57629939393939</v>
      </c>
      <c r="AQ140">
        <v>5.7738958557180991E-3</v>
      </c>
      <c r="AR140">
        <v>78.270469572283659</v>
      </c>
      <c r="AS140">
        <v>0</v>
      </c>
      <c r="AT140">
        <v>0</v>
      </c>
      <c r="AU140">
        <f t="shared" si="61"/>
        <v>1</v>
      </c>
      <c r="AV140">
        <f t="shared" si="62"/>
        <v>0</v>
      </c>
      <c r="AW140">
        <f t="shared" si="63"/>
        <v>39841.712874390658</v>
      </c>
      <c r="AX140">
        <f t="shared" si="64"/>
        <v>1999.9966666666669</v>
      </c>
      <c r="AY140">
        <f t="shared" si="65"/>
        <v>1681.1971948889022</v>
      </c>
      <c r="AZ140">
        <f t="shared" si="66"/>
        <v>0.84059999844444844</v>
      </c>
      <c r="BA140">
        <f t="shared" si="67"/>
        <v>0.16075799699778556</v>
      </c>
      <c r="BB140" s="1">
        <v>3.633</v>
      </c>
      <c r="BC140">
        <v>0.5</v>
      </c>
      <c r="BD140" t="s">
        <v>355</v>
      </c>
      <c r="BE140">
        <v>2</v>
      </c>
      <c r="BF140" t="b">
        <v>1</v>
      </c>
      <c r="BG140">
        <v>1657208956</v>
      </c>
      <c r="BH140">
        <v>393.07211111111098</v>
      </c>
      <c r="BI140">
        <v>382.00737037037038</v>
      </c>
      <c r="BJ140">
        <v>20.55000740740741</v>
      </c>
      <c r="BK140">
        <v>19.748203703703709</v>
      </c>
      <c r="BL140">
        <v>397.06299999999999</v>
      </c>
      <c r="BM140">
        <v>20.60554444444444</v>
      </c>
      <c r="BN140">
        <v>500.00322222222229</v>
      </c>
      <c r="BO140">
        <v>74.718118518518509</v>
      </c>
      <c r="BP140">
        <v>9.9999555555555578E-2</v>
      </c>
      <c r="BQ140">
        <v>24.448399999999999</v>
      </c>
      <c r="BR140">
        <v>25.0186037037037</v>
      </c>
      <c r="BS140">
        <v>999.90000000000009</v>
      </c>
      <c r="BT140">
        <v>0</v>
      </c>
      <c r="BU140">
        <v>0</v>
      </c>
      <c r="BV140">
        <v>9998.4214814814823</v>
      </c>
      <c r="BW140">
        <v>0</v>
      </c>
      <c r="BX140">
        <v>1449.778888888889</v>
      </c>
      <c r="BY140">
        <v>11.06464740740741</v>
      </c>
      <c r="BZ140">
        <v>401.31903703703699</v>
      </c>
      <c r="CA140">
        <v>389.70285185185202</v>
      </c>
      <c r="CB140">
        <v>0.80180096296296299</v>
      </c>
      <c r="CC140">
        <v>382.00737037037038</v>
      </c>
      <c r="CD140">
        <v>19.748203703703709</v>
      </c>
      <c r="CE140">
        <v>1.535457407407407</v>
      </c>
      <c r="CF140">
        <v>1.4755492592592589</v>
      </c>
      <c r="CG140">
        <v>13.3258962962963</v>
      </c>
      <c r="CH140">
        <v>12.71711851851852</v>
      </c>
      <c r="CI140">
        <v>1999.9966666666669</v>
      </c>
      <c r="CJ140">
        <v>0.9800025555555556</v>
      </c>
      <c r="CK140">
        <v>1.999784444444444E-2</v>
      </c>
      <c r="CL140">
        <v>0</v>
      </c>
      <c r="CM140">
        <v>2.2415629629629632</v>
      </c>
      <c r="CN140">
        <v>0</v>
      </c>
      <c r="CO140">
        <v>4720.5974074074074</v>
      </c>
      <c r="CP140">
        <v>16749.437037037042</v>
      </c>
      <c r="CQ140">
        <v>38.039037037037033</v>
      </c>
      <c r="CR140">
        <v>39.513777777777769</v>
      </c>
      <c r="CS140">
        <v>38.25</v>
      </c>
      <c r="CT140">
        <v>38.842333333333329</v>
      </c>
      <c r="CU140">
        <v>37.289037037037033</v>
      </c>
      <c r="CV140">
        <v>1960.0051851851849</v>
      </c>
      <c r="CW140">
        <v>40</v>
      </c>
      <c r="CX140">
        <v>0</v>
      </c>
      <c r="CY140">
        <v>1657208968.3</v>
      </c>
      <c r="CZ140">
        <v>0</v>
      </c>
      <c r="DA140">
        <v>1657204732.5</v>
      </c>
      <c r="DB140" t="s">
        <v>356</v>
      </c>
      <c r="DC140">
        <v>1657204732.5</v>
      </c>
      <c r="DD140">
        <v>1657204727.5</v>
      </c>
      <c r="DE140">
        <v>1</v>
      </c>
      <c r="DF140">
        <v>-2.2599999999999998</v>
      </c>
      <c r="DG140">
        <v>3.9E-2</v>
      </c>
      <c r="DH140">
        <v>-4.1820000000000004</v>
      </c>
      <c r="DI140">
        <v>-0.124</v>
      </c>
      <c r="DJ140">
        <v>415</v>
      </c>
      <c r="DK140">
        <v>14</v>
      </c>
      <c r="DL140">
        <v>0.6</v>
      </c>
      <c r="DM140">
        <v>0.11</v>
      </c>
      <c r="DN140">
        <v>7.7158382750000003</v>
      </c>
      <c r="DO140">
        <v>52.305131403377118</v>
      </c>
      <c r="DP140">
        <v>5.1699514839405074</v>
      </c>
      <c r="DQ140">
        <v>0</v>
      </c>
      <c r="DR140">
        <v>0.80655482499999986</v>
      </c>
      <c r="DS140">
        <v>-0.13492060412758219</v>
      </c>
      <c r="DT140">
        <v>2.2702190265354898E-2</v>
      </c>
      <c r="DU140">
        <v>0</v>
      </c>
      <c r="DV140">
        <v>0</v>
      </c>
      <c r="DW140">
        <v>2</v>
      </c>
      <c r="DX140" t="s">
        <v>363</v>
      </c>
      <c r="DY140">
        <v>2.9803199999999999</v>
      </c>
      <c r="DZ140">
        <v>2.72464</v>
      </c>
      <c r="EA140">
        <v>7.1899400000000002E-2</v>
      </c>
      <c r="EB140">
        <v>6.8489900000000006E-2</v>
      </c>
      <c r="EC140">
        <v>8.0089300000000002E-2</v>
      </c>
      <c r="ED140">
        <v>7.6536099999999996E-2</v>
      </c>
      <c r="EE140">
        <v>29378.6</v>
      </c>
      <c r="EF140">
        <v>29582.7</v>
      </c>
      <c r="EG140">
        <v>29428.1</v>
      </c>
      <c r="EH140">
        <v>29375.1</v>
      </c>
      <c r="EI140">
        <v>35889.800000000003</v>
      </c>
      <c r="EJ140">
        <v>36047.599999999999</v>
      </c>
      <c r="EK140">
        <v>41470.300000000003</v>
      </c>
      <c r="EL140">
        <v>41835.599999999999</v>
      </c>
      <c r="EM140">
        <v>1.95228</v>
      </c>
      <c r="EN140">
        <v>2.1775000000000002</v>
      </c>
      <c r="EO140">
        <v>3.2633500000000003E-2</v>
      </c>
      <c r="EP140">
        <v>0</v>
      </c>
      <c r="EQ140">
        <v>24.470600000000001</v>
      </c>
      <c r="ER140">
        <v>999.9</v>
      </c>
      <c r="ES140">
        <v>42.1</v>
      </c>
      <c r="ET140">
        <v>31.8</v>
      </c>
      <c r="EU140">
        <v>26.602599999999999</v>
      </c>
      <c r="EV140">
        <v>62.236899999999999</v>
      </c>
      <c r="EW140">
        <v>27.451899999999998</v>
      </c>
      <c r="EX140">
        <v>2</v>
      </c>
      <c r="EY140">
        <v>5.2472100000000001E-2</v>
      </c>
      <c r="EZ140">
        <v>4.3530899999999999</v>
      </c>
      <c r="FA140">
        <v>20.331399999999999</v>
      </c>
      <c r="FB140">
        <v>5.2160900000000003</v>
      </c>
      <c r="FC140">
        <v>12.0099</v>
      </c>
      <c r="FD140">
        <v>4.9892000000000003</v>
      </c>
      <c r="FE140">
        <v>3.2885</v>
      </c>
      <c r="FF140">
        <v>5588.5</v>
      </c>
      <c r="FG140">
        <v>9999</v>
      </c>
      <c r="FH140">
        <v>9999</v>
      </c>
      <c r="FI140">
        <v>92.1</v>
      </c>
      <c r="FJ140">
        <v>1.86731</v>
      </c>
      <c r="FK140">
        <v>1.8663000000000001</v>
      </c>
      <c r="FL140">
        <v>1.8658399999999999</v>
      </c>
      <c r="FM140">
        <v>1.86571</v>
      </c>
      <c r="FN140">
        <v>1.8675200000000001</v>
      </c>
      <c r="FO140">
        <v>1.8701099999999999</v>
      </c>
      <c r="FP140">
        <v>1.8687400000000001</v>
      </c>
      <c r="FQ140">
        <v>1.87012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-3.9</v>
      </c>
      <c r="GF140">
        <v>-5.5199999999999999E-2</v>
      </c>
      <c r="GG140">
        <v>-2.2173460199629438</v>
      </c>
      <c r="GH140">
        <v>-4.6052117464239163E-3</v>
      </c>
      <c r="GI140">
        <v>3.8696726057278897E-7</v>
      </c>
      <c r="GJ140">
        <v>-9.6670798998846254E-11</v>
      </c>
      <c r="GK140">
        <v>-0.21819385960462509</v>
      </c>
      <c r="GL140">
        <v>-4.2203369556326094E-3</v>
      </c>
      <c r="GM140">
        <v>8.7200311459696754E-4</v>
      </c>
      <c r="GN140">
        <v>-1.3787569801556101E-5</v>
      </c>
      <c r="GO140">
        <v>4</v>
      </c>
      <c r="GP140">
        <v>2427</v>
      </c>
      <c r="GQ140">
        <v>1</v>
      </c>
      <c r="GR140">
        <v>25</v>
      </c>
      <c r="GS140">
        <v>70.5</v>
      </c>
      <c r="GT140">
        <v>70.599999999999994</v>
      </c>
      <c r="GU140">
        <v>1.1315900000000001</v>
      </c>
      <c r="GV140">
        <v>2.20825</v>
      </c>
      <c r="GW140">
        <v>1.94702</v>
      </c>
      <c r="GX140">
        <v>2.7697799999999999</v>
      </c>
      <c r="GY140">
        <v>2.19482</v>
      </c>
      <c r="GZ140">
        <v>2.34253</v>
      </c>
      <c r="HA140">
        <v>36.269399999999997</v>
      </c>
      <c r="HB140">
        <v>15.4542</v>
      </c>
      <c r="HC140">
        <v>18</v>
      </c>
      <c r="HD140">
        <v>486.56200000000001</v>
      </c>
      <c r="HE140">
        <v>661.82100000000003</v>
      </c>
      <c r="HF140">
        <v>18.673200000000001</v>
      </c>
      <c r="HG140">
        <v>27.8551</v>
      </c>
      <c r="HH140">
        <v>30.001200000000001</v>
      </c>
      <c r="HI140">
        <v>27.552</v>
      </c>
      <c r="HJ140">
        <v>27.422000000000001</v>
      </c>
      <c r="HK140">
        <v>22.5943</v>
      </c>
      <c r="HL140">
        <v>25.811800000000002</v>
      </c>
      <c r="HM140">
        <v>9.8554399999999998</v>
      </c>
      <c r="HN140">
        <v>18.6615</v>
      </c>
      <c r="HO140">
        <v>332.61500000000001</v>
      </c>
      <c r="HP140">
        <v>19.801200000000001</v>
      </c>
      <c r="HQ140">
        <v>100.661</v>
      </c>
      <c r="HR140">
        <v>100.499</v>
      </c>
    </row>
    <row r="141" spans="1:226" x14ac:dyDescent="0.2">
      <c r="A141">
        <v>125</v>
      </c>
      <c r="B141">
        <v>1657208968.5</v>
      </c>
      <c r="C141">
        <v>2042.900000095367</v>
      </c>
      <c r="D141" t="s">
        <v>610</v>
      </c>
      <c r="E141" t="s">
        <v>611</v>
      </c>
      <c r="F141">
        <v>5</v>
      </c>
      <c r="G141" s="1" t="s">
        <v>599</v>
      </c>
      <c r="H141" t="s">
        <v>354</v>
      </c>
      <c r="I141">
        <v>1657208960.7142861</v>
      </c>
      <c r="J141">
        <f t="shared" si="34"/>
        <v>1.1460761917408159E-3</v>
      </c>
      <c r="K141">
        <f t="shared" si="35"/>
        <v>1.146076191740816</v>
      </c>
      <c r="L141" s="1">
        <f t="shared" si="36"/>
        <v>7.1673675049263323</v>
      </c>
      <c r="M141">
        <f t="shared" si="37"/>
        <v>380.2280357142858</v>
      </c>
      <c r="N141">
        <f t="shared" si="38"/>
        <v>144.0700157189859</v>
      </c>
      <c r="O141">
        <f t="shared" si="39"/>
        <v>10.779054235915149</v>
      </c>
      <c r="P141">
        <f t="shared" si="40"/>
        <v>28.447963988384981</v>
      </c>
      <c r="Q141">
        <f t="shared" si="41"/>
        <v>5.1015312577833261E-2</v>
      </c>
      <c r="R141">
        <f t="shared" si="42"/>
        <v>2.9217047025569984</v>
      </c>
      <c r="S141">
        <f t="shared" si="43"/>
        <v>5.0525569414147958E-2</v>
      </c>
      <c r="T141">
        <f t="shared" si="44"/>
        <v>3.1622090421222396E-2</v>
      </c>
      <c r="U141">
        <f t="shared" si="45"/>
        <v>321.51156054435882</v>
      </c>
      <c r="V141">
        <f t="shared" si="46"/>
        <v>26.053785369591143</v>
      </c>
      <c r="W141">
        <f t="shared" si="47"/>
        <v>25.01258571428572</v>
      </c>
      <c r="X141">
        <f t="shared" si="48"/>
        <v>3.1820642397503618</v>
      </c>
      <c r="Y141">
        <f t="shared" si="49"/>
        <v>50.004398929600235</v>
      </c>
      <c r="Z141">
        <f t="shared" si="50"/>
        <v>1.5384952832048104</v>
      </c>
      <c r="AA141">
        <f t="shared" si="51"/>
        <v>3.0767198809265044</v>
      </c>
      <c r="AB141">
        <f t="shared" si="52"/>
        <v>1.6435689565455514</v>
      </c>
      <c r="AC141">
        <f t="shared" si="53"/>
        <v>-50.541960055769984</v>
      </c>
      <c r="AD141">
        <f t="shared" si="54"/>
        <v>-88.766421541770839</v>
      </c>
      <c r="AE141">
        <f t="shared" si="55"/>
        <v>-6.4090748744076711</v>
      </c>
      <c r="AF141">
        <f t="shared" si="56"/>
        <v>175.79410407241028</v>
      </c>
      <c r="AG141">
        <f t="shared" si="57"/>
        <v>-18.627740678019478</v>
      </c>
      <c r="AH141">
        <f t="shared" si="58"/>
        <v>1.1148908738549574</v>
      </c>
      <c r="AI141">
        <f t="shared" si="59"/>
        <v>7.1673675049263323</v>
      </c>
      <c r="AJ141">
        <v>358.58140641289413</v>
      </c>
      <c r="AK141">
        <v>365.86943030303019</v>
      </c>
      <c r="AL141">
        <v>-3.2026959372074622</v>
      </c>
      <c r="AM141">
        <v>65.143348281153408</v>
      </c>
      <c r="AN141">
        <f t="shared" si="60"/>
        <v>1.146076191740816</v>
      </c>
      <c r="AO141">
        <v>19.78338652199729</v>
      </c>
      <c r="AP141">
        <v>20.590317575757581</v>
      </c>
      <c r="AQ141">
        <v>1.8321319867634421E-3</v>
      </c>
      <c r="AR141">
        <v>78.270469572283659</v>
      </c>
      <c r="AS141">
        <v>0</v>
      </c>
      <c r="AT141">
        <v>0</v>
      </c>
      <c r="AU141">
        <f t="shared" si="61"/>
        <v>1</v>
      </c>
      <c r="AV141">
        <f t="shared" si="62"/>
        <v>0</v>
      </c>
      <c r="AW141">
        <f t="shared" si="63"/>
        <v>39851.703693449424</v>
      </c>
      <c r="AX141">
        <f t="shared" si="64"/>
        <v>1999.9725000000001</v>
      </c>
      <c r="AY141">
        <f t="shared" si="65"/>
        <v>1681.1768738571807</v>
      </c>
      <c r="AZ141">
        <f t="shared" si="66"/>
        <v>0.84059999517852402</v>
      </c>
      <c r="BA141">
        <f t="shared" si="67"/>
        <v>0.16075799069455146</v>
      </c>
      <c r="BB141" s="1">
        <v>3.633</v>
      </c>
      <c r="BC141">
        <v>0.5</v>
      </c>
      <c r="BD141" t="s">
        <v>355</v>
      </c>
      <c r="BE141">
        <v>2</v>
      </c>
      <c r="BF141" t="b">
        <v>1</v>
      </c>
      <c r="BG141">
        <v>1657208960.7142861</v>
      </c>
      <c r="BH141">
        <v>380.2280357142858</v>
      </c>
      <c r="BI141">
        <v>367.00114285714278</v>
      </c>
      <c r="BJ141">
        <v>20.563124999999999</v>
      </c>
      <c r="BK141">
        <v>19.769703571428579</v>
      </c>
      <c r="BL141">
        <v>384.16285714285721</v>
      </c>
      <c r="BM141">
        <v>20.618478571428572</v>
      </c>
      <c r="BN141">
        <v>500.00032142857151</v>
      </c>
      <c r="BO141">
        <v>74.718189285714288</v>
      </c>
      <c r="BP141">
        <v>9.9975910714285701E-2</v>
      </c>
      <c r="BQ141">
        <v>24.44904285714286</v>
      </c>
      <c r="BR141">
        <v>25.01258571428572</v>
      </c>
      <c r="BS141">
        <v>999.9000000000002</v>
      </c>
      <c r="BT141">
        <v>0</v>
      </c>
      <c r="BU141">
        <v>0</v>
      </c>
      <c r="BV141">
        <v>10001.048214285711</v>
      </c>
      <c r="BW141">
        <v>0</v>
      </c>
      <c r="BX141">
        <v>1450.0146428571429</v>
      </c>
      <c r="BY141">
        <v>13.226872500000001</v>
      </c>
      <c r="BZ141">
        <v>388.21057142857143</v>
      </c>
      <c r="CA141">
        <v>374.40249999999992</v>
      </c>
      <c r="CB141">
        <v>0.79341542857142844</v>
      </c>
      <c r="CC141">
        <v>367.00114285714278</v>
      </c>
      <c r="CD141">
        <v>19.769703571428579</v>
      </c>
      <c r="CE141">
        <v>1.5364385714285711</v>
      </c>
      <c r="CF141">
        <v>1.477156785714286</v>
      </c>
      <c r="CG141">
        <v>13.335689285714279</v>
      </c>
      <c r="CH141">
        <v>12.733739285714281</v>
      </c>
      <c r="CI141">
        <v>1999.9725000000001</v>
      </c>
      <c r="CJ141">
        <v>0.98000235714285722</v>
      </c>
      <c r="CK141">
        <v>1.9998042857142861E-2</v>
      </c>
      <c r="CL141">
        <v>0</v>
      </c>
      <c r="CM141">
        <v>2.2308142857142861</v>
      </c>
      <c r="CN141">
        <v>0</v>
      </c>
      <c r="CO141">
        <v>4719.6324999999997</v>
      </c>
      <c r="CP141">
        <v>16749.232142857141</v>
      </c>
      <c r="CQ141">
        <v>38.055357142857133</v>
      </c>
      <c r="CR141">
        <v>39.53321428571428</v>
      </c>
      <c r="CS141">
        <v>38.25</v>
      </c>
      <c r="CT141">
        <v>38.861499999999999</v>
      </c>
      <c r="CU141">
        <v>37.307571428571428</v>
      </c>
      <c r="CV141">
        <v>1959.9810714285711</v>
      </c>
      <c r="CW141">
        <v>39.999285714285712</v>
      </c>
      <c r="CX141">
        <v>0</v>
      </c>
      <c r="CY141">
        <v>1657208973.7</v>
      </c>
      <c r="CZ141">
        <v>0</v>
      </c>
      <c r="DA141">
        <v>1657204732.5</v>
      </c>
      <c r="DB141" t="s">
        <v>356</v>
      </c>
      <c r="DC141">
        <v>1657204732.5</v>
      </c>
      <c r="DD141">
        <v>1657204727.5</v>
      </c>
      <c r="DE141">
        <v>1</v>
      </c>
      <c r="DF141">
        <v>-2.2599999999999998</v>
      </c>
      <c r="DG141">
        <v>3.9E-2</v>
      </c>
      <c r="DH141">
        <v>-4.1820000000000004</v>
      </c>
      <c r="DI141">
        <v>-0.124</v>
      </c>
      <c r="DJ141">
        <v>415</v>
      </c>
      <c r="DK141">
        <v>14</v>
      </c>
      <c r="DL141">
        <v>0.6</v>
      </c>
      <c r="DM141">
        <v>0.11</v>
      </c>
      <c r="DN141">
        <v>11.860891499999999</v>
      </c>
      <c r="DO141">
        <v>28.235445478424008</v>
      </c>
      <c r="DP141">
        <v>2.8322270416481001</v>
      </c>
      <c r="DQ141">
        <v>0</v>
      </c>
      <c r="DR141">
        <v>0.80179057499999984</v>
      </c>
      <c r="DS141">
        <v>-0.13433217636022671</v>
      </c>
      <c r="DT141">
        <v>2.0191382124420679E-2</v>
      </c>
      <c r="DU141">
        <v>0</v>
      </c>
      <c r="DV141">
        <v>0</v>
      </c>
      <c r="DW141">
        <v>2</v>
      </c>
      <c r="DX141" t="s">
        <v>363</v>
      </c>
      <c r="DY141">
        <v>2.98027</v>
      </c>
      <c r="DZ141">
        <v>2.7247400000000002</v>
      </c>
      <c r="EA141">
        <v>6.9532800000000006E-2</v>
      </c>
      <c r="EB141">
        <v>6.5983E-2</v>
      </c>
      <c r="EC141">
        <v>8.0125699999999994E-2</v>
      </c>
      <c r="ED141">
        <v>7.6558699999999993E-2</v>
      </c>
      <c r="EE141">
        <v>29453.1</v>
      </c>
      <c r="EF141">
        <v>29661.7</v>
      </c>
      <c r="EG141">
        <v>29427.8</v>
      </c>
      <c r="EH141">
        <v>29374.400000000001</v>
      </c>
      <c r="EI141">
        <v>35888</v>
      </c>
      <c r="EJ141">
        <v>36045.599999999999</v>
      </c>
      <c r="EK141">
        <v>41469.9</v>
      </c>
      <c r="EL141">
        <v>41834.400000000001</v>
      </c>
      <c r="EM141">
        <v>1.9517500000000001</v>
      </c>
      <c r="EN141">
        <v>2.1772800000000001</v>
      </c>
      <c r="EO141">
        <v>3.2573900000000003E-2</v>
      </c>
      <c r="EP141">
        <v>0</v>
      </c>
      <c r="EQ141">
        <v>24.4756</v>
      </c>
      <c r="ER141">
        <v>999.9</v>
      </c>
      <c r="ES141">
        <v>42</v>
      </c>
      <c r="ET141">
        <v>31.8</v>
      </c>
      <c r="EU141">
        <v>26.537600000000001</v>
      </c>
      <c r="EV141">
        <v>61.976900000000001</v>
      </c>
      <c r="EW141">
        <v>27.5</v>
      </c>
      <c r="EX141">
        <v>2</v>
      </c>
      <c r="EY141">
        <v>5.3569600000000002E-2</v>
      </c>
      <c r="EZ141">
        <v>4.3271800000000002</v>
      </c>
      <c r="FA141">
        <v>20.3323</v>
      </c>
      <c r="FB141">
        <v>5.2157900000000001</v>
      </c>
      <c r="FC141">
        <v>12.0099</v>
      </c>
      <c r="FD141">
        <v>4.9890999999999996</v>
      </c>
      <c r="FE141">
        <v>3.2885</v>
      </c>
      <c r="FF141">
        <v>5588.5</v>
      </c>
      <c r="FG141">
        <v>9999</v>
      </c>
      <c r="FH141">
        <v>9999</v>
      </c>
      <c r="FI141">
        <v>92.1</v>
      </c>
      <c r="FJ141">
        <v>1.86734</v>
      </c>
      <c r="FK141">
        <v>1.8663000000000001</v>
      </c>
      <c r="FL141">
        <v>1.8658399999999999</v>
      </c>
      <c r="FM141">
        <v>1.86572</v>
      </c>
      <c r="FN141">
        <v>1.8675200000000001</v>
      </c>
      <c r="FO141">
        <v>1.8701099999999999</v>
      </c>
      <c r="FP141">
        <v>1.8687400000000001</v>
      </c>
      <c r="FQ141">
        <v>1.87012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-3.8319999999999999</v>
      </c>
      <c r="GF141">
        <v>-5.5E-2</v>
      </c>
      <c r="GG141">
        <v>-2.2173460199629438</v>
      </c>
      <c r="GH141">
        <v>-4.6052117464239163E-3</v>
      </c>
      <c r="GI141">
        <v>3.8696726057278897E-7</v>
      </c>
      <c r="GJ141">
        <v>-9.6670798998846254E-11</v>
      </c>
      <c r="GK141">
        <v>-0.21819385960462509</v>
      </c>
      <c r="GL141">
        <v>-4.2203369556326094E-3</v>
      </c>
      <c r="GM141">
        <v>8.7200311459696754E-4</v>
      </c>
      <c r="GN141">
        <v>-1.3787569801556101E-5</v>
      </c>
      <c r="GO141">
        <v>4</v>
      </c>
      <c r="GP141">
        <v>2427</v>
      </c>
      <c r="GQ141">
        <v>1</v>
      </c>
      <c r="GR141">
        <v>25</v>
      </c>
      <c r="GS141">
        <v>70.599999999999994</v>
      </c>
      <c r="GT141">
        <v>70.7</v>
      </c>
      <c r="GU141">
        <v>1.09131</v>
      </c>
      <c r="GV141">
        <v>2.2143600000000001</v>
      </c>
      <c r="GW141">
        <v>1.94702</v>
      </c>
      <c r="GX141">
        <v>2.7697799999999999</v>
      </c>
      <c r="GY141">
        <v>2.19482</v>
      </c>
      <c r="GZ141">
        <v>2.3278799999999999</v>
      </c>
      <c r="HA141">
        <v>36.292900000000003</v>
      </c>
      <c r="HB141">
        <v>15.445399999999999</v>
      </c>
      <c r="HC141">
        <v>18</v>
      </c>
      <c r="HD141">
        <v>486.34800000000001</v>
      </c>
      <c r="HE141">
        <v>661.80100000000004</v>
      </c>
      <c r="HF141">
        <v>18.655999999999999</v>
      </c>
      <c r="HG141">
        <v>27.869399999999999</v>
      </c>
      <c r="HH141">
        <v>30.001200000000001</v>
      </c>
      <c r="HI141">
        <v>27.565999999999999</v>
      </c>
      <c r="HJ141">
        <v>27.436399999999999</v>
      </c>
      <c r="HK141">
        <v>21.709800000000001</v>
      </c>
      <c r="HL141">
        <v>25.811800000000002</v>
      </c>
      <c r="HM141">
        <v>9.8554399999999998</v>
      </c>
      <c r="HN141">
        <v>18.655899999999999</v>
      </c>
      <c r="HO141">
        <v>312.57799999999997</v>
      </c>
      <c r="HP141">
        <v>19.801200000000001</v>
      </c>
      <c r="HQ141">
        <v>100.66</v>
      </c>
      <c r="HR141">
        <v>100.496</v>
      </c>
    </row>
    <row r="142" spans="1:226" x14ac:dyDescent="0.2">
      <c r="A142">
        <v>126</v>
      </c>
      <c r="B142">
        <v>1657208973</v>
      </c>
      <c r="C142">
        <v>2047.400000095367</v>
      </c>
      <c r="D142" t="s">
        <v>612</v>
      </c>
      <c r="E142" t="s">
        <v>613</v>
      </c>
      <c r="F142">
        <v>5</v>
      </c>
      <c r="G142" s="1" t="s">
        <v>599</v>
      </c>
      <c r="H142" t="s">
        <v>354</v>
      </c>
      <c r="I142">
        <v>1657208965.1607139</v>
      </c>
      <c r="J142">
        <f t="shared" si="34"/>
        <v>1.1403430659591043E-3</v>
      </c>
      <c r="K142">
        <f t="shared" si="35"/>
        <v>1.1403430659591043</v>
      </c>
      <c r="L142" s="1">
        <f t="shared" si="36"/>
        <v>6.8971654907033333</v>
      </c>
      <c r="M142">
        <f t="shared" si="37"/>
        <v>366.95792857142862</v>
      </c>
      <c r="N142">
        <f t="shared" si="38"/>
        <v>138.76715303849966</v>
      </c>
      <c r="O142">
        <f t="shared" si="39"/>
        <v>10.382351331906719</v>
      </c>
      <c r="P142">
        <f t="shared" si="40"/>
        <v>27.455244667304552</v>
      </c>
      <c r="Q142">
        <f t="shared" si="41"/>
        <v>5.0798926846003782E-2</v>
      </c>
      <c r="R142">
        <f t="shared" si="42"/>
        <v>2.9218127958068387</v>
      </c>
      <c r="S142">
        <f t="shared" si="43"/>
        <v>5.0313325891199724E-2</v>
      </c>
      <c r="T142">
        <f t="shared" si="44"/>
        <v>3.1489071015117227E-2</v>
      </c>
      <c r="U142">
        <f t="shared" si="45"/>
        <v>321.51136086263125</v>
      </c>
      <c r="V142">
        <f t="shared" si="46"/>
        <v>26.055251048168007</v>
      </c>
      <c r="W142">
        <f t="shared" si="47"/>
        <v>25.011942857142859</v>
      </c>
      <c r="X142">
        <f t="shared" si="48"/>
        <v>3.1819422957621724</v>
      </c>
      <c r="Y142">
        <f t="shared" si="49"/>
        <v>50.043513358937496</v>
      </c>
      <c r="Z142">
        <f t="shared" si="50"/>
        <v>1.5397010290533526</v>
      </c>
      <c r="AA142">
        <f t="shared" si="51"/>
        <v>3.0767244857686844</v>
      </c>
      <c r="AB142">
        <f t="shared" si="52"/>
        <v>1.6422412667088198</v>
      </c>
      <c r="AC142">
        <f t="shared" si="53"/>
        <v>-50.289129208796503</v>
      </c>
      <c r="AD142">
        <f t="shared" si="54"/>
        <v>-88.664504228532834</v>
      </c>
      <c r="AE142">
        <f t="shared" si="55"/>
        <v>-6.4014595110367525</v>
      </c>
      <c r="AF142">
        <f t="shared" si="56"/>
        <v>176.15626791426513</v>
      </c>
      <c r="AG142">
        <f t="shared" si="57"/>
        <v>-20.288621518361268</v>
      </c>
      <c r="AH142">
        <f t="shared" si="58"/>
        <v>1.1121083820815454</v>
      </c>
      <c r="AI142">
        <f t="shared" si="59"/>
        <v>6.8971654907033333</v>
      </c>
      <c r="AJ142">
        <v>343.41592116187468</v>
      </c>
      <c r="AK142">
        <v>351.17630909090911</v>
      </c>
      <c r="AL142">
        <v>-3.2718478858976892</v>
      </c>
      <c r="AM142">
        <v>65.143348281153408</v>
      </c>
      <c r="AN142">
        <f t="shared" si="60"/>
        <v>1.1403430659591043</v>
      </c>
      <c r="AO142">
        <v>19.792890143346419</v>
      </c>
      <c r="AP142">
        <v>20.60224000000002</v>
      </c>
      <c r="AQ142">
        <v>4.561490030935972E-4</v>
      </c>
      <c r="AR142">
        <v>78.270469572283659</v>
      </c>
      <c r="AS142">
        <v>0</v>
      </c>
      <c r="AT142">
        <v>0</v>
      </c>
      <c r="AU142">
        <f t="shared" si="61"/>
        <v>1</v>
      </c>
      <c r="AV142">
        <f t="shared" si="62"/>
        <v>0</v>
      </c>
      <c r="AW142">
        <f t="shared" si="63"/>
        <v>39853.762989112329</v>
      </c>
      <c r="AX142">
        <f t="shared" si="64"/>
        <v>1999.9721428571429</v>
      </c>
      <c r="AY142">
        <f t="shared" si="65"/>
        <v>1681.1764999288246</v>
      </c>
      <c r="AZ142">
        <f t="shared" si="66"/>
        <v>0.84059995832097456</v>
      </c>
      <c r="BA142">
        <f t="shared" si="67"/>
        <v>0.16075791955948091</v>
      </c>
      <c r="BB142" s="1">
        <v>3.633</v>
      </c>
      <c r="BC142">
        <v>0.5</v>
      </c>
      <c r="BD142" t="s">
        <v>355</v>
      </c>
      <c r="BE142">
        <v>2</v>
      </c>
      <c r="BF142" t="b">
        <v>1</v>
      </c>
      <c r="BG142">
        <v>1657208965.1607139</v>
      </c>
      <c r="BH142">
        <v>366.95792857142862</v>
      </c>
      <c r="BI142">
        <v>352.51267857142858</v>
      </c>
      <c r="BJ142">
        <v>20.579146428571431</v>
      </c>
      <c r="BK142">
        <v>19.78771428571428</v>
      </c>
      <c r="BL142">
        <v>370.83474999999999</v>
      </c>
      <c r="BM142">
        <v>20.63427857142857</v>
      </c>
      <c r="BN142">
        <v>499.99789285714292</v>
      </c>
      <c r="BO142">
        <v>74.718525</v>
      </c>
      <c r="BP142">
        <v>9.9982871428571429E-2</v>
      </c>
      <c r="BQ142">
        <v>24.449067857142861</v>
      </c>
      <c r="BR142">
        <v>25.011942857142859</v>
      </c>
      <c r="BS142">
        <v>999.9000000000002</v>
      </c>
      <c r="BT142">
        <v>0</v>
      </c>
      <c r="BU142">
        <v>0</v>
      </c>
      <c r="BV142">
        <v>10001.54107142857</v>
      </c>
      <c r="BW142">
        <v>0</v>
      </c>
      <c r="BX142">
        <v>1450.0889285714291</v>
      </c>
      <c r="BY142">
        <v>14.445310714285711</v>
      </c>
      <c r="BZ142">
        <v>374.66807142857141</v>
      </c>
      <c r="CA142">
        <v>359.62871428571418</v>
      </c>
      <c r="CB142">
        <v>0.79142853571428573</v>
      </c>
      <c r="CC142">
        <v>352.51267857142858</v>
      </c>
      <c r="CD142">
        <v>19.78771428571428</v>
      </c>
      <c r="CE142">
        <v>1.5376428571428571</v>
      </c>
      <c r="CF142">
        <v>1.4785085714285711</v>
      </c>
      <c r="CG142">
        <v>13.347710714285711</v>
      </c>
      <c r="CH142">
        <v>12.747710714285709</v>
      </c>
      <c r="CI142">
        <v>1999.9721428571429</v>
      </c>
      <c r="CJ142">
        <v>0.98000246428571436</v>
      </c>
      <c r="CK142">
        <v>1.9997935714285719E-2</v>
      </c>
      <c r="CL142">
        <v>0</v>
      </c>
      <c r="CM142">
        <v>2.2718928571428569</v>
      </c>
      <c r="CN142">
        <v>0</v>
      </c>
      <c r="CO142">
        <v>4718.6821428571438</v>
      </c>
      <c r="CP142">
        <v>16749.232142857141</v>
      </c>
      <c r="CQ142">
        <v>38.061999999999998</v>
      </c>
      <c r="CR142">
        <v>39.550928571428557</v>
      </c>
      <c r="CS142">
        <v>38.265500000000003</v>
      </c>
      <c r="CT142">
        <v>38.875</v>
      </c>
      <c r="CU142">
        <v>37.311999999999998</v>
      </c>
      <c r="CV142">
        <v>1959.981428571429</v>
      </c>
      <c r="CW142">
        <v>39.996785714285707</v>
      </c>
      <c r="CX142">
        <v>0</v>
      </c>
      <c r="CY142">
        <v>1657208977.9000001</v>
      </c>
      <c r="CZ142">
        <v>0</v>
      </c>
      <c r="DA142">
        <v>1657204732.5</v>
      </c>
      <c r="DB142" t="s">
        <v>356</v>
      </c>
      <c r="DC142">
        <v>1657204732.5</v>
      </c>
      <c r="DD142">
        <v>1657204727.5</v>
      </c>
      <c r="DE142">
        <v>1</v>
      </c>
      <c r="DF142">
        <v>-2.2599999999999998</v>
      </c>
      <c r="DG142">
        <v>3.9E-2</v>
      </c>
      <c r="DH142">
        <v>-4.1820000000000004</v>
      </c>
      <c r="DI142">
        <v>-0.124</v>
      </c>
      <c r="DJ142">
        <v>415</v>
      </c>
      <c r="DK142">
        <v>14</v>
      </c>
      <c r="DL142">
        <v>0.6</v>
      </c>
      <c r="DM142">
        <v>0.11</v>
      </c>
      <c r="DN142">
        <v>13.49420875</v>
      </c>
      <c r="DO142">
        <v>17.708863902438999</v>
      </c>
      <c r="DP142">
        <v>1.7812595277516241</v>
      </c>
      <c r="DQ142">
        <v>0</v>
      </c>
      <c r="DR142">
        <v>0.79545359999999998</v>
      </c>
      <c r="DS142">
        <v>-1.4987009380864851E-2</v>
      </c>
      <c r="DT142">
        <v>1.401102632893108E-2</v>
      </c>
      <c r="DU142">
        <v>1</v>
      </c>
      <c r="DV142">
        <v>1</v>
      </c>
      <c r="DW142">
        <v>2</v>
      </c>
      <c r="DX142" t="s">
        <v>357</v>
      </c>
      <c r="DY142">
        <v>2.98041</v>
      </c>
      <c r="DZ142">
        <v>2.72465</v>
      </c>
      <c r="EA142">
        <v>6.7302500000000001E-2</v>
      </c>
      <c r="EB142">
        <v>6.3675899999999994E-2</v>
      </c>
      <c r="EC142">
        <v>8.0157500000000007E-2</v>
      </c>
      <c r="ED142">
        <v>7.6585299999999995E-2</v>
      </c>
      <c r="EE142">
        <v>29523.200000000001</v>
      </c>
      <c r="EF142">
        <v>29734.2</v>
      </c>
      <c r="EG142">
        <v>29427.3</v>
      </c>
      <c r="EH142">
        <v>29373.8</v>
      </c>
      <c r="EI142">
        <v>35885.800000000003</v>
      </c>
      <c r="EJ142">
        <v>36043.599999999999</v>
      </c>
      <c r="EK142">
        <v>41468.9</v>
      </c>
      <c r="EL142">
        <v>41833.4</v>
      </c>
      <c r="EM142">
        <v>1.9518500000000001</v>
      </c>
      <c r="EN142">
        <v>2.1770700000000001</v>
      </c>
      <c r="EO142">
        <v>3.2592599999999999E-2</v>
      </c>
      <c r="EP142">
        <v>0</v>
      </c>
      <c r="EQ142">
        <v>24.479900000000001</v>
      </c>
      <c r="ER142">
        <v>999.9</v>
      </c>
      <c r="ES142">
        <v>42</v>
      </c>
      <c r="ET142">
        <v>31.8</v>
      </c>
      <c r="EU142">
        <v>26.5397</v>
      </c>
      <c r="EV142">
        <v>62.046900000000001</v>
      </c>
      <c r="EW142">
        <v>27.556100000000001</v>
      </c>
      <c r="EX142">
        <v>2</v>
      </c>
      <c r="EY142">
        <v>5.4446099999999997E-2</v>
      </c>
      <c r="EZ142">
        <v>4.3288500000000001</v>
      </c>
      <c r="FA142">
        <v>20.3324</v>
      </c>
      <c r="FB142">
        <v>5.2166899999999998</v>
      </c>
      <c r="FC142">
        <v>12.0099</v>
      </c>
      <c r="FD142">
        <v>4.9893999999999998</v>
      </c>
      <c r="FE142">
        <v>3.2886500000000001</v>
      </c>
      <c r="FF142">
        <v>5588.8</v>
      </c>
      <c r="FG142">
        <v>9999</v>
      </c>
      <c r="FH142">
        <v>9999</v>
      </c>
      <c r="FI142">
        <v>92.1</v>
      </c>
      <c r="FJ142">
        <v>1.8673</v>
      </c>
      <c r="FK142">
        <v>1.8663000000000001</v>
      </c>
      <c r="FL142">
        <v>1.8658399999999999</v>
      </c>
      <c r="FM142">
        <v>1.86571</v>
      </c>
      <c r="FN142">
        <v>1.8675200000000001</v>
      </c>
      <c r="FO142">
        <v>1.87012</v>
      </c>
      <c r="FP142">
        <v>1.8687400000000001</v>
      </c>
      <c r="FQ142">
        <v>1.87012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-3.7679999999999998</v>
      </c>
      <c r="GF142">
        <v>-5.4800000000000001E-2</v>
      </c>
      <c r="GG142">
        <v>-2.2173460199629438</v>
      </c>
      <c r="GH142">
        <v>-4.6052117464239163E-3</v>
      </c>
      <c r="GI142">
        <v>3.8696726057278897E-7</v>
      </c>
      <c r="GJ142">
        <v>-9.6670798998846254E-11</v>
      </c>
      <c r="GK142">
        <v>-0.21819385960462509</v>
      </c>
      <c r="GL142">
        <v>-4.2203369556326094E-3</v>
      </c>
      <c r="GM142">
        <v>8.7200311459696754E-4</v>
      </c>
      <c r="GN142">
        <v>-1.3787569801556101E-5</v>
      </c>
      <c r="GO142">
        <v>4</v>
      </c>
      <c r="GP142">
        <v>2427</v>
      </c>
      <c r="GQ142">
        <v>1</v>
      </c>
      <c r="GR142">
        <v>25</v>
      </c>
      <c r="GS142">
        <v>70.7</v>
      </c>
      <c r="GT142">
        <v>70.8</v>
      </c>
      <c r="GU142">
        <v>1.0546899999999999</v>
      </c>
      <c r="GV142">
        <v>2.2155800000000001</v>
      </c>
      <c r="GW142">
        <v>1.94702</v>
      </c>
      <c r="GX142">
        <v>2.7697799999999999</v>
      </c>
      <c r="GY142">
        <v>2.19482</v>
      </c>
      <c r="GZ142">
        <v>2.3120099999999999</v>
      </c>
      <c r="HA142">
        <v>36.292900000000003</v>
      </c>
      <c r="HB142">
        <v>15.4367</v>
      </c>
      <c r="HC142">
        <v>18</v>
      </c>
      <c r="HD142">
        <v>486.53</v>
      </c>
      <c r="HE142">
        <v>661.8</v>
      </c>
      <c r="HF142">
        <v>18.649799999999999</v>
      </c>
      <c r="HG142">
        <v>27.884399999999999</v>
      </c>
      <c r="HH142">
        <v>30.001100000000001</v>
      </c>
      <c r="HI142">
        <v>27.5807</v>
      </c>
      <c r="HJ142">
        <v>27.450600000000001</v>
      </c>
      <c r="HK142">
        <v>20.9939</v>
      </c>
      <c r="HL142">
        <v>25.811800000000002</v>
      </c>
      <c r="HM142">
        <v>9.8554399999999998</v>
      </c>
      <c r="HN142">
        <v>18.643000000000001</v>
      </c>
      <c r="HO142">
        <v>299.13799999999998</v>
      </c>
      <c r="HP142">
        <v>19.801200000000001</v>
      </c>
      <c r="HQ142">
        <v>100.658</v>
      </c>
      <c r="HR142">
        <v>100.494</v>
      </c>
    </row>
    <row r="143" spans="1:226" x14ac:dyDescent="0.2">
      <c r="A143">
        <v>127</v>
      </c>
      <c r="B143">
        <v>1657208978.5</v>
      </c>
      <c r="C143">
        <v>2052.900000095367</v>
      </c>
      <c r="D143" t="s">
        <v>614</v>
      </c>
      <c r="E143" t="s">
        <v>615</v>
      </c>
      <c r="F143">
        <v>5</v>
      </c>
      <c r="G143" s="1" t="s">
        <v>599</v>
      </c>
      <c r="H143" t="s">
        <v>354</v>
      </c>
      <c r="I143">
        <v>1657208970.7321429</v>
      </c>
      <c r="J143">
        <f t="shared" si="34"/>
        <v>1.1419209903992986E-3</v>
      </c>
      <c r="K143">
        <f t="shared" si="35"/>
        <v>1.1419209903992986</v>
      </c>
      <c r="L143" s="1">
        <f t="shared" si="36"/>
        <v>6.6200115855857407</v>
      </c>
      <c r="M143">
        <f t="shared" si="37"/>
        <v>349.5556428571428</v>
      </c>
      <c r="N143">
        <f t="shared" si="38"/>
        <v>131.03393824883608</v>
      </c>
      <c r="O143">
        <f t="shared" si="39"/>
        <v>9.8038064835654861</v>
      </c>
      <c r="P143">
        <f t="shared" si="40"/>
        <v>26.153345641660117</v>
      </c>
      <c r="Q143">
        <f t="shared" si="41"/>
        <v>5.0898581937348836E-2</v>
      </c>
      <c r="R143">
        <f t="shared" si="42"/>
        <v>2.9205556733239995</v>
      </c>
      <c r="S143">
        <f t="shared" si="43"/>
        <v>5.0410876046826744E-2</v>
      </c>
      <c r="T143">
        <f t="shared" si="44"/>
        <v>3.1550226386709797E-2</v>
      </c>
      <c r="U143">
        <f t="shared" si="45"/>
        <v>321.5115567990955</v>
      </c>
      <c r="V143">
        <f t="shared" si="46"/>
        <v>26.053997201218863</v>
      </c>
      <c r="W143">
        <f t="shared" si="47"/>
        <v>25.014517857142859</v>
      </c>
      <c r="X143">
        <f t="shared" si="48"/>
        <v>3.1824307737646409</v>
      </c>
      <c r="Y143">
        <f t="shared" si="49"/>
        <v>50.093888885791891</v>
      </c>
      <c r="Z143">
        <f t="shared" si="50"/>
        <v>1.5411135344210953</v>
      </c>
      <c r="AA143">
        <f t="shared" si="51"/>
        <v>3.0764501792517067</v>
      </c>
      <c r="AB143">
        <f t="shared" si="52"/>
        <v>1.6413172393435456</v>
      </c>
      <c r="AC143">
        <f t="shared" si="53"/>
        <v>-50.358715676609073</v>
      </c>
      <c r="AD143">
        <f t="shared" si="54"/>
        <v>-89.266289913684503</v>
      </c>
      <c r="AE143">
        <f t="shared" si="55"/>
        <v>-6.4477171334688288</v>
      </c>
      <c r="AF143">
        <f t="shared" si="56"/>
        <v>175.43883407533315</v>
      </c>
      <c r="AG143">
        <f t="shared" si="57"/>
        <v>-21.248684016990335</v>
      </c>
      <c r="AH143">
        <f t="shared" si="58"/>
        <v>1.1245433632117037</v>
      </c>
      <c r="AI143">
        <f t="shared" si="59"/>
        <v>6.6200115855857407</v>
      </c>
      <c r="AJ143">
        <v>325.44044252326819</v>
      </c>
      <c r="AK143">
        <v>333.28396969696962</v>
      </c>
      <c r="AL143">
        <v>-3.2407774534403999</v>
      </c>
      <c r="AM143">
        <v>65.143348281153408</v>
      </c>
      <c r="AN143">
        <f t="shared" si="60"/>
        <v>1.1419209903992986</v>
      </c>
      <c r="AO143">
        <v>19.806140385238351</v>
      </c>
      <c r="AP143">
        <v>20.617223636363629</v>
      </c>
      <c r="AQ143">
        <v>3.2167959619299418E-4</v>
      </c>
      <c r="AR143">
        <v>78.270469572283659</v>
      </c>
      <c r="AS143">
        <v>0</v>
      </c>
      <c r="AT143">
        <v>0</v>
      </c>
      <c r="AU143">
        <f t="shared" si="61"/>
        <v>1</v>
      </c>
      <c r="AV143">
        <f t="shared" si="62"/>
        <v>0</v>
      </c>
      <c r="AW143">
        <f t="shared" si="63"/>
        <v>39830.06553417851</v>
      </c>
      <c r="AX143">
        <f t="shared" si="64"/>
        <v>1999.974642857143</v>
      </c>
      <c r="AY143">
        <f t="shared" si="65"/>
        <v>1681.1784947145575</v>
      </c>
      <c r="AZ143">
        <f t="shared" si="66"/>
        <v>0.84059990496321657</v>
      </c>
      <c r="BA143">
        <f t="shared" si="67"/>
        <v>0.16075781657900795</v>
      </c>
      <c r="BB143" s="1">
        <v>3.633</v>
      </c>
      <c r="BC143">
        <v>0.5</v>
      </c>
      <c r="BD143" t="s">
        <v>355</v>
      </c>
      <c r="BE143">
        <v>2</v>
      </c>
      <c r="BF143" t="b">
        <v>1</v>
      </c>
      <c r="BG143">
        <v>1657208970.7321429</v>
      </c>
      <c r="BH143">
        <v>349.5556428571428</v>
      </c>
      <c r="BI143">
        <v>334.40214285714279</v>
      </c>
      <c r="BJ143">
        <v>20.597935714285711</v>
      </c>
      <c r="BK143">
        <v>19.797682142857141</v>
      </c>
      <c r="BL143">
        <v>353.35624999999987</v>
      </c>
      <c r="BM143">
        <v>20.652799999999999</v>
      </c>
      <c r="BN143">
        <v>500.00575000000009</v>
      </c>
      <c r="BO143">
        <v>74.718810714285723</v>
      </c>
      <c r="BP143">
        <v>0.10002335714285709</v>
      </c>
      <c r="BQ143">
        <v>24.447578571428568</v>
      </c>
      <c r="BR143">
        <v>25.014517857142859</v>
      </c>
      <c r="BS143">
        <v>999.9000000000002</v>
      </c>
      <c r="BT143">
        <v>0</v>
      </c>
      <c r="BU143">
        <v>0</v>
      </c>
      <c r="BV143">
        <v>9995.2489285714273</v>
      </c>
      <c r="BW143">
        <v>0</v>
      </c>
      <c r="BX143">
        <v>1450.0346428571429</v>
      </c>
      <c r="BY143">
        <v>15.153596428571429</v>
      </c>
      <c r="BZ143">
        <v>356.90703571428571</v>
      </c>
      <c r="CA143">
        <v>341.15600000000001</v>
      </c>
      <c r="CB143">
        <v>0.80024935714285717</v>
      </c>
      <c r="CC143">
        <v>334.40214285714279</v>
      </c>
      <c r="CD143">
        <v>19.797682142857141</v>
      </c>
      <c r="CE143">
        <v>1.5390535714285709</v>
      </c>
      <c r="CF143">
        <v>1.479258928571429</v>
      </c>
      <c r="CG143">
        <v>13.36176785714286</v>
      </c>
      <c r="CH143">
        <v>12.75544285714286</v>
      </c>
      <c r="CI143">
        <v>1999.974642857143</v>
      </c>
      <c r="CJ143">
        <v>0.98000267857142853</v>
      </c>
      <c r="CK143">
        <v>1.9997721428571431E-2</v>
      </c>
      <c r="CL143">
        <v>0</v>
      </c>
      <c r="CM143">
        <v>2.2161464285714279</v>
      </c>
      <c r="CN143">
        <v>0</v>
      </c>
      <c r="CO143">
        <v>4717.6374999999989</v>
      </c>
      <c r="CP143">
        <v>16749.260714285709</v>
      </c>
      <c r="CQ143">
        <v>38.061999999999998</v>
      </c>
      <c r="CR143">
        <v>39.566499999999976</v>
      </c>
      <c r="CS143">
        <v>38.287642857142849</v>
      </c>
      <c r="CT143">
        <v>38.875</v>
      </c>
      <c r="CU143">
        <v>37.311999999999998</v>
      </c>
      <c r="CV143">
        <v>1959.9842857142851</v>
      </c>
      <c r="CW143">
        <v>39.993214285714288</v>
      </c>
      <c r="CX143">
        <v>0</v>
      </c>
      <c r="CY143">
        <v>1657208983.3</v>
      </c>
      <c r="CZ143">
        <v>0</v>
      </c>
      <c r="DA143">
        <v>1657204732.5</v>
      </c>
      <c r="DB143" t="s">
        <v>356</v>
      </c>
      <c r="DC143">
        <v>1657204732.5</v>
      </c>
      <c r="DD143">
        <v>1657204727.5</v>
      </c>
      <c r="DE143">
        <v>1</v>
      </c>
      <c r="DF143">
        <v>-2.2599999999999998</v>
      </c>
      <c r="DG143">
        <v>3.9E-2</v>
      </c>
      <c r="DH143">
        <v>-4.1820000000000004</v>
      </c>
      <c r="DI143">
        <v>-0.124</v>
      </c>
      <c r="DJ143">
        <v>415</v>
      </c>
      <c r="DK143">
        <v>14</v>
      </c>
      <c r="DL143">
        <v>0.6</v>
      </c>
      <c r="DM143">
        <v>0.11</v>
      </c>
      <c r="DN143">
        <v>14.65033902439024</v>
      </c>
      <c r="DO143">
        <v>8.2701240418118722</v>
      </c>
      <c r="DP143">
        <v>0.90056405708651377</v>
      </c>
      <c r="DQ143">
        <v>0</v>
      </c>
      <c r="DR143">
        <v>0.79384275609756094</v>
      </c>
      <c r="DS143">
        <v>9.1142989547037159E-2</v>
      </c>
      <c r="DT143">
        <v>1.059042317904451E-2</v>
      </c>
      <c r="DU143">
        <v>1</v>
      </c>
      <c r="DV143">
        <v>1</v>
      </c>
      <c r="DW143">
        <v>2</v>
      </c>
      <c r="DX143" t="s">
        <v>357</v>
      </c>
      <c r="DY143">
        <v>2.98047</v>
      </c>
      <c r="DZ143">
        <v>2.7245300000000001</v>
      </c>
      <c r="EA143">
        <v>6.4541799999999996E-2</v>
      </c>
      <c r="EB143">
        <v>6.0914799999999998E-2</v>
      </c>
      <c r="EC143">
        <v>8.0195199999999994E-2</v>
      </c>
      <c r="ED143">
        <v>7.6613100000000003E-2</v>
      </c>
      <c r="EE143">
        <v>29609</v>
      </c>
      <c r="EF143">
        <v>29821.200000000001</v>
      </c>
      <c r="EG143">
        <v>29425.9</v>
      </c>
      <c r="EH143">
        <v>29373.1</v>
      </c>
      <c r="EI143">
        <v>35882.699999999997</v>
      </c>
      <c r="EJ143">
        <v>36041.699999999997</v>
      </c>
      <c r="EK143">
        <v>41467</v>
      </c>
      <c r="EL143">
        <v>41832.5</v>
      </c>
      <c r="EM143">
        <v>1.95187</v>
      </c>
      <c r="EN143">
        <v>2.1765300000000001</v>
      </c>
      <c r="EO143">
        <v>3.3855400000000001E-2</v>
      </c>
      <c r="EP143">
        <v>0</v>
      </c>
      <c r="EQ143">
        <v>24.484300000000001</v>
      </c>
      <c r="ER143">
        <v>999.9</v>
      </c>
      <c r="ES143">
        <v>42</v>
      </c>
      <c r="ET143">
        <v>31.8</v>
      </c>
      <c r="EU143">
        <v>26.537500000000001</v>
      </c>
      <c r="EV143">
        <v>62.0869</v>
      </c>
      <c r="EW143">
        <v>27.395800000000001</v>
      </c>
      <c r="EX143">
        <v>2</v>
      </c>
      <c r="EY143">
        <v>5.58156E-2</v>
      </c>
      <c r="EZ143">
        <v>4.36008</v>
      </c>
      <c r="FA143">
        <v>20.331700000000001</v>
      </c>
      <c r="FB143">
        <v>5.2166899999999998</v>
      </c>
      <c r="FC143">
        <v>12.0101</v>
      </c>
      <c r="FD143">
        <v>4.9893000000000001</v>
      </c>
      <c r="FE143">
        <v>3.2886500000000001</v>
      </c>
      <c r="FF143">
        <v>5588.8</v>
      </c>
      <c r="FG143">
        <v>9999</v>
      </c>
      <c r="FH143">
        <v>9999</v>
      </c>
      <c r="FI143">
        <v>92.1</v>
      </c>
      <c r="FJ143">
        <v>1.86731</v>
      </c>
      <c r="FK143">
        <v>1.8663000000000001</v>
      </c>
      <c r="FL143">
        <v>1.8658399999999999</v>
      </c>
      <c r="FM143">
        <v>1.86571</v>
      </c>
      <c r="FN143">
        <v>1.8675200000000001</v>
      </c>
      <c r="FO143">
        <v>1.8701000000000001</v>
      </c>
      <c r="FP143">
        <v>1.8687400000000001</v>
      </c>
      <c r="FQ143">
        <v>1.87012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-3.6920000000000002</v>
      </c>
      <c r="GF143">
        <v>-5.4600000000000003E-2</v>
      </c>
      <c r="GG143">
        <v>-2.2173460199629438</v>
      </c>
      <c r="GH143">
        <v>-4.6052117464239163E-3</v>
      </c>
      <c r="GI143">
        <v>3.8696726057278897E-7</v>
      </c>
      <c r="GJ143">
        <v>-9.6670798998846254E-11</v>
      </c>
      <c r="GK143">
        <v>-0.21819385960462509</v>
      </c>
      <c r="GL143">
        <v>-4.2203369556326094E-3</v>
      </c>
      <c r="GM143">
        <v>8.7200311459696754E-4</v>
      </c>
      <c r="GN143">
        <v>-1.3787569801556101E-5</v>
      </c>
      <c r="GO143">
        <v>4</v>
      </c>
      <c r="GP143">
        <v>2427</v>
      </c>
      <c r="GQ143">
        <v>1</v>
      </c>
      <c r="GR143">
        <v>25</v>
      </c>
      <c r="GS143">
        <v>70.8</v>
      </c>
      <c r="GT143">
        <v>70.8</v>
      </c>
      <c r="GU143">
        <v>1.00708</v>
      </c>
      <c r="GV143">
        <v>2.2192400000000001</v>
      </c>
      <c r="GW143">
        <v>1.94702</v>
      </c>
      <c r="GX143">
        <v>2.7697799999999999</v>
      </c>
      <c r="GY143">
        <v>2.19482</v>
      </c>
      <c r="GZ143">
        <v>2.3107899999999999</v>
      </c>
      <c r="HA143">
        <v>36.316499999999998</v>
      </c>
      <c r="HB143">
        <v>15.4367</v>
      </c>
      <c r="HC143">
        <v>18</v>
      </c>
      <c r="HD143">
        <v>486.68200000000002</v>
      </c>
      <c r="HE143">
        <v>661.53</v>
      </c>
      <c r="HF143">
        <v>18.638300000000001</v>
      </c>
      <c r="HG143">
        <v>27.901299999999999</v>
      </c>
      <c r="HH143">
        <v>30.001200000000001</v>
      </c>
      <c r="HI143">
        <v>27.5974</v>
      </c>
      <c r="HJ143">
        <v>27.466999999999999</v>
      </c>
      <c r="HK143">
        <v>20.1145</v>
      </c>
      <c r="HL143">
        <v>25.811800000000002</v>
      </c>
      <c r="HM143">
        <v>9.4814699999999998</v>
      </c>
      <c r="HN143">
        <v>18.626999999999999</v>
      </c>
      <c r="HO143">
        <v>279.10500000000002</v>
      </c>
      <c r="HP143">
        <v>19.786999999999999</v>
      </c>
      <c r="HQ143">
        <v>100.65300000000001</v>
      </c>
      <c r="HR143">
        <v>100.492</v>
      </c>
    </row>
    <row r="144" spans="1:226" x14ac:dyDescent="0.2">
      <c r="A144">
        <v>128</v>
      </c>
      <c r="B144">
        <v>1657208983</v>
      </c>
      <c r="C144">
        <v>2057.400000095367</v>
      </c>
      <c r="D144" t="s">
        <v>616</v>
      </c>
      <c r="E144" t="s">
        <v>617</v>
      </c>
      <c r="F144">
        <v>5</v>
      </c>
      <c r="G144" s="1" t="s">
        <v>599</v>
      </c>
      <c r="H144" t="s">
        <v>354</v>
      </c>
      <c r="I144">
        <v>1657208975.178571</v>
      </c>
      <c r="J144">
        <f t="shared" si="34"/>
        <v>1.1451763731723042E-3</v>
      </c>
      <c r="K144">
        <f t="shared" si="35"/>
        <v>1.1451763731723041</v>
      </c>
      <c r="L144" s="1">
        <f t="shared" si="36"/>
        <v>6.2700745849985307</v>
      </c>
      <c r="M144">
        <f t="shared" si="37"/>
        <v>335.44239285714281</v>
      </c>
      <c r="N144">
        <f t="shared" si="38"/>
        <v>128.76868228380016</v>
      </c>
      <c r="O144">
        <f t="shared" si="39"/>
        <v>9.6343788698806492</v>
      </c>
      <c r="P144">
        <f t="shared" si="40"/>
        <v>25.0975551235538</v>
      </c>
      <c r="Q144">
        <f t="shared" si="41"/>
        <v>5.1018974639660652E-2</v>
      </c>
      <c r="R144">
        <f t="shared" si="42"/>
        <v>2.9193333593055764</v>
      </c>
      <c r="S144">
        <f t="shared" si="43"/>
        <v>5.0528767781096003E-2</v>
      </c>
      <c r="T144">
        <f t="shared" si="44"/>
        <v>3.1624130348147469E-2</v>
      </c>
      <c r="U144">
        <f t="shared" si="45"/>
        <v>321.51475726509881</v>
      </c>
      <c r="V144">
        <f t="shared" si="46"/>
        <v>26.054666758322874</v>
      </c>
      <c r="W144">
        <f t="shared" si="47"/>
        <v>25.023553571428572</v>
      </c>
      <c r="X144">
        <f t="shared" si="48"/>
        <v>3.1841453689836752</v>
      </c>
      <c r="Y144">
        <f t="shared" si="49"/>
        <v>50.120374711629857</v>
      </c>
      <c r="Z144">
        <f t="shared" si="50"/>
        <v>1.5420091320097535</v>
      </c>
      <c r="AA144">
        <f t="shared" si="51"/>
        <v>3.0766113399626045</v>
      </c>
      <c r="AB144">
        <f t="shared" si="52"/>
        <v>1.6421362369739216</v>
      </c>
      <c r="AC144">
        <f t="shared" si="53"/>
        <v>-50.502278056898611</v>
      </c>
      <c r="AD144">
        <f t="shared" si="54"/>
        <v>-90.513321248464393</v>
      </c>
      <c r="AE144">
        <f t="shared" si="55"/>
        <v>-6.5408544907045281</v>
      </c>
      <c r="AF144">
        <f t="shared" si="56"/>
        <v>173.95830346903128</v>
      </c>
      <c r="AG144">
        <f t="shared" si="57"/>
        <v>-21.550839991915396</v>
      </c>
      <c r="AH144">
        <f t="shared" si="58"/>
        <v>1.1364684181875557</v>
      </c>
      <c r="AI144">
        <f t="shared" si="59"/>
        <v>6.2700745849985307</v>
      </c>
      <c r="AJ144">
        <v>310.86117505957128</v>
      </c>
      <c r="AK144">
        <v>318.83656363636368</v>
      </c>
      <c r="AL144">
        <v>-3.2083611054352148</v>
      </c>
      <c r="AM144">
        <v>65.143348281153408</v>
      </c>
      <c r="AN144">
        <f t="shared" si="60"/>
        <v>1.1451763731723041</v>
      </c>
      <c r="AO144">
        <v>19.814709535213051</v>
      </c>
      <c r="AP144">
        <v>20.627107878787889</v>
      </c>
      <c r="AQ144">
        <v>5.3149281071671701E-4</v>
      </c>
      <c r="AR144">
        <v>78.270469572283659</v>
      </c>
      <c r="AS144">
        <v>0</v>
      </c>
      <c r="AT144">
        <v>0</v>
      </c>
      <c r="AU144">
        <f t="shared" si="61"/>
        <v>1</v>
      </c>
      <c r="AV144">
        <f t="shared" si="62"/>
        <v>0</v>
      </c>
      <c r="AW144">
        <f t="shared" si="63"/>
        <v>39806.716902273824</v>
      </c>
      <c r="AX144">
        <f t="shared" si="64"/>
        <v>1999.995714285714</v>
      </c>
      <c r="AY144">
        <f t="shared" si="65"/>
        <v>1681.196110500051</v>
      </c>
      <c r="AZ144">
        <f t="shared" si="66"/>
        <v>0.84059985653543245</v>
      </c>
      <c r="BA144">
        <f t="shared" si="67"/>
        <v>0.16075772311338468</v>
      </c>
      <c r="BB144" s="1">
        <v>3.633</v>
      </c>
      <c r="BC144">
        <v>0.5</v>
      </c>
      <c r="BD144" t="s">
        <v>355</v>
      </c>
      <c r="BE144">
        <v>2</v>
      </c>
      <c r="BF144" t="b">
        <v>1</v>
      </c>
      <c r="BG144">
        <v>1657208975.178571</v>
      </c>
      <c r="BH144">
        <v>335.44239285714281</v>
      </c>
      <c r="BI144">
        <v>320.06074999999998</v>
      </c>
      <c r="BJ144">
        <v>20.609785714285721</v>
      </c>
      <c r="BK144">
        <v>19.80105714285714</v>
      </c>
      <c r="BL144">
        <v>339.18099999999998</v>
      </c>
      <c r="BM144">
        <v>20.664485714285711</v>
      </c>
      <c r="BN144">
        <v>500.00660714285721</v>
      </c>
      <c r="BO144">
        <v>74.719239285714281</v>
      </c>
      <c r="BP144">
        <v>0.1000312</v>
      </c>
      <c r="BQ144">
        <v>24.448453571428569</v>
      </c>
      <c r="BR144">
        <v>25.023553571428572</v>
      </c>
      <c r="BS144">
        <v>999.9000000000002</v>
      </c>
      <c r="BT144">
        <v>0</v>
      </c>
      <c r="BU144">
        <v>0</v>
      </c>
      <c r="BV144">
        <v>9989.1121428571441</v>
      </c>
      <c r="BW144">
        <v>0</v>
      </c>
      <c r="BX144">
        <v>1450.2750000000001</v>
      </c>
      <c r="BY144">
        <v>15.381728571428569</v>
      </c>
      <c r="BZ144">
        <v>342.50107142857138</v>
      </c>
      <c r="CA144">
        <v>326.52628571428568</v>
      </c>
      <c r="CB144">
        <v>0.80873132142857151</v>
      </c>
      <c r="CC144">
        <v>320.06074999999998</v>
      </c>
      <c r="CD144">
        <v>19.80105714285714</v>
      </c>
      <c r="CE144">
        <v>1.5399482142857139</v>
      </c>
      <c r="CF144">
        <v>1.4795196428571431</v>
      </c>
      <c r="CG144">
        <v>13.37067857142857</v>
      </c>
      <c r="CH144">
        <v>12.758132142857139</v>
      </c>
      <c r="CI144">
        <v>1999.995714285714</v>
      </c>
      <c r="CJ144">
        <v>0.98000299999999996</v>
      </c>
      <c r="CK144">
        <v>1.9997399999999999E-2</v>
      </c>
      <c r="CL144">
        <v>0</v>
      </c>
      <c r="CM144">
        <v>2.187964285714286</v>
      </c>
      <c r="CN144">
        <v>0</v>
      </c>
      <c r="CO144">
        <v>4716.9196428571422</v>
      </c>
      <c r="CP144">
        <v>16749.442857142862</v>
      </c>
      <c r="CQ144">
        <v>38.075499999999998</v>
      </c>
      <c r="CR144">
        <v>39.582249999999988</v>
      </c>
      <c r="CS144">
        <v>38.305357142857133</v>
      </c>
      <c r="CT144">
        <v>38.875</v>
      </c>
      <c r="CU144">
        <v>37.318750000000001</v>
      </c>
      <c r="CV144">
        <v>1960.005714285714</v>
      </c>
      <c r="CW144">
        <v>39.990357142857142</v>
      </c>
      <c r="CX144">
        <v>0</v>
      </c>
      <c r="CY144">
        <v>1657208988.0999999</v>
      </c>
      <c r="CZ144">
        <v>0</v>
      </c>
      <c r="DA144">
        <v>1657204732.5</v>
      </c>
      <c r="DB144" t="s">
        <v>356</v>
      </c>
      <c r="DC144">
        <v>1657204732.5</v>
      </c>
      <c r="DD144">
        <v>1657204727.5</v>
      </c>
      <c r="DE144">
        <v>1</v>
      </c>
      <c r="DF144">
        <v>-2.2599999999999998</v>
      </c>
      <c r="DG144">
        <v>3.9E-2</v>
      </c>
      <c r="DH144">
        <v>-4.1820000000000004</v>
      </c>
      <c r="DI144">
        <v>-0.124</v>
      </c>
      <c r="DJ144">
        <v>415</v>
      </c>
      <c r="DK144">
        <v>14</v>
      </c>
      <c r="DL144">
        <v>0.6</v>
      </c>
      <c r="DM144">
        <v>0.11</v>
      </c>
      <c r="DN144">
        <v>15.18189756097561</v>
      </c>
      <c r="DO144">
        <v>3.1251010452961681</v>
      </c>
      <c r="DP144">
        <v>0.38369351684919051</v>
      </c>
      <c r="DQ144">
        <v>0</v>
      </c>
      <c r="DR144">
        <v>0.80533260975609733</v>
      </c>
      <c r="DS144">
        <v>0.10168005574912881</v>
      </c>
      <c r="DT144">
        <v>1.34560824561691E-2</v>
      </c>
      <c r="DU144">
        <v>0</v>
      </c>
      <c r="DV144">
        <v>0</v>
      </c>
      <c r="DW144">
        <v>2</v>
      </c>
      <c r="DX144" t="s">
        <v>363</v>
      </c>
      <c r="DY144">
        <v>2.9803500000000001</v>
      </c>
      <c r="DZ144">
        <v>2.7246899999999998</v>
      </c>
      <c r="EA144">
        <v>6.2259799999999997E-2</v>
      </c>
      <c r="EB144">
        <v>5.8565600000000002E-2</v>
      </c>
      <c r="EC144">
        <v>8.0210799999999999E-2</v>
      </c>
      <c r="ED144">
        <v>7.6484300000000005E-2</v>
      </c>
      <c r="EE144">
        <v>29680.9</v>
      </c>
      <c r="EF144">
        <v>29895.1</v>
      </c>
      <c r="EG144">
        <v>29425.7</v>
      </c>
      <c r="EH144">
        <v>29372.5</v>
      </c>
      <c r="EI144">
        <v>35881.9</v>
      </c>
      <c r="EJ144">
        <v>36045.800000000003</v>
      </c>
      <c r="EK144">
        <v>41466.800000000003</v>
      </c>
      <c r="EL144">
        <v>41831.4</v>
      </c>
      <c r="EM144">
        <v>1.9514199999999999</v>
      </c>
      <c r="EN144">
        <v>2.1761300000000001</v>
      </c>
      <c r="EO144">
        <v>3.2275900000000003E-2</v>
      </c>
      <c r="EP144">
        <v>0</v>
      </c>
      <c r="EQ144">
        <v>24.487300000000001</v>
      </c>
      <c r="ER144">
        <v>999.9</v>
      </c>
      <c r="ES144">
        <v>41.9</v>
      </c>
      <c r="ET144">
        <v>31.8</v>
      </c>
      <c r="EU144">
        <v>26.473400000000002</v>
      </c>
      <c r="EV144">
        <v>62.066899999999997</v>
      </c>
      <c r="EW144">
        <v>27.475999999999999</v>
      </c>
      <c r="EX144">
        <v>2</v>
      </c>
      <c r="EY144">
        <v>5.6956300000000001E-2</v>
      </c>
      <c r="EZ144">
        <v>4.4357699999999998</v>
      </c>
      <c r="FA144">
        <v>20.329699999999999</v>
      </c>
      <c r="FB144">
        <v>5.2166899999999998</v>
      </c>
      <c r="FC144">
        <v>12.0099</v>
      </c>
      <c r="FD144">
        <v>4.98935</v>
      </c>
      <c r="FE144">
        <v>3.2886299999999999</v>
      </c>
      <c r="FF144">
        <v>5589.1</v>
      </c>
      <c r="FG144">
        <v>9999</v>
      </c>
      <c r="FH144">
        <v>9999</v>
      </c>
      <c r="FI144">
        <v>92.1</v>
      </c>
      <c r="FJ144">
        <v>1.8672800000000001</v>
      </c>
      <c r="FK144">
        <v>1.8663000000000001</v>
      </c>
      <c r="FL144">
        <v>1.8658399999999999</v>
      </c>
      <c r="FM144">
        <v>1.86571</v>
      </c>
      <c r="FN144">
        <v>1.8675200000000001</v>
      </c>
      <c r="FO144">
        <v>1.87012</v>
      </c>
      <c r="FP144">
        <v>1.8687400000000001</v>
      </c>
      <c r="FQ144">
        <v>1.8701300000000001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-3.629</v>
      </c>
      <c r="GF144">
        <v>-5.4399999999999997E-2</v>
      </c>
      <c r="GG144">
        <v>-2.2173460199629438</v>
      </c>
      <c r="GH144">
        <v>-4.6052117464239163E-3</v>
      </c>
      <c r="GI144">
        <v>3.8696726057278897E-7</v>
      </c>
      <c r="GJ144">
        <v>-9.6670798998846254E-11</v>
      </c>
      <c r="GK144">
        <v>-0.21819385960462509</v>
      </c>
      <c r="GL144">
        <v>-4.2203369556326094E-3</v>
      </c>
      <c r="GM144">
        <v>8.7200311459696754E-4</v>
      </c>
      <c r="GN144">
        <v>-1.3787569801556101E-5</v>
      </c>
      <c r="GO144">
        <v>4</v>
      </c>
      <c r="GP144">
        <v>2427</v>
      </c>
      <c r="GQ144">
        <v>1</v>
      </c>
      <c r="GR144">
        <v>25</v>
      </c>
      <c r="GS144">
        <v>70.8</v>
      </c>
      <c r="GT144">
        <v>70.900000000000006</v>
      </c>
      <c r="GU144">
        <v>0.96923800000000004</v>
      </c>
      <c r="GV144">
        <v>2.2229000000000001</v>
      </c>
      <c r="GW144">
        <v>1.94702</v>
      </c>
      <c r="GX144">
        <v>2.7697799999999999</v>
      </c>
      <c r="GY144">
        <v>2.19482</v>
      </c>
      <c r="GZ144">
        <v>2.32422</v>
      </c>
      <c r="HA144">
        <v>36.316499999999998</v>
      </c>
      <c r="HB144">
        <v>15.4367</v>
      </c>
      <c r="HC144">
        <v>18</v>
      </c>
      <c r="HD144">
        <v>486.51799999999997</v>
      </c>
      <c r="HE144">
        <v>661.36</v>
      </c>
      <c r="HF144">
        <v>18.6234</v>
      </c>
      <c r="HG144">
        <v>27.915800000000001</v>
      </c>
      <c r="HH144">
        <v>30.001300000000001</v>
      </c>
      <c r="HI144">
        <v>27.611699999999999</v>
      </c>
      <c r="HJ144">
        <v>27.481100000000001</v>
      </c>
      <c r="HK144">
        <v>19.2849</v>
      </c>
      <c r="HL144">
        <v>25.811800000000002</v>
      </c>
      <c r="HM144">
        <v>9.4814699999999998</v>
      </c>
      <c r="HN144">
        <v>18.591200000000001</v>
      </c>
      <c r="HO144">
        <v>265.74799999999999</v>
      </c>
      <c r="HP144">
        <v>19.786200000000001</v>
      </c>
      <c r="HQ144">
        <v>100.652</v>
      </c>
      <c r="HR144">
        <v>100.49</v>
      </c>
    </row>
    <row r="145" spans="1:226" x14ac:dyDescent="0.2">
      <c r="A145">
        <v>129</v>
      </c>
      <c r="B145">
        <v>1657208988</v>
      </c>
      <c r="C145">
        <v>2062.400000095367</v>
      </c>
      <c r="D145" t="s">
        <v>618</v>
      </c>
      <c r="E145" t="s">
        <v>619</v>
      </c>
      <c r="F145">
        <v>5</v>
      </c>
      <c r="G145" s="1" t="s">
        <v>599</v>
      </c>
      <c r="H145" t="s">
        <v>354</v>
      </c>
      <c r="I145">
        <v>1657208980.481482</v>
      </c>
      <c r="J145">
        <f t="shared" ref="J145:J208" si="68">(K145)/1000</f>
        <v>1.1810698565713137E-3</v>
      </c>
      <c r="K145">
        <f t="shared" ref="K145:K208" si="69">IF(BF145, AN145, AH145)</f>
        <v>1.1810698565713138</v>
      </c>
      <c r="L145" s="1">
        <f t="shared" ref="L145:L208" si="70">IF(BF145, AI145, AG145)</f>
        <v>6.1536895777113978</v>
      </c>
      <c r="M145">
        <f t="shared" ref="M145:M208" si="71">BH145 - IF(AU145&gt;1, L145*BB145*100/(AW145*BV145), 0)</f>
        <v>318.60970370370381</v>
      </c>
      <c r="N145">
        <f t="shared" ref="N145:N208" si="72">((T145-J145/2)*M145-L145)/(T145+J145/2)</f>
        <v>122.11051924385193</v>
      </c>
      <c r="O145">
        <f t="shared" ref="O145:O208" si="73">N145*(BO145+BP145)/1000</f>
        <v>9.1362290167816447</v>
      </c>
      <c r="P145">
        <f t="shared" ref="P145:P208" si="74">(BH145 - IF(AU145&gt;1, L145*BB145*100/(AW145*BV145), 0))*(BO145+BP145)/1000</f>
        <v>23.838169209591172</v>
      </c>
      <c r="Q145">
        <f t="shared" ref="Q145:Q208" si="75">2/((1/S145-1/R145)+SIGN(S145)*SQRT((1/S145-1/R145)*(1/S145-1/R145) + 4*BC145/((BC145+1)*(BC145+1))*(2*1/S145*1/R145-1/R145*1/R145)))</f>
        <v>5.2673823442319648E-2</v>
      </c>
      <c r="R145">
        <f t="shared" ref="R145:R208" si="76">IF(LEFT(BD145,1)&lt;&gt;"0",IF(LEFT(BD145,1)="1",3,BE145),$D$5+$E$5*(BV145*BO145/($K$5*1000))+$F$5*(BV145*BO145/($K$5*1000))*MAX(MIN(BB145,$J$5),$I$5)*MAX(MIN(BB145,$J$5),$I$5)+$G$5*MAX(MIN(BB145,$J$5),$I$5)*(BV145*BO145/($K$5*1000))+$H$5*(BV145*BO145/($K$5*1000))*(BV145*BO145/($K$5*1000)))</f>
        <v>2.9186207971179803</v>
      </c>
      <c r="S145">
        <f t="shared" ref="S145:S208" si="77">J145*(1000-(1000*0.61365*EXP(17.502*W145/(240.97+W145))/(BO145+BP145)+BJ145)/2)/(1000*0.61365*EXP(17.502*W145/(240.97+W145))/(BO145+BP145)-BJ145)</f>
        <v>5.2151349662990475E-2</v>
      </c>
      <c r="T145">
        <f t="shared" ref="T145:T208" si="78">1/((BC145+1)/(Q145/1.6)+1/(R145/1.37)) + BC145/((BC145+1)/(Q145/1.6) + BC145/(R145/1.37))</f>
        <v>3.2641103730760006E-2</v>
      </c>
      <c r="U145">
        <f t="shared" ref="U145:U208" si="79">(AX145*BA145)</f>
        <v>321.51282011111107</v>
      </c>
      <c r="V145">
        <f t="shared" ref="V145:V208" si="80">(BQ145+(U145+2*0.95*0.0000000567*(((BQ145+$B$7)+273)^4-(BQ145+273)^4)-44100*J145)/(1.84*29.3*R145+8*0.95*0.0000000567*(BQ145+273)^3))</f>
        <v>26.045957667902819</v>
      </c>
      <c r="W145">
        <f t="shared" ref="W145:W208" si="81">($C$7*BR145+$D$7*BS145+$E$7*V145)</f>
        <v>25.020255555555561</v>
      </c>
      <c r="X145">
        <f t="shared" ref="X145:X208" si="82">0.61365*EXP(17.502*W145/(240.97+W145))</f>
        <v>3.1835194519674479</v>
      </c>
      <c r="Y145">
        <f t="shared" ref="Y145:Y208" si="83">(Z145/AA145*100)</f>
        <v>50.138762896474788</v>
      </c>
      <c r="Z145">
        <f t="shared" ref="Z145:Z208" si="84">BJ145*(BO145+BP145)/1000</f>
        <v>1.5426044635060743</v>
      </c>
      <c r="AA145">
        <f t="shared" ref="AA145:AA208" si="85">0.61365*EXP(17.502*BQ145/(240.97+BQ145))</f>
        <v>3.0766703731625844</v>
      </c>
      <c r="AB145">
        <f t="shared" ref="AB145:AB208" si="86">(X145-BJ145*(BO145+BP145)/1000)</f>
        <v>1.6409149884613736</v>
      </c>
      <c r="AC145">
        <f t="shared" ref="AC145:AC208" si="87">(-J145*44100)</f>
        <v>-52.085180674794934</v>
      </c>
      <c r="AD145">
        <f t="shared" ref="AD145:AD208" si="88">2*29.3*R145*0.92*(BQ145-W145)</f>
        <v>-89.921859278203058</v>
      </c>
      <c r="AE145">
        <f t="shared" ref="AE145:AE208" si="89">2*0.95*0.0000000567*(((BQ145+$B$7)+273)^4-(W145+273)^4)</f>
        <v>-6.4996019797209694</v>
      </c>
      <c r="AF145">
        <f t="shared" ref="AF145:AF208" si="90">U145+AE145+AC145+AD145</f>
        <v>173.00617817839213</v>
      </c>
      <c r="AG145">
        <f t="shared" ref="AG145:AG208" si="91">BN145*AU145*(BI145-BH145*(1000-AU145*BK145)/(1000-AU145*BJ145))/(100*BB145)</f>
        <v>-21.75443465154823</v>
      </c>
      <c r="AH145">
        <f t="shared" ref="AH145:AH208" si="92">1000*BN145*AU145*(BJ145-BK145)/(100*BB145*(1000-AU145*BJ145))</f>
        <v>1.1619258934252066</v>
      </c>
      <c r="AI145">
        <f t="shared" ref="AI145:AI208" si="93">(AJ145 - AK145 - BO145*1000/(8.314*(BQ145+273.15)) * AM145/BN145 * AL145) * BN145/(100*BB145) * (1000 - BK145)/1000</f>
        <v>6.1536895777113978</v>
      </c>
      <c r="AJ145">
        <v>294.41185979387348</v>
      </c>
      <c r="AK145">
        <v>302.63156363636352</v>
      </c>
      <c r="AL145">
        <v>-3.2485003064988902</v>
      </c>
      <c r="AM145">
        <v>65.143348281153408</v>
      </c>
      <c r="AN145">
        <f t="shared" ref="AN145:AN208" si="94">(AP145 - AO145 + BO145*1000/(8.314*(BQ145+273.15)) * AR145/BN145 * AQ145) * BN145/(100*BB145) * 1000/(1000 - AP145)</f>
        <v>1.1810698565713138</v>
      </c>
      <c r="AO145">
        <v>19.764996801983042</v>
      </c>
      <c r="AP145">
        <v>20.611795757575742</v>
      </c>
      <c r="AQ145">
        <v>-1.3382313847677581E-3</v>
      </c>
      <c r="AR145">
        <v>78.270469572283659</v>
      </c>
      <c r="AS145">
        <v>0</v>
      </c>
      <c r="AT145">
        <v>0</v>
      </c>
      <c r="AU145">
        <f t="shared" ref="AU145:AU208" si="95">IF(AS145*$H$13&gt;=AW145,1,(AW145/(AW145-AS145*$H$13)))</f>
        <v>1</v>
      </c>
      <c r="AV145">
        <f t="shared" ref="AV145:AV208" si="96">(AU145-1)*100</f>
        <v>0</v>
      </c>
      <c r="AW145">
        <f t="shared" ref="AW145:AW208" si="97">MAX(0,($B$13+$C$13*BV145)/(1+$D$13*BV145)*BO145/(BQ145+273)*$E$13)</f>
        <v>39793.127912980628</v>
      </c>
      <c r="AX145">
        <f t="shared" ref="AX145:AX208" si="98">$B$11*BW145+$C$11*BX145+$F$11*CI145*(1-CL145)</f>
        <v>1999.9837037037039</v>
      </c>
      <c r="AY145">
        <f t="shared" ref="AY145:AY208" si="99">AX145*AZ145</f>
        <v>1681.1860111111114</v>
      </c>
      <c r="AZ145">
        <f t="shared" ref="AZ145:AZ208" si="100">($B$11*$D$9+$C$11*$D$9+$F$11*((CV145+CN145)/MAX(CV145+CN145+CW145, 0.1)*$I$9+CW145/MAX(CV145+CN145+CW145, 0.1)*$J$9))/($B$11+$C$11+$F$11)</f>
        <v>0.8405998548877065</v>
      </c>
      <c r="BA145">
        <f t="shared" ref="BA145:BA208" si="101">($B$11*$K$9+$C$11*$K$9+$F$11*((CV145+CN145)/MAX(CV145+CN145+CW145, 0.1)*$P$9+CW145/MAX(CV145+CN145+CW145, 0.1)*$Q$9))/($B$11+$C$11+$F$11)</f>
        <v>0.16075771993327351</v>
      </c>
      <c r="BB145" s="1">
        <v>3.633</v>
      </c>
      <c r="BC145">
        <v>0.5</v>
      </c>
      <c r="BD145" t="s">
        <v>355</v>
      </c>
      <c r="BE145">
        <v>2</v>
      </c>
      <c r="BF145" t="b">
        <v>1</v>
      </c>
      <c r="BG145">
        <v>1657208980.481482</v>
      </c>
      <c r="BH145">
        <v>318.60970370370381</v>
      </c>
      <c r="BI145">
        <v>303.072</v>
      </c>
      <c r="BJ145">
        <v>20.61772222222222</v>
      </c>
      <c r="BK145">
        <v>19.79087777777778</v>
      </c>
      <c r="BL145">
        <v>322.27414814814807</v>
      </c>
      <c r="BM145">
        <v>20.672314814814811</v>
      </c>
      <c r="BN145">
        <v>500.00259259259258</v>
      </c>
      <c r="BO145">
        <v>74.71933703703705</v>
      </c>
      <c r="BP145">
        <v>0.1000075481481482</v>
      </c>
      <c r="BQ145">
        <v>24.44877407407408</v>
      </c>
      <c r="BR145">
        <v>25.020255555555561</v>
      </c>
      <c r="BS145">
        <v>999.90000000000009</v>
      </c>
      <c r="BT145">
        <v>0</v>
      </c>
      <c r="BU145">
        <v>0</v>
      </c>
      <c r="BV145">
        <v>9985.5555555555547</v>
      </c>
      <c r="BW145">
        <v>0</v>
      </c>
      <c r="BX145">
        <v>1450.8022222222221</v>
      </c>
      <c r="BY145">
        <v>15.537729629629631</v>
      </c>
      <c r="BZ145">
        <v>325.31696296296292</v>
      </c>
      <c r="CA145">
        <v>309.19140740740738</v>
      </c>
      <c r="CB145">
        <v>0.82684855555555559</v>
      </c>
      <c r="CC145">
        <v>303.072</v>
      </c>
      <c r="CD145">
        <v>19.79087777777778</v>
      </c>
      <c r="CE145">
        <v>1.540542962962963</v>
      </c>
      <c r="CF145">
        <v>1.478761111111111</v>
      </c>
      <c r="CG145">
        <v>13.3766</v>
      </c>
      <c r="CH145">
        <v>12.7503037037037</v>
      </c>
      <c r="CI145">
        <v>1999.9837037037039</v>
      </c>
      <c r="CJ145">
        <v>0.98000299999999996</v>
      </c>
      <c r="CK145">
        <v>1.9997399999999999E-2</v>
      </c>
      <c r="CL145">
        <v>0</v>
      </c>
      <c r="CM145">
        <v>2.1423851851851849</v>
      </c>
      <c r="CN145">
        <v>0</v>
      </c>
      <c r="CO145">
        <v>4716.2129629629626</v>
      </c>
      <c r="CP145">
        <v>16749.340740740739</v>
      </c>
      <c r="CQ145">
        <v>38.092333333333329</v>
      </c>
      <c r="CR145">
        <v>39.603999999999999</v>
      </c>
      <c r="CS145">
        <v>38.311999999999998</v>
      </c>
      <c r="CT145">
        <v>38.875</v>
      </c>
      <c r="CU145">
        <v>37.326000000000001</v>
      </c>
      <c r="CV145">
        <v>1959.9937037037041</v>
      </c>
      <c r="CW145">
        <v>39.99</v>
      </c>
      <c r="CX145">
        <v>0</v>
      </c>
      <c r="CY145">
        <v>1657208992.9000001</v>
      </c>
      <c r="CZ145">
        <v>0</v>
      </c>
      <c r="DA145">
        <v>1657204732.5</v>
      </c>
      <c r="DB145" t="s">
        <v>356</v>
      </c>
      <c r="DC145">
        <v>1657204732.5</v>
      </c>
      <c r="DD145">
        <v>1657204727.5</v>
      </c>
      <c r="DE145">
        <v>1</v>
      </c>
      <c r="DF145">
        <v>-2.2599999999999998</v>
      </c>
      <c r="DG145">
        <v>3.9E-2</v>
      </c>
      <c r="DH145">
        <v>-4.1820000000000004</v>
      </c>
      <c r="DI145">
        <v>-0.124</v>
      </c>
      <c r="DJ145">
        <v>415</v>
      </c>
      <c r="DK145">
        <v>14</v>
      </c>
      <c r="DL145">
        <v>0.6</v>
      </c>
      <c r="DM145">
        <v>0.11</v>
      </c>
      <c r="DN145">
        <v>15.42449756097561</v>
      </c>
      <c r="DO145">
        <v>1.794742160278763</v>
      </c>
      <c r="DP145">
        <v>0.22022747827910369</v>
      </c>
      <c r="DQ145">
        <v>0</v>
      </c>
      <c r="DR145">
        <v>0.81688073170731712</v>
      </c>
      <c r="DS145">
        <v>0.19802736585365741</v>
      </c>
      <c r="DT145">
        <v>2.2670602017918449E-2</v>
      </c>
      <c r="DU145">
        <v>0</v>
      </c>
      <c r="DV145">
        <v>0</v>
      </c>
      <c r="DW145">
        <v>2</v>
      </c>
      <c r="DX145" t="s">
        <v>363</v>
      </c>
      <c r="DY145">
        <v>2.98021</v>
      </c>
      <c r="DZ145">
        <v>2.72472</v>
      </c>
      <c r="EA145">
        <v>5.9655800000000002E-2</v>
      </c>
      <c r="EB145">
        <v>5.5867E-2</v>
      </c>
      <c r="EC145">
        <v>8.0167000000000002E-2</v>
      </c>
      <c r="ED145">
        <v>7.6482300000000003E-2</v>
      </c>
      <c r="EE145">
        <v>29762.1</v>
      </c>
      <c r="EF145">
        <v>29979.9</v>
      </c>
      <c r="EG145">
        <v>29424.6</v>
      </c>
      <c r="EH145">
        <v>29371.8</v>
      </c>
      <c r="EI145">
        <v>35881.9</v>
      </c>
      <c r="EJ145">
        <v>36044.800000000003</v>
      </c>
      <c r="EK145">
        <v>41464.9</v>
      </c>
      <c r="EL145">
        <v>41830.300000000003</v>
      </c>
      <c r="EM145">
        <v>1.9515</v>
      </c>
      <c r="EN145">
        <v>2.17598</v>
      </c>
      <c r="EO145">
        <v>3.1977899999999997E-2</v>
      </c>
      <c r="EP145">
        <v>0</v>
      </c>
      <c r="EQ145">
        <v>24.4909</v>
      </c>
      <c r="ER145">
        <v>999.9</v>
      </c>
      <c r="ES145">
        <v>41.9</v>
      </c>
      <c r="ET145">
        <v>31.9</v>
      </c>
      <c r="EU145">
        <v>26.625800000000002</v>
      </c>
      <c r="EV145">
        <v>62.106900000000003</v>
      </c>
      <c r="EW145">
        <v>27.419899999999998</v>
      </c>
      <c r="EX145">
        <v>2</v>
      </c>
      <c r="EY145">
        <v>5.8407000000000001E-2</v>
      </c>
      <c r="EZ145">
        <v>4.46021</v>
      </c>
      <c r="FA145">
        <v>20.329000000000001</v>
      </c>
      <c r="FB145">
        <v>5.2168400000000004</v>
      </c>
      <c r="FC145">
        <v>12.0099</v>
      </c>
      <c r="FD145">
        <v>4.9887499999999996</v>
      </c>
      <c r="FE145">
        <v>3.2886500000000001</v>
      </c>
      <c r="FF145">
        <v>5589.1</v>
      </c>
      <c r="FG145">
        <v>9999</v>
      </c>
      <c r="FH145">
        <v>9999</v>
      </c>
      <c r="FI145">
        <v>92.1</v>
      </c>
      <c r="FJ145">
        <v>1.8673</v>
      </c>
      <c r="FK145">
        <v>1.8663000000000001</v>
      </c>
      <c r="FL145">
        <v>1.8658399999999999</v>
      </c>
      <c r="FM145">
        <v>1.86571</v>
      </c>
      <c r="FN145">
        <v>1.8675200000000001</v>
      </c>
      <c r="FO145">
        <v>1.87012</v>
      </c>
      <c r="FP145">
        <v>1.8687400000000001</v>
      </c>
      <c r="FQ145">
        <v>1.87012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-3.5590000000000002</v>
      </c>
      <c r="GF145">
        <v>-5.4699999999999999E-2</v>
      </c>
      <c r="GG145">
        <v>-2.2173460199629438</v>
      </c>
      <c r="GH145">
        <v>-4.6052117464239163E-3</v>
      </c>
      <c r="GI145">
        <v>3.8696726057278897E-7</v>
      </c>
      <c r="GJ145">
        <v>-9.6670798998846254E-11</v>
      </c>
      <c r="GK145">
        <v>-0.21819385960462509</v>
      </c>
      <c r="GL145">
        <v>-4.2203369556326094E-3</v>
      </c>
      <c r="GM145">
        <v>8.7200311459696754E-4</v>
      </c>
      <c r="GN145">
        <v>-1.3787569801556101E-5</v>
      </c>
      <c r="GO145">
        <v>4</v>
      </c>
      <c r="GP145">
        <v>2427</v>
      </c>
      <c r="GQ145">
        <v>1</v>
      </c>
      <c r="GR145">
        <v>25</v>
      </c>
      <c r="GS145">
        <v>70.900000000000006</v>
      </c>
      <c r="GT145">
        <v>71</v>
      </c>
      <c r="GU145">
        <v>0.92285200000000001</v>
      </c>
      <c r="GV145">
        <v>2.2180200000000001</v>
      </c>
      <c r="GW145">
        <v>1.94702</v>
      </c>
      <c r="GX145">
        <v>2.7697799999999999</v>
      </c>
      <c r="GY145">
        <v>2.19482</v>
      </c>
      <c r="GZ145">
        <v>2.35107</v>
      </c>
      <c r="HA145">
        <v>36.340000000000003</v>
      </c>
      <c r="HB145">
        <v>15.4542</v>
      </c>
      <c r="HC145">
        <v>18</v>
      </c>
      <c r="HD145">
        <v>486.68900000000002</v>
      </c>
      <c r="HE145">
        <v>661.41</v>
      </c>
      <c r="HF145">
        <v>18.590599999999998</v>
      </c>
      <c r="HG145">
        <v>27.9313</v>
      </c>
      <c r="HH145">
        <v>30.0014</v>
      </c>
      <c r="HI145">
        <v>27.626899999999999</v>
      </c>
      <c r="HJ145">
        <v>27.496200000000002</v>
      </c>
      <c r="HK145">
        <v>18.424900000000001</v>
      </c>
      <c r="HL145">
        <v>25.811800000000002</v>
      </c>
      <c r="HM145">
        <v>9.4814699999999998</v>
      </c>
      <c r="HN145">
        <v>18.578399999999998</v>
      </c>
      <c r="HO145">
        <v>252.39099999999999</v>
      </c>
      <c r="HP145">
        <v>19.792000000000002</v>
      </c>
      <c r="HQ145">
        <v>100.648</v>
      </c>
      <c r="HR145">
        <v>100.48699999999999</v>
      </c>
    </row>
    <row r="146" spans="1:226" x14ac:dyDescent="0.2">
      <c r="A146">
        <v>130</v>
      </c>
      <c r="B146">
        <v>1657208993</v>
      </c>
      <c r="C146">
        <v>2067.400000095367</v>
      </c>
      <c r="D146" t="s">
        <v>620</v>
      </c>
      <c r="E146" t="s">
        <v>621</v>
      </c>
      <c r="F146">
        <v>5</v>
      </c>
      <c r="G146" s="1" t="s">
        <v>599</v>
      </c>
      <c r="H146" t="s">
        <v>354</v>
      </c>
      <c r="I146">
        <v>1657208985.196429</v>
      </c>
      <c r="J146">
        <f t="shared" si="68"/>
        <v>1.1792212396415707E-3</v>
      </c>
      <c r="K146">
        <f t="shared" si="69"/>
        <v>1.1792212396415707</v>
      </c>
      <c r="L146" s="1">
        <f t="shared" si="70"/>
        <v>5.917358928014985</v>
      </c>
      <c r="M146">
        <f t="shared" si="71"/>
        <v>303.65592857142872</v>
      </c>
      <c r="N146">
        <f t="shared" si="72"/>
        <v>114.51715260511016</v>
      </c>
      <c r="O146">
        <f t="shared" si="73"/>
        <v>8.5681305219554282</v>
      </c>
      <c r="P146">
        <f t="shared" si="74"/>
        <v>22.719422991045239</v>
      </c>
      <c r="Q146">
        <f t="shared" si="75"/>
        <v>5.2589386307605325E-2</v>
      </c>
      <c r="R146">
        <f t="shared" si="76"/>
        <v>2.920428157531834</v>
      </c>
      <c r="S146">
        <f t="shared" si="77"/>
        <v>5.2068896192881194E-2</v>
      </c>
      <c r="T146">
        <f t="shared" si="78"/>
        <v>3.2589394671230759E-2</v>
      </c>
      <c r="U146">
        <f t="shared" si="79"/>
        <v>321.51353999999998</v>
      </c>
      <c r="V146">
        <f t="shared" si="80"/>
        <v>26.043026529253108</v>
      </c>
      <c r="W146">
        <f t="shared" si="81"/>
        <v>25.020275000000002</v>
      </c>
      <c r="X146">
        <f t="shared" si="82"/>
        <v>3.1835231419343497</v>
      </c>
      <c r="Y146">
        <f t="shared" si="83"/>
        <v>50.145322298279268</v>
      </c>
      <c r="Z146">
        <f t="shared" si="84"/>
        <v>1.5425754673962706</v>
      </c>
      <c r="AA146">
        <f t="shared" si="85"/>
        <v>3.0762100963686572</v>
      </c>
      <c r="AB146">
        <f t="shared" si="86"/>
        <v>1.6409476745380791</v>
      </c>
      <c r="AC146">
        <f t="shared" si="87"/>
        <v>-52.003656668193273</v>
      </c>
      <c r="AD146">
        <f t="shared" si="88"/>
        <v>-90.374074503762074</v>
      </c>
      <c r="AE146">
        <f t="shared" si="89"/>
        <v>-6.5281642209153468</v>
      </c>
      <c r="AF146">
        <f t="shared" si="90"/>
        <v>172.60764460712926</v>
      </c>
      <c r="AG146">
        <f t="shared" si="91"/>
        <v>-22.088885911944633</v>
      </c>
      <c r="AH146">
        <f t="shared" si="92"/>
        <v>1.1761224105353802</v>
      </c>
      <c r="AI146">
        <f t="shared" si="93"/>
        <v>5.917358928014985</v>
      </c>
      <c r="AJ146">
        <v>277.72508296198561</v>
      </c>
      <c r="AK146">
        <v>286.2489272727272</v>
      </c>
      <c r="AL146">
        <v>-3.281197946710952</v>
      </c>
      <c r="AM146">
        <v>65.143348281153408</v>
      </c>
      <c r="AN146">
        <f t="shared" si="94"/>
        <v>1.1792212396415707</v>
      </c>
      <c r="AO146">
        <v>19.769939532800471</v>
      </c>
      <c r="AP146">
        <v>20.60960424242425</v>
      </c>
      <c r="AQ146">
        <v>-1.048782330911162E-4</v>
      </c>
      <c r="AR146">
        <v>78.270469572283659</v>
      </c>
      <c r="AS146">
        <v>0</v>
      </c>
      <c r="AT146">
        <v>0</v>
      </c>
      <c r="AU146">
        <f t="shared" si="95"/>
        <v>1</v>
      </c>
      <c r="AV146">
        <f t="shared" si="96"/>
        <v>0</v>
      </c>
      <c r="AW146">
        <f t="shared" si="97"/>
        <v>39827.833413825283</v>
      </c>
      <c r="AX146">
        <f t="shared" si="98"/>
        <v>1999.9882142857141</v>
      </c>
      <c r="AY146">
        <f t="shared" si="99"/>
        <v>1681.1897999999999</v>
      </c>
      <c r="AZ146">
        <f t="shared" si="100"/>
        <v>0.84059985353485123</v>
      </c>
      <c r="BA146">
        <f t="shared" si="101"/>
        <v>0.16075771732226279</v>
      </c>
      <c r="BB146" s="1">
        <v>3.633</v>
      </c>
      <c r="BC146">
        <v>0.5</v>
      </c>
      <c r="BD146" t="s">
        <v>355</v>
      </c>
      <c r="BE146">
        <v>2</v>
      </c>
      <c r="BF146" t="b">
        <v>1</v>
      </c>
      <c r="BG146">
        <v>1657208985.196429</v>
      </c>
      <c r="BH146">
        <v>303.65592857142872</v>
      </c>
      <c r="BI146">
        <v>287.86553571428573</v>
      </c>
      <c r="BJ146">
        <v>20.617257142857142</v>
      </c>
      <c r="BK146">
        <v>19.7803</v>
      </c>
      <c r="BL146">
        <v>307.25439285714282</v>
      </c>
      <c r="BM146">
        <v>20.671857142857149</v>
      </c>
      <c r="BN146">
        <v>499.99671428571429</v>
      </c>
      <c r="BO146">
        <v>74.719635714285701</v>
      </c>
      <c r="BP146">
        <v>9.9990228571428585E-2</v>
      </c>
      <c r="BQ146">
        <v>24.446275000000011</v>
      </c>
      <c r="BR146">
        <v>25.020275000000002</v>
      </c>
      <c r="BS146">
        <v>999.9000000000002</v>
      </c>
      <c r="BT146">
        <v>0</v>
      </c>
      <c r="BU146">
        <v>0</v>
      </c>
      <c r="BV146">
        <v>9994.5042857142853</v>
      </c>
      <c r="BW146">
        <v>0</v>
      </c>
      <c r="BX146">
        <v>1451.3214285714289</v>
      </c>
      <c r="BY146">
        <v>15.79034642857143</v>
      </c>
      <c r="BZ146">
        <v>310.04832142857151</v>
      </c>
      <c r="CA146">
        <v>293.67471428571429</v>
      </c>
      <c r="CB146">
        <v>0.83695900000000012</v>
      </c>
      <c r="CC146">
        <v>287.86553571428573</v>
      </c>
      <c r="CD146">
        <v>19.7803</v>
      </c>
      <c r="CE146">
        <v>1.5405135714285709</v>
      </c>
      <c r="CF146">
        <v>1.477976428571429</v>
      </c>
      <c r="CG146">
        <v>13.376300000000001</v>
      </c>
      <c r="CH146">
        <v>12.74221071428572</v>
      </c>
      <c r="CI146">
        <v>1999.9882142857141</v>
      </c>
      <c r="CJ146">
        <v>0.9800031071428571</v>
      </c>
      <c r="CK146">
        <v>1.999729285714286E-2</v>
      </c>
      <c r="CL146">
        <v>0</v>
      </c>
      <c r="CM146">
        <v>2.2305392857142858</v>
      </c>
      <c r="CN146">
        <v>0</v>
      </c>
      <c r="CO146">
        <v>4715.8707142857147</v>
      </c>
      <c r="CP146">
        <v>16749.37142857143</v>
      </c>
      <c r="CQ146">
        <v>38.111499999999999</v>
      </c>
      <c r="CR146">
        <v>39.618250000000003</v>
      </c>
      <c r="CS146">
        <v>38.311999999999998</v>
      </c>
      <c r="CT146">
        <v>38.881642857142857</v>
      </c>
      <c r="CU146">
        <v>37.345750000000002</v>
      </c>
      <c r="CV146">
        <v>1959.998214285715</v>
      </c>
      <c r="CW146">
        <v>39.99</v>
      </c>
      <c r="CX146">
        <v>0</v>
      </c>
      <c r="CY146">
        <v>1657208997.7</v>
      </c>
      <c r="CZ146">
        <v>0</v>
      </c>
      <c r="DA146">
        <v>1657204732.5</v>
      </c>
      <c r="DB146" t="s">
        <v>356</v>
      </c>
      <c r="DC146">
        <v>1657204732.5</v>
      </c>
      <c r="DD146">
        <v>1657204727.5</v>
      </c>
      <c r="DE146">
        <v>1</v>
      </c>
      <c r="DF146">
        <v>-2.2599999999999998</v>
      </c>
      <c r="DG146">
        <v>3.9E-2</v>
      </c>
      <c r="DH146">
        <v>-4.1820000000000004</v>
      </c>
      <c r="DI146">
        <v>-0.124</v>
      </c>
      <c r="DJ146">
        <v>415</v>
      </c>
      <c r="DK146">
        <v>14</v>
      </c>
      <c r="DL146">
        <v>0.6</v>
      </c>
      <c r="DM146">
        <v>0.11</v>
      </c>
      <c r="DN146">
        <v>15.6701075</v>
      </c>
      <c r="DO146">
        <v>2.951044277673545</v>
      </c>
      <c r="DP146">
        <v>0.31381971686583021</v>
      </c>
      <c r="DQ146">
        <v>0</v>
      </c>
      <c r="DR146">
        <v>0.82815702499999999</v>
      </c>
      <c r="DS146">
        <v>0.1678499549718572</v>
      </c>
      <c r="DT146">
        <v>2.114925827598629E-2</v>
      </c>
      <c r="DU146">
        <v>0</v>
      </c>
      <c r="DV146">
        <v>0</v>
      </c>
      <c r="DW146">
        <v>2</v>
      </c>
      <c r="DX146" t="s">
        <v>363</v>
      </c>
      <c r="DY146">
        <v>2.9803999999999999</v>
      </c>
      <c r="DZ146">
        <v>2.7247599999999998</v>
      </c>
      <c r="EA146">
        <v>5.6967400000000001E-2</v>
      </c>
      <c r="EB146">
        <v>5.30857E-2</v>
      </c>
      <c r="EC146">
        <v>8.0161300000000005E-2</v>
      </c>
      <c r="ED146">
        <v>7.6508800000000002E-2</v>
      </c>
      <c r="EE146">
        <v>29846</v>
      </c>
      <c r="EF146">
        <v>30067.1</v>
      </c>
      <c r="EG146">
        <v>29423.5</v>
      </c>
      <c r="EH146">
        <v>29370.7</v>
      </c>
      <c r="EI146">
        <v>35880.9</v>
      </c>
      <c r="EJ146">
        <v>36042.800000000003</v>
      </c>
      <c r="EK146">
        <v>41463.5</v>
      </c>
      <c r="EL146">
        <v>41829.199999999997</v>
      </c>
      <c r="EM146">
        <v>1.9514199999999999</v>
      </c>
      <c r="EN146">
        <v>2.1753200000000001</v>
      </c>
      <c r="EO146">
        <v>3.1359499999999998E-2</v>
      </c>
      <c r="EP146">
        <v>0</v>
      </c>
      <c r="EQ146">
        <v>24.494</v>
      </c>
      <c r="ER146">
        <v>999.9</v>
      </c>
      <c r="ES146">
        <v>41.9</v>
      </c>
      <c r="ET146">
        <v>31.9</v>
      </c>
      <c r="EU146">
        <v>26.6235</v>
      </c>
      <c r="EV146">
        <v>62.2669</v>
      </c>
      <c r="EW146">
        <v>27.495999999999999</v>
      </c>
      <c r="EX146">
        <v>2</v>
      </c>
      <c r="EY146">
        <v>5.96748E-2</v>
      </c>
      <c r="EZ146">
        <v>4.44869</v>
      </c>
      <c r="FA146">
        <v>20.3292</v>
      </c>
      <c r="FB146">
        <v>5.2163899999999996</v>
      </c>
      <c r="FC146">
        <v>12.0099</v>
      </c>
      <c r="FD146">
        <v>4.9888500000000002</v>
      </c>
      <c r="FE146">
        <v>3.2885</v>
      </c>
      <c r="FF146">
        <v>5589.3</v>
      </c>
      <c r="FG146">
        <v>9999</v>
      </c>
      <c r="FH146">
        <v>9999</v>
      </c>
      <c r="FI146">
        <v>92.1</v>
      </c>
      <c r="FJ146">
        <v>1.86734</v>
      </c>
      <c r="FK146">
        <v>1.8663099999999999</v>
      </c>
      <c r="FL146">
        <v>1.8658399999999999</v>
      </c>
      <c r="FM146">
        <v>1.86575</v>
      </c>
      <c r="FN146">
        <v>1.8675200000000001</v>
      </c>
      <c r="FO146">
        <v>1.87012</v>
      </c>
      <c r="FP146">
        <v>1.8687400000000001</v>
      </c>
      <c r="FQ146">
        <v>1.87012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-3.488</v>
      </c>
      <c r="GF146">
        <v>-5.4699999999999999E-2</v>
      </c>
      <c r="GG146">
        <v>-2.2173460199629438</v>
      </c>
      <c r="GH146">
        <v>-4.6052117464239163E-3</v>
      </c>
      <c r="GI146">
        <v>3.8696726057278897E-7</v>
      </c>
      <c r="GJ146">
        <v>-9.6670798998846254E-11</v>
      </c>
      <c r="GK146">
        <v>-0.21819385960462509</v>
      </c>
      <c r="GL146">
        <v>-4.2203369556326094E-3</v>
      </c>
      <c r="GM146">
        <v>8.7200311459696754E-4</v>
      </c>
      <c r="GN146">
        <v>-1.3787569801556101E-5</v>
      </c>
      <c r="GO146">
        <v>4</v>
      </c>
      <c r="GP146">
        <v>2427</v>
      </c>
      <c r="GQ146">
        <v>1</v>
      </c>
      <c r="GR146">
        <v>25</v>
      </c>
      <c r="GS146">
        <v>71</v>
      </c>
      <c r="GT146">
        <v>71.099999999999994</v>
      </c>
      <c r="GU146">
        <v>0.88134800000000002</v>
      </c>
      <c r="GV146">
        <v>2.2277800000000001</v>
      </c>
      <c r="GW146">
        <v>1.94702</v>
      </c>
      <c r="GX146">
        <v>2.7697799999999999</v>
      </c>
      <c r="GY146">
        <v>2.19482</v>
      </c>
      <c r="GZ146">
        <v>2.323</v>
      </c>
      <c r="HA146">
        <v>36.340000000000003</v>
      </c>
      <c r="HB146">
        <v>15.427899999999999</v>
      </c>
      <c r="HC146">
        <v>18</v>
      </c>
      <c r="HD146">
        <v>486.76600000000002</v>
      </c>
      <c r="HE146">
        <v>661.03899999999999</v>
      </c>
      <c r="HF146">
        <v>18.5716</v>
      </c>
      <c r="HG146">
        <v>27.9467</v>
      </c>
      <c r="HH146">
        <v>30.001300000000001</v>
      </c>
      <c r="HI146">
        <v>27.641999999999999</v>
      </c>
      <c r="HJ146">
        <v>27.511199999999999</v>
      </c>
      <c r="HK146">
        <v>17.504799999999999</v>
      </c>
      <c r="HL146">
        <v>25.811800000000002</v>
      </c>
      <c r="HM146">
        <v>9.4814699999999998</v>
      </c>
      <c r="HN146">
        <v>18.562000000000001</v>
      </c>
      <c r="HO146">
        <v>232.35599999999999</v>
      </c>
      <c r="HP146">
        <v>19.791399999999999</v>
      </c>
      <c r="HQ146">
        <v>100.645</v>
      </c>
      <c r="HR146">
        <v>100.48399999999999</v>
      </c>
    </row>
    <row r="147" spans="1:226" x14ac:dyDescent="0.2">
      <c r="A147">
        <v>131</v>
      </c>
      <c r="B147">
        <v>1657208998</v>
      </c>
      <c r="C147">
        <v>2072.400000095367</v>
      </c>
      <c r="D147" t="s">
        <v>622</v>
      </c>
      <c r="E147" t="s">
        <v>623</v>
      </c>
      <c r="F147">
        <v>5</v>
      </c>
      <c r="G147" s="1" t="s">
        <v>599</v>
      </c>
      <c r="H147" t="s">
        <v>354</v>
      </c>
      <c r="I147">
        <v>1657208990.5</v>
      </c>
      <c r="J147">
        <f t="shared" si="68"/>
        <v>1.1748860569432728E-3</v>
      </c>
      <c r="K147">
        <f t="shared" si="69"/>
        <v>1.1748860569432729</v>
      </c>
      <c r="L147" s="1">
        <f t="shared" si="70"/>
        <v>5.6018538117204786</v>
      </c>
      <c r="M147">
        <f t="shared" si="71"/>
        <v>286.74396296296288</v>
      </c>
      <c r="N147">
        <f t="shared" si="72"/>
        <v>107.20825493786008</v>
      </c>
      <c r="O147">
        <f t="shared" si="73"/>
        <v>8.0213272180154345</v>
      </c>
      <c r="P147">
        <f t="shared" si="74"/>
        <v>21.454198242939277</v>
      </c>
      <c r="Q147">
        <f t="shared" si="75"/>
        <v>5.2428902436767025E-2</v>
      </c>
      <c r="R147">
        <f t="shared" si="76"/>
        <v>2.9217482986411603</v>
      </c>
      <c r="S147">
        <f t="shared" si="77"/>
        <v>5.191179857620571E-2</v>
      </c>
      <c r="T147">
        <f t="shared" si="78"/>
        <v>3.2490908687990039E-2</v>
      </c>
      <c r="U147">
        <f t="shared" si="79"/>
        <v>321.51311566666652</v>
      </c>
      <c r="V147">
        <f t="shared" si="80"/>
        <v>26.039316427180744</v>
      </c>
      <c r="W147">
        <f t="shared" si="81"/>
        <v>25.01309629629629</v>
      </c>
      <c r="X147">
        <f t="shared" si="82"/>
        <v>3.182161095292809</v>
      </c>
      <c r="Y147">
        <f t="shared" si="83"/>
        <v>50.147910690559129</v>
      </c>
      <c r="Z147">
        <f t="shared" si="84"/>
        <v>1.5422698902251375</v>
      </c>
      <c r="AA147">
        <f t="shared" si="85"/>
        <v>3.075441965552288</v>
      </c>
      <c r="AB147">
        <f t="shared" si="86"/>
        <v>1.6398912050676715</v>
      </c>
      <c r="AC147">
        <f t="shared" si="87"/>
        <v>-51.812475111198331</v>
      </c>
      <c r="AD147">
        <f t="shared" si="88"/>
        <v>-89.941208237018387</v>
      </c>
      <c r="AE147">
        <f t="shared" si="89"/>
        <v>-6.4935892567108571</v>
      </c>
      <c r="AF147">
        <f t="shared" si="90"/>
        <v>173.26584306173896</v>
      </c>
      <c r="AG147">
        <f t="shared" si="91"/>
        <v>-22.561158646416896</v>
      </c>
      <c r="AH147">
        <f t="shared" si="92"/>
        <v>1.1792260871198206</v>
      </c>
      <c r="AI147">
        <f t="shared" si="93"/>
        <v>5.6018538117204786</v>
      </c>
      <c r="AJ147">
        <v>261.05656607463601</v>
      </c>
      <c r="AK147">
        <v>269.8186363636363</v>
      </c>
      <c r="AL147">
        <v>-3.2822196954005438</v>
      </c>
      <c r="AM147">
        <v>65.143348281153408</v>
      </c>
      <c r="AN147">
        <f t="shared" si="94"/>
        <v>1.1748860569432729</v>
      </c>
      <c r="AO147">
        <v>19.77932237828642</v>
      </c>
      <c r="AP147">
        <v>20.614730303030299</v>
      </c>
      <c r="AQ147">
        <v>1.430369197166367E-4</v>
      </c>
      <c r="AR147">
        <v>78.270469572283659</v>
      </c>
      <c r="AS147">
        <v>0</v>
      </c>
      <c r="AT147">
        <v>0</v>
      </c>
      <c r="AU147">
        <f t="shared" si="95"/>
        <v>1</v>
      </c>
      <c r="AV147">
        <f t="shared" si="96"/>
        <v>0</v>
      </c>
      <c r="AW147">
        <f t="shared" si="97"/>
        <v>39853.503415768646</v>
      </c>
      <c r="AX147">
        <f t="shared" si="98"/>
        <v>1999.985555555555</v>
      </c>
      <c r="AY147">
        <f t="shared" si="99"/>
        <v>1681.187566666666</v>
      </c>
      <c r="AZ147">
        <f t="shared" si="100"/>
        <v>0.84059985433228124</v>
      </c>
      <c r="BA147">
        <f t="shared" si="101"/>
        <v>0.16075771886130286</v>
      </c>
      <c r="BB147" s="1">
        <v>3.633</v>
      </c>
      <c r="BC147">
        <v>0.5</v>
      </c>
      <c r="BD147" t="s">
        <v>355</v>
      </c>
      <c r="BE147">
        <v>2</v>
      </c>
      <c r="BF147" t="b">
        <v>1</v>
      </c>
      <c r="BG147">
        <v>1657208990.5</v>
      </c>
      <c r="BH147">
        <v>286.74396296296288</v>
      </c>
      <c r="BI147">
        <v>270.59651851851862</v>
      </c>
      <c r="BJ147">
        <v>20.613055555555551</v>
      </c>
      <c r="BK147">
        <v>19.773881481481482</v>
      </c>
      <c r="BL147">
        <v>290.26774074074069</v>
      </c>
      <c r="BM147">
        <v>20.667703703703701</v>
      </c>
      <c r="BN147">
        <v>499.99392592592602</v>
      </c>
      <c r="BO147">
        <v>74.720070370370365</v>
      </c>
      <c r="BP147">
        <v>9.9981711111111107E-2</v>
      </c>
      <c r="BQ147">
        <v>24.442103703703701</v>
      </c>
      <c r="BR147">
        <v>25.01309629629629</v>
      </c>
      <c r="BS147">
        <v>999.90000000000009</v>
      </c>
      <c r="BT147">
        <v>0</v>
      </c>
      <c r="BU147">
        <v>0</v>
      </c>
      <c r="BV147">
        <v>10001.013333333331</v>
      </c>
      <c r="BW147">
        <v>0</v>
      </c>
      <c r="BX147">
        <v>1451.6</v>
      </c>
      <c r="BY147">
        <v>16.147440740740741</v>
      </c>
      <c r="BZ147">
        <v>292.77911111111109</v>
      </c>
      <c r="CA147">
        <v>276.05518518518522</v>
      </c>
      <c r="CB147">
        <v>0.83917144444444447</v>
      </c>
      <c r="CC147">
        <v>270.59651851851862</v>
      </c>
      <c r="CD147">
        <v>19.773881481481482</v>
      </c>
      <c r="CE147">
        <v>1.5402077777777781</v>
      </c>
      <c r="CF147">
        <v>1.4775055555555561</v>
      </c>
      <c r="CG147">
        <v>13.37326296296296</v>
      </c>
      <c r="CH147">
        <v>12.73735185185185</v>
      </c>
      <c r="CI147">
        <v>1999.985555555555</v>
      </c>
      <c r="CJ147">
        <v>0.98000311111111105</v>
      </c>
      <c r="CK147">
        <v>1.9997288888888881E-2</v>
      </c>
      <c r="CL147">
        <v>0</v>
      </c>
      <c r="CM147">
        <v>2.3355629629629631</v>
      </c>
      <c r="CN147">
        <v>0</v>
      </c>
      <c r="CO147">
        <v>4715.8485185185182</v>
      </c>
      <c r="CP147">
        <v>16749.34444444445</v>
      </c>
      <c r="CQ147">
        <v>38.120333333333328</v>
      </c>
      <c r="CR147">
        <v>39.625</v>
      </c>
      <c r="CS147">
        <v>38.311999999999998</v>
      </c>
      <c r="CT147">
        <v>38.881888888888888</v>
      </c>
      <c r="CU147">
        <v>37.360999999999997</v>
      </c>
      <c r="CV147">
        <v>1959.9955555555559</v>
      </c>
      <c r="CW147">
        <v>39.99</v>
      </c>
      <c r="CX147">
        <v>0</v>
      </c>
      <c r="CY147">
        <v>1657209003.0999999</v>
      </c>
      <c r="CZ147">
        <v>0</v>
      </c>
      <c r="DA147">
        <v>1657204732.5</v>
      </c>
      <c r="DB147" t="s">
        <v>356</v>
      </c>
      <c r="DC147">
        <v>1657204732.5</v>
      </c>
      <c r="DD147">
        <v>1657204727.5</v>
      </c>
      <c r="DE147">
        <v>1</v>
      </c>
      <c r="DF147">
        <v>-2.2599999999999998</v>
      </c>
      <c r="DG147">
        <v>3.9E-2</v>
      </c>
      <c r="DH147">
        <v>-4.1820000000000004</v>
      </c>
      <c r="DI147">
        <v>-0.124</v>
      </c>
      <c r="DJ147">
        <v>415</v>
      </c>
      <c r="DK147">
        <v>14</v>
      </c>
      <c r="DL147">
        <v>0.6</v>
      </c>
      <c r="DM147">
        <v>0.11</v>
      </c>
      <c r="DN147">
        <v>15.921049999999999</v>
      </c>
      <c r="DO147">
        <v>4.1023564727954884</v>
      </c>
      <c r="DP147">
        <v>0.39583078518478038</v>
      </c>
      <c r="DQ147">
        <v>0</v>
      </c>
      <c r="DR147">
        <v>0.8348831000000001</v>
      </c>
      <c r="DS147">
        <v>2.093716322701451E-2</v>
      </c>
      <c r="DT147">
        <v>1.5170920396930441E-2</v>
      </c>
      <c r="DU147">
        <v>1</v>
      </c>
      <c r="DV147">
        <v>1</v>
      </c>
      <c r="DW147">
        <v>2</v>
      </c>
      <c r="DX147" t="s">
        <v>357</v>
      </c>
      <c r="DY147">
        <v>2.98027</v>
      </c>
      <c r="DZ147">
        <v>2.7246999999999999</v>
      </c>
      <c r="EA147">
        <v>5.4205200000000002E-2</v>
      </c>
      <c r="EB147">
        <v>5.0224900000000003E-2</v>
      </c>
      <c r="EC147">
        <v>8.0176999999999998E-2</v>
      </c>
      <c r="ED147">
        <v>7.6519100000000007E-2</v>
      </c>
      <c r="EE147">
        <v>29932.9</v>
      </c>
      <c r="EF147">
        <v>30157.3</v>
      </c>
      <c r="EG147">
        <v>29423</v>
      </c>
      <c r="EH147">
        <v>29370.1</v>
      </c>
      <c r="EI147">
        <v>35879.599999999999</v>
      </c>
      <c r="EJ147">
        <v>36041.599999999999</v>
      </c>
      <c r="EK147">
        <v>41462.699999999997</v>
      </c>
      <c r="EL147">
        <v>41828.400000000001</v>
      </c>
      <c r="EM147">
        <v>1.9511499999999999</v>
      </c>
      <c r="EN147">
        <v>2.1751</v>
      </c>
      <c r="EO147">
        <v>3.1497299999999999E-2</v>
      </c>
      <c r="EP147">
        <v>0</v>
      </c>
      <c r="EQ147">
        <v>24.496200000000002</v>
      </c>
      <c r="ER147">
        <v>999.9</v>
      </c>
      <c r="ES147">
        <v>41.8</v>
      </c>
      <c r="ET147">
        <v>31.9</v>
      </c>
      <c r="EU147">
        <v>26.5595</v>
      </c>
      <c r="EV147">
        <v>62.096899999999998</v>
      </c>
      <c r="EW147">
        <v>27.395800000000001</v>
      </c>
      <c r="EX147">
        <v>2</v>
      </c>
      <c r="EY147">
        <v>6.09045E-2</v>
      </c>
      <c r="EZ147">
        <v>4.4399499999999996</v>
      </c>
      <c r="FA147">
        <v>20.329599999999999</v>
      </c>
      <c r="FB147">
        <v>5.2163899999999996</v>
      </c>
      <c r="FC147">
        <v>12.0099</v>
      </c>
      <c r="FD147">
        <v>4.9893000000000001</v>
      </c>
      <c r="FE147">
        <v>3.2885</v>
      </c>
      <c r="FF147">
        <v>5589.3</v>
      </c>
      <c r="FG147">
        <v>9999</v>
      </c>
      <c r="FH147">
        <v>9999</v>
      </c>
      <c r="FI147">
        <v>92.1</v>
      </c>
      <c r="FJ147">
        <v>1.8673299999999999</v>
      </c>
      <c r="FK147">
        <v>1.8663000000000001</v>
      </c>
      <c r="FL147">
        <v>1.8658399999999999</v>
      </c>
      <c r="FM147">
        <v>1.86571</v>
      </c>
      <c r="FN147">
        <v>1.8675200000000001</v>
      </c>
      <c r="FO147">
        <v>1.87012</v>
      </c>
      <c r="FP147">
        <v>1.8687400000000001</v>
      </c>
      <c r="FQ147">
        <v>1.87012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-3.4169999999999998</v>
      </c>
      <c r="GF147">
        <v>-5.4600000000000003E-2</v>
      </c>
      <c r="GG147">
        <v>-2.2173460199629438</v>
      </c>
      <c r="GH147">
        <v>-4.6052117464239163E-3</v>
      </c>
      <c r="GI147">
        <v>3.8696726057278897E-7</v>
      </c>
      <c r="GJ147">
        <v>-9.6670798998846254E-11</v>
      </c>
      <c r="GK147">
        <v>-0.21819385960462509</v>
      </c>
      <c r="GL147">
        <v>-4.2203369556326094E-3</v>
      </c>
      <c r="GM147">
        <v>8.7200311459696754E-4</v>
      </c>
      <c r="GN147">
        <v>-1.3787569801556101E-5</v>
      </c>
      <c r="GO147">
        <v>4</v>
      </c>
      <c r="GP147">
        <v>2427</v>
      </c>
      <c r="GQ147">
        <v>1</v>
      </c>
      <c r="GR147">
        <v>25</v>
      </c>
      <c r="GS147">
        <v>71.099999999999994</v>
      </c>
      <c r="GT147">
        <v>71.2</v>
      </c>
      <c r="GU147">
        <v>0.83374000000000004</v>
      </c>
      <c r="GV147">
        <v>2.2229000000000001</v>
      </c>
      <c r="GW147">
        <v>1.94702</v>
      </c>
      <c r="GX147">
        <v>2.7697799999999999</v>
      </c>
      <c r="GY147">
        <v>2.19482</v>
      </c>
      <c r="GZ147">
        <v>2.34497</v>
      </c>
      <c r="HA147">
        <v>36.363500000000002</v>
      </c>
      <c r="HB147">
        <v>15.4542</v>
      </c>
      <c r="HC147">
        <v>18</v>
      </c>
      <c r="HD147">
        <v>486.71300000000002</v>
      </c>
      <c r="HE147">
        <v>661.01599999999996</v>
      </c>
      <c r="HF147">
        <v>18.554500000000001</v>
      </c>
      <c r="HG147">
        <v>27.961600000000001</v>
      </c>
      <c r="HH147">
        <v>30.001300000000001</v>
      </c>
      <c r="HI147">
        <v>27.656700000000001</v>
      </c>
      <c r="HJ147">
        <v>27.525200000000002</v>
      </c>
      <c r="HK147">
        <v>16.6235</v>
      </c>
      <c r="HL147">
        <v>25.811800000000002</v>
      </c>
      <c r="HM147">
        <v>9.1097999999999999</v>
      </c>
      <c r="HN147">
        <v>18.5487</v>
      </c>
      <c r="HO147">
        <v>218.999</v>
      </c>
      <c r="HP147">
        <v>19.7819</v>
      </c>
      <c r="HQ147">
        <v>100.643</v>
      </c>
      <c r="HR147">
        <v>100.482</v>
      </c>
    </row>
    <row r="148" spans="1:226" x14ac:dyDescent="0.2">
      <c r="A148">
        <v>132</v>
      </c>
      <c r="B148">
        <v>1657209003</v>
      </c>
      <c r="C148">
        <v>2077.400000095367</v>
      </c>
      <c r="D148" t="s">
        <v>624</v>
      </c>
      <c r="E148" t="s">
        <v>625</v>
      </c>
      <c r="F148">
        <v>5</v>
      </c>
      <c r="G148" s="1" t="s">
        <v>599</v>
      </c>
      <c r="H148" t="s">
        <v>354</v>
      </c>
      <c r="I148">
        <v>1657208995.2142861</v>
      </c>
      <c r="J148">
        <f t="shared" si="68"/>
        <v>1.1748316094468772E-3</v>
      </c>
      <c r="K148">
        <f t="shared" si="69"/>
        <v>1.1748316094468771</v>
      </c>
      <c r="L148" s="1">
        <f t="shared" si="70"/>
        <v>5.4399752605643927</v>
      </c>
      <c r="M148">
        <f t="shared" si="71"/>
        <v>271.57774999999998</v>
      </c>
      <c r="N148">
        <f t="shared" si="72"/>
        <v>97.43552072627412</v>
      </c>
      <c r="O148">
        <f t="shared" si="73"/>
        <v>7.2901818295336573</v>
      </c>
      <c r="P148">
        <f t="shared" si="74"/>
        <v>20.319603811813511</v>
      </c>
      <c r="Q148">
        <f t="shared" si="75"/>
        <v>5.2416704661357789E-2</v>
      </c>
      <c r="R148">
        <f t="shared" si="76"/>
        <v>2.9220819101492497</v>
      </c>
      <c r="S148">
        <f t="shared" si="77"/>
        <v>5.1899898487719129E-2</v>
      </c>
      <c r="T148">
        <f t="shared" si="78"/>
        <v>3.2483444776913575E-2</v>
      </c>
      <c r="U148">
        <f t="shared" si="79"/>
        <v>321.51535132542534</v>
      </c>
      <c r="V148">
        <f t="shared" si="80"/>
        <v>26.035370619427354</v>
      </c>
      <c r="W148">
        <f t="shared" si="81"/>
        <v>25.01472857142857</v>
      </c>
      <c r="X148">
        <f t="shared" si="82"/>
        <v>3.1824707492062037</v>
      </c>
      <c r="Y148">
        <f t="shared" si="83"/>
        <v>50.159385497657013</v>
      </c>
      <c r="Z148">
        <f t="shared" si="84"/>
        <v>1.5422711984786663</v>
      </c>
      <c r="AA148">
        <f t="shared" si="85"/>
        <v>3.0747410144223299</v>
      </c>
      <c r="AB148">
        <f t="shared" si="86"/>
        <v>1.6401995507275373</v>
      </c>
      <c r="AC148">
        <f t="shared" si="87"/>
        <v>-51.810073976607285</v>
      </c>
      <c r="AD148">
        <f t="shared" si="88"/>
        <v>-90.808398991394228</v>
      </c>
      <c r="AE148">
        <f t="shared" si="89"/>
        <v>-6.555378594491347</v>
      </c>
      <c r="AF148">
        <f t="shared" si="90"/>
        <v>172.3414997629325</v>
      </c>
      <c r="AG148">
        <f t="shared" si="91"/>
        <v>-22.942808614933586</v>
      </c>
      <c r="AH148">
        <f t="shared" si="92"/>
        <v>1.1721588246056103</v>
      </c>
      <c r="AI148">
        <f t="shared" si="93"/>
        <v>5.4399752605643927</v>
      </c>
      <c r="AJ148">
        <v>244.24034739835261</v>
      </c>
      <c r="AK148">
        <v>253.23995757575759</v>
      </c>
      <c r="AL148">
        <v>-3.312069128620911</v>
      </c>
      <c r="AM148">
        <v>65.143348281153408</v>
      </c>
      <c r="AN148">
        <f t="shared" si="94"/>
        <v>1.1748316094468771</v>
      </c>
      <c r="AO148">
        <v>19.782449450311919</v>
      </c>
      <c r="AP148">
        <v>20.617823030303029</v>
      </c>
      <c r="AQ148">
        <v>1.3884271218204641E-4</v>
      </c>
      <c r="AR148">
        <v>78.270469572283659</v>
      </c>
      <c r="AS148">
        <v>0</v>
      </c>
      <c r="AT148">
        <v>0</v>
      </c>
      <c r="AU148">
        <f t="shared" si="95"/>
        <v>1</v>
      </c>
      <c r="AV148">
        <f t="shared" si="96"/>
        <v>0</v>
      </c>
      <c r="AW148">
        <f t="shared" si="97"/>
        <v>39860.368182907958</v>
      </c>
      <c r="AX148">
        <f t="shared" si="98"/>
        <v>1999.998928571428</v>
      </c>
      <c r="AY148">
        <f t="shared" si="99"/>
        <v>1681.19885250022</v>
      </c>
      <c r="AZ148">
        <f t="shared" si="100"/>
        <v>0.84059987657147273</v>
      </c>
      <c r="BA148">
        <f t="shared" si="101"/>
        <v>0.16075776178294224</v>
      </c>
      <c r="BB148" s="1">
        <v>3.633</v>
      </c>
      <c r="BC148">
        <v>0.5</v>
      </c>
      <c r="BD148" t="s">
        <v>355</v>
      </c>
      <c r="BE148">
        <v>2</v>
      </c>
      <c r="BF148" t="b">
        <v>1</v>
      </c>
      <c r="BG148">
        <v>1657208995.2142861</v>
      </c>
      <c r="BH148">
        <v>271.57774999999998</v>
      </c>
      <c r="BI148">
        <v>255.13885714285709</v>
      </c>
      <c r="BJ148">
        <v>20.612928571428569</v>
      </c>
      <c r="BK148">
        <v>19.778796428571422</v>
      </c>
      <c r="BL148">
        <v>275.03432142857139</v>
      </c>
      <c r="BM148">
        <v>20.66758214285715</v>
      </c>
      <c r="BN148">
        <v>500.00157142857142</v>
      </c>
      <c r="BO148">
        <v>74.720571428571432</v>
      </c>
      <c r="BP148">
        <v>0.1000050428571429</v>
      </c>
      <c r="BQ148">
        <v>24.43829642857143</v>
      </c>
      <c r="BR148">
        <v>25.01472857142857</v>
      </c>
      <c r="BS148">
        <v>999.9000000000002</v>
      </c>
      <c r="BT148">
        <v>0</v>
      </c>
      <c r="BU148">
        <v>0</v>
      </c>
      <c r="BV148">
        <v>10002.60607142857</v>
      </c>
      <c r="BW148">
        <v>0</v>
      </c>
      <c r="BX148">
        <v>1451.6949999999999</v>
      </c>
      <c r="BY148">
        <v>16.438878571428571</v>
      </c>
      <c r="BZ148">
        <v>277.29346428571432</v>
      </c>
      <c r="CA148">
        <v>260.28703571428571</v>
      </c>
      <c r="CB148">
        <v>0.83412789285714284</v>
      </c>
      <c r="CC148">
        <v>255.13885714285709</v>
      </c>
      <c r="CD148">
        <v>19.778796428571422</v>
      </c>
      <c r="CE148">
        <v>1.5402089285714291</v>
      </c>
      <c r="CF148">
        <v>1.477883214285715</v>
      </c>
      <c r="CG148">
        <v>13.37327142857143</v>
      </c>
      <c r="CH148">
        <v>12.74124285714286</v>
      </c>
      <c r="CI148">
        <v>1999.998928571428</v>
      </c>
      <c r="CJ148">
        <v>0.9800031071428571</v>
      </c>
      <c r="CK148">
        <v>1.999729285714286E-2</v>
      </c>
      <c r="CL148">
        <v>0</v>
      </c>
      <c r="CM148">
        <v>2.287607142857143</v>
      </c>
      <c r="CN148">
        <v>0</v>
      </c>
      <c r="CO148">
        <v>4716.1239285714282</v>
      </c>
      <c r="CP148">
        <v>16749.45</v>
      </c>
      <c r="CQ148">
        <v>38.125</v>
      </c>
      <c r="CR148">
        <v>39.625</v>
      </c>
      <c r="CS148">
        <v>38.320999999999991</v>
      </c>
      <c r="CT148">
        <v>38.881642857142857</v>
      </c>
      <c r="CU148">
        <v>37.375</v>
      </c>
      <c r="CV148">
        <v>1960.0089285714289</v>
      </c>
      <c r="CW148">
        <v>39.991785714285712</v>
      </c>
      <c r="CX148">
        <v>0</v>
      </c>
      <c r="CY148">
        <v>1657209007.9000001</v>
      </c>
      <c r="CZ148">
        <v>0</v>
      </c>
      <c r="DA148">
        <v>1657204732.5</v>
      </c>
      <c r="DB148" t="s">
        <v>356</v>
      </c>
      <c r="DC148">
        <v>1657204732.5</v>
      </c>
      <c r="DD148">
        <v>1657204727.5</v>
      </c>
      <c r="DE148">
        <v>1</v>
      </c>
      <c r="DF148">
        <v>-2.2599999999999998</v>
      </c>
      <c r="DG148">
        <v>3.9E-2</v>
      </c>
      <c r="DH148">
        <v>-4.1820000000000004</v>
      </c>
      <c r="DI148">
        <v>-0.124</v>
      </c>
      <c r="DJ148">
        <v>415</v>
      </c>
      <c r="DK148">
        <v>14</v>
      </c>
      <c r="DL148">
        <v>0.6</v>
      </c>
      <c r="DM148">
        <v>0.11</v>
      </c>
      <c r="DN148">
        <v>16.2472925</v>
      </c>
      <c r="DO148">
        <v>3.819896060037494</v>
      </c>
      <c r="DP148">
        <v>0.3701497145666196</v>
      </c>
      <c r="DQ148">
        <v>0</v>
      </c>
      <c r="DR148">
        <v>0.83910465000000001</v>
      </c>
      <c r="DS148">
        <v>-7.6211684803005039E-2</v>
      </c>
      <c r="DT148">
        <v>9.723264224400157E-3</v>
      </c>
      <c r="DU148">
        <v>1</v>
      </c>
      <c r="DV148">
        <v>1</v>
      </c>
      <c r="DW148">
        <v>2</v>
      </c>
      <c r="DX148" t="s">
        <v>357</v>
      </c>
      <c r="DY148">
        <v>2.9803000000000002</v>
      </c>
      <c r="DZ148">
        <v>2.7246199999999998</v>
      </c>
      <c r="EA148">
        <v>5.1359399999999999E-2</v>
      </c>
      <c r="EB148">
        <v>4.7315799999999998E-2</v>
      </c>
      <c r="EC148">
        <v>8.0181699999999995E-2</v>
      </c>
      <c r="ED148">
        <v>7.6516000000000001E-2</v>
      </c>
      <c r="EE148">
        <v>30022.5</v>
      </c>
      <c r="EF148">
        <v>30249</v>
      </c>
      <c r="EG148">
        <v>29422.7</v>
      </c>
      <c r="EH148">
        <v>29369.599999999999</v>
      </c>
      <c r="EI148">
        <v>35879.199999999997</v>
      </c>
      <c r="EJ148">
        <v>36041</v>
      </c>
      <c r="EK148">
        <v>41462.5</v>
      </c>
      <c r="EL148">
        <v>41827.599999999999</v>
      </c>
      <c r="EM148">
        <v>1.9513</v>
      </c>
      <c r="EN148">
        <v>2.1747999999999998</v>
      </c>
      <c r="EO148">
        <v>3.0744799999999999E-2</v>
      </c>
      <c r="EP148">
        <v>0</v>
      </c>
      <c r="EQ148">
        <v>24.498100000000001</v>
      </c>
      <c r="ER148">
        <v>999.9</v>
      </c>
      <c r="ES148">
        <v>41.8</v>
      </c>
      <c r="ET148">
        <v>31.9</v>
      </c>
      <c r="EU148">
        <v>26.5627</v>
      </c>
      <c r="EV148">
        <v>62.136899999999997</v>
      </c>
      <c r="EW148">
        <v>27.48</v>
      </c>
      <c r="EX148">
        <v>2</v>
      </c>
      <c r="EY148">
        <v>6.1907999999999998E-2</v>
      </c>
      <c r="EZ148">
        <v>4.42293</v>
      </c>
      <c r="FA148">
        <v>20.330200000000001</v>
      </c>
      <c r="FB148">
        <v>5.2157900000000001</v>
      </c>
      <c r="FC148">
        <v>12.0099</v>
      </c>
      <c r="FD148">
        <v>4.98895</v>
      </c>
      <c r="FE148">
        <v>3.2884500000000001</v>
      </c>
      <c r="FF148">
        <v>5589.6</v>
      </c>
      <c r="FG148">
        <v>9999</v>
      </c>
      <c r="FH148">
        <v>9999</v>
      </c>
      <c r="FI148">
        <v>92.1</v>
      </c>
      <c r="FJ148">
        <v>1.8673</v>
      </c>
      <c r="FK148">
        <v>1.8663099999999999</v>
      </c>
      <c r="FL148">
        <v>1.8658399999999999</v>
      </c>
      <c r="FM148">
        <v>1.86574</v>
      </c>
      <c r="FN148">
        <v>1.8675299999999999</v>
      </c>
      <c r="FO148">
        <v>1.87012</v>
      </c>
      <c r="FP148">
        <v>1.8687400000000001</v>
      </c>
      <c r="FQ148">
        <v>1.87012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-3.3450000000000002</v>
      </c>
      <c r="GF148">
        <v>-5.4600000000000003E-2</v>
      </c>
      <c r="GG148">
        <v>-2.2173460199629438</v>
      </c>
      <c r="GH148">
        <v>-4.6052117464239163E-3</v>
      </c>
      <c r="GI148">
        <v>3.8696726057278897E-7</v>
      </c>
      <c r="GJ148">
        <v>-9.6670798998846254E-11</v>
      </c>
      <c r="GK148">
        <v>-0.21819385960462509</v>
      </c>
      <c r="GL148">
        <v>-4.2203369556326094E-3</v>
      </c>
      <c r="GM148">
        <v>8.7200311459696754E-4</v>
      </c>
      <c r="GN148">
        <v>-1.3787569801556101E-5</v>
      </c>
      <c r="GO148">
        <v>4</v>
      </c>
      <c r="GP148">
        <v>2427</v>
      </c>
      <c r="GQ148">
        <v>1</v>
      </c>
      <c r="GR148">
        <v>25</v>
      </c>
      <c r="GS148">
        <v>71.2</v>
      </c>
      <c r="GT148">
        <v>71.3</v>
      </c>
      <c r="GU148">
        <v>0.78979500000000002</v>
      </c>
      <c r="GV148">
        <v>2.2277800000000001</v>
      </c>
      <c r="GW148">
        <v>1.94702</v>
      </c>
      <c r="GX148">
        <v>2.7685499999999998</v>
      </c>
      <c r="GY148">
        <v>2.19482</v>
      </c>
      <c r="GZ148">
        <v>2.31812</v>
      </c>
      <c r="HA148">
        <v>36.363500000000002</v>
      </c>
      <c r="HB148">
        <v>15.427899999999999</v>
      </c>
      <c r="HC148">
        <v>18</v>
      </c>
      <c r="HD148">
        <v>486.92599999999999</v>
      </c>
      <c r="HE148">
        <v>660.92700000000002</v>
      </c>
      <c r="HF148">
        <v>18.5397</v>
      </c>
      <c r="HG148">
        <v>27.975899999999999</v>
      </c>
      <c r="HH148">
        <v>30.001100000000001</v>
      </c>
      <c r="HI148">
        <v>27.671299999999999</v>
      </c>
      <c r="HJ148">
        <v>27.539100000000001</v>
      </c>
      <c r="HK148">
        <v>15.6792</v>
      </c>
      <c r="HL148">
        <v>25.811800000000002</v>
      </c>
      <c r="HM148">
        <v>9.1097999999999999</v>
      </c>
      <c r="HN148">
        <v>18.535799999999998</v>
      </c>
      <c r="HO148">
        <v>198.96100000000001</v>
      </c>
      <c r="HP148">
        <v>19.7759</v>
      </c>
      <c r="HQ148">
        <v>100.642</v>
      </c>
      <c r="HR148">
        <v>100.48</v>
      </c>
    </row>
    <row r="149" spans="1:226" x14ac:dyDescent="0.2">
      <c r="A149">
        <v>133</v>
      </c>
      <c r="B149">
        <v>1657209008</v>
      </c>
      <c r="C149">
        <v>2082.400000095367</v>
      </c>
      <c r="D149" t="s">
        <v>626</v>
      </c>
      <c r="E149" t="s">
        <v>627</v>
      </c>
      <c r="F149">
        <v>5</v>
      </c>
      <c r="G149" s="1" t="s">
        <v>599</v>
      </c>
      <c r="H149" t="s">
        <v>354</v>
      </c>
      <c r="I149">
        <v>1657209000.5</v>
      </c>
      <c r="J149">
        <f t="shared" si="68"/>
        <v>1.1832131036308457E-3</v>
      </c>
      <c r="K149">
        <f t="shared" si="69"/>
        <v>1.1832131036308458</v>
      </c>
      <c r="L149" s="1">
        <f t="shared" si="70"/>
        <v>5.2039752809389146</v>
      </c>
      <c r="M149">
        <f t="shared" si="71"/>
        <v>254.49292592592599</v>
      </c>
      <c r="N149">
        <f t="shared" si="72"/>
        <v>89.415706612376738</v>
      </c>
      <c r="O149">
        <f t="shared" si="73"/>
        <v>6.690162658307699</v>
      </c>
      <c r="P149">
        <f t="shared" si="74"/>
        <v>19.041386959161233</v>
      </c>
      <c r="Q149">
        <f t="shared" si="75"/>
        <v>5.2862092953450408E-2</v>
      </c>
      <c r="R149">
        <f t="shared" si="76"/>
        <v>2.9209246441973042</v>
      </c>
      <c r="S149">
        <f t="shared" si="77"/>
        <v>5.2336308297104006E-2</v>
      </c>
      <c r="T149">
        <f t="shared" si="78"/>
        <v>3.2756996414529643E-2</v>
      </c>
      <c r="U149">
        <f t="shared" si="79"/>
        <v>321.51499407821308</v>
      </c>
      <c r="V149">
        <f t="shared" si="80"/>
        <v>26.030232156250943</v>
      </c>
      <c r="W149">
        <f t="shared" si="81"/>
        <v>25.005525925925919</v>
      </c>
      <c r="X149">
        <f t="shared" si="82"/>
        <v>3.1807252877309855</v>
      </c>
      <c r="Y149">
        <f t="shared" si="83"/>
        <v>50.179914187814454</v>
      </c>
      <c r="Z149">
        <f t="shared" si="84"/>
        <v>1.5425753404238309</v>
      </c>
      <c r="AA149">
        <f t="shared" si="85"/>
        <v>3.0740892354862286</v>
      </c>
      <c r="AB149">
        <f t="shared" si="86"/>
        <v>1.6381499473071546</v>
      </c>
      <c r="AC149">
        <f t="shared" si="87"/>
        <v>-52.179697870120293</v>
      </c>
      <c r="AD149">
        <f t="shared" si="88"/>
        <v>-89.880859416384013</v>
      </c>
      <c r="AE149">
        <f t="shared" si="89"/>
        <v>-6.490574171027335</v>
      </c>
      <c r="AF149">
        <f t="shared" si="90"/>
        <v>172.96386262068148</v>
      </c>
      <c r="AG149">
        <f t="shared" si="91"/>
        <v>-23.302891653495806</v>
      </c>
      <c r="AH149">
        <f t="shared" si="92"/>
        <v>1.1707629241237354</v>
      </c>
      <c r="AI149">
        <f t="shared" si="93"/>
        <v>5.2039752809389146</v>
      </c>
      <c r="AJ149">
        <v>227.48794174516681</v>
      </c>
      <c r="AK149">
        <v>236.67475151515151</v>
      </c>
      <c r="AL149">
        <v>-3.3151221135691888</v>
      </c>
      <c r="AM149">
        <v>65.143348281153408</v>
      </c>
      <c r="AN149">
        <f t="shared" si="94"/>
        <v>1.1832131036308458</v>
      </c>
      <c r="AO149">
        <v>19.784480767354161</v>
      </c>
      <c r="AP149">
        <v>20.626044848484849</v>
      </c>
      <c r="AQ149">
        <v>9.0662632470832211E-5</v>
      </c>
      <c r="AR149">
        <v>78.270469572283659</v>
      </c>
      <c r="AS149">
        <v>0</v>
      </c>
      <c r="AT149">
        <v>0</v>
      </c>
      <c r="AU149">
        <f t="shared" si="95"/>
        <v>1</v>
      </c>
      <c r="AV149">
        <f t="shared" si="96"/>
        <v>0</v>
      </c>
      <c r="AW149">
        <f t="shared" si="97"/>
        <v>39838.843838488414</v>
      </c>
      <c r="AX149">
        <f t="shared" si="98"/>
        <v>1999.9966666666669</v>
      </c>
      <c r="AY149">
        <f t="shared" si="99"/>
        <v>1681.1969544446702</v>
      </c>
      <c r="AZ149">
        <f t="shared" si="100"/>
        <v>0.840599878222132</v>
      </c>
      <c r="BA149">
        <f t="shared" si="101"/>
        <v>0.1607577649687148</v>
      </c>
      <c r="BB149" s="1">
        <v>3.633</v>
      </c>
      <c r="BC149">
        <v>0.5</v>
      </c>
      <c r="BD149" t="s">
        <v>355</v>
      </c>
      <c r="BE149">
        <v>2</v>
      </c>
      <c r="BF149" t="b">
        <v>1</v>
      </c>
      <c r="BG149">
        <v>1657209000.5</v>
      </c>
      <c r="BH149">
        <v>254.49292592592599</v>
      </c>
      <c r="BI149">
        <v>237.77748148148149</v>
      </c>
      <c r="BJ149">
        <v>20.61690740740741</v>
      </c>
      <c r="BK149">
        <v>19.783766666666661</v>
      </c>
      <c r="BL149">
        <v>257.87362962962959</v>
      </c>
      <c r="BM149">
        <v>20.671503703703699</v>
      </c>
      <c r="BN149">
        <v>499.99837037037042</v>
      </c>
      <c r="BO149">
        <v>74.720888888888894</v>
      </c>
      <c r="BP149">
        <v>0.10000009999999999</v>
      </c>
      <c r="BQ149">
        <v>24.434755555555551</v>
      </c>
      <c r="BR149">
        <v>25.005525925925919</v>
      </c>
      <c r="BS149">
        <v>999.90000000000009</v>
      </c>
      <c r="BT149">
        <v>0</v>
      </c>
      <c r="BU149">
        <v>0</v>
      </c>
      <c r="BV149">
        <v>9996.8062962962977</v>
      </c>
      <c r="BW149">
        <v>0</v>
      </c>
      <c r="BX149">
        <v>1451.697407407408</v>
      </c>
      <c r="BY149">
        <v>16.715407407407412</v>
      </c>
      <c r="BZ149">
        <v>259.85007407407397</v>
      </c>
      <c r="CA149">
        <v>242.57659259259259</v>
      </c>
      <c r="CB149">
        <v>0.83313792592592584</v>
      </c>
      <c r="CC149">
        <v>237.77748148148149</v>
      </c>
      <c r="CD149">
        <v>19.783766666666661</v>
      </c>
      <c r="CE149">
        <v>1.540512592592592</v>
      </c>
      <c r="CF149">
        <v>1.4782607407407411</v>
      </c>
      <c r="CG149">
        <v>13.3763037037037</v>
      </c>
      <c r="CH149">
        <v>12.74513703703704</v>
      </c>
      <c r="CI149">
        <v>1999.9966666666669</v>
      </c>
      <c r="CJ149">
        <v>0.98000299999999996</v>
      </c>
      <c r="CK149">
        <v>1.9997399999999999E-2</v>
      </c>
      <c r="CL149">
        <v>0</v>
      </c>
      <c r="CM149">
        <v>2.2159444444444438</v>
      </c>
      <c r="CN149">
        <v>0</v>
      </c>
      <c r="CO149">
        <v>4716.6877777777781</v>
      </c>
      <c r="CP149">
        <v>16749.437037037042</v>
      </c>
      <c r="CQ149">
        <v>38.125</v>
      </c>
      <c r="CR149">
        <v>39.625</v>
      </c>
      <c r="CS149">
        <v>38.337666666666657</v>
      </c>
      <c r="CT149">
        <v>38.875</v>
      </c>
      <c r="CU149">
        <v>37.375</v>
      </c>
      <c r="CV149">
        <v>1960.006666666666</v>
      </c>
      <c r="CW149">
        <v>39.991851851851848</v>
      </c>
      <c r="CX149">
        <v>0</v>
      </c>
      <c r="CY149">
        <v>1657209012.7</v>
      </c>
      <c r="CZ149">
        <v>0</v>
      </c>
      <c r="DA149">
        <v>1657204732.5</v>
      </c>
      <c r="DB149" t="s">
        <v>356</v>
      </c>
      <c r="DC149">
        <v>1657204732.5</v>
      </c>
      <c r="DD149">
        <v>1657204727.5</v>
      </c>
      <c r="DE149">
        <v>1</v>
      </c>
      <c r="DF149">
        <v>-2.2599999999999998</v>
      </c>
      <c r="DG149">
        <v>3.9E-2</v>
      </c>
      <c r="DH149">
        <v>-4.1820000000000004</v>
      </c>
      <c r="DI149">
        <v>-0.124</v>
      </c>
      <c r="DJ149">
        <v>415</v>
      </c>
      <c r="DK149">
        <v>14</v>
      </c>
      <c r="DL149">
        <v>0.6</v>
      </c>
      <c r="DM149">
        <v>0.11</v>
      </c>
      <c r="DN149">
        <v>16.540992500000002</v>
      </c>
      <c r="DO149">
        <v>3.199599624765427</v>
      </c>
      <c r="DP149">
        <v>0.31040243667495621</v>
      </c>
      <c r="DQ149">
        <v>0</v>
      </c>
      <c r="DR149">
        <v>0.83429195000000012</v>
      </c>
      <c r="DS149">
        <v>-6.0453433395877623E-3</v>
      </c>
      <c r="DT149">
        <v>4.1505496801628574E-3</v>
      </c>
      <c r="DU149">
        <v>1</v>
      </c>
      <c r="DV149">
        <v>1</v>
      </c>
      <c r="DW149">
        <v>2</v>
      </c>
      <c r="DX149" t="s">
        <v>357</v>
      </c>
      <c r="DY149">
        <v>2.98021</v>
      </c>
      <c r="DZ149">
        <v>2.7246999999999999</v>
      </c>
      <c r="EA149">
        <v>4.8450600000000003E-2</v>
      </c>
      <c r="EB149">
        <v>4.4303500000000003E-2</v>
      </c>
      <c r="EC149">
        <v>8.0202700000000002E-2</v>
      </c>
      <c r="ED149">
        <v>7.6534400000000002E-2</v>
      </c>
      <c r="EE149">
        <v>30113.9</v>
      </c>
      <c r="EF149">
        <v>30344</v>
      </c>
      <c r="EG149">
        <v>29422.1</v>
      </c>
      <c r="EH149">
        <v>29369</v>
      </c>
      <c r="EI149">
        <v>35878</v>
      </c>
      <c r="EJ149">
        <v>36039.4</v>
      </c>
      <c r="EK149">
        <v>41462.1</v>
      </c>
      <c r="EL149">
        <v>41826.699999999997</v>
      </c>
      <c r="EM149">
        <v>1.95095</v>
      </c>
      <c r="EN149">
        <v>2.1745800000000002</v>
      </c>
      <c r="EO149">
        <v>2.9955099999999998E-2</v>
      </c>
      <c r="EP149">
        <v>0</v>
      </c>
      <c r="EQ149">
        <v>24.498200000000001</v>
      </c>
      <c r="ER149">
        <v>999.9</v>
      </c>
      <c r="ES149">
        <v>41.8</v>
      </c>
      <c r="ET149">
        <v>31.9</v>
      </c>
      <c r="EU149">
        <v>26.56</v>
      </c>
      <c r="EV149">
        <v>62.026899999999998</v>
      </c>
      <c r="EW149">
        <v>27.472000000000001</v>
      </c>
      <c r="EX149">
        <v>2</v>
      </c>
      <c r="EY149">
        <v>6.23171E-2</v>
      </c>
      <c r="EZ149">
        <v>4.0710699999999997</v>
      </c>
      <c r="FA149">
        <v>20.3383</v>
      </c>
      <c r="FB149">
        <v>5.2159399999999998</v>
      </c>
      <c r="FC149">
        <v>12.0099</v>
      </c>
      <c r="FD149">
        <v>4.9889000000000001</v>
      </c>
      <c r="FE149">
        <v>3.2884799999999998</v>
      </c>
      <c r="FF149">
        <v>5589.6</v>
      </c>
      <c r="FG149">
        <v>9999</v>
      </c>
      <c r="FH149">
        <v>9999</v>
      </c>
      <c r="FI149">
        <v>92.1</v>
      </c>
      <c r="FJ149">
        <v>1.8672800000000001</v>
      </c>
      <c r="FK149">
        <v>1.86632</v>
      </c>
      <c r="FL149">
        <v>1.8658300000000001</v>
      </c>
      <c r="FM149">
        <v>1.86575</v>
      </c>
      <c r="FN149">
        <v>1.8675200000000001</v>
      </c>
      <c r="FO149">
        <v>1.87012</v>
      </c>
      <c r="FP149">
        <v>1.8687400000000001</v>
      </c>
      <c r="FQ149">
        <v>1.87012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-3.2730000000000001</v>
      </c>
      <c r="GF149">
        <v>-5.4399999999999997E-2</v>
      </c>
      <c r="GG149">
        <v>-2.2173460199629438</v>
      </c>
      <c r="GH149">
        <v>-4.6052117464239163E-3</v>
      </c>
      <c r="GI149">
        <v>3.8696726057278897E-7</v>
      </c>
      <c r="GJ149">
        <v>-9.6670798998846254E-11</v>
      </c>
      <c r="GK149">
        <v>-0.21819385960462509</v>
      </c>
      <c r="GL149">
        <v>-4.2203369556326094E-3</v>
      </c>
      <c r="GM149">
        <v>8.7200311459696754E-4</v>
      </c>
      <c r="GN149">
        <v>-1.3787569801556101E-5</v>
      </c>
      <c r="GO149">
        <v>4</v>
      </c>
      <c r="GP149">
        <v>2427</v>
      </c>
      <c r="GQ149">
        <v>1</v>
      </c>
      <c r="GR149">
        <v>25</v>
      </c>
      <c r="GS149">
        <v>71.3</v>
      </c>
      <c r="GT149">
        <v>71.3</v>
      </c>
      <c r="GU149">
        <v>0.74218799999999996</v>
      </c>
      <c r="GV149">
        <v>2.2314500000000002</v>
      </c>
      <c r="GW149">
        <v>1.94702</v>
      </c>
      <c r="GX149">
        <v>2.7685499999999998</v>
      </c>
      <c r="GY149">
        <v>2.19482</v>
      </c>
      <c r="GZ149">
        <v>2.3290999999999999</v>
      </c>
      <c r="HA149">
        <v>36.387099999999997</v>
      </c>
      <c r="HB149">
        <v>15.4542</v>
      </c>
      <c r="HC149">
        <v>18</v>
      </c>
      <c r="HD149">
        <v>486.82100000000003</v>
      </c>
      <c r="HE149">
        <v>660.89099999999996</v>
      </c>
      <c r="HF149">
        <v>18.535599999999999</v>
      </c>
      <c r="HG149">
        <v>27.989599999999999</v>
      </c>
      <c r="HH149">
        <v>30.000599999999999</v>
      </c>
      <c r="HI149">
        <v>27.685300000000002</v>
      </c>
      <c r="HJ149">
        <v>27.552299999999999</v>
      </c>
      <c r="HK149">
        <v>14.7796</v>
      </c>
      <c r="HL149">
        <v>25.811800000000002</v>
      </c>
      <c r="HM149">
        <v>9.1097999999999999</v>
      </c>
      <c r="HN149">
        <v>18.658100000000001</v>
      </c>
      <c r="HO149">
        <v>185.58600000000001</v>
      </c>
      <c r="HP149">
        <v>19.764700000000001</v>
      </c>
      <c r="HQ149">
        <v>100.64100000000001</v>
      </c>
      <c r="HR149">
        <v>100.47799999999999</v>
      </c>
    </row>
    <row r="150" spans="1:226" x14ac:dyDescent="0.2">
      <c r="A150">
        <v>134</v>
      </c>
      <c r="B150">
        <v>1657209013</v>
      </c>
      <c r="C150">
        <v>2087.400000095367</v>
      </c>
      <c r="D150" t="s">
        <v>628</v>
      </c>
      <c r="E150" t="s">
        <v>629</v>
      </c>
      <c r="F150">
        <v>5</v>
      </c>
      <c r="G150" s="1" t="s">
        <v>599</v>
      </c>
      <c r="H150" t="s">
        <v>354</v>
      </c>
      <c r="I150">
        <v>1657209005.2142861</v>
      </c>
      <c r="J150">
        <f t="shared" si="68"/>
        <v>1.1869867221048485E-3</v>
      </c>
      <c r="K150">
        <f t="shared" si="69"/>
        <v>1.1869867221048485</v>
      </c>
      <c r="L150" s="1">
        <f t="shared" si="70"/>
        <v>4.9104414060090757</v>
      </c>
      <c r="M150">
        <f t="shared" si="71"/>
        <v>239.20646428571419</v>
      </c>
      <c r="N150">
        <f t="shared" si="72"/>
        <v>84.093239744355685</v>
      </c>
      <c r="O150">
        <f t="shared" si="73"/>
        <v>6.2919374912082207</v>
      </c>
      <c r="P150">
        <f t="shared" si="74"/>
        <v>17.897658900454783</v>
      </c>
      <c r="Q150">
        <f t="shared" si="75"/>
        <v>5.3085359149621564E-2</v>
      </c>
      <c r="R150">
        <f t="shared" si="76"/>
        <v>2.9207838230580778</v>
      </c>
      <c r="S150">
        <f t="shared" si="77"/>
        <v>5.2555122490597093E-2</v>
      </c>
      <c r="T150">
        <f t="shared" si="78"/>
        <v>3.289414973525151E-2</v>
      </c>
      <c r="U150">
        <f t="shared" si="79"/>
        <v>321.51535132542546</v>
      </c>
      <c r="V150">
        <f t="shared" si="80"/>
        <v>26.024237971375648</v>
      </c>
      <c r="W150">
        <f t="shared" si="81"/>
        <v>24.99966785714286</v>
      </c>
      <c r="X150">
        <f t="shared" si="82"/>
        <v>3.1796146263717904</v>
      </c>
      <c r="Y150">
        <f t="shared" si="83"/>
        <v>50.211418409858929</v>
      </c>
      <c r="Z150">
        <f t="shared" si="84"/>
        <v>1.5430736807153582</v>
      </c>
      <c r="AA150">
        <f t="shared" si="85"/>
        <v>3.0731529392772106</v>
      </c>
      <c r="AB150">
        <f t="shared" si="86"/>
        <v>1.6365409456564322</v>
      </c>
      <c r="AC150">
        <f t="shared" si="87"/>
        <v>-52.346114444823819</v>
      </c>
      <c r="AD150">
        <f t="shared" si="88"/>
        <v>-89.755219557163088</v>
      </c>
      <c r="AE150">
        <f t="shared" si="89"/>
        <v>-6.4814563569379011</v>
      </c>
      <c r="AF150">
        <f t="shared" si="90"/>
        <v>172.93256096650069</v>
      </c>
      <c r="AG150">
        <f t="shared" si="91"/>
        <v>-23.613433088140859</v>
      </c>
      <c r="AH150">
        <f t="shared" si="92"/>
        <v>1.1748058053474917</v>
      </c>
      <c r="AI150">
        <f t="shared" si="93"/>
        <v>4.9104414060090757</v>
      </c>
      <c r="AJ150">
        <v>210.64640816637771</v>
      </c>
      <c r="AK150">
        <v>220.07664848484839</v>
      </c>
      <c r="AL150">
        <v>-3.3216475939940371</v>
      </c>
      <c r="AM150">
        <v>65.143348281153408</v>
      </c>
      <c r="AN150">
        <f t="shared" si="94"/>
        <v>1.1869867221048485</v>
      </c>
      <c r="AO150">
        <v>19.79223142325716</v>
      </c>
      <c r="AP150">
        <v>20.63632848484848</v>
      </c>
      <c r="AQ150">
        <v>1.19962905617129E-4</v>
      </c>
      <c r="AR150">
        <v>78.270469572283659</v>
      </c>
      <c r="AS150">
        <v>0</v>
      </c>
      <c r="AT150">
        <v>0</v>
      </c>
      <c r="AU150">
        <f t="shared" si="95"/>
        <v>1</v>
      </c>
      <c r="AV150">
        <f t="shared" si="96"/>
        <v>0</v>
      </c>
      <c r="AW150">
        <f t="shared" si="97"/>
        <v>39836.849170238333</v>
      </c>
      <c r="AX150">
        <f t="shared" si="98"/>
        <v>1999.9989285714289</v>
      </c>
      <c r="AY150">
        <f t="shared" si="99"/>
        <v>1681.1988525002209</v>
      </c>
      <c r="AZ150">
        <f t="shared" si="100"/>
        <v>0.84059987657147273</v>
      </c>
      <c r="BA150">
        <f t="shared" si="101"/>
        <v>0.16075776178294224</v>
      </c>
      <c r="BB150" s="1">
        <v>3.633</v>
      </c>
      <c r="BC150">
        <v>0.5</v>
      </c>
      <c r="BD150" t="s">
        <v>355</v>
      </c>
      <c r="BE150">
        <v>2</v>
      </c>
      <c r="BF150" t="b">
        <v>1</v>
      </c>
      <c r="BG150">
        <v>1657209005.2142861</v>
      </c>
      <c r="BH150">
        <v>239.20646428571419</v>
      </c>
      <c r="BI150">
        <v>222.25317857142861</v>
      </c>
      <c r="BJ150">
        <v>20.62354642857143</v>
      </c>
      <c r="BK150">
        <v>19.787539285714281</v>
      </c>
      <c r="BL150">
        <v>242.5191428571429</v>
      </c>
      <c r="BM150">
        <v>20.67806071428571</v>
      </c>
      <c r="BN150">
        <v>500.00132142857137</v>
      </c>
      <c r="BO150">
        <v>74.720964285714302</v>
      </c>
      <c r="BP150">
        <v>0.10000242142857139</v>
      </c>
      <c r="BQ150">
        <v>24.42966785714286</v>
      </c>
      <c r="BR150">
        <v>24.99966785714286</v>
      </c>
      <c r="BS150">
        <v>999.9000000000002</v>
      </c>
      <c r="BT150">
        <v>0</v>
      </c>
      <c r="BU150">
        <v>0</v>
      </c>
      <c r="BV150">
        <v>9996.0957142857133</v>
      </c>
      <c r="BW150">
        <v>0</v>
      </c>
      <c r="BX150">
        <v>1452.045714285714</v>
      </c>
      <c r="BY150">
        <v>16.953246428571429</v>
      </c>
      <c r="BZ150">
        <v>244.24346428571431</v>
      </c>
      <c r="CA150">
        <v>226.73974999999999</v>
      </c>
      <c r="CB150">
        <v>0.83601017857142856</v>
      </c>
      <c r="CC150">
        <v>222.25317857142861</v>
      </c>
      <c r="CD150">
        <v>19.787539285714281</v>
      </c>
      <c r="CE150">
        <v>1.541011785714286</v>
      </c>
      <c r="CF150">
        <v>1.4785435714285711</v>
      </c>
      <c r="CG150">
        <v>13.381264285714289</v>
      </c>
      <c r="CH150">
        <v>12.74806071428571</v>
      </c>
      <c r="CI150">
        <v>1999.9989285714289</v>
      </c>
      <c r="CJ150">
        <v>0.9800031071428571</v>
      </c>
      <c r="CK150">
        <v>1.999729285714286E-2</v>
      </c>
      <c r="CL150">
        <v>0</v>
      </c>
      <c r="CM150">
        <v>2.159267857142857</v>
      </c>
      <c r="CN150">
        <v>0</v>
      </c>
      <c r="CO150">
        <v>4717.67</v>
      </c>
      <c r="CP150">
        <v>16749.45714285714</v>
      </c>
      <c r="CQ150">
        <v>38.125</v>
      </c>
      <c r="CR150">
        <v>39.625</v>
      </c>
      <c r="CS150">
        <v>38.348000000000013</v>
      </c>
      <c r="CT150">
        <v>38.881642857142857</v>
      </c>
      <c r="CU150">
        <v>37.375</v>
      </c>
      <c r="CV150">
        <v>1960.0089285714289</v>
      </c>
      <c r="CW150">
        <v>39.991785714285719</v>
      </c>
      <c r="CX150">
        <v>0</v>
      </c>
      <c r="CY150">
        <v>1657209018.0999999</v>
      </c>
      <c r="CZ150">
        <v>0</v>
      </c>
      <c r="DA150">
        <v>1657204732.5</v>
      </c>
      <c r="DB150" t="s">
        <v>356</v>
      </c>
      <c r="DC150">
        <v>1657204732.5</v>
      </c>
      <c r="DD150">
        <v>1657204727.5</v>
      </c>
      <c r="DE150">
        <v>1</v>
      </c>
      <c r="DF150">
        <v>-2.2599999999999998</v>
      </c>
      <c r="DG150">
        <v>3.9E-2</v>
      </c>
      <c r="DH150">
        <v>-4.1820000000000004</v>
      </c>
      <c r="DI150">
        <v>-0.124</v>
      </c>
      <c r="DJ150">
        <v>415</v>
      </c>
      <c r="DK150">
        <v>14</v>
      </c>
      <c r="DL150">
        <v>0.6</v>
      </c>
      <c r="DM150">
        <v>0.11</v>
      </c>
      <c r="DN150">
        <v>16.805607500000001</v>
      </c>
      <c r="DO150">
        <v>3.005888555347052</v>
      </c>
      <c r="DP150">
        <v>0.29135549453159448</v>
      </c>
      <c r="DQ150">
        <v>0</v>
      </c>
      <c r="DR150">
        <v>0.83405552499999991</v>
      </c>
      <c r="DS150">
        <v>2.859585365853512E-2</v>
      </c>
      <c r="DT150">
        <v>3.57698889422026E-3</v>
      </c>
      <c r="DU150">
        <v>1</v>
      </c>
      <c r="DV150">
        <v>1</v>
      </c>
      <c r="DW150">
        <v>2</v>
      </c>
      <c r="DX150" t="s">
        <v>357</v>
      </c>
      <c r="DY150">
        <v>2.9802399999999998</v>
      </c>
      <c r="DZ150">
        <v>2.7246999999999999</v>
      </c>
      <c r="EA150">
        <v>4.54648E-2</v>
      </c>
      <c r="EB150">
        <v>4.1257200000000001E-2</v>
      </c>
      <c r="EC150">
        <v>8.0229300000000003E-2</v>
      </c>
      <c r="ED150">
        <v>7.6554300000000006E-2</v>
      </c>
      <c r="EE150">
        <v>30207.3</v>
      </c>
      <c r="EF150">
        <v>30440.5</v>
      </c>
      <c r="EG150">
        <v>29421.1</v>
      </c>
      <c r="EH150">
        <v>29368.799999999999</v>
      </c>
      <c r="EI150">
        <v>35875.4</v>
      </c>
      <c r="EJ150">
        <v>36038.6</v>
      </c>
      <c r="EK150">
        <v>41460.300000000003</v>
      </c>
      <c r="EL150">
        <v>41826.699999999997</v>
      </c>
      <c r="EM150">
        <v>1.9509300000000001</v>
      </c>
      <c r="EN150">
        <v>2.1741999999999999</v>
      </c>
      <c r="EO150">
        <v>3.07038E-2</v>
      </c>
      <c r="EP150">
        <v>0</v>
      </c>
      <c r="EQ150">
        <v>24.496300000000002</v>
      </c>
      <c r="ER150">
        <v>999.9</v>
      </c>
      <c r="ES150">
        <v>41.8</v>
      </c>
      <c r="ET150">
        <v>31.9</v>
      </c>
      <c r="EU150">
        <v>26.5609</v>
      </c>
      <c r="EV150">
        <v>62.126899999999999</v>
      </c>
      <c r="EW150">
        <v>27.475999999999999</v>
      </c>
      <c r="EX150">
        <v>2</v>
      </c>
      <c r="EY150">
        <v>6.1427799999999998E-2</v>
      </c>
      <c r="EZ150">
        <v>3.9558</v>
      </c>
      <c r="FA150">
        <v>20.3414</v>
      </c>
      <c r="FB150">
        <v>5.2157900000000001</v>
      </c>
      <c r="FC150">
        <v>12.0099</v>
      </c>
      <c r="FD150">
        <v>4.9886499999999998</v>
      </c>
      <c r="FE150">
        <v>3.2884199999999999</v>
      </c>
      <c r="FF150">
        <v>5589.9</v>
      </c>
      <c r="FG150">
        <v>9999</v>
      </c>
      <c r="FH150">
        <v>9999</v>
      </c>
      <c r="FI150">
        <v>92.1</v>
      </c>
      <c r="FJ150">
        <v>1.8673500000000001</v>
      </c>
      <c r="FK150">
        <v>1.8663000000000001</v>
      </c>
      <c r="FL150">
        <v>1.8658399999999999</v>
      </c>
      <c r="FM150">
        <v>1.86575</v>
      </c>
      <c r="FN150">
        <v>1.86754</v>
      </c>
      <c r="FO150">
        <v>1.87012</v>
      </c>
      <c r="FP150">
        <v>1.8687400000000001</v>
      </c>
      <c r="FQ150">
        <v>1.87012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-3.2</v>
      </c>
      <c r="GF150">
        <v>-5.4300000000000001E-2</v>
      </c>
      <c r="GG150">
        <v>-2.2173460199629438</v>
      </c>
      <c r="GH150">
        <v>-4.6052117464239163E-3</v>
      </c>
      <c r="GI150">
        <v>3.8696726057278897E-7</v>
      </c>
      <c r="GJ150">
        <v>-9.6670798998846254E-11</v>
      </c>
      <c r="GK150">
        <v>-0.21819385960462509</v>
      </c>
      <c r="GL150">
        <v>-4.2203369556326094E-3</v>
      </c>
      <c r="GM150">
        <v>8.7200311459696754E-4</v>
      </c>
      <c r="GN150">
        <v>-1.3787569801556101E-5</v>
      </c>
      <c r="GO150">
        <v>4</v>
      </c>
      <c r="GP150">
        <v>2427</v>
      </c>
      <c r="GQ150">
        <v>1</v>
      </c>
      <c r="GR150">
        <v>25</v>
      </c>
      <c r="GS150">
        <v>71.3</v>
      </c>
      <c r="GT150">
        <v>71.400000000000006</v>
      </c>
      <c r="GU150">
        <v>0.697021</v>
      </c>
      <c r="GV150">
        <v>2.2265600000000001</v>
      </c>
      <c r="GW150">
        <v>1.94702</v>
      </c>
      <c r="GX150">
        <v>2.7697799999999999</v>
      </c>
      <c r="GY150">
        <v>2.19482</v>
      </c>
      <c r="GZ150">
        <v>2.34741</v>
      </c>
      <c r="HA150">
        <v>36.387099999999997</v>
      </c>
      <c r="HB150">
        <v>15.4542</v>
      </c>
      <c r="HC150">
        <v>18</v>
      </c>
      <c r="HD150">
        <v>486.916</v>
      </c>
      <c r="HE150">
        <v>660.72500000000002</v>
      </c>
      <c r="HF150">
        <v>18.636299999999999</v>
      </c>
      <c r="HG150">
        <v>28.003299999999999</v>
      </c>
      <c r="HH150">
        <v>29.9998</v>
      </c>
      <c r="HI150">
        <v>27.698799999999999</v>
      </c>
      <c r="HJ150">
        <v>27.565000000000001</v>
      </c>
      <c r="HK150">
        <v>13.8178</v>
      </c>
      <c r="HL150">
        <v>25.811800000000002</v>
      </c>
      <c r="HM150">
        <v>8.7330900000000007</v>
      </c>
      <c r="HN150">
        <v>18.663799999999998</v>
      </c>
      <c r="HO150">
        <v>165.55099999999999</v>
      </c>
      <c r="HP150">
        <v>19.746200000000002</v>
      </c>
      <c r="HQ150">
        <v>100.637</v>
      </c>
      <c r="HR150">
        <v>100.47799999999999</v>
      </c>
    </row>
    <row r="151" spans="1:226" x14ac:dyDescent="0.2">
      <c r="A151">
        <v>135</v>
      </c>
      <c r="B151">
        <v>1657209018</v>
      </c>
      <c r="C151">
        <v>2092.400000095367</v>
      </c>
      <c r="D151" t="s">
        <v>630</v>
      </c>
      <c r="E151" t="s">
        <v>631</v>
      </c>
      <c r="F151">
        <v>5</v>
      </c>
      <c r="G151" s="1" t="s">
        <v>599</v>
      </c>
      <c r="H151" t="s">
        <v>354</v>
      </c>
      <c r="I151">
        <v>1657209010.5</v>
      </c>
      <c r="J151">
        <f t="shared" si="68"/>
        <v>1.2061351714870141E-3</v>
      </c>
      <c r="K151">
        <f t="shared" si="69"/>
        <v>1.2061351714870141</v>
      </c>
      <c r="L151" s="1">
        <f t="shared" si="70"/>
        <v>4.6253333419194522</v>
      </c>
      <c r="M151">
        <f t="shared" si="71"/>
        <v>222.02855555555561</v>
      </c>
      <c r="N151">
        <f t="shared" si="72"/>
        <v>78.400721261246332</v>
      </c>
      <c r="O151">
        <f t="shared" si="73"/>
        <v>5.8660376958219604</v>
      </c>
      <c r="P151">
        <f t="shared" si="74"/>
        <v>16.612447634223265</v>
      </c>
      <c r="Q151">
        <f t="shared" si="75"/>
        <v>5.4014972639482239E-2</v>
      </c>
      <c r="R151">
        <f t="shared" si="76"/>
        <v>2.9196208212310353</v>
      </c>
      <c r="S151">
        <f t="shared" si="77"/>
        <v>5.3465890051162313E-2</v>
      </c>
      <c r="T151">
        <f t="shared" si="78"/>
        <v>3.3465048917516602E-2</v>
      </c>
      <c r="U151">
        <f t="shared" si="79"/>
        <v>321.51205166666665</v>
      </c>
      <c r="V151">
        <f t="shared" si="80"/>
        <v>26.014562839394255</v>
      </c>
      <c r="W151">
        <f t="shared" si="81"/>
        <v>24.993692592592591</v>
      </c>
      <c r="X151">
        <f t="shared" si="82"/>
        <v>3.1784820944283179</v>
      </c>
      <c r="Y151">
        <f t="shared" si="83"/>
        <v>50.252742583914568</v>
      </c>
      <c r="Z151">
        <f t="shared" si="84"/>
        <v>1.5438583039511535</v>
      </c>
      <c r="AA151">
        <f t="shared" si="85"/>
        <v>3.0721871574932273</v>
      </c>
      <c r="AB151">
        <f t="shared" si="86"/>
        <v>1.6346237904771643</v>
      </c>
      <c r="AC151">
        <f t="shared" si="87"/>
        <v>-53.190561062577324</v>
      </c>
      <c r="AD151">
        <f t="shared" si="88"/>
        <v>-89.605218070608785</v>
      </c>
      <c r="AE151">
        <f t="shared" si="89"/>
        <v>-6.4728357782755266</v>
      </c>
      <c r="AF151">
        <f t="shared" si="90"/>
        <v>172.24343675520504</v>
      </c>
      <c r="AG151">
        <f t="shared" si="91"/>
        <v>-23.905641545044443</v>
      </c>
      <c r="AH151">
        <f t="shared" si="92"/>
        <v>1.1736714895313469</v>
      </c>
      <c r="AI151">
        <f t="shared" si="93"/>
        <v>4.6253333419194522</v>
      </c>
      <c r="AJ151">
        <v>193.87078453414881</v>
      </c>
      <c r="AK151">
        <v>203.4719212121212</v>
      </c>
      <c r="AL151">
        <v>-3.311305220677228</v>
      </c>
      <c r="AM151">
        <v>65.143348281153408</v>
      </c>
      <c r="AN151">
        <f t="shared" si="94"/>
        <v>1.2061351714870141</v>
      </c>
      <c r="AO151">
        <v>19.800051953514561</v>
      </c>
      <c r="AP151">
        <v>20.65716121212121</v>
      </c>
      <c r="AQ151">
        <v>2.4627980920375778E-4</v>
      </c>
      <c r="AR151">
        <v>78.270469572283659</v>
      </c>
      <c r="AS151">
        <v>0</v>
      </c>
      <c r="AT151">
        <v>0</v>
      </c>
      <c r="AU151">
        <f t="shared" si="95"/>
        <v>1</v>
      </c>
      <c r="AV151">
        <f t="shared" si="96"/>
        <v>0</v>
      </c>
      <c r="AW151">
        <f t="shared" si="97"/>
        <v>39815.442531318855</v>
      </c>
      <c r="AX151">
        <f t="shared" si="98"/>
        <v>1999.9788888888891</v>
      </c>
      <c r="AY151">
        <f t="shared" si="99"/>
        <v>1681.1819666666668</v>
      </c>
      <c r="AZ151">
        <f t="shared" si="100"/>
        <v>0.84059985633181677</v>
      </c>
      <c r="BA151">
        <f t="shared" si="101"/>
        <v>0.16075772272040648</v>
      </c>
      <c r="BB151" s="1">
        <v>3.633</v>
      </c>
      <c r="BC151">
        <v>0.5</v>
      </c>
      <c r="BD151" t="s">
        <v>355</v>
      </c>
      <c r="BE151">
        <v>2</v>
      </c>
      <c r="BF151" t="b">
        <v>1</v>
      </c>
      <c r="BG151">
        <v>1657209010.5</v>
      </c>
      <c r="BH151">
        <v>222.02855555555561</v>
      </c>
      <c r="BI151">
        <v>204.84807407407411</v>
      </c>
      <c r="BJ151">
        <v>20.633962962962961</v>
      </c>
      <c r="BK151">
        <v>19.79877037037037</v>
      </c>
      <c r="BL151">
        <v>225.2646666666667</v>
      </c>
      <c r="BM151">
        <v>20.68833703703703</v>
      </c>
      <c r="BN151">
        <v>500.00040740740741</v>
      </c>
      <c r="BO151">
        <v>74.721211111111103</v>
      </c>
      <c r="BP151">
        <v>0.10000993703703701</v>
      </c>
      <c r="BQ151">
        <v>24.424418518518522</v>
      </c>
      <c r="BR151">
        <v>24.993692592592591</v>
      </c>
      <c r="BS151">
        <v>999.90000000000009</v>
      </c>
      <c r="BT151">
        <v>0</v>
      </c>
      <c r="BU151">
        <v>0</v>
      </c>
      <c r="BV151">
        <v>9990.2781481481488</v>
      </c>
      <c r="BW151">
        <v>0</v>
      </c>
      <c r="BX151">
        <v>1452.4429629629631</v>
      </c>
      <c r="BY151">
        <v>17.1805037037037</v>
      </c>
      <c r="BZ151">
        <v>226.70622222222221</v>
      </c>
      <c r="CA151">
        <v>208.98559259259261</v>
      </c>
      <c r="CB151">
        <v>0.8352046666666666</v>
      </c>
      <c r="CC151">
        <v>204.84807407407411</v>
      </c>
      <c r="CD151">
        <v>19.79877037037037</v>
      </c>
      <c r="CE151">
        <v>1.541795925925926</v>
      </c>
      <c r="CF151">
        <v>1.479387037037037</v>
      </c>
      <c r="CG151">
        <v>13.389059259259261</v>
      </c>
      <c r="CH151">
        <v>12.756766666666669</v>
      </c>
      <c r="CI151">
        <v>1999.9788888888891</v>
      </c>
      <c r="CJ151">
        <v>0.98000311111111105</v>
      </c>
      <c r="CK151">
        <v>1.9997288888888881E-2</v>
      </c>
      <c r="CL151">
        <v>0</v>
      </c>
      <c r="CM151">
        <v>2.1863703703703701</v>
      </c>
      <c r="CN151">
        <v>0</v>
      </c>
      <c r="CO151">
        <v>4718.8533333333326</v>
      </c>
      <c r="CP151">
        <v>16749.303703703699</v>
      </c>
      <c r="CQ151">
        <v>38.125</v>
      </c>
      <c r="CR151">
        <v>39.625</v>
      </c>
      <c r="CS151">
        <v>38.360999999999997</v>
      </c>
      <c r="CT151">
        <v>38.902555555555551</v>
      </c>
      <c r="CU151">
        <v>37.375</v>
      </c>
      <c r="CV151">
        <v>1959.9888888888891</v>
      </c>
      <c r="CW151">
        <v>39.99</v>
      </c>
      <c r="CX151">
        <v>0</v>
      </c>
      <c r="CY151">
        <v>1657209022.9000001</v>
      </c>
      <c r="CZ151">
        <v>0</v>
      </c>
      <c r="DA151">
        <v>1657204732.5</v>
      </c>
      <c r="DB151" t="s">
        <v>356</v>
      </c>
      <c r="DC151">
        <v>1657204732.5</v>
      </c>
      <c r="DD151">
        <v>1657204727.5</v>
      </c>
      <c r="DE151">
        <v>1</v>
      </c>
      <c r="DF151">
        <v>-2.2599999999999998</v>
      </c>
      <c r="DG151">
        <v>3.9E-2</v>
      </c>
      <c r="DH151">
        <v>-4.1820000000000004</v>
      </c>
      <c r="DI151">
        <v>-0.124</v>
      </c>
      <c r="DJ151">
        <v>415</v>
      </c>
      <c r="DK151">
        <v>14</v>
      </c>
      <c r="DL151">
        <v>0.6</v>
      </c>
      <c r="DM151">
        <v>0.11</v>
      </c>
      <c r="DN151">
        <v>17.0358375</v>
      </c>
      <c r="DO151">
        <v>2.5746090056284898</v>
      </c>
      <c r="DP151">
        <v>0.25038611451865678</v>
      </c>
      <c r="DQ151">
        <v>0</v>
      </c>
      <c r="DR151">
        <v>0.83573815000000007</v>
      </c>
      <c r="DS151">
        <v>2.1317223264521691E-3</v>
      </c>
      <c r="DT151">
        <v>2.8900227382323558E-3</v>
      </c>
      <c r="DU151">
        <v>1</v>
      </c>
      <c r="DV151">
        <v>1</v>
      </c>
      <c r="DW151">
        <v>2</v>
      </c>
      <c r="DX151" t="s">
        <v>357</v>
      </c>
      <c r="DY151">
        <v>2.9801099999999998</v>
      </c>
      <c r="DZ151">
        <v>2.7246100000000002</v>
      </c>
      <c r="EA151">
        <v>4.2414199999999999E-2</v>
      </c>
      <c r="EB151">
        <v>3.81103E-2</v>
      </c>
      <c r="EC151">
        <v>8.0286700000000003E-2</v>
      </c>
      <c r="ED151">
        <v>7.6662099999999997E-2</v>
      </c>
      <c r="EE151">
        <v>30304.1</v>
      </c>
      <c r="EF151">
        <v>30540</v>
      </c>
      <c r="EG151">
        <v>29421.5</v>
      </c>
      <c r="EH151">
        <v>29368.6</v>
      </c>
      <c r="EI151">
        <v>35873.599999999999</v>
      </c>
      <c r="EJ151">
        <v>36033.5</v>
      </c>
      <c r="EK151">
        <v>41460.9</v>
      </c>
      <c r="EL151">
        <v>41825.800000000003</v>
      </c>
      <c r="EM151">
        <v>1.9507699999999999</v>
      </c>
      <c r="EN151">
        <v>2.1737799999999998</v>
      </c>
      <c r="EO151">
        <v>3.0908700000000001E-2</v>
      </c>
      <c r="EP151">
        <v>0</v>
      </c>
      <c r="EQ151">
        <v>24.492799999999999</v>
      </c>
      <c r="ER151">
        <v>999.9</v>
      </c>
      <c r="ES151">
        <v>41.8</v>
      </c>
      <c r="ET151">
        <v>31.9</v>
      </c>
      <c r="EU151">
        <v>26.560400000000001</v>
      </c>
      <c r="EV151">
        <v>62.0169</v>
      </c>
      <c r="EW151">
        <v>27.472000000000001</v>
      </c>
      <c r="EX151">
        <v>2</v>
      </c>
      <c r="EY151">
        <v>6.2695600000000004E-2</v>
      </c>
      <c r="EZ151">
        <v>4.0783300000000002</v>
      </c>
      <c r="FA151">
        <v>20.3384</v>
      </c>
      <c r="FB151">
        <v>5.2165400000000002</v>
      </c>
      <c r="FC151">
        <v>12.0099</v>
      </c>
      <c r="FD151">
        <v>4.9886499999999998</v>
      </c>
      <c r="FE151">
        <v>3.2884199999999999</v>
      </c>
      <c r="FF151">
        <v>5589.9</v>
      </c>
      <c r="FG151">
        <v>9999</v>
      </c>
      <c r="FH151">
        <v>9999</v>
      </c>
      <c r="FI151">
        <v>92.1</v>
      </c>
      <c r="FJ151">
        <v>1.86734</v>
      </c>
      <c r="FK151">
        <v>1.8663000000000001</v>
      </c>
      <c r="FL151">
        <v>1.8658399999999999</v>
      </c>
      <c r="FM151">
        <v>1.8657600000000001</v>
      </c>
      <c r="FN151">
        <v>1.8675299999999999</v>
      </c>
      <c r="FO151">
        <v>1.87012</v>
      </c>
      <c r="FP151">
        <v>1.8687400000000001</v>
      </c>
      <c r="FQ151">
        <v>1.87012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-3.1269999999999998</v>
      </c>
      <c r="GF151">
        <v>-5.3999999999999999E-2</v>
      </c>
      <c r="GG151">
        <v>-2.2173460199629438</v>
      </c>
      <c r="GH151">
        <v>-4.6052117464239163E-3</v>
      </c>
      <c r="GI151">
        <v>3.8696726057278897E-7</v>
      </c>
      <c r="GJ151">
        <v>-9.6670798998846254E-11</v>
      </c>
      <c r="GK151">
        <v>-0.21819385960462509</v>
      </c>
      <c r="GL151">
        <v>-4.2203369556326094E-3</v>
      </c>
      <c r="GM151">
        <v>8.7200311459696754E-4</v>
      </c>
      <c r="GN151">
        <v>-1.3787569801556101E-5</v>
      </c>
      <c r="GO151">
        <v>4</v>
      </c>
      <c r="GP151">
        <v>2427</v>
      </c>
      <c r="GQ151">
        <v>1</v>
      </c>
      <c r="GR151">
        <v>25</v>
      </c>
      <c r="GS151">
        <v>71.400000000000006</v>
      </c>
      <c r="GT151">
        <v>71.5</v>
      </c>
      <c r="GU151">
        <v>0.64819300000000002</v>
      </c>
      <c r="GV151">
        <v>2.2399900000000001</v>
      </c>
      <c r="GW151">
        <v>1.94702</v>
      </c>
      <c r="GX151">
        <v>2.7697799999999999</v>
      </c>
      <c r="GY151">
        <v>2.19482</v>
      </c>
      <c r="GZ151">
        <v>2.32544</v>
      </c>
      <c r="HA151">
        <v>36.410699999999999</v>
      </c>
      <c r="HB151">
        <v>15.445399999999999</v>
      </c>
      <c r="HC151">
        <v>18</v>
      </c>
      <c r="HD151">
        <v>486.93200000000002</v>
      </c>
      <c r="HE151">
        <v>660.52700000000004</v>
      </c>
      <c r="HF151">
        <v>18.671700000000001</v>
      </c>
      <c r="HG151">
        <v>28.016999999999999</v>
      </c>
      <c r="HH151">
        <v>30.000900000000001</v>
      </c>
      <c r="HI151">
        <v>27.712299999999999</v>
      </c>
      <c r="HJ151">
        <v>27.578499999999998</v>
      </c>
      <c r="HK151">
        <v>12.8972</v>
      </c>
      <c r="HL151">
        <v>26.091100000000001</v>
      </c>
      <c r="HM151">
        <v>8.7330900000000007</v>
      </c>
      <c r="HN151">
        <v>18.665900000000001</v>
      </c>
      <c r="HO151">
        <v>152.19499999999999</v>
      </c>
      <c r="HP151">
        <v>19.7149</v>
      </c>
      <c r="HQ151">
        <v>100.63800000000001</v>
      </c>
      <c r="HR151">
        <v>100.476</v>
      </c>
    </row>
    <row r="152" spans="1:226" x14ac:dyDescent="0.2">
      <c r="A152">
        <v>136</v>
      </c>
      <c r="B152">
        <v>1657209023</v>
      </c>
      <c r="C152">
        <v>2097.400000095367</v>
      </c>
      <c r="D152" t="s">
        <v>632</v>
      </c>
      <c r="E152" t="s">
        <v>633</v>
      </c>
      <c r="F152">
        <v>5</v>
      </c>
      <c r="G152" s="1" t="s">
        <v>599</v>
      </c>
      <c r="H152" t="s">
        <v>354</v>
      </c>
      <c r="I152">
        <v>1657209015.2142861</v>
      </c>
      <c r="J152">
        <f t="shared" si="68"/>
        <v>1.2254205712237726E-3</v>
      </c>
      <c r="K152">
        <f t="shared" si="69"/>
        <v>1.2254205712237725</v>
      </c>
      <c r="L152" s="1">
        <f t="shared" si="70"/>
        <v>4.423081712370097</v>
      </c>
      <c r="M152">
        <f t="shared" si="71"/>
        <v>206.70224999999999</v>
      </c>
      <c r="N152">
        <f t="shared" si="72"/>
        <v>71.68518582521655</v>
      </c>
      <c r="O152">
        <f t="shared" si="73"/>
        <v>5.3635959302719289</v>
      </c>
      <c r="P152">
        <f t="shared" si="74"/>
        <v>15.465780469359643</v>
      </c>
      <c r="Q152">
        <f t="shared" si="75"/>
        <v>5.4923073913209532E-2</v>
      </c>
      <c r="R152">
        <f t="shared" si="76"/>
        <v>2.9203397617490428</v>
      </c>
      <c r="S152">
        <f t="shared" si="77"/>
        <v>5.435561656874402E-2</v>
      </c>
      <c r="T152">
        <f t="shared" si="78"/>
        <v>3.4022755462514806E-2</v>
      </c>
      <c r="U152">
        <f t="shared" si="79"/>
        <v>321.51217200000002</v>
      </c>
      <c r="V152">
        <f t="shared" si="80"/>
        <v>26.00627605606071</v>
      </c>
      <c r="W152">
        <f t="shared" si="81"/>
        <v>24.994560714285711</v>
      </c>
      <c r="X152">
        <f t="shared" si="82"/>
        <v>3.1786466134616149</v>
      </c>
      <c r="Y152">
        <f t="shared" si="83"/>
        <v>50.301167448820841</v>
      </c>
      <c r="Z152">
        <f t="shared" si="84"/>
        <v>1.5450789439572121</v>
      </c>
      <c r="AA152">
        <f t="shared" si="85"/>
        <v>3.0716562305025228</v>
      </c>
      <c r="AB152">
        <f t="shared" si="86"/>
        <v>1.6335676695044028</v>
      </c>
      <c r="AC152">
        <f t="shared" si="87"/>
        <v>-54.041047190968371</v>
      </c>
      <c r="AD152">
        <f t="shared" si="88"/>
        <v>-90.218396020383437</v>
      </c>
      <c r="AE152">
        <f t="shared" si="89"/>
        <v>-6.5154594865588766</v>
      </c>
      <c r="AF152">
        <f t="shared" si="90"/>
        <v>170.73726930208935</v>
      </c>
      <c r="AG152">
        <f t="shared" si="91"/>
        <v>-24.139840766170607</v>
      </c>
      <c r="AH152">
        <f t="shared" si="92"/>
        <v>1.1776618729850981</v>
      </c>
      <c r="AI152">
        <f t="shared" si="93"/>
        <v>4.423081712370097</v>
      </c>
      <c r="AJ152">
        <v>177.1577528483144</v>
      </c>
      <c r="AK152">
        <v>186.90099393939391</v>
      </c>
      <c r="AL152">
        <v>-3.3093055709616159</v>
      </c>
      <c r="AM152">
        <v>65.143348281153408</v>
      </c>
      <c r="AN152">
        <f t="shared" si="94"/>
        <v>1.2254205712237725</v>
      </c>
      <c r="AO152">
        <v>19.842624348579061</v>
      </c>
      <c r="AP152">
        <v>20.682576363636361</v>
      </c>
      <c r="AQ152">
        <v>6.7713839872900403E-3</v>
      </c>
      <c r="AR152">
        <v>78.270469572283659</v>
      </c>
      <c r="AS152">
        <v>0</v>
      </c>
      <c r="AT152">
        <v>0</v>
      </c>
      <c r="AU152">
        <f t="shared" si="95"/>
        <v>1</v>
      </c>
      <c r="AV152">
        <f t="shared" si="96"/>
        <v>0</v>
      </c>
      <c r="AW152">
        <f t="shared" si="97"/>
        <v>39829.506927036746</v>
      </c>
      <c r="AX152">
        <f t="shared" si="98"/>
        <v>1999.9796428571431</v>
      </c>
      <c r="AY152">
        <f t="shared" si="99"/>
        <v>1681.1826000000001</v>
      </c>
      <c r="AZ152">
        <f t="shared" si="100"/>
        <v>0.84059985610567822</v>
      </c>
      <c r="BA152">
        <f t="shared" si="101"/>
        <v>0.16075772228395896</v>
      </c>
      <c r="BB152" s="1">
        <v>3.633</v>
      </c>
      <c r="BC152">
        <v>0.5</v>
      </c>
      <c r="BD152" t="s">
        <v>355</v>
      </c>
      <c r="BE152">
        <v>2</v>
      </c>
      <c r="BF152" t="b">
        <v>1</v>
      </c>
      <c r="BG152">
        <v>1657209015.2142861</v>
      </c>
      <c r="BH152">
        <v>206.70224999999999</v>
      </c>
      <c r="BI152">
        <v>189.33928571428581</v>
      </c>
      <c r="BJ152">
        <v>20.65018928571428</v>
      </c>
      <c r="BK152">
        <v>19.812178571428571</v>
      </c>
      <c r="BL152">
        <v>209.8699285714286</v>
      </c>
      <c r="BM152">
        <v>20.70433928571429</v>
      </c>
      <c r="BN152">
        <v>500.00492857142859</v>
      </c>
      <c r="BO152">
        <v>74.721528571428578</v>
      </c>
      <c r="BP152">
        <v>0.100010475</v>
      </c>
      <c r="BQ152">
        <v>24.421532142857149</v>
      </c>
      <c r="BR152">
        <v>24.994560714285711</v>
      </c>
      <c r="BS152">
        <v>999.9000000000002</v>
      </c>
      <c r="BT152">
        <v>0</v>
      </c>
      <c r="BU152">
        <v>0</v>
      </c>
      <c r="BV152">
        <v>9993.8114285714291</v>
      </c>
      <c r="BW152">
        <v>0</v>
      </c>
      <c r="BX152">
        <v>1452.7339285714279</v>
      </c>
      <c r="BY152">
        <v>17.363121428571429</v>
      </c>
      <c r="BZ152">
        <v>211.06046428571429</v>
      </c>
      <c r="CA152">
        <v>193.1660714285714</v>
      </c>
      <c r="CB152">
        <v>0.8380257499999999</v>
      </c>
      <c r="CC152">
        <v>189.33928571428581</v>
      </c>
      <c r="CD152">
        <v>19.812178571428571</v>
      </c>
      <c r="CE152">
        <v>1.5430153571428571</v>
      </c>
      <c r="CF152">
        <v>1.480395357142857</v>
      </c>
      <c r="CG152">
        <v>13.401189285714279</v>
      </c>
      <c r="CH152">
        <v>12.767175</v>
      </c>
      <c r="CI152">
        <v>1999.9796428571431</v>
      </c>
      <c r="CJ152">
        <v>0.98000321428571424</v>
      </c>
      <c r="CK152">
        <v>1.9997185714285711E-2</v>
      </c>
      <c r="CL152">
        <v>0</v>
      </c>
      <c r="CM152">
        <v>2.209482142857143</v>
      </c>
      <c r="CN152">
        <v>0</v>
      </c>
      <c r="CO152">
        <v>4720.2067857142856</v>
      </c>
      <c r="CP152">
        <v>16749.317857142862</v>
      </c>
      <c r="CQ152">
        <v>38.125</v>
      </c>
      <c r="CR152">
        <v>39.625</v>
      </c>
      <c r="CS152">
        <v>38.366</v>
      </c>
      <c r="CT152">
        <v>38.921499999999988</v>
      </c>
      <c r="CU152">
        <v>37.375</v>
      </c>
      <c r="CV152">
        <v>1959.9896428571431</v>
      </c>
      <c r="CW152">
        <v>39.99</v>
      </c>
      <c r="CX152">
        <v>0</v>
      </c>
      <c r="CY152">
        <v>1657209027.7</v>
      </c>
      <c r="CZ152">
        <v>0</v>
      </c>
      <c r="DA152">
        <v>1657204732.5</v>
      </c>
      <c r="DB152" t="s">
        <v>356</v>
      </c>
      <c r="DC152">
        <v>1657204732.5</v>
      </c>
      <c r="DD152">
        <v>1657204727.5</v>
      </c>
      <c r="DE152">
        <v>1</v>
      </c>
      <c r="DF152">
        <v>-2.2599999999999998</v>
      </c>
      <c r="DG152">
        <v>3.9E-2</v>
      </c>
      <c r="DH152">
        <v>-4.1820000000000004</v>
      </c>
      <c r="DI152">
        <v>-0.124</v>
      </c>
      <c r="DJ152">
        <v>415</v>
      </c>
      <c r="DK152">
        <v>14</v>
      </c>
      <c r="DL152">
        <v>0.6</v>
      </c>
      <c r="DM152">
        <v>0.11</v>
      </c>
      <c r="DN152">
        <v>17.239014999999998</v>
      </c>
      <c r="DO152">
        <v>2.3695812382739252</v>
      </c>
      <c r="DP152">
        <v>0.23169085280821941</v>
      </c>
      <c r="DQ152">
        <v>0</v>
      </c>
      <c r="DR152">
        <v>0.83589772500000004</v>
      </c>
      <c r="DS152">
        <v>1.0343448405250619E-2</v>
      </c>
      <c r="DT152">
        <v>8.1958778876563901E-3</v>
      </c>
      <c r="DU152">
        <v>1</v>
      </c>
      <c r="DV152">
        <v>1</v>
      </c>
      <c r="DW152">
        <v>2</v>
      </c>
      <c r="DX152" t="s">
        <v>357</v>
      </c>
      <c r="DY152">
        <v>2.98021</v>
      </c>
      <c r="DZ152">
        <v>2.7248199999999998</v>
      </c>
      <c r="EA152">
        <v>3.9295700000000003E-2</v>
      </c>
      <c r="EB152">
        <v>3.4910299999999998E-2</v>
      </c>
      <c r="EC152">
        <v>8.0345700000000006E-2</v>
      </c>
      <c r="ED152">
        <v>7.6569200000000004E-2</v>
      </c>
      <c r="EE152">
        <v>30401.8</v>
      </c>
      <c r="EF152">
        <v>30641.8</v>
      </c>
      <c r="EG152">
        <v>29420.6</v>
      </c>
      <c r="EH152">
        <v>29368.799999999999</v>
      </c>
      <c r="EI152">
        <v>35870.1</v>
      </c>
      <c r="EJ152">
        <v>36037.1</v>
      </c>
      <c r="EK152">
        <v>41459.699999999997</v>
      </c>
      <c r="EL152">
        <v>41825.800000000003</v>
      </c>
      <c r="EM152">
        <v>1.95075</v>
      </c>
      <c r="EN152">
        <v>2.17333</v>
      </c>
      <c r="EO152">
        <v>3.0271699999999999E-2</v>
      </c>
      <c r="EP152">
        <v>0</v>
      </c>
      <c r="EQ152">
        <v>24.489100000000001</v>
      </c>
      <c r="ER152">
        <v>999.9</v>
      </c>
      <c r="ES152">
        <v>41.7</v>
      </c>
      <c r="ET152">
        <v>31.9</v>
      </c>
      <c r="EU152">
        <v>26.497199999999999</v>
      </c>
      <c r="EV152">
        <v>62.056899999999999</v>
      </c>
      <c r="EW152">
        <v>27.459900000000001</v>
      </c>
      <c r="EX152">
        <v>2</v>
      </c>
      <c r="EY152">
        <v>6.4108200000000004E-2</v>
      </c>
      <c r="EZ152">
        <v>4.1658600000000003</v>
      </c>
      <c r="FA152">
        <v>20.336300000000001</v>
      </c>
      <c r="FB152">
        <v>5.2160900000000003</v>
      </c>
      <c r="FC152">
        <v>12.0099</v>
      </c>
      <c r="FD152">
        <v>4.9886999999999997</v>
      </c>
      <c r="FE152">
        <v>3.2884500000000001</v>
      </c>
      <c r="FF152">
        <v>5590.1</v>
      </c>
      <c r="FG152">
        <v>9999</v>
      </c>
      <c r="FH152">
        <v>9999</v>
      </c>
      <c r="FI152">
        <v>92.2</v>
      </c>
      <c r="FJ152">
        <v>1.8673200000000001</v>
      </c>
      <c r="FK152">
        <v>1.8663000000000001</v>
      </c>
      <c r="FL152">
        <v>1.8658399999999999</v>
      </c>
      <c r="FM152">
        <v>1.86574</v>
      </c>
      <c r="FN152">
        <v>1.8675299999999999</v>
      </c>
      <c r="FO152">
        <v>1.87012</v>
      </c>
      <c r="FP152">
        <v>1.8687400000000001</v>
      </c>
      <c r="FQ152">
        <v>1.87012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-3.0539999999999998</v>
      </c>
      <c r="GF152">
        <v>-5.3600000000000002E-2</v>
      </c>
      <c r="GG152">
        <v>-2.2173460199629438</v>
      </c>
      <c r="GH152">
        <v>-4.6052117464239163E-3</v>
      </c>
      <c r="GI152">
        <v>3.8696726057278897E-7</v>
      </c>
      <c r="GJ152">
        <v>-9.6670798998846254E-11</v>
      </c>
      <c r="GK152">
        <v>-0.21819385960462509</v>
      </c>
      <c r="GL152">
        <v>-4.2203369556326094E-3</v>
      </c>
      <c r="GM152">
        <v>8.7200311459696754E-4</v>
      </c>
      <c r="GN152">
        <v>-1.3787569801556101E-5</v>
      </c>
      <c r="GO152">
        <v>4</v>
      </c>
      <c r="GP152">
        <v>2427</v>
      </c>
      <c r="GQ152">
        <v>1</v>
      </c>
      <c r="GR152">
        <v>25</v>
      </c>
      <c r="GS152">
        <v>71.5</v>
      </c>
      <c r="GT152">
        <v>71.599999999999994</v>
      </c>
      <c r="GU152">
        <v>0.60302699999999998</v>
      </c>
      <c r="GV152">
        <v>2.2338900000000002</v>
      </c>
      <c r="GW152">
        <v>1.94702</v>
      </c>
      <c r="GX152">
        <v>2.7685499999999998</v>
      </c>
      <c r="GY152">
        <v>2.19482</v>
      </c>
      <c r="GZ152">
        <v>2.33887</v>
      </c>
      <c r="HA152">
        <v>36.410699999999999</v>
      </c>
      <c r="HB152">
        <v>15.4542</v>
      </c>
      <c r="HC152">
        <v>18</v>
      </c>
      <c r="HD152">
        <v>487.03100000000001</v>
      </c>
      <c r="HE152">
        <v>660.31100000000004</v>
      </c>
      <c r="HF152">
        <v>18.680499999999999</v>
      </c>
      <c r="HG152">
        <v>28.031300000000002</v>
      </c>
      <c r="HH152">
        <v>30.001200000000001</v>
      </c>
      <c r="HI152">
        <v>27.726299999999998</v>
      </c>
      <c r="HJ152">
        <v>27.592400000000001</v>
      </c>
      <c r="HK152">
        <v>11.916</v>
      </c>
      <c r="HL152">
        <v>26.393599999999999</v>
      </c>
      <c r="HM152">
        <v>8.7330900000000007</v>
      </c>
      <c r="HN152">
        <v>18.668099999999999</v>
      </c>
      <c r="HO152">
        <v>132.16</v>
      </c>
      <c r="HP152">
        <v>19.680299999999999</v>
      </c>
      <c r="HQ152">
        <v>100.63500000000001</v>
      </c>
      <c r="HR152">
        <v>100.476</v>
      </c>
    </row>
    <row r="153" spans="1:226" x14ac:dyDescent="0.2">
      <c r="A153">
        <v>137</v>
      </c>
      <c r="B153">
        <v>1657209028</v>
      </c>
      <c r="C153">
        <v>2102.400000095367</v>
      </c>
      <c r="D153" t="s">
        <v>634</v>
      </c>
      <c r="E153" t="s">
        <v>635</v>
      </c>
      <c r="F153">
        <v>5</v>
      </c>
      <c r="G153" s="1" t="s">
        <v>599</v>
      </c>
      <c r="H153" t="s">
        <v>354</v>
      </c>
      <c r="I153">
        <v>1657209020.5</v>
      </c>
      <c r="J153">
        <f t="shared" si="68"/>
        <v>1.2182282036166409E-3</v>
      </c>
      <c r="K153">
        <f t="shared" si="69"/>
        <v>1.218228203616641</v>
      </c>
      <c r="L153" s="1">
        <f t="shared" si="70"/>
        <v>4.0702828322567974</v>
      </c>
      <c r="M153">
        <f t="shared" si="71"/>
        <v>189.52500000000001</v>
      </c>
      <c r="N153">
        <f t="shared" si="72"/>
        <v>64.713153310576075</v>
      </c>
      <c r="O153">
        <f t="shared" si="73"/>
        <v>4.8419633892371721</v>
      </c>
      <c r="P153">
        <f t="shared" si="74"/>
        <v>14.180627343888057</v>
      </c>
      <c r="Q153">
        <f t="shared" si="75"/>
        <v>5.4645053820959341E-2</v>
      </c>
      <c r="R153">
        <f t="shared" si="76"/>
        <v>2.9208116155103405</v>
      </c>
      <c r="S153">
        <f t="shared" si="77"/>
        <v>5.4083384913574534E-2</v>
      </c>
      <c r="T153">
        <f t="shared" si="78"/>
        <v>3.3852098087849197E-2</v>
      </c>
      <c r="U153">
        <f t="shared" si="79"/>
        <v>321.51234722222227</v>
      </c>
      <c r="V153">
        <f t="shared" si="80"/>
        <v>26.008255141024463</v>
      </c>
      <c r="W153">
        <f t="shared" si="81"/>
        <v>24.993625925925929</v>
      </c>
      <c r="X153">
        <f t="shared" si="82"/>
        <v>3.1784694606368227</v>
      </c>
      <c r="Y153">
        <f t="shared" si="83"/>
        <v>50.340497328813704</v>
      </c>
      <c r="Z153">
        <f t="shared" si="84"/>
        <v>1.5463183396137774</v>
      </c>
      <c r="AA153">
        <f t="shared" si="85"/>
        <v>3.0717184407486999</v>
      </c>
      <c r="AB153">
        <f t="shared" si="86"/>
        <v>1.6321511210230453</v>
      </c>
      <c r="AC153">
        <f t="shared" si="87"/>
        <v>-53.723863779493868</v>
      </c>
      <c r="AD153">
        <f t="shared" si="88"/>
        <v>-90.032515322983983</v>
      </c>
      <c r="AE153">
        <f t="shared" si="89"/>
        <v>-6.5009654520674891</v>
      </c>
      <c r="AF153">
        <f t="shared" si="90"/>
        <v>171.25500266767696</v>
      </c>
      <c r="AG153">
        <f t="shared" si="91"/>
        <v>-24.441061960613737</v>
      </c>
      <c r="AH153">
        <f t="shared" si="92"/>
        <v>1.2010356497271761</v>
      </c>
      <c r="AI153">
        <f t="shared" si="93"/>
        <v>4.0702828322567974</v>
      </c>
      <c r="AJ153">
        <v>160.2599672799949</v>
      </c>
      <c r="AK153">
        <v>170.31463030303021</v>
      </c>
      <c r="AL153">
        <v>-3.3219253733934799</v>
      </c>
      <c r="AM153">
        <v>65.143348281153408</v>
      </c>
      <c r="AN153">
        <f t="shared" si="94"/>
        <v>1.218228203616641</v>
      </c>
      <c r="AO153">
        <v>19.80446981133024</v>
      </c>
      <c r="AP153">
        <v>20.674973939393929</v>
      </c>
      <c r="AQ153">
        <v>-7.6840347944047687E-4</v>
      </c>
      <c r="AR153">
        <v>78.270469572283659</v>
      </c>
      <c r="AS153">
        <v>0</v>
      </c>
      <c r="AT153">
        <v>0</v>
      </c>
      <c r="AU153">
        <f t="shared" si="95"/>
        <v>1</v>
      </c>
      <c r="AV153">
        <f t="shared" si="96"/>
        <v>0</v>
      </c>
      <c r="AW153">
        <f t="shared" si="97"/>
        <v>39838.443298974111</v>
      </c>
      <c r="AX153">
        <f t="shared" si="98"/>
        <v>1999.9807407407411</v>
      </c>
      <c r="AY153">
        <f t="shared" si="99"/>
        <v>1681.1835222222226</v>
      </c>
      <c r="AZ153">
        <f t="shared" si="100"/>
        <v>0.84059985577638896</v>
      </c>
      <c r="BA153">
        <f t="shared" si="101"/>
        <v>0.16075772164843069</v>
      </c>
      <c r="BB153" s="1">
        <v>3.633</v>
      </c>
      <c r="BC153">
        <v>0.5</v>
      </c>
      <c r="BD153" t="s">
        <v>355</v>
      </c>
      <c r="BE153">
        <v>2</v>
      </c>
      <c r="BF153" t="b">
        <v>1</v>
      </c>
      <c r="BG153">
        <v>1657209020.5</v>
      </c>
      <c r="BH153">
        <v>189.52500000000001</v>
      </c>
      <c r="BI153">
        <v>171.93137037037039</v>
      </c>
      <c r="BJ153">
        <v>20.666644444444451</v>
      </c>
      <c r="BK153">
        <v>19.811999999999991</v>
      </c>
      <c r="BL153">
        <v>192.6157407407407</v>
      </c>
      <c r="BM153">
        <v>20.720566666666659</v>
      </c>
      <c r="BN153">
        <v>499.99581481481482</v>
      </c>
      <c r="BO153">
        <v>74.721940740740749</v>
      </c>
      <c r="BP153">
        <v>9.9994855555555553E-2</v>
      </c>
      <c r="BQ153">
        <v>24.421870370370371</v>
      </c>
      <c r="BR153">
        <v>24.993625925925929</v>
      </c>
      <c r="BS153">
        <v>999.90000000000009</v>
      </c>
      <c r="BT153">
        <v>0</v>
      </c>
      <c r="BU153">
        <v>0</v>
      </c>
      <c r="BV153">
        <v>9996.1033333333344</v>
      </c>
      <c r="BW153">
        <v>0</v>
      </c>
      <c r="BX153">
        <v>1452.9977777777781</v>
      </c>
      <c r="BY153">
        <v>17.59379629629629</v>
      </c>
      <c r="BZ153">
        <v>193.52440740740741</v>
      </c>
      <c r="CA153">
        <v>175.4065925925926</v>
      </c>
      <c r="CB153">
        <v>0.85466207407407402</v>
      </c>
      <c r="CC153">
        <v>171.93137037037039</v>
      </c>
      <c r="CD153">
        <v>19.811999999999991</v>
      </c>
      <c r="CE153">
        <v>1.5442529629629631</v>
      </c>
      <c r="CF153">
        <v>1.4803907407407411</v>
      </c>
      <c r="CG153">
        <v>13.4134962962963</v>
      </c>
      <c r="CH153">
        <v>12.76712222222222</v>
      </c>
      <c r="CI153">
        <v>1999.9807407407411</v>
      </c>
      <c r="CJ153">
        <v>0.98000322222222214</v>
      </c>
      <c r="CK153">
        <v>1.9997177777777781E-2</v>
      </c>
      <c r="CL153">
        <v>0</v>
      </c>
      <c r="CM153">
        <v>2.189503703703704</v>
      </c>
      <c r="CN153">
        <v>0</v>
      </c>
      <c r="CO153">
        <v>4721.7311111111112</v>
      </c>
      <c r="CP153">
        <v>16749.329629629628</v>
      </c>
      <c r="CQ153">
        <v>38.125</v>
      </c>
      <c r="CR153">
        <v>39.625</v>
      </c>
      <c r="CS153">
        <v>38.375</v>
      </c>
      <c r="CT153">
        <v>38.936999999999998</v>
      </c>
      <c r="CU153">
        <v>37.375</v>
      </c>
      <c r="CV153">
        <v>1959.9907407407411</v>
      </c>
      <c r="CW153">
        <v>39.99</v>
      </c>
      <c r="CX153">
        <v>0</v>
      </c>
      <c r="CY153">
        <v>1657209033.0999999</v>
      </c>
      <c r="CZ153">
        <v>0</v>
      </c>
      <c r="DA153">
        <v>1657204732.5</v>
      </c>
      <c r="DB153" t="s">
        <v>356</v>
      </c>
      <c r="DC153">
        <v>1657204732.5</v>
      </c>
      <c r="DD153">
        <v>1657204727.5</v>
      </c>
      <c r="DE153">
        <v>1</v>
      </c>
      <c r="DF153">
        <v>-2.2599999999999998</v>
      </c>
      <c r="DG153">
        <v>3.9E-2</v>
      </c>
      <c r="DH153">
        <v>-4.1820000000000004</v>
      </c>
      <c r="DI153">
        <v>-0.124</v>
      </c>
      <c r="DJ153">
        <v>415</v>
      </c>
      <c r="DK153">
        <v>14</v>
      </c>
      <c r="DL153">
        <v>0.6</v>
      </c>
      <c r="DM153">
        <v>0.11</v>
      </c>
      <c r="DN153">
        <v>17.477304878048781</v>
      </c>
      <c r="DO153">
        <v>2.53860418118466</v>
      </c>
      <c r="DP153">
        <v>0.25560226052592122</v>
      </c>
      <c r="DQ153">
        <v>0</v>
      </c>
      <c r="DR153">
        <v>0.84936239024390248</v>
      </c>
      <c r="DS153">
        <v>0.17893089198606191</v>
      </c>
      <c r="DT153">
        <v>2.35210717120172E-2</v>
      </c>
      <c r="DU153">
        <v>0</v>
      </c>
      <c r="DV153">
        <v>0</v>
      </c>
      <c r="DW153">
        <v>2</v>
      </c>
      <c r="DX153" t="s">
        <v>363</v>
      </c>
      <c r="DY153">
        <v>2.9801799999999998</v>
      </c>
      <c r="DZ153">
        <v>2.72472</v>
      </c>
      <c r="EA153">
        <v>3.6101399999999999E-2</v>
      </c>
      <c r="EB153">
        <v>3.1615299999999999E-2</v>
      </c>
      <c r="EC153">
        <v>8.0322000000000005E-2</v>
      </c>
      <c r="ED153">
        <v>7.6461799999999996E-2</v>
      </c>
      <c r="EE153">
        <v>30502.3</v>
      </c>
      <c r="EF153">
        <v>30745.7</v>
      </c>
      <c r="EG153">
        <v>29420.2</v>
      </c>
      <c r="EH153">
        <v>29368.2</v>
      </c>
      <c r="EI153">
        <v>35870.199999999997</v>
      </c>
      <c r="EJ153">
        <v>36040.699999999997</v>
      </c>
      <c r="EK153">
        <v>41458.699999999997</v>
      </c>
      <c r="EL153">
        <v>41825.199999999997</v>
      </c>
      <c r="EM153">
        <v>1.9507000000000001</v>
      </c>
      <c r="EN153">
        <v>2.1730499999999999</v>
      </c>
      <c r="EO153">
        <v>3.2071000000000002E-2</v>
      </c>
      <c r="EP153">
        <v>0</v>
      </c>
      <c r="EQ153">
        <v>24.4861</v>
      </c>
      <c r="ER153">
        <v>999.9</v>
      </c>
      <c r="ES153">
        <v>41.7</v>
      </c>
      <c r="ET153">
        <v>31.9</v>
      </c>
      <c r="EU153">
        <v>26.500299999999999</v>
      </c>
      <c r="EV153">
        <v>61.976999999999997</v>
      </c>
      <c r="EW153">
        <v>27.504000000000001</v>
      </c>
      <c r="EX153">
        <v>2</v>
      </c>
      <c r="EY153">
        <v>6.5312499999999996E-2</v>
      </c>
      <c r="EZ153">
        <v>4.1875499999999999</v>
      </c>
      <c r="FA153">
        <v>20.335799999999999</v>
      </c>
      <c r="FB153">
        <v>5.2174399999999999</v>
      </c>
      <c r="FC153">
        <v>12.0099</v>
      </c>
      <c r="FD153">
        <v>4.9889000000000001</v>
      </c>
      <c r="FE153">
        <v>3.2886000000000002</v>
      </c>
      <c r="FF153">
        <v>5590.1</v>
      </c>
      <c r="FG153">
        <v>9999</v>
      </c>
      <c r="FH153">
        <v>9999</v>
      </c>
      <c r="FI153">
        <v>92.2</v>
      </c>
      <c r="FJ153">
        <v>1.86734</v>
      </c>
      <c r="FK153">
        <v>1.8663000000000001</v>
      </c>
      <c r="FL153">
        <v>1.8658399999999999</v>
      </c>
      <c r="FM153">
        <v>1.86574</v>
      </c>
      <c r="FN153">
        <v>1.8675200000000001</v>
      </c>
      <c r="FO153">
        <v>1.87012</v>
      </c>
      <c r="FP153">
        <v>1.8687400000000001</v>
      </c>
      <c r="FQ153">
        <v>1.87012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-2.9809999999999999</v>
      </c>
      <c r="GF153">
        <v>-5.3800000000000001E-2</v>
      </c>
      <c r="GG153">
        <v>-2.2173460199629438</v>
      </c>
      <c r="GH153">
        <v>-4.6052117464239163E-3</v>
      </c>
      <c r="GI153">
        <v>3.8696726057278897E-7</v>
      </c>
      <c r="GJ153">
        <v>-9.6670798998846254E-11</v>
      </c>
      <c r="GK153">
        <v>-0.21819385960462509</v>
      </c>
      <c r="GL153">
        <v>-4.2203369556326094E-3</v>
      </c>
      <c r="GM153">
        <v>8.7200311459696754E-4</v>
      </c>
      <c r="GN153">
        <v>-1.3787569801556101E-5</v>
      </c>
      <c r="GO153">
        <v>4</v>
      </c>
      <c r="GP153">
        <v>2427</v>
      </c>
      <c r="GQ153">
        <v>1</v>
      </c>
      <c r="GR153">
        <v>25</v>
      </c>
      <c r="GS153">
        <v>71.599999999999994</v>
      </c>
      <c r="GT153">
        <v>71.7</v>
      </c>
      <c r="GU153">
        <v>0.552979</v>
      </c>
      <c r="GV153">
        <v>2.2473100000000001</v>
      </c>
      <c r="GW153">
        <v>1.94702</v>
      </c>
      <c r="GX153">
        <v>2.7697799999999999</v>
      </c>
      <c r="GY153">
        <v>2.19482</v>
      </c>
      <c r="GZ153">
        <v>2.3303199999999999</v>
      </c>
      <c r="HA153">
        <v>36.4343</v>
      </c>
      <c r="HB153">
        <v>15.4367</v>
      </c>
      <c r="HC153">
        <v>18</v>
      </c>
      <c r="HD153">
        <v>487.10899999999998</v>
      </c>
      <c r="HE153">
        <v>660.24</v>
      </c>
      <c r="HF153">
        <v>18.679200000000002</v>
      </c>
      <c r="HG153">
        <v>28.045100000000001</v>
      </c>
      <c r="HH153">
        <v>30.001200000000001</v>
      </c>
      <c r="HI153">
        <v>27.739799999999999</v>
      </c>
      <c r="HJ153">
        <v>27.606200000000001</v>
      </c>
      <c r="HK153">
        <v>10.9786</v>
      </c>
      <c r="HL153">
        <v>26.393599999999999</v>
      </c>
      <c r="HM153">
        <v>8.7330900000000007</v>
      </c>
      <c r="HN153">
        <v>18.677099999999999</v>
      </c>
      <c r="HO153">
        <v>118.803</v>
      </c>
      <c r="HP153">
        <v>19.6645</v>
      </c>
      <c r="HQ153">
        <v>100.633</v>
      </c>
      <c r="HR153">
        <v>100.47499999999999</v>
      </c>
    </row>
    <row r="154" spans="1:226" x14ac:dyDescent="0.2">
      <c r="A154">
        <v>138</v>
      </c>
      <c r="B154">
        <v>1657209033</v>
      </c>
      <c r="C154">
        <v>2107.400000095367</v>
      </c>
      <c r="D154" t="s">
        <v>636</v>
      </c>
      <c r="E154" t="s">
        <v>637</v>
      </c>
      <c r="F154">
        <v>5</v>
      </c>
      <c r="G154" s="1" t="s">
        <v>599</v>
      </c>
      <c r="H154" t="s">
        <v>354</v>
      </c>
      <c r="I154">
        <v>1657209025.2142861</v>
      </c>
      <c r="J154">
        <f t="shared" si="68"/>
        <v>1.2554124356904937E-3</v>
      </c>
      <c r="K154">
        <f t="shared" si="69"/>
        <v>1.2554124356904937</v>
      </c>
      <c r="L154" s="1">
        <f t="shared" si="70"/>
        <v>3.9504106700620198</v>
      </c>
      <c r="M154">
        <f t="shared" si="71"/>
        <v>174.18985714285711</v>
      </c>
      <c r="N154">
        <f t="shared" si="72"/>
        <v>56.734783118050309</v>
      </c>
      <c r="O154">
        <f t="shared" si="73"/>
        <v>4.245047532291939</v>
      </c>
      <c r="P154">
        <f t="shared" si="74"/>
        <v>13.03334890125481</v>
      </c>
      <c r="Q154">
        <f t="shared" si="75"/>
        <v>5.6299111627316691E-2</v>
      </c>
      <c r="R154">
        <f t="shared" si="76"/>
        <v>2.9209439645295503</v>
      </c>
      <c r="S154">
        <f t="shared" si="77"/>
        <v>5.5703152389079941E-2</v>
      </c>
      <c r="T154">
        <f t="shared" si="78"/>
        <v>3.4867489008967953E-2</v>
      </c>
      <c r="U154">
        <f t="shared" si="79"/>
        <v>321.51532767857145</v>
      </c>
      <c r="V154">
        <f t="shared" si="80"/>
        <v>26.000080443704036</v>
      </c>
      <c r="W154">
        <f t="shared" si="81"/>
        <v>25.000585714285709</v>
      </c>
      <c r="X154">
        <f t="shared" si="82"/>
        <v>3.1797886252295662</v>
      </c>
      <c r="Y154">
        <f t="shared" si="83"/>
        <v>50.349149931656491</v>
      </c>
      <c r="Z154">
        <f t="shared" si="84"/>
        <v>1.5467314080694803</v>
      </c>
      <c r="AA154">
        <f t="shared" si="85"/>
        <v>3.0720109677502014</v>
      </c>
      <c r="AB154">
        <f t="shared" si="86"/>
        <v>1.6330572171600859</v>
      </c>
      <c r="AC154">
        <f t="shared" si="87"/>
        <v>-55.363688413950769</v>
      </c>
      <c r="AD154">
        <f t="shared" si="88"/>
        <v>-90.882142437443889</v>
      </c>
      <c r="AE154">
        <f t="shared" si="89"/>
        <v>-6.5622998280870206</v>
      </c>
      <c r="AF154">
        <f t="shared" si="90"/>
        <v>168.7071969990898</v>
      </c>
      <c r="AG154">
        <f t="shared" si="91"/>
        <v>-24.726983946806207</v>
      </c>
      <c r="AH154">
        <f t="shared" si="92"/>
        <v>1.2303072536073827</v>
      </c>
      <c r="AI154">
        <f t="shared" si="93"/>
        <v>3.9504106700620198</v>
      </c>
      <c r="AJ154">
        <v>143.39517115182511</v>
      </c>
      <c r="AK154">
        <v>153.60009090909091</v>
      </c>
      <c r="AL154">
        <v>-3.337505288788043</v>
      </c>
      <c r="AM154">
        <v>65.143348281153408</v>
      </c>
      <c r="AN154">
        <f t="shared" si="94"/>
        <v>1.2554124356904937</v>
      </c>
      <c r="AO154">
        <v>19.761980914398361</v>
      </c>
      <c r="AP154">
        <v>20.659330303030298</v>
      </c>
      <c r="AQ154">
        <v>-8.4719283317039008E-4</v>
      </c>
      <c r="AR154">
        <v>78.270469572283659</v>
      </c>
      <c r="AS154">
        <v>0</v>
      </c>
      <c r="AT154">
        <v>0</v>
      </c>
      <c r="AU154">
        <f t="shared" si="95"/>
        <v>1</v>
      </c>
      <c r="AV154">
        <f t="shared" si="96"/>
        <v>0</v>
      </c>
      <c r="AW154">
        <f t="shared" si="97"/>
        <v>39840.762675786595</v>
      </c>
      <c r="AX154">
        <f t="shared" si="98"/>
        <v>1999.9992857142861</v>
      </c>
      <c r="AY154">
        <f t="shared" si="99"/>
        <v>1681.1991107142862</v>
      </c>
      <c r="AZ154">
        <f t="shared" si="100"/>
        <v>0.84059985557137706</v>
      </c>
      <c r="BA154">
        <f t="shared" si="101"/>
        <v>0.16075772125275758</v>
      </c>
      <c r="BB154" s="1">
        <v>3.633</v>
      </c>
      <c r="BC154">
        <v>0.5</v>
      </c>
      <c r="BD154" t="s">
        <v>355</v>
      </c>
      <c r="BE154">
        <v>2</v>
      </c>
      <c r="BF154" t="b">
        <v>1</v>
      </c>
      <c r="BG154">
        <v>1657209025.2142861</v>
      </c>
      <c r="BH154">
        <v>174.18985714285711</v>
      </c>
      <c r="BI154">
        <v>156.3788214285714</v>
      </c>
      <c r="BJ154">
        <v>20.671964285714289</v>
      </c>
      <c r="BK154">
        <v>19.79649642857143</v>
      </c>
      <c r="BL154">
        <v>177.21174999999999</v>
      </c>
      <c r="BM154">
        <v>20.725803571428571</v>
      </c>
      <c r="BN154">
        <v>499.99650000000003</v>
      </c>
      <c r="BO154">
        <v>74.722660714285709</v>
      </c>
      <c r="BP154">
        <v>0.10000183928571429</v>
      </c>
      <c r="BQ154">
        <v>24.423460714285721</v>
      </c>
      <c r="BR154">
        <v>25.000585714285709</v>
      </c>
      <c r="BS154">
        <v>999.9000000000002</v>
      </c>
      <c r="BT154">
        <v>0</v>
      </c>
      <c r="BU154">
        <v>0</v>
      </c>
      <c r="BV154">
        <v>9996.6653571428578</v>
      </c>
      <c r="BW154">
        <v>0</v>
      </c>
      <c r="BX154">
        <v>1453.4289285714281</v>
      </c>
      <c r="BY154">
        <v>17.811228571428568</v>
      </c>
      <c r="BZ154">
        <v>177.86689285714289</v>
      </c>
      <c r="CA154">
        <v>159.53746428571429</v>
      </c>
      <c r="CB154">
        <v>0.87547796428571434</v>
      </c>
      <c r="CC154">
        <v>156.3788214285714</v>
      </c>
      <c r="CD154">
        <v>19.79649642857143</v>
      </c>
      <c r="CE154">
        <v>1.5446646428571431</v>
      </c>
      <c r="CF154">
        <v>1.4792464285714291</v>
      </c>
      <c r="CG154">
        <v>13.417592857142861</v>
      </c>
      <c r="CH154">
        <v>12.75531428571429</v>
      </c>
      <c r="CI154">
        <v>1999.9992857142861</v>
      </c>
      <c r="CJ154">
        <v>0.98000332142857138</v>
      </c>
      <c r="CK154">
        <v>1.9997078571428569E-2</v>
      </c>
      <c r="CL154">
        <v>0</v>
      </c>
      <c r="CM154">
        <v>2.1835035714285711</v>
      </c>
      <c r="CN154">
        <v>0</v>
      </c>
      <c r="CO154">
        <v>4723.4846428571427</v>
      </c>
      <c r="CP154">
        <v>16749.485714285711</v>
      </c>
      <c r="CQ154">
        <v>38.125</v>
      </c>
      <c r="CR154">
        <v>39.631642857142843</v>
      </c>
      <c r="CS154">
        <v>38.375</v>
      </c>
      <c r="CT154">
        <v>38.936999999999998</v>
      </c>
      <c r="CU154">
        <v>37.375</v>
      </c>
      <c r="CV154">
        <v>1960.0089285714289</v>
      </c>
      <c r="CW154">
        <v>39.990357142857142</v>
      </c>
      <c r="CX154">
        <v>0</v>
      </c>
      <c r="CY154">
        <v>1657209037.9000001</v>
      </c>
      <c r="CZ154">
        <v>0</v>
      </c>
      <c r="DA154">
        <v>1657204732.5</v>
      </c>
      <c r="DB154" t="s">
        <v>356</v>
      </c>
      <c r="DC154">
        <v>1657204732.5</v>
      </c>
      <c r="DD154">
        <v>1657204727.5</v>
      </c>
      <c r="DE154">
        <v>1</v>
      </c>
      <c r="DF154">
        <v>-2.2599999999999998</v>
      </c>
      <c r="DG154">
        <v>3.9E-2</v>
      </c>
      <c r="DH154">
        <v>-4.1820000000000004</v>
      </c>
      <c r="DI154">
        <v>-0.124</v>
      </c>
      <c r="DJ154">
        <v>415</v>
      </c>
      <c r="DK154">
        <v>14</v>
      </c>
      <c r="DL154">
        <v>0.6</v>
      </c>
      <c r="DM154">
        <v>0.11</v>
      </c>
      <c r="DN154">
        <v>17.688139024390249</v>
      </c>
      <c r="DO154">
        <v>2.8606954703832521</v>
      </c>
      <c r="DP154">
        <v>0.28469315778018461</v>
      </c>
      <c r="DQ154">
        <v>0</v>
      </c>
      <c r="DR154">
        <v>0.86519809756097565</v>
      </c>
      <c r="DS154">
        <v>0.2806168850174226</v>
      </c>
      <c r="DT154">
        <v>3.1027433761034111E-2</v>
      </c>
      <c r="DU154">
        <v>0</v>
      </c>
      <c r="DV154">
        <v>0</v>
      </c>
      <c r="DW154">
        <v>2</v>
      </c>
      <c r="DX154" t="s">
        <v>363</v>
      </c>
      <c r="DY154">
        <v>2.98021</v>
      </c>
      <c r="DZ154">
        <v>2.7245699999999999</v>
      </c>
      <c r="EA154">
        <v>3.2817600000000002E-2</v>
      </c>
      <c r="EB154">
        <v>2.8242699999999999E-2</v>
      </c>
      <c r="EC154">
        <v>8.0279600000000007E-2</v>
      </c>
      <c r="ED154">
        <v>7.64933E-2</v>
      </c>
      <c r="EE154">
        <v>30605.8</v>
      </c>
      <c r="EF154">
        <v>30852.1</v>
      </c>
      <c r="EG154">
        <v>29419.9</v>
      </c>
      <c r="EH154">
        <v>29367.599999999999</v>
      </c>
      <c r="EI154">
        <v>35871.5</v>
      </c>
      <c r="EJ154">
        <v>36038.5</v>
      </c>
      <c r="EK154">
        <v>41458.400000000001</v>
      </c>
      <c r="EL154">
        <v>41824.1</v>
      </c>
      <c r="EM154">
        <v>1.95042</v>
      </c>
      <c r="EN154">
        <v>2.1726000000000001</v>
      </c>
      <c r="EO154">
        <v>3.20077E-2</v>
      </c>
      <c r="EP154">
        <v>0</v>
      </c>
      <c r="EQ154">
        <v>24.483499999999999</v>
      </c>
      <c r="ER154">
        <v>999.9</v>
      </c>
      <c r="ES154">
        <v>41.7</v>
      </c>
      <c r="ET154">
        <v>32</v>
      </c>
      <c r="EU154">
        <v>26.6464</v>
      </c>
      <c r="EV154">
        <v>61.896999999999998</v>
      </c>
      <c r="EW154">
        <v>27.447900000000001</v>
      </c>
      <c r="EX154">
        <v>2</v>
      </c>
      <c r="EY154">
        <v>6.6321099999999994E-2</v>
      </c>
      <c r="EZ154">
        <v>4.2217799999999999</v>
      </c>
      <c r="FA154">
        <v>20.334800000000001</v>
      </c>
      <c r="FB154">
        <v>5.21624</v>
      </c>
      <c r="FC154">
        <v>12.0101</v>
      </c>
      <c r="FD154">
        <v>4.9886999999999997</v>
      </c>
      <c r="FE154">
        <v>3.2886299999999999</v>
      </c>
      <c r="FF154">
        <v>5590.4</v>
      </c>
      <c r="FG154">
        <v>9999</v>
      </c>
      <c r="FH154">
        <v>9999</v>
      </c>
      <c r="FI154">
        <v>92.2</v>
      </c>
      <c r="FJ154">
        <v>1.8673200000000001</v>
      </c>
      <c r="FK154">
        <v>1.8663000000000001</v>
      </c>
      <c r="FL154">
        <v>1.8658399999999999</v>
      </c>
      <c r="FM154">
        <v>1.8657300000000001</v>
      </c>
      <c r="FN154">
        <v>1.8675299999999999</v>
      </c>
      <c r="FO154">
        <v>1.87012</v>
      </c>
      <c r="FP154">
        <v>1.86873</v>
      </c>
      <c r="FQ154">
        <v>1.87012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-2.907</v>
      </c>
      <c r="GF154">
        <v>-5.4100000000000002E-2</v>
      </c>
      <c r="GG154">
        <v>-2.2173460199629438</v>
      </c>
      <c r="GH154">
        <v>-4.6052117464239163E-3</v>
      </c>
      <c r="GI154">
        <v>3.8696726057278897E-7</v>
      </c>
      <c r="GJ154">
        <v>-9.6670798998846254E-11</v>
      </c>
      <c r="GK154">
        <v>-0.21819385960462509</v>
      </c>
      <c r="GL154">
        <v>-4.2203369556326094E-3</v>
      </c>
      <c r="GM154">
        <v>8.7200311459696754E-4</v>
      </c>
      <c r="GN154">
        <v>-1.3787569801556101E-5</v>
      </c>
      <c r="GO154">
        <v>4</v>
      </c>
      <c r="GP154">
        <v>2427</v>
      </c>
      <c r="GQ154">
        <v>1</v>
      </c>
      <c r="GR154">
        <v>25</v>
      </c>
      <c r="GS154">
        <v>71.7</v>
      </c>
      <c r="GT154">
        <v>71.8</v>
      </c>
      <c r="GU154">
        <v>0.50659200000000004</v>
      </c>
      <c r="GV154">
        <v>2.2485400000000002</v>
      </c>
      <c r="GW154">
        <v>1.94702</v>
      </c>
      <c r="GX154">
        <v>2.7697799999999999</v>
      </c>
      <c r="GY154">
        <v>2.19482</v>
      </c>
      <c r="GZ154">
        <v>2.3290999999999999</v>
      </c>
      <c r="HA154">
        <v>36.4343</v>
      </c>
      <c r="HB154">
        <v>15.445399999999999</v>
      </c>
      <c r="HC154">
        <v>18</v>
      </c>
      <c r="HD154">
        <v>487.048</v>
      </c>
      <c r="HE154">
        <v>660.01199999999994</v>
      </c>
      <c r="HF154">
        <v>18.681899999999999</v>
      </c>
      <c r="HG154">
        <v>28.0594</v>
      </c>
      <c r="HH154">
        <v>30.001100000000001</v>
      </c>
      <c r="HI154">
        <v>27.753399999999999</v>
      </c>
      <c r="HJ154">
        <v>27.619</v>
      </c>
      <c r="HK154">
        <v>9.9875699999999998</v>
      </c>
      <c r="HL154">
        <v>26.696100000000001</v>
      </c>
      <c r="HM154">
        <v>8.3280200000000004</v>
      </c>
      <c r="HN154">
        <v>18.669699999999999</v>
      </c>
      <c r="HO154">
        <v>98.769499999999994</v>
      </c>
      <c r="HP154">
        <v>19.660900000000002</v>
      </c>
      <c r="HQ154">
        <v>100.63200000000001</v>
      </c>
      <c r="HR154">
        <v>100.47199999999999</v>
      </c>
    </row>
    <row r="155" spans="1:226" x14ac:dyDescent="0.2">
      <c r="A155">
        <v>139</v>
      </c>
      <c r="B155">
        <v>1657209038</v>
      </c>
      <c r="C155">
        <v>2112.400000095367</v>
      </c>
      <c r="D155" t="s">
        <v>638</v>
      </c>
      <c r="E155" t="s">
        <v>639</v>
      </c>
      <c r="F155">
        <v>5</v>
      </c>
      <c r="G155" s="1" t="s">
        <v>599</v>
      </c>
      <c r="H155" t="s">
        <v>354</v>
      </c>
      <c r="I155">
        <v>1657209030.5</v>
      </c>
      <c r="J155">
        <f t="shared" si="68"/>
        <v>1.2254251481787794E-3</v>
      </c>
      <c r="K155">
        <f t="shared" si="69"/>
        <v>1.2254251481787795</v>
      </c>
      <c r="L155" s="1">
        <f t="shared" si="70"/>
        <v>3.6224593926660464</v>
      </c>
      <c r="M155">
        <f t="shared" si="71"/>
        <v>156.965962962963</v>
      </c>
      <c r="N155">
        <f t="shared" si="72"/>
        <v>46.844168672815528</v>
      </c>
      <c r="O155">
        <f t="shared" si="73"/>
        <v>3.5050347523536454</v>
      </c>
      <c r="P155">
        <f t="shared" si="74"/>
        <v>11.744709548898756</v>
      </c>
      <c r="Q155">
        <f t="shared" si="75"/>
        <v>5.4933362918710031E-2</v>
      </c>
      <c r="R155">
        <f t="shared" si="76"/>
        <v>2.9198016177918573</v>
      </c>
      <c r="S155">
        <f t="shared" si="77"/>
        <v>5.4365590671064404E-2</v>
      </c>
      <c r="T155">
        <f t="shared" si="78"/>
        <v>3.4029017118742802E-2</v>
      </c>
      <c r="U155">
        <f t="shared" si="79"/>
        <v>321.51556066666677</v>
      </c>
      <c r="V155">
        <f t="shared" si="80"/>
        <v>26.008677431824616</v>
      </c>
      <c r="W155">
        <f t="shared" si="81"/>
        <v>24.99975925925926</v>
      </c>
      <c r="X155">
        <f t="shared" si="82"/>
        <v>3.1796319531655999</v>
      </c>
      <c r="Y155">
        <f t="shared" si="83"/>
        <v>50.335979007421841</v>
      </c>
      <c r="Z155">
        <f t="shared" si="84"/>
        <v>1.5463438077802618</v>
      </c>
      <c r="AA155">
        <f t="shared" si="85"/>
        <v>3.0720447645455744</v>
      </c>
      <c r="AB155">
        <f t="shared" si="86"/>
        <v>1.6332881453853381</v>
      </c>
      <c r="AC155">
        <f t="shared" si="87"/>
        <v>-54.041249034684171</v>
      </c>
      <c r="AD155">
        <f t="shared" si="88"/>
        <v>-90.687583884614682</v>
      </c>
      <c r="AE155">
        <f t="shared" si="89"/>
        <v>-6.5507921072433986</v>
      </c>
      <c r="AF155">
        <f t="shared" si="90"/>
        <v>170.23593564012447</v>
      </c>
      <c r="AG155">
        <f t="shared" si="91"/>
        <v>-25.057859748061308</v>
      </c>
      <c r="AH155">
        <f t="shared" si="92"/>
        <v>1.2612433869273632</v>
      </c>
      <c r="AI155">
        <f t="shared" si="93"/>
        <v>3.6224593926660464</v>
      </c>
      <c r="AJ155">
        <v>126.5446263369563</v>
      </c>
      <c r="AK155">
        <v>136.94955757575761</v>
      </c>
      <c r="AL155">
        <v>-3.3264915292286901</v>
      </c>
      <c r="AM155">
        <v>65.143348281153408</v>
      </c>
      <c r="AN155">
        <f t="shared" si="94"/>
        <v>1.2254251481787795</v>
      </c>
      <c r="AO155">
        <v>19.777870336588009</v>
      </c>
      <c r="AP155">
        <v>20.64981393939394</v>
      </c>
      <c r="AQ155">
        <v>1.605730242397905E-5</v>
      </c>
      <c r="AR155">
        <v>78.270469572283659</v>
      </c>
      <c r="AS155">
        <v>0</v>
      </c>
      <c r="AT155">
        <v>0</v>
      </c>
      <c r="AU155">
        <f t="shared" si="95"/>
        <v>1</v>
      </c>
      <c r="AV155">
        <f t="shared" si="96"/>
        <v>0</v>
      </c>
      <c r="AW155">
        <f t="shared" si="97"/>
        <v>39819.029009603124</v>
      </c>
      <c r="AX155">
        <f t="shared" si="98"/>
        <v>2000.0007407407411</v>
      </c>
      <c r="AY155">
        <f t="shared" si="99"/>
        <v>1681.2003333333337</v>
      </c>
      <c r="AZ155">
        <f t="shared" si="100"/>
        <v>0.84059985533338699</v>
      </c>
      <c r="BA155">
        <f t="shared" si="101"/>
        <v>0.16075772079343675</v>
      </c>
      <c r="BB155" s="1">
        <v>3.633</v>
      </c>
      <c r="BC155">
        <v>0.5</v>
      </c>
      <c r="BD155" t="s">
        <v>355</v>
      </c>
      <c r="BE155">
        <v>2</v>
      </c>
      <c r="BF155" t="b">
        <v>1</v>
      </c>
      <c r="BG155">
        <v>1657209030.5</v>
      </c>
      <c r="BH155">
        <v>156.965962962963</v>
      </c>
      <c r="BI155">
        <v>138.90251851851849</v>
      </c>
      <c r="BJ155">
        <v>20.666611111111109</v>
      </c>
      <c r="BK155">
        <v>19.769118518518521</v>
      </c>
      <c r="BL155">
        <v>159.91025925925919</v>
      </c>
      <c r="BM155">
        <v>20.72051481481482</v>
      </c>
      <c r="BN155">
        <v>499.99307407407412</v>
      </c>
      <c r="BO155">
        <v>74.723285185185176</v>
      </c>
      <c r="BP155">
        <v>0.1000034259259259</v>
      </c>
      <c r="BQ155">
        <v>24.423644444444449</v>
      </c>
      <c r="BR155">
        <v>24.99975925925926</v>
      </c>
      <c r="BS155">
        <v>999.90000000000009</v>
      </c>
      <c r="BT155">
        <v>0</v>
      </c>
      <c r="BU155">
        <v>0</v>
      </c>
      <c r="BV155">
        <v>9990.9000000000015</v>
      </c>
      <c r="BW155">
        <v>0</v>
      </c>
      <c r="BX155">
        <v>1454.185185185185</v>
      </c>
      <c r="BY155">
        <v>18.06354444444445</v>
      </c>
      <c r="BZ155">
        <v>160.27859259259259</v>
      </c>
      <c r="CA155">
        <v>141.70414814814819</v>
      </c>
      <c r="CB155">
        <v>0.89749448148148137</v>
      </c>
      <c r="CC155">
        <v>138.90251851851849</v>
      </c>
      <c r="CD155">
        <v>19.769118518518521</v>
      </c>
      <c r="CE155">
        <v>1.5442770370370369</v>
      </c>
      <c r="CF155">
        <v>1.4772137037037041</v>
      </c>
      <c r="CG155">
        <v>13.41373333333333</v>
      </c>
      <c r="CH155">
        <v>12.73432222222222</v>
      </c>
      <c r="CI155">
        <v>2000.0007407407411</v>
      </c>
      <c r="CJ155">
        <v>0.98000333333333323</v>
      </c>
      <c r="CK155">
        <v>1.9997066666666671E-2</v>
      </c>
      <c r="CL155">
        <v>0</v>
      </c>
      <c r="CM155">
        <v>2.2697074074074082</v>
      </c>
      <c r="CN155">
        <v>0</v>
      </c>
      <c r="CO155">
        <v>4725.6288888888876</v>
      </c>
      <c r="CP155">
        <v>16749.492592592589</v>
      </c>
      <c r="CQ155">
        <v>38.125</v>
      </c>
      <c r="CR155">
        <v>39.643370370370363</v>
      </c>
      <c r="CS155">
        <v>38.375</v>
      </c>
      <c r="CT155">
        <v>38.936999999999998</v>
      </c>
      <c r="CU155">
        <v>37.377296296296286</v>
      </c>
      <c r="CV155">
        <v>1960.0103703703701</v>
      </c>
      <c r="CW155">
        <v>39.990370370370371</v>
      </c>
      <c r="CX155">
        <v>0</v>
      </c>
      <c r="CY155">
        <v>1657209042.7</v>
      </c>
      <c r="CZ155">
        <v>0</v>
      </c>
      <c r="DA155">
        <v>1657204732.5</v>
      </c>
      <c r="DB155" t="s">
        <v>356</v>
      </c>
      <c r="DC155">
        <v>1657204732.5</v>
      </c>
      <c r="DD155">
        <v>1657204727.5</v>
      </c>
      <c r="DE155">
        <v>1</v>
      </c>
      <c r="DF155">
        <v>-2.2599999999999998</v>
      </c>
      <c r="DG155">
        <v>3.9E-2</v>
      </c>
      <c r="DH155">
        <v>-4.1820000000000004</v>
      </c>
      <c r="DI155">
        <v>-0.124</v>
      </c>
      <c r="DJ155">
        <v>415</v>
      </c>
      <c r="DK155">
        <v>14</v>
      </c>
      <c r="DL155">
        <v>0.6</v>
      </c>
      <c r="DM155">
        <v>0.11</v>
      </c>
      <c r="DN155">
        <v>17.86822926829268</v>
      </c>
      <c r="DO155">
        <v>2.7674905923345419</v>
      </c>
      <c r="DP155">
        <v>0.27599446640255348</v>
      </c>
      <c r="DQ155">
        <v>0</v>
      </c>
      <c r="DR155">
        <v>0.87626351219512211</v>
      </c>
      <c r="DS155">
        <v>0.25317041811846552</v>
      </c>
      <c r="DT155">
        <v>2.986247463821683E-2</v>
      </c>
      <c r="DU155">
        <v>0</v>
      </c>
      <c r="DV155">
        <v>0</v>
      </c>
      <c r="DW155">
        <v>2</v>
      </c>
      <c r="DX155" t="s">
        <v>363</v>
      </c>
      <c r="DY155">
        <v>2.9800499999999999</v>
      </c>
      <c r="DZ155">
        <v>2.7246999999999999</v>
      </c>
      <c r="EA155">
        <v>2.94682E-2</v>
      </c>
      <c r="EB155">
        <v>2.4810800000000001E-2</v>
      </c>
      <c r="EC155">
        <v>8.0246100000000001E-2</v>
      </c>
      <c r="ED155">
        <v>7.6319399999999996E-2</v>
      </c>
      <c r="EE155">
        <v>30711.8</v>
      </c>
      <c r="EF155">
        <v>30960.9</v>
      </c>
      <c r="EG155">
        <v>29420</v>
      </c>
      <c r="EH155">
        <v>29367.5</v>
      </c>
      <c r="EI155">
        <v>35873</v>
      </c>
      <c r="EJ155">
        <v>36045</v>
      </c>
      <c r="EK155">
        <v>41458.6</v>
      </c>
      <c r="EL155">
        <v>41823.800000000003</v>
      </c>
      <c r="EM155">
        <v>1.95028</v>
      </c>
      <c r="EN155">
        <v>2.1721300000000001</v>
      </c>
      <c r="EO155">
        <v>3.1124800000000001E-2</v>
      </c>
      <c r="EP155">
        <v>0</v>
      </c>
      <c r="EQ155">
        <v>24.4818</v>
      </c>
      <c r="ER155">
        <v>999.9</v>
      </c>
      <c r="ES155">
        <v>41.7</v>
      </c>
      <c r="ET155">
        <v>32</v>
      </c>
      <c r="EU155">
        <v>26.6463</v>
      </c>
      <c r="EV155">
        <v>62.177</v>
      </c>
      <c r="EW155">
        <v>27.540099999999999</v>
      </c>
      <c r="EX155">
        <v>2</v>
      </c>
      <c r="EY155">
        <v>6.7390800000000001E-2</v>
      </c>
      <c r="EZ155">
        <v>4.24566</v>
      </c>
      <c r="FA155">
        <v>20.334199999999999</v>
      </c>
      <c r="FB155">
        <v>5.2190899999999996</v>
      </c>
      <c r="FC155">
        <v>12.0101</v>
      </c>
      <c r="FD155">
        <v>4.9893000000000001</v>
      </c>
      <c r="FE155">
        <v>3.2886000000000002</v>
      </c>
      <c r="FF155">
        <v>5590.4</v>
      </c>
      <c r="FG155">
        <v>9999</v>
      </c>
      <c r="FH155">
        <v>9999</v>
      </c>
      <c r="FI155">
        <v>92.2</v>
      </c>
      <c r="FJ155">
        <v>1.8673500000000001</v>
      </c>
      <c r="FK155">
        <v>1.8663000000000001</v>
      </c>
      <c r="FL155">
        <v>1.8658399999999999</v>
      </c>
      <c r="FM155">
        <v>1.86572</v>
      </c>
      <c r="FN155">
        <v>1.86754</v>
      </c>
      <c r="FO155">
        <v>1.87012</v>
      </c>
      <c r="FP155">
        <v>1.8687400000000001</v>
      </c>
      <c r="FQ155">
        <v>1.87012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-2.8340000000000001</v>
      </c>
      <c r="GF155">
        <v>-5.4199999999999998E-2</v>
      </c>
      <c r="GG155">
        <v>-2.2173460199629438</v>
      </c>
      <c r="GH155">
        <v>-4.6052117464239163E-3</v>
      </c>
      <c r="GI155">
        <v>3.8696726057278897E-7</v>
      </c>
      <c r="GJ155">
        <v>-9.6670798998846254E-11</v>
      </c>
      <c r="GK155">
        <v>-0.21819385960462509</v>
      </c>
      <c r="GL155">
        <v>-4.2203369556326094E-3</v>
      </c>
      <c r="GM155">
        <v>8.7200311459696754E-4</v>
      </c>
      <c r="GN155">
        <v>-1.3787569801556101E-5</v>
      </c>
      <c r="GO155">
        <v>4</v>
      </c>
      <c r="GP155">
        <v>2427</v>
      </c>
      <c r="GQ155">
        <v>1</v>
      </c>
      <c r="GR155">
        <v>25</v>
      </c>
      <c r="GS155">
        <v>71.8</v>
      </c>
      <c r="GT155">
        <v>71.8</v>
      </c>
      <c r="GU155">
        <v>0.45654299999999998</v>
      </c>
      <c r="GV155">
        <v>2.2595200000000002</v>
      </c>
      <c r="GW155">
        <v>1.94702</v>
      </c>
      <c r="GX155">
        <v>2.7685499999999998</v>
      </c>
      <c r="GY155">
        <v>2.19482</v>
      </c>
      <c r="GZ155">
        <v>2.32422</v>
      </c>
      <c r="HA155">
        <v>36.457799999999999</v>
      </c>
      <c r="HB155">
        <v>15.4367</v>
      </c>
      <c r="HC155">
        <v>18</v>
      </c>
      <c r="HD155">
        <v>487.06900000000002</v>
      </c>
      <c r="HE155">
        <v>659.76800000000003</v>
      </c>
      <c r="HF155">
        <v>18.674199999999999</v>
      </c>
      <c r="HG155">
        <v>28.071899999999999</v>
      </c>
      <c r="HH155">
        <v>30.001100000000001</v>
      </c>
      <c r="HI155">
        <v>27.767499999999998</v>
      </c>
      <c r="HJ155">
        <v>27.632300000000001</v>
      </c>
      <c r="HK155">
        <v>9.0375700000000005</v>
      </c>
      <c r="HL155">
        <v>26.696100000000001</v>
      </c>
      <c r="HM155">
        <v>8.3280200000000004</v>
      </c>
      <c r="HN155">
        <v>18.667899999999999</v>
      </c>
      <c r="HO155">
        <v>85.412899999999993</v>
      </c>
      <c r="HP155">
        <v>19.656099999999999</v>
      </c>
      <c r="HQ155">
        <v>100.633</v>
      </c>
      <c r="HR155">
        <v>100.47199999999999</v>
      </c>
    </row>
    <row r="156" spans="1:226" x14ac:dyDescent="0.2">
      <c r="A156">
        <v>140</v>
      </c>
      <c r="B156">
        <v>1657209043</v>
      </c>
      <c r="C156">
        <v>2117.400000095367</v>
      </c>
      <c r="D156" t="s">
        <v>640</v>
      </c>
      <c r="E156" t="s">
        <v>641</v>
      </c>
      <c r="F156">
        <v>5</v>
      </c>
      <c r="G156" s="1" t="s">
        <v>599</v>
      </c>
      <c r="H156" t="s">
        <v>354</v>
      </c>
      <c r="I156">
        <v>1657209035.2142861</v>
      </c>
      <c r="J156">
        <f t="shared" si="68"/>
        <v>1.2512538399214307E-3</v>
      </c>
      <c r="K156">
        <f t="shared" si="69"/>
        <v>1.2512538399214308</v>
      </c>
      <c r="L156" s="1">
        <f t="shared" si="70"/>
        <v>3.1261081517691727</v>
      </c>
      <c r="M156">
        <f t="shared" si="71"/>
        <v>141.58460714285721</v>
      </c>
      <c r="N156">
        <f t="shared" si="72"/>
        <v>48.145977922911008</v>
      </c>
      <c r="O156">
        <f t="shared" si="73"/>
        <v>3.6024752974319467</v>
      </c>
      <c r="P156">
        <f t="shared" si="74"/>
        <v>10.59392854259654</v>
      </c>
      <c r="Q156">
        <f t="shared" si="75"/>
        <v>5.6069665812507233E-2</v>
      </c>
      <c r="R156">
        <f t="shared" si="76"/>
        <v>2.9205605265312906</v>
      </c>
      <c r="S156">
        <f t="shared" si="77"/>
        <v>5.5478450074675174E-2</v>
      </c>
      <c r="T156">
        <f t="shared" si="78"/>
        <v>3.4726630093087345E-2</v>
      </c>
      <c r="U156">
        <f t="shared" si="79"/>
        <v>321.51603235714271</v>
      </c>
      <c r="V156">
        <f t="shared" si="80"/>
        <v>26.002570076785563</v>
      </c>
      <c r="W156">
        <f t="shared" si="81"/>
        <v>24.999828571428569</v>
      </c>
      <c r="X156">
        <f t="shared" si="82"/>
        <v>3.1796450924969557</v>
      </c>
      <c r="Y156">
        <f t="shared" si="83"/>
        <v>50.300788995278445</v>
      </c>
      <c r="Z156">
        <f t="shared" si="84"/>
        <v>1.5453574514555954</v>
      </c>
      <c r="AA156">
        <f t="shared" si="85"/>
        <v>3.0722330252128898</v>
      </c>
      <c r="AB156">
        <f t="shared" si="86"/>
        <v>1.6342876410413603</v>
      </c>
      <c r="AC156">
        <f t="shared" si="87"/>
        <v>-55.180294340535092</v>
      </c>
      <c r="AD156">
        <f t="shared" si="88"/>
        <v>-90.560928974223813</v>
      </c>
      <c r="AE156">
        <f t="shared" si="89"/>
        <v>-6.5399793632190173</v>
      </c>
      <c r="AF156">
        <f t="shared" si="90"/>
        <v>169.23482967916476</v>
      </c>
      <c r="AG156">
        <f t="shared" si="91"/>
        <v>-25.338002365554601</v>
      </c>
      <c r="AH156">
        <f t="shared" si="92"/>
        <v>1.275991033315133</v>
      </c>
      <c r="AI156">
        <f t="shared" si="93"/>
        <v>3.1261081517691727</v>
      </c>
      <c r="AJ156">
        <v>109.6500447517121</v>
      </c>
      <c r="AK156">
        <v>120.3593636363636</v>
      </c>
      <c r="AL156">
        <v>-3.3103499051313241</v>
      </c>
      <c r="AM156">
        <v>65.143348281153408</v>
      </c>
      <c r="AN156">
        <f t="shared" si="94"/>
        <v>1.2512538399214308</v>
      </c>
      <c r="AO156">
        <v>19.715571652334091</v>
      </c>
      <c r="AP156">
        <v>20.630241212121209</v>
      </c>
      <c r="AQ156">
        <v>-5.132299608911684E-3</v>
      </c>
      <c r="AR156">
        <v>78.270469572283659</v>
      </c>
      <c r="AS156">
        <v>0</v>
      </c>
      <c r="AT156">
        <v>0</v>
      </c>
      <c r="AU156">
        <f t="shared" si="95"/>
        <v>1</v>
      </c>
      <c r="AV156">
        <f t="shared" si="96"/>
        <v>0</v>
      </c>
      <c r="AW156">
        <f t="shared" si="97"/>
        <v>39833.339138452524</v>
      </c>
      <c r="AX156">
        <f t="shared" si="98"/>
        <v>2000.0035714285709</v>
      </c>
      <c r="AY156">
        <f t="shared" si="99"/>
        <v>1681.2027214285708</v>
      </c>
      <c r="AZ156">
        <f t="shared" si="100"/>
        <v>0.84059985964310768</v>
      </c>
      <c r="BA156">
        <f t="shared" si="101"/>
        <v>0.16075772911119798</v>
      </c>
      <c r="BB156" s="1">
        <v>3.633</v>
      </c>
      <c r="BC156">
        <v>0.5</v>
      </c>
      <c r="BD156" t="s">
        <v>355</v>
      </c>
      <c r="BE156">
        <v>2</v>
      </c>
      <c r="BF156" t="b">
        <v>1</v>
      </c>
      <c r="BG156">
        <v>1657209035.2142861</v>
      </c>
      <c r="BH156">
        <v>141.58460714285721</v>
      </c>
      <c r="BI156">
        <v>123.3053035714286</v>
      </c>
      <c r="BJ156">
        <v>20.653228571428571</v>
      </c>
      <c r="BK156">
        <v>19.745242857142859</v>
      </c>
      <c r="BL156">
        <v>144.45939285714289</v>
      </c>
      <c r="BM156">
        <v>20.707310714285711</v>
      </c>
      <c r="BN156">
        <v>500.00057142857139</v>
      </c>
      <c r="BO156">
        <v>74.724021428571419</v>
      </c>
      <c r="BP156">
        <v>9.9991974999999997E-2</v>
      </c>
      <c r="BQ156">
        <v>24.424667857142861</v>
      </c>
      <c r="BR156">
        <v>24.999828571428569</v>
      </c>
      <c r="BS156">
        <v>999.9000000000002</v>
      </c>
      <c r="BT156">
        <v>0</v>
      </c>
      <c r="BU156">
        <v>0</v>
      </c>
      <c r="BV156">
        <v>9994.5760714285716</v>
      </c>
      <c r="BW156">
        <v>0</v>
      </c>
      <c r="BX156">
        <v>1454.6953571428569</v>
      </c>
      <c r="BY156">
        <v>18.279367857142859</v>
      </c>
      <c r="BZ156">
        <v>144.5706428571429</v>
      </c>
      <c r="CA156">
        <v>125.7892857142857</v>
      </c>
      <c r="CB156">
        <v>0.90797824999999999</v>
      </c>
      <c r="CC156">
        <v>123.3053035714286</v>
      </c>
      <c r="CD156">
        <v>19.745242857142859</v>
      </c>
      <c r="CE156">
        <v>1.543291785714286</v>
      </c>
      <c r="CF156">
        <v>1.4754446428571431</v>
      </c>
      <c r="CG156">
        <v>13.40393571428571</v>
      </c>
      <c r="CH156">
        <v>12.71602857142857</v>
      </c>
      <c r="CI156">
        <v>2000.0035714285709</v>
      </c>
      <c r="CJ156">
        <v>0.98000342857142841</v>
      </c>
      <c r="CK156">
        <v>1.9996971428571431E-2</v>
      </c>
      <c r="CL156">
        <v>0</v>
      </c>
      <c r="CM156">
        <v>2.2806999999999999</v>
      </c>
      <c r="CN156">
        <v>0</v>
      </c>
      <c r="CO156">
        <v>4727.8642857142859</v>
      </c>
      <c r="CP156">
        <v>16749.521428571428</v>
      </c>
      <c r="CQ156">
        <v>38.129428571428569</v>
      </c>
      <c r="CR156">
        <v>39.658214285714273</v>
      </c>
      <c r="CS156">
        <v>38.375</v>
      </c>
      <c r="CT156">
        <v>38.936999999999998</v>
      </c>
      <c r="CU156">
        <v>37.388285714285708</v>
      </c>
      <c r="CV156">
        <v>1960.012857142857</v>
      </c>
      <c r="CW156">
        <v>39.990714285714283</v>
      </c>
      <c r="CX156">
        <v>0</v>
      </c>
      <c r="CY156">
        <v>1657209048.0999999</v>
      </c>
      <c r="CZ156">
        <v>0</v>
      </c>
      <c r="DA156">
        <v>1657204732.5</v>
      </c>
      <c r="DB156" t="s">
        <v>356</v>
      </c>
      <c r="DC156">
        <v>1657204732.5</v>
      </c>
      <c r="DD156">
        <v>1657204727.5</v>
      </c>
      <c r="DE156">
        <v>1</v>
      </c>
      <c r="DF156">
        <v>-2.2599999999999998</v>
      </c>
      <c r="DG156">
        <v>3.9E-2</v>
      </c>
      <c r="DH156">
        <v>-4.1820000000000004</v>
      </c>
      <c r="DI156">
        <v>-0.124</v>
      </c>
      <c r="DJ156">
        <v>415</v>
      </c>
      <c r="DK156">
        <v>14</v>
      </c>
      <c r="DL156">
        <v>0.6</v>
      </c>
      <c r="DM156">
        <v>0.11</v>
      </c>
      <c r="DN156">
        <v>18.145837499999999</v>
      </c>
      <c r="DO156">
        <v>2.724482926829225</v>
      </c>
      <c r="DP156">
        <v>0.2640699695984946</v>
      </c>
      <c r="DQ156">
        <v>0</v>
      </c>
      <c r="DR156">
        <v>0.90158515000000006</v>
      </c>
      <c r="DS156">
        <v>0.13290765478424049</v>
      </c>
      <c r="DT156">
        <v>1.7430576219032469E-2</v>
      </c>
      <c r="DU156">
        <v>0</v>
      </c>
      <c r="DV156">
        <v>0</v>
      </c>
      <c r="DW156">
        <v>2</v>
      </c>
      <c r="DX156" t="s">
        <v>363</v>
      </c>
      <c r="DY156">
        <v>2.9800900000000001</v>
      </c>
      <c r="DZ156">
        <v>2.7247699999999999</v>
      </c>
      <c r="EA156">
        <v>2.6066800000000001E-2</v>
      </c>
      <c r="EB156">
        <v>2.1297E-2</v>
      </c>
      <c r="EC156">
        <v>8.0191600000000002E-2</v>
      </c>
      <c r="ED156">
        <v>7.6327400000000004E-2</v>
      </c>
      <c r="EE156">
        <v>30818.7</v>
      </c>
      <c r="EF156">
        <v>31071.5</v>
      </c>
      <c r="EG156">
        <v>29419.3</v>
      </c>
      <c r="EH156">
        <v>29366.7</v>
      </c>
      <c r="EI156">
        <v>35874.199999999997</v>
      </c>
      <c r="EJ156">
        <v>36043.800000000003</v>
      </c>
      <c r="EK156">
        <v>41457.5</v>
      </c>
      <c r="EL156">
        <v>41822.9</v>
      </c>
      <c r="EM156">
        <v>1.95018</v>
      </c>
      <c r="EN156">
        <v>2.17178</v>
      </c>
      <c r="EO156">
        <v>3.1132300000000002E-2</v>
      </c>
      <c r="EP156">
        <v>0</v>
      </c>
      <c r="EQ156">
        <v>24.479700000000001</v>
      </c>
      <c r="ER156">
        <v>999.9</v>
      </c>
      <c r="ES156">
        <v>41.7</v>
      </c>
      <c r="ET156">
        <v>32</v>
      </c>
      <c r="EU156">
        <v>26.645499999999998</v>
      </c>
      <c r="EV156">
        <v>62.127000000000002</v>
      </c>
      <c r="EW156">
        <v>27.484000000000002</v>
      </c>
      <c r="EX156">
        <v>2</v>
      </c>
      <c r="EY156">
        <v>6.8262199999999995E-2</v>
      </c>
      <c r="EZ156">
        <v>4.24411</v>
      </c>
      <c r="FA156">
        <v>20.334299999999999</v>
      </c>
      <c r="FB156">
        <v>5.2187900000000003</v>
      </c>
      <c r="FC156">
        <v>12.0101</v>
      </c>
      <c r="FD156">
        <v>4.9893999999999998</v>
      </c>
      <c r="FE156">
        <v>3.2885800000000001</v>
      </c>
      <c r="FF156">
        <v>5590.7</v>
      </c>
      <c r="FG156">
        <v>9999</v>
      </c>
      <c r="FH156">
        <v>9999</v>
      </c>
      <c r="FI156">
        <v>92.2</v>
      </c>
      <c r="FJ156">
        <v>1.8673599999999999</v>
      </c>
      <c r="FK156">
        <v>1.8663000000000001</v>
      </c>
      <c r="FL156">
        <v>1.8658399999999999</v>
      </c>
      <c r="FM156">
        <v>1.8657600000000001</v>
      </c>
      <c r="FN156">
        <v>1.86754</v>
      </c>
      <c r="FO156">
        <v>1.87012</v>
      </c>
      <c r="FP156">
        <v>1.8687400000000001</v>
      </c>
      <c r="FQ156">
        <v>1.87012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-2.76</v>
      </c>
      <c r="GF156">
        <v>-5.4399999999999997E-2</v>
      </c>
      <c r="GG156">
        <v>-2.2173460199629438</v>
      </c>
      <c r="GH156">
        <v>-4.6052117464239163E-3</v>
      </c>
      <c r="GI156">
        <v>3.8696726057278897E-7</v>
      </c>
      <c r="GJ156">
        <v>-9.6670798998846254E-11</v>
      </c>
      <c r="GK156">
        <v>-0.21819385960462509</v>
      </c>
      <c r="GL156">
        <v>-4.2203369556326094E-3</v>
      </c>
      <c r="GM156">
        <v>8.7200311459696754E-4</v>
      </c>
      <c r="GN156">
        <v>-1.3787569801556101E-5</v>
      </c>
      <c r="GO156">
        <v>4</v>
      </c>
      <c r="GP156">
        <v>2427</v>
      </c>
      <c r="GQ156">
        <v>1</v>
      </c>
      <c r="GR156">
        <v>25</v>
      </c>
      <c r="GS156">
        <v>71.8</v>
      </c>
      <c r="GT156">
        <v>71.900000000000006</v>
      </c>
      <c r="GU156">
        <v>0.40893600000000002</v>
      </c>
      <c r="GV156">
        <v>2.2583000000000002</v>
      </c>
      <c r="GW156">
        <v>1.94702</v>
      </c>
      <c r="GX156">
        <v>2.7697799999999999</v>
      </c>
      <c r="GY156">
        <v>2.19482</v>
      </c>
      <c r="GZ156">
        <v>2.34497</v>
      </c>
      <c r="HA156">
        <v>36.457799999999999</v>
      </c>
      <c r="HB156">
        <v>15.445399999999999</v>
      </c>
      <c r="HC156">
        <v>18</v>
      </c>
      <c r="HD156">
        <v>487.12</v>
      </c>
      <c r="HE156">
        <v>659.63699999999994</v>
      </c>
      <c r="HF156">
        <v>18.6707</v>
      </c>
      <c r="HG156">
        <v>28.085699999999999</v>
      </c>
      <c r="HH156">
        <v>30.001000000000001</v>
      </c>
      <c r="HI156">
        <v>27.781500000000001</v>
      </c>
      <c r="HJ156">
        <v>27.6463</v>
      </c>
      <c r="HK156">
        <v>8.0383499999999994</v>
      </c>
      <c r="HL156">
        <v>26.696100000000001</v>
      </c>
      <c r="HM156">
        <v>8.3280200000000004</v>
      </c>
      <c r="HN156">
        <v>18.6706</v>
      </c>
      <c r="HO156">
        <v>65.3733</v>
      </c>
      <c r="HP156">
        <v>19.659700000000001</v>
      </c>
      <c r="HQ156">
        <v>100.63</v>
      </c>
      <c r="HR156">
        <v>100.46899999999999</v>
      </c>
    </row>
    <row r="157" spans="1:226" x14ac:dyDescent="0.2">
      <c r="A157">
        <v>141</v>
      </c>
      <c r="B157">
        <v>1657209048</v>
      </c>
      <c r="C157">
        <v>2122.400000095367</v>
      </c>
      <c r="D157" t="s">
        <v>642</v>
      </c>
      <c r="E157" t="s">
        <v>643</v>
      </c>
      <c r="F157">
        <v>5</v>
      </c>
      <c r="G157" s="1" t="s">
        <v>599</v>
      </c>
      <c r="H157" t="s">
        <v>354</v>
      </c>
      <c r="I157">
        <v>1657209040.5</v>
      </c>
      <c r="J157">
        <f t="shared" si="68"/>
        <v>1.2735260473887675E-3</v>
      </c>
      <c r="K157">
        <f t="shared" si="69"/>
        <v>1.2735260473887675</v>
      </c>
      <c r="L157" s="1">
        <f t="shared" si="70"/>
        <v>2.7999413018340684</v>
      </c>
      <c r="M157">
        <f t="shared" si="71"/>
        <v>124.34714814814819</v>
      </c>
      <c r="N157">
        <f t="shared" si="72"/>
        <v>42.163114731988927</v>
      </c>
      <c r="O157">
        <f t="shared" si="73"/>
        <v>3.1548139117442875</v>
      </c>
      <c r="P157">
        <f t="shared" si="74"/>
        <v>9.3041540065794983</v>
      </c>
      <c r="Q157">
        <f t="shared" si="75"/>
        <v>5.7100546920119781E-2</v>
      </c>
      <c r="R157">
        <f t="shared" si="76"/>
        <v>2.9210843673314439</v>
      </c>
      <c r="S157">
        <f t="shared" si="77"/>
        <v>5.6487628346244663E-2</v>
      </c>
      <c r="T157">
        <f t="shared" si="78"/>
        <v>3.5359287680450976E-2</v>
      </c>
      <c r="U157">
        <f t="shared" si="79"/>
        <v>321.51485133333324</v>
      </c>
      <c r="V157">
        <f t="shared" si="80"/>
        <v>25.996731430635624</v>
      </c>
      <c r="W157">
        <f t="shared" si="81"/>
        <v>24.991437037037031</v>
      </c>
      <c r="X157">
        <f t="shared" si="82"/>
        <v>3.1780546755226688</v>
      </c>
      <c r="Y157">
        <f t="shared" si="83"/>
        <v>50.267715353237385</v>
      </c>
      <c r="Z157">
        <f t="shared" si="84"/>
        <v>1.5443645313767083</v>
      </c>
      <c r="AA157">
        <f t="shared" si="85"/>
        <v>3.0722791368660176</v>
      </c>
      <c r="AB157">
        <f t="shared" si="86"/>
        <v>1.6336901441459606</v>
      </c>
      <c r="AC157">
        <f t="shared" si="87"/>
        <v>-56.162498689844647</v>
      </c>
      <c r="AD157">
        <f t="shared" si="88"/>
        <v>-89.21618630723637</v>
      </c>
      <c r="AE157">
        <f t="shared" si="89"/>
        <v>-6.4414471602072787</v>
      </c>
      <c r="AF157">
        <f t="shared" si="90"/>
        <v>169.69471917604491</v>
      </c>
      <c r="AG157">
        <f t="shared" si="91"/>
        <v>-25.736587369879452</v>
      </c>
      <c r="AH157">
        <f t="shared" si="92"/>
        <v>1.2772155654001038</v>
      </c>
      <c r="AI157">
        <f t="shared" si="93"/>
        <v>2.7999413018340684</v>
      </c>
      <c r="AJ157">
        <v>92.594824846157721</v>
      </c>
      <c r="AK157">
        <v>103.6518545454546</v>
      </c>
      <c r="AL157">
        <v>-3.3372525276325531</v>
      </c>
      <c r="AM157">
        <v>65.143348281153408</v>
      </c>
      <c r="AN157">
        <f t="shared" si="94"/>
        <v>1.2735260473887675</v>
      </c>
      <c r="AO157">
        <v>19.72150760117017</v>
      </c>
      <c r="AP157">
        <v>20.628177575757569</v>
      </c>
      <c r="AQ157">
        <v>-8.6818632589899457E-5</v>
      </c>
      <c r="AR157">
        <v>78.270469572283659</v>
      </c>
      <c r="AS157">
        <v>0</v>
      </c>
      <c r="AT157">
        <v>0</v>
      </c>
      <c r="AU157">
        <f t="shared" si="95"/>
        <v>1</v>
      </c>
      <c r="AV157">
        <f t="shared" si="96"/>
        <v>0</v>
      </c>
      <c r="AW157">
        <f t="shared" si="97"/>
        <v>39843.267475813591</v>
      </c>
      <c r="AX157">
        <f t="shared" si="98"/>
        <v>1999.9962962962959</v>
      </c>
      <c r="AY157">
        <f t="shared" si="99"/>
        <v>1681.1965999999998</v>
      </c>
      <c r="AZ157">
        <f t="shared" si="100"/>
        <v>0.84059985666640125</v>
      </c>
      <c r="BA157">
        <f t="shared" si="101"/>
        <v>0.16075772336615438</v>
      </c>
      <c r="BB157" s="1">
        <v>3.633</v>
      </c>
      <c r="BC157">
        <v>0.5</v>
      </c>
      <c r="BD157" t="s">
        <v>355</v>
      </c>
      <c r="BE157">
        <v>2</v>
      </c>
      <c r="BF157" t="b">
        <v>1</v>
      </c>
      <c r="BG157">
        <v>1657209040.5</v>
      </c>
      <c r="BH157">
        <v>124.34714814814819</v>
      </c>
      <c r="BI157">
        <v>105.7622666666666</v>
      </c>
      <c r="BJ157">
        <v>20.639955555555559</v>
      </c>
      <c r="BK157">
        <v>19.731081481481478</v>
      </c>
      <c r="BL157">
        <v>127.14385185185181</v>
      </c>
      <c r="BM157">
        <v>20.694229629629628</v>
      </c>
      <c r="BN157">
        <v>499.99799999999988</v>
      </c>
      <c r="BO157">
        <v>74.724048148148157</v>
      </c>
      <c r="BP157">
        <v>9.9975925925925926E-2</v>
      </c>
      <c r="BQ157">
        <v>24.42491851851852</v>
      </c>
      <c r="BR157">
        <v>24.991437037037031</v>
      </c>
      <c r="BS157">
        <v>999.90000000000009</v>
      </c>
      <c r="BT157">
        <v>0</v>
      </c>
      <c r="BU157">
        <v>0</v>
      </c>
      <c r="BV157">
        <v>9997.1781481481485</v>
      </c>
      <c r="BW157">
        <v>0</v>
      </c>
      <c r="BX157">
        <v>1454.982962962963</v>
      </c>
      <c r="BY157">
        <v>18.584870370370371</v>
      </c>
      <c r="BZ157">
        <v>126.9678518518518</v>
      </c>
      <c r="CA157">
        <v>107.8911814814815</v>
      </c>
      <c r="CB157">
        <v>0.90886296296296287</v>
      </c>
      <c r="CC157">
        <v>105.7622666666666</v>
      </c>
      <c r="CD157">
        <v>19.731081481481478</v>
      </c>
      <c r="CE157">
        <v>1.5423003703703699</v>
      </c>
      <c r="CF157">
        <v>1.474387407407407</v>
      </c>
      <c r="CG157">
        <v>13.39408148148148</v>
      </c>
      <c r="CH157">
        <v>12.70509629629629</v>
      </c>
      <c r="CI157">
        <v>1999.9962962962959</v>
      </c>
      <c r="CJ157">
        <v>0.9800036666666665</v>
      </c>
      <c r="CK157">
        <v>1.9996733333333329E-2</v>
      </c>
      <c r="CL157">
        <v>0</v>
      </c>
      <c r="CM157">
        <v>2.2869037037037039</v>
      </c>
      <c r="CN157">
        <v>0</v>
      </c>
      <c r="CO157">
        <v>4730.5240740740737</v>
      </c>
      <c r="CP157">
        <v>16749.46296296296</v>
      </c>
      <c r="CQ157">
        <v>38.143370370370377</v>
      </c>
      <c r="CR157">
        <v>39.673222222222222</v>
      </c>
      <c r="CS157">
        <v>38.375</v>
      </c>
      <c r="CT157">
        <v>38.936999999999998</v>
      </c>
      <c r="CU157">
        <v>37.397962962962957</v>
      </c>
      <c r="CV157">
        <v>1960.005925925926</v>
      </c>
      <c r="CW157">
        <v>39.990370370370371</v>
      </c>
      <c r="CX157">
        <v>0</v>
      </c>
      <c r="CY157">
        <v>1657209052.9000001</v>
      </c>
      <c r="CZ157">
        <v>0</v>
      </c>
      <c r="DA157">
        <v>1657204732.5</v>
      </c>
      <c r="DB157" t="s">
        <v>356</v>
      </c>
      <c r="DC157">
        <v>1657204732.5</v>
      </c>
      <c r="DD157">
        <v>1657204727.5</v>
      </c>
      <c r="DE157">
        <v>1</v>
      </c>
      <c r="DF157">
        <v>-2.2599999999999998</v>
      </c>
      <c r="DG157">
        <v>3.9E-2</v>
      </c>
      <c r="DH157">
        <v>-4.1820000000000004</v>
      </c>
      <c r="DI157">
        <v>-0.124</v>
      </c>
      <c r="DJ157">
        <v>415</v>
      </c>
      <c r="DK157">
        <v>14</v>
      </c>
      <c r="DL157">
        <v>0.6</v>
      </c>
      <c r="DM157">
        <v>0.11</v>
      </c>
      <c r="DN157">
        <v>18.414285</v>
      </c>
      <c r="DO157">
        <v>3.3957748592870232</v>
      </c>
      <c r="DP157">
        <v>0.33118739827324351</v>
      </c>
      <c r="DQ157">
        <v>0</v>
      </c>
      <c r="DR157">
        <v>0.90708310000000003</v>
      </c>
      <c r="DS157">
        <v>3.4992878048779853E-2</v>
      </c>
      <c r="DT157">
        <v>1.3360217744857321E-2</v>
      </c>
      <c r="DU157">
        <v>1</v>
      </c>
      <c r="DV157">
        <v>1</v>
      </c>
      <c r="DW157">
        <v>2</v>
      </c>
      <c r="DX157" t="s">
        <v>357</v>
      </c>
      <c r="DY157">
        <v>2.98007</v>
      </c>
      <c r="DZ157">
        <v>2.7246299999999999</v>
      </c>
      <c r="EA157">
        <v>2.2582499999999998E-2</v>
      </c>
      <c r="EB157">
        <v>1.7721199999999999E-2</v>
      </c>
      <c r="EC157">
        <v>8.0183099999999993E-2</v>
      </c>
      <c r="ED157">
        <v>7.6352000000000003E-2</v>
      </c>
      <c r="EE157">
        <v>30928.2</v>
      </c>
      <c r="EF157">
        <v>31184.400000000001</v>
      </c>
      <c r="EG157">
        <v>29418.7</v>
      </c>
      <c r="EH157">
        <v>29366.1</v>
      </c>
      <c r="EI157">
        <v>35873.800000000003</v>
      </c>
      <c r="EJ157">
        <v>36042</v>
      </c>
      <c r="EK157">
        <v>41456.800000000003</v>
      </c>
      <c r="EL157">
        <v>41822</v>
      </c>
      <c r="EM157">
        <v>1.9501200000000001</v>
      </c>
      <c r="EN157">
        <v>2.1716000000000002</v>
      </c>
      <c r="EO157">
        <v>3.1489900000000001E-2</v>
      </c>
      <c r="EP157">
        <v>0</v>
      </c>
      <c r="EQ157">
        <v>24.478300000000001</v>
      </c>
      <c r="ER157">
        <v>999.9</v>
      </c>
      <c r="ES157">
        <v>41.7</v>
      </c>
      <c r="ET157">
        <v>32</v>
      </c>
      <c r="EU157">
        <v>26.6465</v>
      </c>
      <c r="EV157">
        <v>62.017000000000003</v>
      </c>
      <c r="EW157">
        <v>27.5</v>
      </c>
      <c r="EX157">
        <v>2</v>
      </c>
      <c r="EY157">
        <v>6.9164100000000006E-2</v>
      </c>
      <c r="EZ157">
        <v>4.2293799999999999</v>
      </c>
      <c r="FA157">
        <v>20.334700000000002</v>
      </c>
      <c r="FB157">
        <v>5.2190899999999996</v>
      </c>
      <c r="FC157">
        <v>12.0099</v>
      </c>
      <c r="FD157">
        <v>4.9893000000000001</v>
      </c>
      <c r="FE157">
        <v>3.2885300000000002</v>
      </c>
      <c r="FF157">
        <v>5590.7</v>
      </c>
      <c r="FG157">
        <v>9999</v>
      </c>
      <c r="FH157">
        <v>9999</v>
      </c>
      <c r="FI157">
        <v>92.2</v>
      </c>
      <c r="FJ157">
        <v>1.8673500000000001</v>
      </c>
      <c r="FK157">
        <v>1.8663000000000001</v>
      </c>
      <c r="FL157">
        <v>1.8658399999999999</v>
      </c>
      <c r="FM157">
        <v>1.86572</v>
      </c>
      <c r="FN157">
        <v>1.86754</v>
      </c>
      <c r="FO157">
        <v>1.87012</v>
      </c>
      <c r="FP157">
        <v>1.8687400000000001</v>
      </c>
      <c r="FQ157">
        <v>1.87012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-2.6850000000000001</v>
      </c>
      <c r="GF157">
        <v>-5.45E-2</v>
      </c>
      <c r="GG157">
        <v>-2.2173460199629438</v>
      </c>
      <c r="GH157">
        <v>-4.6052117464239163E-3</v>
      </c>
      <c r="GI157">
        <v>3.8696726057278897E-7</v>
      </c>
      <c r="GJ157">
        <v>-9.6670798998846254E-11</v>
      </c>
      <c r="GK157">
        <v>-0.21819385960462509</v>
      </c>
      <c r="GL157">
        <v>-4.2203369556326094E-3</v>
      </c>
      <c r="GM157">
        <v>8.7200311459696754E-4</v>
      </c>
      <c r="GN157">
        <v>-1.3787569801556101E-5</v>
      </c>
      <c r="GO157">
        <v>4</v>
      </c>
      <c r="GP157">
        <v>2427</v>
      </c>
      <c r="GQ157">
        <v>1</v>
      </c>
      <c r="GR157">
        <v>25</v>
      </c>
      <c r="GS157">
        <v>71.900000000000006</v>
      </c>
      <c r="GT157">
        <v>72</v>
      </c>
      <c r="GU157">
        <v>0.35888700000000001</v>
      </c>
      <c r="GV157">
        <v>2.2717299999999998</v>
      </c>
      <c r="GW157">
        <v>1.94702</v>
      </c>
      <c r="GX157">
        <v>2.7685499999999998</v>
      </c>
      <c r="GY157">
        <v>2.19482</v>
      </c>
      <c r="GZ157">
        <v>2.3327599999999999</v>
      </c>
      <c r="HA157">
        <v>36.481400000000001</v>
      </c>
      <c r="HB157">
        <v>15.4367</v>
      </c>
      <c r="HC157">
        <v>18</v>
      </c>
      <c r="HD157">
        <v>487.20400000000001</v>
      </c>
      <c r="HE157">
        <v>659.654</v>
      </c>
      <c r="HF157">
        <v>18.6721</v>
      </c>
      <c r="HG157">
        <v>28.099399999999999</v>
      </c>
      <c r="HH157">
        <v>30.000900000000001</v>
      </c>
      <c r="HI157">
        <v>27.7956</v>
      </c>
      <c r="HJ157">
        <v>27.6602</v>
      </c>
      <c r="HK157">
        <v>7.0854699999999999</v>
      </c>
      <c r="HL157">
        <v>26.696100000000001</v>
      </c>
      <c r="HM157">
        <v>7.95723</v>
      </c>
      <c r="HN157">
        <v>18.677199999999999</v>
      </c>
      <c r="HO157">
        <v>52.0169</v>
      </c>
      <c r="HP157">
        <v>19.656199999999998</v>
      </c>
      <c r="HQ157">
        <v>100.628</v>
      </c>
      <c r="HR157">
        <v>100.467</v>
      </c>
    </row>
    <row r="158" spans="1:226" x14ac:dyDescent="0.2">
      <c r="A158">
        <v>142</v>
      </c>
      <c r="B158">
        <v>1657209145</v>
      </c>
      <c r="C158">
        <v>2219.400000095367</v>
      </c>
      <c r="D158" t="s">
        <v>644</v>
      </c>
      <c r="E158" t="s">
        <v>645</v>
      </c>
      <c r="F158">
        <v>5</v>
      </c>
      <c r="G158" s="1" t="s">
        <v>599</v>
      </c>
      <c r="H158" t="s">
        <v>354</v>
      </c>
      <c r="I158">
        <v>1657209137</v>
      </c>
      <c r="J158">
        <f t="shared" si="68"/>
        <v>1.4058177013119015E-3</v>
      </c>
      <c r="K158">
        <f t="shared" si="69"/>
        <v>1.4058177013119015</v>
      </c>
      <c r="L158" s="1">
        <f t="shared" si="70"/>
        <v>7.3547679407908992</v>
      </c>
      <c r="M158">
        <f t="shared" si="71"/>
        <v>414.17332258064528</v>
      </c>
      <c r="N158">
        <f t="shared" si="72"/>
        <v>214.03878513806981</v>
      </c>
      <c r="O158">
        <f t="shared" si="73"/>
        <v>16.015039969727525</v>
      </c>
      <c r="P158">
        <f t="shared" si="74"/>
        <v>30.989721378044361</v>
      </c>
      <c r="Q158">
        <f t="shared" si="75"/>
        <v>6.2967260085846216E-2</v>
      </c>
      <c r="R158">
        <f t="shared" si="76"/>
        <v>2.9218637127955609</v>
      </c>
      <c r="S158">
        <f t="shared" si="77"/>
        <v>6.2223006198853681E-2</v>
      </c>
      <c r="T158">
        <f t="shared" si="78"/>
        <v>3.8955514080784862E-2</v>
      </c>
      <c r="U158">
        <f t="shared" si="79"/>
        <v>321.51363774193538</v>
      </c>
      <c r="V158">
        <f t="shared" si="80"/>
        <v>25.961997233597994</v>
      </c>
      <c r="W158">
        <f t="shared" si="81"/>
        <v>25.000383870967742</v>
      </c>
      <c r="X158">
        <f t="shared" si="82"/>
        <v>3.1797503609287245</v>
      </c>
      <c r="Y158">
        <f t="shared" si="83"/>
        <v>50.209742658003933</v>
      </c>
      <c r="Z158">
        <f t="shared" si="84"/>
        <v>1.5426031908233815</v>
      </c>
      <c r="AA158">
        <f t="shared" si="85"/>
        <v>3.0723184568592394</v>
      </c>
      <c r="AB158">
        <f t="shared" si="86"/>
        <v>1.6371471701053431</v>
      </c>
      <c r="AC158">
        <f t="shared" si="87"/>
        <v>-61.996560627854855</v>
      </c>
      <c r="AD158">
        <f t="shared" si="88"/>
        <v>-90.615656927743203</v>
      </c>
      <c r="AE158">
        <f t="shared" si="89"/>
        <v>-6.541046551646323</v>
      </c>
      <c r="AF158">
        <f t="shared" si="90"/>
        <v>162.360373634691</v>
      </c>
      <c r="AG158">
        <f t="shared" si="91"/>
        <v>7.3761409727566747</v>
      </c>
      <c r="AH158">
        <f t="shared" si="92"/>
        <v>1.3731753750275237</v>
      </c>
      <c r="AI158">
        <f t="shared" si="93"/>
        <v>7.3547679407908992</v>
      </c>
      <c r="AJ158">
        <v>428.35153360169699</v>
      </c>
      <c r="AK158">
        <v>422.89883030303031</v>
      </c>
      <c r="AL158">
        <v>4.1829604832531008E-4</v>
      </c>
      <c r="AM158">
        <v>65.143348281153408</v>
      </c>
      <c r="AN158">
        <f t="shared" si="94"/>
        <v>1.4058177013119015</v>
      </c>
      <c r="AO158">
        <v>19.616239992616102</v>
      </c>
      <c r="AP158">
        <v>20.617489090909089</v>
      </c>
      <c r="AQ158">
        <v>-1.7703224131672979E-4</v>
      </c>
      <c r="AR158">
        <v>78.270469572283659</v>
      </c>
      <c r="AS158">
        <v>0</v>
      </c>
      <c r="AT158">
        <v>0</v>
      </c>
      <c r="AU158">
        <f t="shared" si="95"/>
        <v>1</v>
      </c>
      <c r="AV158">
        <f t="shared" si="96"/>
        <v>0</v>
      </c>
      <c r="AW158">
        <f t="shared" si="97"/>
        <v>39858.03776608147</v>
      </c>
      <c r="AX158">
        <f t="shared" si="98"/>
        <v>1999.9887096774189</v>
      </c>
      <c r="AY158">
        <f t="shared" si="99"/>
        <v>1681.1902258064511</v>
      </c>
      <c r="AZ158">
        <f t="shared" si="100"/>
        <v>0.84059985822500605</v>
      </c>
      <c r="BA158">
        <f t="shared" si="101"/>
        <v>0.16075772637426178</v>
      </c>
      <c r="BB158" s="1">
        <v>3.633</v>
      </c>
      <c r="BC158">
        <v>0.5</v>
      </c>
      <c r="BD158" t="s">
        <v>355</v>
      </c>
      <c r="BE158">
        <v>2</v>
      </c>
      <c r="BF158" t="b">
        <v>1</v>
      </c>
      <c r="BG158">
        <v>1657209137</v>
      </c>
      <c r="BH158">
        <v>414.17332258064528</v>
      </c>
      <c r="BI158">
        <v>419.94609677419362</v>
      </c>
      <c r="BJ158">
        <v>20.61667741935484</v>
      </c>
      <c r="BK158">
        <v>19.639493548387101</v>
      </c>
      <c r="BL158">
        <v>418.25622580645148</v>
      </c>
      <c r="BM158">
        <v>20.671280645161289</v>
      </c>
      <c r="BN158">
        <v>499.99748387096781</v>
      </c>
      <c r="BO158">
        <v>74.723074193548371</v>
      </c>
      <c r="BP158">
        <v>0.1000003225806451</v>
      </c>
      <c r="BQ158">
        <v>24.425132258064519</v>
      </c>
      <c r="BR158">
        <v>25.000383870967742</v>
      </c>
      <c r="BS158">
        <v>999.90000000000032</v>
      </c>
      <c r="BT158">
        <v>0</v>
      </c>
      <c r="BU158">
        <v>0</v>
      </c>
      <c r="BV158">
        <v>10001.18548387097</v>
      </c>
      <c r="BW158">
        <v>0</v>
      </c>
      <c r="BX158">
        <v>1459.8190322580649</v>
      </c>
      <c r="BY158">
        <v>-5.7726670967741933</v>
      </c>
      <c r="BZ158">
        <v>422.89193548387101</v>
      </c>
      <c r="CA158">
        <v>428.35877419354853</v>
      </c>
      <c r="CB158">
        <v>0.97717622580645158</v>
      </c>
      <c r="CC158">
        <v>419.94609677419362</v>
      </c>
      <c r="CD158">
        <v>19.639493548387101</v>
      </c>
      <c r="CE158">
        <v>1.5405403225806451</v>
      </c>
      <c r="CF158">
        <v>1.4675238709677421</v>
      </c>
      <c r="CG158">
        <v>13.37657741935484</v>
      </c>
      <c r="CH158">
        <v>12.633925806451609</v>
      </c>
      <c r="CI158">
        <v>1999.9887096774189</v>
      </c>
      <c r="CJ158">
        <v>0.98000435483870962</v>
      </c>
      <c r="CK158">
        <v>1.9996045161290311E-2</v>
      </c>
      <c r="CL158">
        <v>0</v>
      </c>
      <c r="CM158">
        <v>2.3303193548387102</v>
      </c>
      <c r="CN158">
        <v>0</v>
      </c>
      <c r="CO158">
        <v>4722.5438709677428</v>
      </c>
      <c r="CP158">
        <v>16749.38387096774</v>
      </c>
      <c r="CQ158">
        <v>38.213419354838713</v>
      </c>
      <c r="CR158">
        <v>39.75</v>
      </c>
      <c r="CS158">
        <v>38.453258064516127</v>
      </c>
      <c r="CT158">
        <v>39.013999999999989</v>
      </c>
      <c r="CU158">
        <v>37.477645161290319</v>
      </c>
      <c r="CV158">
        <v>1959.998387096774</v>
      </c>
      <c r="CW158">
        <v>39.990322580645163</v>
      </c>
      <c r="CX158">
        <v>0</v>
      </c>
      <c r="CY158">
        <v>1657209150.0999999</v>
      </c>
      <c r="CZ158">
        <v>0</v>
      </c>
      <c r="DA158">
        <v>1657204732.5</v>
      </c>
      <c r="DB158" t="s">
        <v>356</v>
      </c>
      <c r="DC158">
        <v>1657204732.5</v>
      </c>
      <c r="DD158">
        <v>1657204727.5</v>
      </c>
      <c r="DE158">
        <v>1</v>
      </c>
      <c r="DF158">
        <v>-2.2599999999999998</v>
      </c>
      <c r="DG158">
        <v>3.9E-2</v>
      </c>
      <c r="DH158">
        <v>-4.1820000000000004</v>
      </c>
      <c r="DI158">
        <v>-0.124</v>
      </c>
      <c r="DJ158">
        <v>415</v>
      </c>
      <c r="DK158">
        <v>14</v>
      </c>
      <c r="DL158">
        <v>0.6</v>
      </c>
      <c r="DM158">
        <v>0.11</v>
      </c>
      <c r="DN158">
        <v>-5.7592827499999997</v>
      </c>
      <c r="DO158">
        <v>-0.28799606003750872</v>
      </c>
      <c r="DP158">
        <v>3.6944765189908843E-2</v>
      </c>
      <c r="DQ158">
        <v>0</v>
      </c>
      <c r="DR158">
        <v>0.96954877500000014</v>
      </c>
      <c r="DS158">
        <v>0.21125348217635789</v>
      </c>
      <c r="DT158">
        <v>2.2205535952198392E-2</v>
      </c>
      <c r="DU158">
        <v>0</v>
      </c>
      <c r="DV158">
        <v>0</v>
      </c>
      <c r="DW158">
        <v>2</v>
      </c>
      <c r="DX158" t="s">
        <v>363</v>
      </c>
      <c r="DY158">
        <v>2.9796800000000001</v>
      </c>
      <c r="DZ158">
        <v>2.7246000000000001</v>
      </c>
      <c r="EA158">
        <v>7.7949199999999996E-2</v>
      </c>
      <c r="EB158">
        <v>7.7446500000000001E-2</v>
      </c>
      <c r="EC158">
        <v>8.0111500000000002E-2</v>
      </c>
      <c r="ED158">
        <v>7.6005100000000006E-2</v>
      </c>
      <c r="EE158">
        <v>29169</v>
      </c>
      <c r="EF158">
        <v>29280.1</v>
      </c>
      <c r="EG158">
        <v>29412.7</v>
      </c>
      <c r="EH158">
        <v>29358.7</v>
      </c>
      <c r="EI158">
        <v>35870.5</v>
      </c>
      <c r="EJ158">
        <v>36047.800000000003</v>
      </c>
      <c r="EK158">
        <v>41448.300000000003</v>
      </c>
      <c r="EL158">
        <v>41811.800000000003</v>
      </c>
      <c r="EM158">
        <v>1.9482299999999999</v>
      </c>
      <c r="EN158">
        <v>2.1676199999999999</v>
      </c>
      <c r="EO158">
        <v>3.1016800000000001E-2</v>
      </c>
      <c r="EP158">
        <v>0</v>
      </c>
      <c r="EQ158">
        <v>24.503699999999998</v>
      </c>
      <c r="ER158">
        <v>999.9</v>
      </c>
      <c r="ES158">
        <v>41.7</v>
      </c>
      <c r="ET158">
        <v>32.200000000000003</v>
      </c>
      <c r="EU158">
        <v>26.9526</v>
      </c>
      <c r="EV158">
        <v>61.947000000000003</v>
      </c>
      <c r="EW158">
        <v>27.387799999999999</v>
      </c>
      <c r="EX158">
        <v>2</v>
      </c>
      <c r="EY158">
        <v>8.3102099999999998E-2</v>
      </c>
      <c r="EZ158">
        <v>4.2186000000000003</v>
      </c>
      <c r="FA158">
        <v>20.335000000000001</v>
      </c>
      <c r="FB158">
        <v>5.2232799999999999</v>
      </c>
      <c r="FC158">
        <v>12.010199999999999</v>
      </c>
      <c r="FD158">
        <v>4.9906499999999996</v>
      </c>
      <c r="FE158">
        <v>3.2892299999999999</v>
      </c>
      <c r="FF158">
        <v>5593.1</v>
      </c>
      <c r="FG158">
        <v>9999</v>
      </c>
      <c r="FH158">
        <v>9999</v>
      </c>
      <c r="FI158">
        <v>92.2</v>
      </c>
      <c r="FJ158">
        <v>1.86737</v>
      </c>
      <c r="FK158">
        <v>1.8663400000000001</v>
      </c>
      <c r="FL158">
        <v>1.8658399999999999</v>
      </c>
      <c r="FM158">
        <v>1.86575</v>
      </c>
      <c r="FN158">
        <v>1.8675299999999999</v>
      </c>
      <c r="FO158">
        <v>1.87012</v>
      </c>
      <c r="FP158">
        <v>1.8687400000000001</v>
      </c>
      <c r="FQ158">
        <v>1.87012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-4.0830000000000002</v>
      </c>
      <c r="GF158">
        <v>-5.4600000000000003E-2</v>
      </c>
      <c r="GG158">
        <v>-2.2173460199629438</v>
      </c>
      <c r="GH158">
        <v>-4.6052117464239163E-3</v>
      </c>
      <c r="GI158">
        <v>3.8696726057278897E-7</v>
      </c>
      <c r="GJ158">
        <v>-9.6670798998846254E-11</v>
      </c>
      <c r="GK158">
        <v>-0.21819385960462509</v>
      </c>
      <c r="GL158">
        <v>-4.2203369556326094E-3</v>
      </c>
      <c r="GM158">
        <v>8.7200311459696754E-4</v>
      </c>
      <c r="GN158">
        <v>-1.3787569801556101E-5</v>
      </c>
      <c r="GO158">
        <v>4</v>
      </c>
      <c r="GP158">
        <v>2427</v>
      </c>
      <c r="GQ158">
        <v>1</v>
      </c>
      <c r="GR158">
        <v>25</v>
      </c>
      <c r="GS158">
        <v>73.5</v>
      </c>
      <c r="GT158">
        <v>73.599999999999994</v>
      </c>
      <c r="GU158">
        <v>1.31592</v>
      </c>
      <c r="GV158">
        <v>2.2253400000000001</v>
      </c>
      <c r="GW158">
        <v>1.94702</v>
      </c>
      <c r="GX158">
        <v>2.7673299999999998</v>
      </c>
      <c r="GY158">
        <v>2.19482</v>
      </c>
      <c r="GZ158">
        <v>2.35107</v>
      </c>
      <c r="HA158">
        <v>36.694299999999998</v>
      </c>
      <c r="HB158">
        <v>15.4192</v>
      </c>
      <c r="HC158">
        <v>18</v>
      </c>
      <c r="HD158">
        <v>487.87599999999998</v>
      </c>
      <c r="HE158">
        <v>658.98</v>
      </c>
      <c r="HF158">
        <v>18.657499999999999</v>
      </c>
      <c r="HG158">
        <v>28.310300000000002</v>
      </c>
      <c r="HH158">
        <v>30.000599999999999</v>
      </c>
      <c r="HI158">
        <v>28.024699999999999</v>
      </c>
      <c r="HJ158">
        <v>27.8888</v>
      </c>
      <c r="HK158">
        <v>26.351099999999999</v>
      </c>
      <c r="HL158">
        <v>27.831499999999998</v>
      </c>
      <c r="HM158">
        <v>5.7011900000000004</v>
      </c>
      <c r="HN158">
        <v>18.650500000000001</v>
      </c>
      <c r="HO158">
        <v>426.63600000000002</v>
      </c>
      <c r="HP158">
        <v>19.5867</v>
      </c>
      <c r="HQ158">
        <v>100.608</v>
      </c>
      <c r="HR158">
        <v>100.44199999999999</v>
      </c>
    </row>
    <row r="159" spans="1:226" x14ac:dyDescent="0.2">
      <c r="A159">
        <v>143</v>
      </c>
      <c r="B159">
        <v>1657209150</v>
      </c>
      <c r="C159">
        <v>2224.400000095367</v>
      </c>
      <c r="D159" t="s">
        <v>646</v>
      </c>
      <c r="E159" t="s">
        <v>647</v>
      </c>
      <c r="F159">
        <v>5</v>
      </c>
      <c r="G159" s="1" t="s">
        <v>599</v>
      </c>
      <c r="H159" t="s">
        <v>354</v>
      </c>
      <c r="I159">
        <v>1657209142.1551721</v>
      </c>
      <c r="J159">
        <f t="shared" si="68"/>
        <v>1.395779438883131E-3</v>
      </c>
      <c r="K159">
        <f t="shared" si="69"/>
        <v>1.3957794388831311</v>
      </c>
      <c r="L159" s="1">
        <f t="shared" si="70"/>
        <v>7.5358442498107037</v>
      </c>
      <c r="M159">
        <f t="shared" si="71"/>
        <v>414.14662068965532</v>
      </c>
      <c r="N159">
        <f t="shared" si="72"/>
        <v>208.01491707804362</v>
      </c>
      <c r="O159">
        <f t="shared" si="73"/>
        <v>15.564373126509226</v>
      </c>
      <c r="P159">
        <f t="shared" si="74"/>
        <v>30.987837911058453</v>
      </c>
      <c r="Q159">
        <f t="shared" si="75"/>
        <v>6.2492740646316242E-2</v>
      </c>
      <c r="R159">
        <f t="shared" si="76"/>
        <v>2.9212443500903613</v>
      </c>
      <c r="S159">
        <f t="shared" si="77"/>
        <v>6.1759437929368111E-2</v>
      </c>
      <c r="T159">
        <f t="shared" si="78"/>
        <v>3.8664815994863655E-2</v>
      </c>
      <c r="U159">
        <f t="shared" si="79"/>
        <v>321.5124140689656</v>
      </c>
      <c r="V159">
        <f t="shared" si="80"/>
        <v>25.968462868056577</v>
      </c>
      <c r="W159">
        <f t="shared" si="81"/>
        <v>25.004168965517241</v>
      </c>
      <c r="X159">
        <f t="shared" si="82"/>
        <v>3.1804679844690638</v>
      </c>
      <c r="Y159">
        <f t="shared" si="83"/>
        <v>50.205942915562815</v>
      </c>
      <c r="Z159">
        <f t="shared" si="84"/>
        <v>1.5428144069884304</v>
      </c>
      <c r="AA159">
        <f t="shared" si="85"/>
        <v>3.0729716790364066</v>
      </c>
      <c r="AB159">
        <f t="shared" si="86"/>
        <v>1.6376535774806333</v>
      </c>
      <c r="AC159">
        <f t="shared" si="87"/>
        <v>-61.55387325474608</v>
      </c>
      <c r="AD159">
        <f t="shared" si="88"/>
        <v>-90.633394891301748</v>
      </c>
      <c r="AE159">
        <f t="shared" si="89"/>
        <v>-6.5439559249649575</v>
      </c>
      <c r="AF159">
        <f t="shared" si="90"/>
        <v>162.78118999795282</v>
      </c>
      <c r="AG159">
        <f t="shared" si="91"/>
        <v>7.6698933928527202</v>
      </c>
      <c r="AH159">
        <f t="shared" si="92"/>
        <v>1.3913919132594215</v>
      </c>
      <c r="AI159">
        <f t="shared" si="93"/>
        <v>7.5358442498107037</v>
      </c>
      <c r="AJ159">
        <v>428.47464387847452</v>
      </c>
      <c r="AK159">
        <v>422.86906060606032</v>
      </c>
      <c r="AL159">
        <v>5.1085744814564349E-3</v>
      </c>
      <c r="AM159">
        <v>65.143348281153408</v>
      </c>
      <c r="AN159">
        <f t="shared" si="94"/>
        <v>1.3957794388831311</v>
      </c>
      <c r="AO159">
        <v>19.620847878745501</v>
      </c>
      <c r="AP159">
        <v>20.61474121212121</v>
      </c>
      <c r="AQ159">
        <v>-1.212022897810924E-4</v>
      </c>
      <c r="AR159">
        <v>78.270469572283659</v>
      </c>
      <c r="AS159">
        <v>0</v>
      </c>
      <c r="AT159">
        <v>0</v>
      </c>
      <c r="AU159">
        <f t="shared" si="95"/>
        <v>1</v>
      </c>
      <c r="AV159">
        <f t="shared" si="96"/>
        <v>0</v>
      </c>
      <c r="AW159">
        <f t="shared" si="97"/>
        <v>39845.79131719171</v>
      </c>
      <c r="AX159">
        <f t="shared" si="98"/>
        <v>1999.981034482759</v>
      </c>
      <c r="AY159">
        <f t="shared" si="99"/>
        <v>1681.1837793103452</v>
      </c>
      <c r="AZ159">
        <f t="shared" si="100"/>
        <v>0.84059986086074956</v>
      </c>
      <c r="BA159">
        <f t="shared" si="101"/>
        <v>0.16075773146124661</v>
      </c>
      <c r="BB159" s="1">
        <v>3.633</v>
      </c>
      <c r="BC159">
        <v>0.5</v>
      </c>
      <c r="BD159" t="s">
        <v>355</v>
      </c>
      <c r="BE159">
        <v>2</v>
      </c>
      <c r="BF159" t="b">
        <v>1</v>
      </c>
      <c r="BG159">
        <v>1657209142.1551721</v>
      </c>
      <c r="BH159">
        <v>414.14662068965532</v>
      </c>
      <c r="BI159">
        <v>420.13858620689649</v>
      </c>
      <c r="BJ159">
        <v>20.619424137931031</v>
      </c>
      <c r="BK159">
        <v>19.629231034482761</v>
      </c>
      <c r="BL159">
        <v>418.2293448275862</v>
      </c>
      <c r="BM159">
        <v>20.673996551724141</v>
      </c>
      <c r="BN159">
        <v>499.97289655172409</v>
      </c>
      <c r="BO159">
        <v>74.723399999999998</v>
      </c>
      <c r="BP159">
        <v>9.9950868965517234E-2</v>
      </c>
      <c r="BQ159">
        <v>24.428682758620681</v>
      </c>
      <c r="BR159">
        <v>25.004168965517241</v>
      </c>
      <c r="BS159">
        <v>999.9000000000002</v>
      </c>
      <c r="BT159">
        <v>0</v>
      </c>
      <c r="BU159">
        <v>0</v>
      </c>
      <c r="BV159">
        <v>9998.0606896551726</v>
      </c>
      <c r="BW159">
        <v>0</v>
      </c>
      <c r="BX159">
        <v>1459.7813793103439</v>
      </c>
      <c r="BY159">
        <v>-5.9918834482758623</v>
      </c>
      <c r="BZ159">
        <v>422.86582758620688</v>
      </c>
      <c r="CA159">
        <v>428.55058620689653</v>
      </c>
      <c r="CB159">
        <v>0.99018896551724134</v>
      </c>
      <c r="CC159">
        <v>420.13858620689649</v>
      </c>
      <c r="CD159">
        <v>19.629231034482761</v>
      </c>
      <c r="CE159">
        <v>1.540753103448276</v>
      </c>
      <c r="CF159">
        <v>1.466763103448276</v>
      </c>
      <c r="CG159">
        <v>13.378693103448279</v>
      </c>
      <c r="CH159">
        <v>12.62601034482759</v>
      </c>
      <c r="CI159">
        <v>1999.981034482759</v>
      </c>
      <c r="CJ159">
        <v>0.98000455172413792</v>
      </c>
      <c r="CK159">
        <v>1.9995848275862069E-2</v>
      </c>
      <c r="CL159">
        <v>0</v>
      </c>
      <c r="CM159">
        <v>2.261555172413793</v>
      </c>
      <c r="CN159">
        <v>0</v>
      </c>
      <c r="CO159">
        <v>4722.1555172413782</v>
      </c>
      <c r="CP159">
        <v>16749.324137931038</v>
      </c>
      <c r="CQ159">
        <v>38.232620689655178</v>
      </c>
      <c r="CR159">
        <v>39.75</v>
      </c>
      <c r="CS159">
        <v>38.471758620689648</v>
      </c>
      <c r="CT159">
        <v>39.027793103448268</v>
      </c>
      <c r="CU159">
        <v>37.480448275862067</v>
      </c>
      <c r="CV159">
        <v>1959.990689655172</v>
      </c>
      <c r="CW159">
        <v>39.990344827586213</v>
      </c>
      <c r="CX159">
        <v>0</v>
      </c>
      <c r="CY159">
        <v>1657209154.9000001</v>
      </c>
      <c r="CZ159">
        <v>0</v>
      </c>
      <c r="DA159">
        <v>1657204732.5</v>
      </c>
      <c r="DB159" t="s">
        <v>356</v>
      </c>
      <c r="DC159">
        <v>1657204732.5</v>
      </c>
      <c r="DD159">
        <v>1657204727.5</v>
      </c>
      <c r="DE159">
        <v>1</v>
      </c>
      <c r="DF159">
        <v>-2.2599999999999998</v>
      </c>
      <c r="DG159">
        <v>3.9E-2</v>
      </c>
      <c r="DH159">
        <v>-4.1820000000000004</v>
      </c>
      <c r="DI159">
        <v>-0.124</v>
      </c>
      <c r="DJ159">
        <v>415</v>
      </c>
      <c r="DK159">
        <v>14</v>
      </c>
      <c r="DL159">
        <v>0.6</v>
      </c>
      <c r="DM159">
        <v>0.11</v>
      </c>
      <c r="DN159">
        <v>-5.8729199999999997</v>
      </c>
      <c r="DO159">
        <v>-1.7306904315196729</v>
      </c>
      <c r="DP159">
        <v>0.31365874375665032</v>
      </c>
      <c r="DQ159">
        <v>0</v>
      </c>
      <c r="DR159">
        <v>0.98062487499999995</v>
      </c>
      <c r="DS159">
        <v>0.17271533583489621</v>
      </c>
      <c r="DT159">
        <v>2.0060220772947029E-2</v>
      </c>
      <c r="DU159">
        <v>0</v>
      </c>
      <c r="DV159">
        <v>0</v>
      </c>
      <c r="DW159">
        <v>2</v>
      </c>
      <c r="DX159" t="s">
        <v>363</v>
      </c>
      <c r="DY159">
        <v>2.9797699999999998</v>
      </c>
      <c r="DZ159">
        <v>2.7246199999999998</v>
      </c>
      <c r="EA159">
        <v>7.7962600000000007E-2</v>
      </c>
      <c r="EB159">
        <v>7.7853599999999995E-2</v>
      </c>
      <c r="EC159">
        <v>8.0107200000000003E-2</v>
      </c>
      <c r="ED159">
        <v>7.6022400000000004E-2</v>
      </c>
      <c r="EE159">
        <v>29167.7</v>
      </c>
      <c r="EF159">
        <v>29267.1</v>
      </c>
      <c r="EG159">
        <v>29411.9</v>
      </c>
      <c r="EH159">
        <v>29358.7</v>
      </c>
      <c r="EI159">
        <v>35870.199999999997</v>
      </c>
      <c r="EJ159">
        <v>36046.9</v>
      </c>
      <c r="EK159">
        <v>41447.699999999997</v>
      </c>
      <c r="EL159">
        <v>41811.599999999999</v>
      </c>
      <c r="EM159">
        <v>1.9482699999999999</v>
      </c>
      <c r="EN159">
        <v>2.1673499999999999</v>
      </c>
      <c r="EO159">
        <v>3.0279199999999999E-2</v>
      </c>
      <c r="EP159">
        <v>0</v>
      </c>
      <c r="EQ159">
        <v>24.506699999999999</v>
      </c>
      <c r="ER159">
        <v>999.9</v>
      </c>
      <c r="ES159">
        <v>41.6</v>
      </c>
      <c r="ET159">
        <v>32.299999999999997</v>
      </c>
      <c r="EU159">
        <v>27.040400000000002</v>
      </c>
      <c r="EV159">
        <v>62.197000000000003</v>
      </c>
      <c r="EW159">
        <v>27.524000000000001</v>
      </c>
      <c r="EX159">
        <v>2</v>
      </c>
      <c r="EY159">
        <v>8.3876999999999993E-2</v>
      </c>
      <c r="EZ159">
        <v>4.2935299999999996</v>
      </c>
      <c r="FA159">
        <v>20.3324</v>
      </c>
      <c r="FB159">
        <v>5.2189399999999999</v>
      </c>
      <c r="FC159">
        <v>12.0099</v>
      </c>
      <c r="FD159">
        <v>4.9895500000000004</v>
      </c>
      <c r="FE159">
        <v>3.2885300000000002</v>
      </c>
      <c r="FF159">
        <v>5593.3</v>
      </c>
      <c r="FG159">
        <v>9999</v>
      </c>
      <c r="FH159">
        <v>9999</v>
      </c>
      <c r="FI159">
        <v>92.2</v>
      </c>
      <c r="FJ159">
        <v>1.86737</v>
      </c>
      <c r="FK159">
        <v>1.8663400000000001</v>
      </c>
      <c r="FL159">
        <v>1.8658399999999999</v>
      </c>
      <c r="FM159">
        <v>1.86574</v>
      </c>
      <c r="FN159">
        <v>1.8675299999999999</v>
      </c>
      <c r="FO159">
        <v>1.87012</v>
      </c>
      <c r="FP159">
        <v>1.8687400000000001</v>
      </c>
      <c r="FQ159">
        <v>1.87012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-4.0830000000000002</v>
      </c>
      <c r="GF159">
        <v>-5.4600000000000003E-2</v>
      </c>
      <c r="GG159">
        <v>-2.2173460199629438</v>
      </c>
      <c r="GH159">
        <v>-4.6052117464239163E-3</v>
      </c>
      <c r="GI159">
        <v>3.8696726057278897E-7</v>
      </c>
      <c r="GJ159">
        <v>-9.6670798998846254E-11</v>
      </c>
      <c r="GK159">
        <v>-0.21819385960462509</v>
      </c>
      <c r="GL159">
        <v>-4.2203369556326094E-3</v>
      </c>
      <c r="GM159">
        <v>8.7200311459696754E-4</v>
      </c>
      <c r="GN159">
        <v>-1.3787569801556101E-5</v>
      </c>
      <c r="GO159">
        <v>4</v>
      </c>
      <c r="GP159">
        <v>2427</v>
      </c>
      <c r="GQ159">
        <v>1</v>
      </c>
      <c r="GR159">
        <v>25</v>
      </c>
      <c r="GS159">
        <v>73.599999999999994</v>
      </c>
      <c r="GT159">
        <v>73.7</v>
      </c>
      <c r="GU159">
        <v>1.33911</v>
      </c>
      <c r="GV159">
        <v>2.2277800000000001</v>
      </c>
      <c r="GW159">
        <v>1.94702</v>
      </c>
      <c r="GX159">
        <v>2.7685499999999998</v>
      </c>
      <c r="GY159">
        <v>2.19482</v>
      </c>
      <c r="GZ159">
        <v>2.3071299999999999</v>
      </c>
      <c r="HA159">
        <v>36.694299999999998</v>
      </c>
      <c r="HB159">
        <v>15.410399999999999</v>
      </c>
      <c r="HC159">
        <v>18</v>
      </c>
      <c r="HD159">
        <v>487.98599999999999</v>
      </c>
      <c r="HE159">
        <v>658.88800000000003</v>
      </c>
      <c r="HF159">
        <v>18.647600000000001</v>
      </c>
      <c r="HG159">
        <v>28.319500000000001</v>
      </c>
      <c r="HH159">
        <v>30.000800000000002</v>
      </c>
      <c r="HI159">
        <v>28.034400000000002</v>
      </c>
      <c r="HJ159">
        <v>27.9008</v>
      </c>
      <c r="HK159">
        <v>26.866599999999998</v>
      </c>
      <c r="HL159">
        <v>27.831499999999998</v>
      </c>
      <c r="HM159">
        <v>5.31935</v>
      </c>
      <c r="HN159">
        <v>18.634599999999999</v>
      </c>
      <c r="HO159">
        <v>439.99799999999999</v>
      </c>
      <c r="HP159">
        <v>19.581499999999998</v>
      </c>
      <c r="HQ159">
        <v>100.60599999999999</v>
      </c>
      <c r="HR159">
        <v>100.44199999999999</v>
      </c>
    </row>
    <row r="160" spans="1:226" x14ac:dyDescent="0.2">
      <c r="A160">
        <v>144</v>
      </c>
      <c r="B160">
        <v>1657209155</v>
      </c>
      <c r="C160">
        <v>2229.400000095367</v>
      </c>
      <c r="D160" t="s">
        <v>648</v>
      </c>
      <c r="E160" t="s">
        <v>649</v>
      </c>
      <c r="F160">
        <v>5</v>
      </c>
      <c r="G160" s="1" t="s">
        <v>599</v>
      </c>
      <c r="H160" t="s">
        <v>354</v>
      </c>
      <c r="I160">
        <v>1657209147.2321429</v>
      </c>
      <c r="J160">
        <f t="shared" si="68"/>
        <v>1.3940823255736826E-3</v>
      </c>
      <c r="K160">
        <f t="shared" si="69"/>
        <v>1.3940823255736827</v>
      </c>
      <c r="L160" s="1">
        <f t="shared" si="70"/>
        <v>6.6818271775596898</v>
      </c>
      <c r="M160">
        <f t="shared" si="71"/>
        <v>414.69228571428579</v>
      </c>
      <c r="N160">
        <f t="shared" si="72"/>
        <v>229.88033784223239</v>
      </c>
      <c r="O160">
        <f t="shared" si="73"/>
        <v>17.200524551454695</v>
      </c>
      <c r="P160">
        <f t="shared" si="74"/>
        <v>31.028860095998237</v>
      </c>
      <c r="Q160">
        <f t="shared" si="75"/>
        <v>6.2363651148973999E-2</v>
      </c>
      <c r="R160">
        <f t="shared" si="76"/>
        <v>2.9217925078120213</v>
      </c>
      <c r="S160">
        <f t="shared" si="77"/>
        <v>6.1633491015236547E-2</v>
      </c>
      <c r="T160">
        <f t="shared" si="78"/>
        <v>3.858582148336543E-2</v>
      </c>
      <c r="U160">
        <f t="shared" si="79"/>
        <v>321.51198535714275</v>
      </c>
      <c r="V160">
        <f t="shared" si="80"/>
        <v>25.971294968760198</v>
      </c>
      <c r="W160">
        <f t="shared" si="81"/>
        <v>25.010535714285719</v>
      </c>
      <c r="X160">
        <f t="shared" si="82"/>
        <v>3.1816753881737339</v>
      </c>
      <c r="Y160">
        <f t="shared" si="83"/>
        <v>50.193304473485824</v>
      </c>
      <c r="Z160">
        <f t="shared" si="84"/>
        <v>1.5426720499673874</v>
      </c>
      <c r="AA160">
        <f t="shared" si="85"/>
        <v>3.0734618215509011</v>
      </c>
      <c r="AB160">
        <f t="shared" si="86"/>
        <v>1.6390033382063465</v>
      </c>
      <c r="AC160">
        <f t="shared" si="87"/>
        <v>-61.479030557799405</v>
      </c>
      <c r="AD160">
        <f t="shared" si="88"/>
        <v>-91.233709602097093</v>
      </c>
      <c r="AE160">
        <f t="shared" si="89"/>
        <v>-6.5863640315860739</v>
      </c>
      <c r="AF160">
        <f t="shared" si="90"/>
        <v>162.21288116566018</v>
      </c>
      <c r="AG160">
        <f t="shared" si="91"/>
        <v>10.438454588939218</v>
      </c>
      <c r="AH160">
        <f t="shared" si="92"/>
        <v>1.4066199826697465</v>
      </c>
      <c r="AI160">
        <f t="shared" si="93"/>
        <v>6.6818271775596898</v>
      </c>
      <c r="AJ160">
        <v>435.16509162612272</v>
      </c>
      <c r="AK160">
        <v>426.5816606060605</v>
      </c>
      <c r="AL160">
        <v>0.92266662681317113</v>
      </c>
      <c r="AM160">
        <v>65.143348281153408</v>
      </c>
      <c r="AN160">
        <f t="shared" si="94"/>
        <v>1.3940823255736827</v>
      </c>
      <c r="AO160">
        <v>19.622696167498201</v>
      </c>
      <c r="AP160">
        <v>20.614275757575751</v>
      </c>
      <c r="AQ160">
        <v>1.1576071219680951E-4</v>
      </c>
      <c r="AR160">
        <v>78.270469572283659</v>
      </c>
      <c r="AS160">
        <v>0</v>
      </c>
      <c r="AT160">
        <v>0</v>
      </c>
      <c r="AU160">
        <f t="shared" si="95"/>
        <v>1</v>
      </c>
      <c r="AV160">
        <f t="shared" si="96"/>
        <v>0</v>
      </c>
      <c r="AW160">
        <f t="shared" si="97"/>
        <v>39855.869009183647</v>
      </c>
      <c r="AX160">
        <f t="shared" si="98"/>
        <v>1999.9782142857141</v>
      </c>
      <c r="AY160">
        <f t="shared" si="99"/>
        <v>1681.181421428571</v>
      </c>
      <c r="AZ160">
        <f t="shared" si="100"/>
        <v>0.84059986724855384</v>
      </c>
      <c r="BA160">
        <f t="shared" si="101"/>
        <v>0.16075774378970911</v>
      </c>
      <c r="BB160" s="1">
        <v>3.633</v>
      </c>
      <c r="BC160">
        <v>0.5</v>
      </c>
      <c r="BD160" t="s">
        <v>355</v>
      </c>
      <c r="BE160">
        <v>2</v>
      </c>
      <c r="BF160" t="b">
        <v>1</v>
      </c>
      <c r="BG160">
        <v>1657209147.2321429</v>
      </c>
      <c r="BH160">
        <v>414.69228571428579</v>
      </c>
      <c r="BI160">
        <v>422.70125000000002</v>
      </c>
      <c r="BJ160">
        <v>20.61739285714285</v>
      </c>
      <c r="BK160">
        <v>19.616346428571429</v>
      </c>
      <c r="BL160">
        <v>418.77739285714279</v>
      </c>
      <c r="BM160">
        <v>20.67198928571429</v>
      </c>
      <c r="BN160">
        <v>499.96585714285709</v>
      </c>
      <c r="BO160">
        <v>74.7239</v>
      </c>
      <c r="BP160">
        <v>9.9917960714285714E-2</v>
      </c>
      <c r="BQ160">
        <v>24.43134642857143</v>
      </c>
      <c r="BR160">
        <v>25.010535714285719</v>
      </c>
      <c r="BS160">
        <v>999.9000000000002</v>
      </c>
      <c r="BT160">
        <v>0</v>
      </c>
      <c r="BU160">
        <v>0</v>
      </c>
      <c r="BV160">
        <v>10000.72071428571</v>
      </c>
      <c r="BW160">
        <v>0</v>
      </c>
      <c r="BX160">
        <v>1459.911785714286</v>
      </c>
      <c r="BY160">
        <v>-8.0089296428571419</v>
      </c>
      <c r="BZ160">
        <v>423.42214285714277</v>
      </c>
      <c r="CA160">
        <v>431.15896428571432</v>
      </c>
      <c r="CB160">
        <v>1.001044964285714</v>
      </c>
      <c r="CC160">
        <v>422.70125000000002</v>
      </c>
      <c r="CD160">
        <v>19.616346428571429</v>
      </c>
      <c r="CE160">
        <v>1.540611428571429</v>
      </c>
      <c r="CF160">
        <v>1.4658100000000001</v>
      </c>
      <c r="CG160">
        <v>13.37728214285714</v>
      </c>
      <c r="CH160">
        <v>12.61609642857143</v>
      </c>
      <c r="CI160">
        <v>1999.9782142857141</v>
      </c>
      <c r="CJ160">
        <v>0.98000449999999995</v>
      </c>
      <c r="CK160">
        <v>1.99959E-2</v>
      </c>
      <c r="CL160">
        <v>0</v>
      </c>
      <c r="CM160">
        <v>2.2197464285714279</v>
      </c>
      <c r="CN160">
        <v>0</v>
      </c>
      <c r="CO160">
        <v>4721.4935714285702</v>
      </c>
      <c r="CP160">
        <v>16749.29642857143</v>
      </c>
      <c r="CQ160">
        <v>38.25</v>
      </c>
      <c r="CR160">
        <v>39.75</v>
      </c>
      <c r="CS160">
        <v>38.491</v>
      </c>
      <c r="CT160">
        <v>39.028785714285718</v>
      </c>
      <c r="CU160">
        <v>37.493250000000003</v>
      </c>
      <c r="CV160">
        <v>1959.9875</v>
      </c>
      <c r="CW160">
        <v>39.990714285714283</v>
      </c>
      <c r="CX160">
        <v>0</v>
      </c>
      <c r="CY160">
        <v>1657209160.3</v>
      </c>
      <c r="CZ160">
        <v>0</v>
      </c>
      <c r="DA160">
        <v>1657204732.5</v>
      </c>
      <c r="DB160" t="s">
        <v>356</v>
      </c>
      <c r="DC160">
        <v>1657204732.5</v>
      </c>
      <c r="DD160">
        <v>1657204727.5</v>
      </c>
      <c r="DE160">
        <v>1</v>
      </c>
      <c r="DF160">
        <v>-2.2599999999999998</v>
      </c>
      <c r="DG160">
        <v>3.9E-2</v>
      </c>
      <c r="DH160">
        <v>-4.1820000000000004</v>
      </c>
      <c r="DI160">
        <v>-0.124</v>
      </c>
      <c r="DJ160">
        <v>415</v>
      </c>
      <c r="DK160">
        <v>14</v>
      </c>
      <c r="DL160">
        <v>0.6</v>
      </c>
      <c r="DM160">
        <v>0.11</v>
      </c>
      <c r="DN160">
        <v>-7.3675458536585374</v>
      </c>
      <c r="DO160">
        <v>-21.385193937282221</v>
      </c>
      <c r="DP160">
        <v>2.676747562281578</v>
      </c>
      <c r="DQ160">
        <v>0</v>
      </c>
      <c r="DR160">
        <v>0.99359931707317073</v>
      </c>
      <c r="DS160">
        <v>0.1100703554006953</v>
      </c>
      <c r="DT160">
        <v>1.5676376979141191E-2</v>
      </c>
      <c r="DU160">
        <v>0</v>
      </c>
      <c r="DV160">
        <v>0</v>
      </c>
      <c r="DW160">
        <v>2</v>
      </c>
      <c r="DX160" t="s">
        <v>363</v>
      </c>
      <c r="DY160">
        <v>2.9797899999999999</v>
      </c>
      <c r="DZ160">
        <v>2.7248199999999998</v>
      </c>
      <c r="EA160">
        <v>7.8554499999999999E-2</v>
      </c>
      <c r="EB160">
        <v>7.9390799999999997E-2</v>
      </c>
      <c r="EC160">
        <v>8.0097699999999994E-2</v>
      </c>
      <c r="ED160">
        <v>7.5931100000000001E-2</v>
      </c>
      <c r="EE160">
        <v>29149.4</v>
      </c>
      <c r="EF160">
        <v>29218</v>
      </c>
      <c r="EG160">
        <v>29412.3</v>
      </c>
      <c r="EH160">
        <v>29358.5</v>
      </c>
      <c r="EI160">
        <v>35870.699999999997</v>
      </c>
      <c r="EJ160">
        <v>36050.300000000003</v>
      </c>
      <c r="EK160">
        <v>41447.800000000003</v>
      </c>
      <c r="EL160">
        <v>41811.300000000003</v>
      </c>
      <c r="EM160">
        <v>1.9480500000000001</v>
      </c>
      <c r="EN160">
        <v>2.1672500000000001</v>
      </c>
      <c r="EO160">
        <v>3.1351999999999998E-2</v>
      </c>
      <c r="EP160">
        <v>0</v>
      </c>
      <c r="EQ160">
        <v>24.509899999999998</v>
      </c>
      <c r="ER160">
        <v>999.9</v>
      </c>
      <c r="ES160">
        <v>41.6</v>
      </c>
      <c r="ET160">
        <v>32.299999999999997</v>
      </c>
      <c r="EU160">
        <v>27.042100000000001</v>
      </c>
      <c r="EV160">
        <v>61.997</v>
      </c>
      <c r="EW160">
        <v>27.411899999999999</v>
      </c>
      <c r="EX160">
        <v>2</v>
      </c>
      <c r="EY160">
        <v>8.4225099999999997E-2</v>
      </c>
      <c r="EZ160">
        <v>4.20939</v>
      </c>
      <c r="FA160">
        <v>20.334599999999998</v>
      </c>
      <c r="FB160">
        <v>5.2193899999999998</v>
      </c>
      <c r="FC160">
        <v>12.0099</v>
      </c>
      <c r="FD160">
        <v>4.9893999999999998</v>
      </c>
      <c r="FE160">
        <v>3.2884799999999998</v>
      </c>
      <c r="FF160">
        <v>5593.3</v>
      </c>
      <c r="FG160">
        <v>9999</v>
      </c>
      <c r="FH160">
        <v>9999</v>
      </c>
      <c r="FI160">
        <v>92.2</v>
      </c>
      <c r="FJ160">
        <v>1.8673599999999999</v>
      </c>
      <c r="FK160">
        <v>1.8663099999999999</v>
      </c>
      <c r="FL160">
        <v>1.8658399999999999</v>
      </c>
      <c r="FM160">
        <v>1.8657699999999999</v>
      </c>
      <c r="FN160">
        <v>1.86754</v>
      </c>
      <c r="FO160">
        <v>1.87012</v>
      </c>
      <c r="FP160">
        <v>1.8687400000000001</v>
      </c>
      <c r="FQ160">
        <v>1.87012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-4.1020000000000003</v>
      </c>
      <c r="GF160">
        <v>-5.4600000000000003E-2</v>
      </c>
      <c r="GG160">
        <v>-2.2173460199629438</v>
      </c>
      <c r="GH160">
        <v>-4.6052117464239163E-3</v>
      </c>
      <c r="GI160">
        <v>3.8696726057278897E-7</v>
      </c>
      <c r="GJ160">
        <v>-9.6670798998846254E-11</v>
      </c>
      <c r="GK160">
        <v>-0.21819385960462509</v>
      </c>
      <c r="GL160">
        <v>-4.2203369556326094E-3</v>
      </c>
      <c r="GM160">
        <v>8.7200311459696754E-4</v>
      </c>
      <c r="GN160">
        <v>-1.3787569801556101E-5</v>
      </c>
      <c r="GO160">
        <v>4</v>
      </c>
      <c r="GP160">
        <v>2427</v>
      </c>
      <c r="GQ160">
        <v>1</v>
      </c>
      <c r="GR160">
        <v>25</v>
      </c>
      <c r="GS160">
        <v>73.7</v>
      </c>
      <c r="GT160">
        <v>73.8</v>
      </c>
      <c r="GU160">
        <v>1.3745099999999999</v>
      </c>
      <c r="GV160">
        <v>2.2265600000000001</v>
      </c>
      <c r="GW160">
        <v>1.94702</v>
      </c>
      <c r="GX160">
        <v>2.7673299999999998</v>
      </c>
      <c r="GY160">
        <v>2.19482</v>
      </c>
      <c r="GZ160">
        <v>2.31812</v>
      </c>
      <c r="HA160">
        <v>36.718000000000004</v>
      </c>
      <c r="HB160">
        <v>15.410399999999999</v>
      </c>
      <c r="HC160">
        <v>18</v>
      </c>
      <c r="HD160">
        <v>487.93599999999998</v>
      </c>
      <c r="HE160">
        <v>658.928</v>
      </c>
      <c r="HF160">
        <v>18.639700000000001</v>
      </c>
      <c r="HG160">
        <v>28.3279</v>
      </c>
      <c r="HH160">
        <v>30.000499999999999</v>
      </c>
      <c r="HI160">
        <v>28.0456</v>
      </c>
      <c r="HJ160">
        <v>27.911300000000001</v>
      </c>
      <c r="HK160">
        <v>27.512899999999998</v>
      </c>
      <c r="HL160">
        <v>27.831499999999998</v>
      </c>
      <c r="HM160">
        <v>5.31935</v>
      </c>
      <c r="HN160">
        <v>18.647300000000001</v>
      </c>
      <c r="HO160">
        <v>460.03300000000002</v>
      </c>
      <c r="HP160">
        <v>19.587199999999999</v>
      </c>
      <c r="HQ160">
        <v>100.60599999999999</v>
      </c>
      <c r="HR160">
        <v>100.44199999999999</v>
      </c>
    </row>
    <row r="161" spans="1:226" x14ac:dyDescent="0.2">
      <c r="A161">
        <v>145</v>
      </c>
      <c r="B161">
        <v>1657209160</v>
      </c>
      <c r="C161">
        <v>2234.400000095367</v>
      </c>
      <c r="D161" t="s">
        <v>650</v>
      </c>
      <c r="E161" t="s">
        <v>651</v>
      </c>
      <c r="F161">
        <v>5</v>
      </c>
      <c r="G161" s="1" t="s">
        <v>599</v>
      </c>
      <c r="H161" t="s">
        <v>354</v>
      </c>
      <c r="I161">
        <v>1657209152.5</v>
      </c>
      <c r="J161">
        <f t="shared" si="68"/>
        <v>1.4188325221008091E-3</v>
      </c>
      <c r="K161">
        <f t="shared" si="69"/>
        <v>1.4188325221008091</v>
      </c>
      <c r="L161" s="1">
        <f t="shared" si="70"/>
        <v>6.6311691463982827</v>
      </c>
      <c r="M161">
        <f t="shared" si="71"/>
        <v>417.54299999999989</v>
      </c>
      <c r="N161">
        <f t="shared" si="72"/>
        <v>236.78413357185343</v>
      </c>
      <c r="O161">
        <f t="shared" si="73"/>
        <v>17.717098658121778</v>
      </c>
      <c r="P161">
        <f t="shared" si="74"/>
        <v>31.242171565364966</v>
      </c>
      <c r="Q161">
        <f t="shared" si="75"/>
        <v>6.3453448650462652E-2</v>
      </c>
      <c r="R161">
        <f t="shared" si="76"/>
        <v>2.9214612617641671</v>
      </c>
      <c r="S161">
        <f t="shared" si="77"/>
        <v>6.2697628814923162E-2</v>
      </c>
      <c r="T161">
        <f t="shared" si="78"/>
        <v>3.9253175211856818E-2</v>
      </c>
      <c r="U161">
        <f t="shared" si="79"/>
        <v>321.51633433333325</v>
      </c>
      <c r="V161">
        <f t="shared" si="80"/>
        <v>25.966297184140966</v>
      </c>
      <c r="W161">
        <f t="shared" si="81"/>
        <v>25.01294444444445</v>
      </c>
      <c r="X161">
        <f t="shared" si="82"/>
        <v>3.1821322892820141</v>
      </c>
      <c r="Y161">
        <f t="shared" si="83"/>
        <v>50.178763955949755</v>
      </c>
      <c r="Z161">
        <f t="shared" si="84"/>
        <v>1.5423433060867384</v>
      </c>
      <c r="AA161">
        <f t="shared" si="85"/>
        <v>3.0736972864471306</v>
      </c>
      <c r="AB161">
        <f t="shared" si="86"/>
        <v>1.6397889831952757</v>
      </c>
      <c r="AC161">
        <f t="shared" si="87"/>
        <v>-62.570514224645677</v>
      </c>
      <c r="AD161">
        <f t="shared" si="88"/>
        <v>-91.401222581878812</v>
      </c>
      <c r="AE161">
        <f t="shared" si="89"/>
        <v>-6.5993279763653394</v>
      </c>
      <c r="AF161">
        <f t="shared" si="90"/>
        <v>160.94526955044344</v>
      </c>
      <c r="AG161">
        <f t="shared" si="91"/>
        <v>16.278854596332614</v>
      </c>
      <c r="AH161">
        <f t="shared" si="92"/>
        <v>1.4105205102829956</v>
      </c>
      <c r="AI161">
        <f t="shared" si="93"/>
        <v>6.6311691463982827</v>
      </c>
      <c r="AJ161">
        <v>448.18498975305062</v>
      </c>
      <c r="AK161">
        <v>435.56321212121202</v>
      </c>
      <c r="AL161">
        <v>1.958495012145977</v>
      </c>
      <c r="AM161">
        <v>65.143348281153408</v>
      </c>
      <c r="AN161">
        <f t="shared" si="94"/>
        <v>1.4188325221008091</v>
      </c>
      <c r="AO161">
        <v>19.5944492205813</v>
      </c>
      <c r="AP161">
        <v>20.604947878787879</v>
      </c>
      <c r="AQ161">
        <v>-1.631464025994509E-4</v>
      </c>
      <c r="AR161">
        <v>78.270469572283659</v>
      </c>
      <c r="AS161">
        <v>0</v>
      </c>
      <c r="AT161">
        <v>0</v>
      </c>
      <c r="AU161">
        <f t="shared" si="95"/>
        <v>1</v>
      </c>
      <c r="AV161">
        <f t="shared" si="96"/>
        <v>0</v>
      </c>
      <c r="AW161">
        <f t="shared" si="97"/>
        <v>39849.398344151574</v>
      </c>
      <c r="AX161">
        <f t="shared" si="98"/>
        <v>2000.0051851851849</v>
      </c>
      <c r="AY161">
        <f t="shared" si="99"/>
        <v>1681.2040999999997</v>
      </c>
      <c r="AZ161">
        <f t="shared" si="100"/>
        <v>0.84059987066700192</v>
      </c>
      <c r="BA161">
        <f t="shared" si="101"/>
        <v>0.1607577503873138</v>
      </c>
      <c r="BB161" s="1">
        <v>3.633</v>
      </c>
      <c r="BC161">
        <v>0.5</v>
      </c>
      <c r="BD161" t="s">
        <v>355</v>
      </c>
      <c r="BE161">
        <v>2</v>
      </c>
      <c r="BF161" t="b">
        <v>1</v>
      </c>
      <c r="BG161">
        <v>1657209152.5</v>
      </c>
      <c r="BH161">
        <v>417.54299999999989</v>
      </c>
      <c r="BI161">
        <v>429.7997037037037</v>
      </c>
      <c r="BJ161">
        <v>20.61299259259259</v>
      </c>
      <c r="BK161">
        <v>19.609188888888891</v>
      </c>
      <c r="BL161">
        <v>421.64048148148152</v>
      </c>
      <c r="BM161">
        <v>20.667655555555559</v>
      </c>
      <c r="BN161">
        <v>499.97737037037041</v>
      </c>
      <c r="BO161">
        <v>74.723885185185182</v>
      </c>
      <c r="BP161">
        <v>9.9957066666666677E-2</v>
      </c>
      <c r="BQ161">
        <v>24.43262592592593</v>
      </c>
      <c r="BR161">
        <v>25.01294444444445</v>
      </c>
      <c r="BS161">
        <v>999.90000000000009</v>
      </c>
      <c r="BT161">
        <v>0</v>
      </c>
      <c r="BU161">
        <v>0</v>
      </c>
      <c r="BV161">
        <v>9999.0748148148159</v>
      </c>
      <c r="BW161">
        <v>0</v>
      </c>
      <c r="BX161">
        <v>1460.1674074074081</v>
      </c>
      <c r="BY161">
        <v>-12.25672037037037</v>
      </c>
      <c r="BZ161">
        <v>426.3309259259259</v>
      </c>
      <c r="CA161">
        <v>438.39625925925941</v>
      </c>
      <c r="CB161">
        <v>1.003810444444444</v>
      </c>
      <c r="CC161">
        <v>429.7997037037037</v>
      </c>
      <c r="CD161">
        <v>19.609188888888891</v>
      </c>
      <c r="CE161">
        <v>1.540283703703704</v>
      </c>
      <c r="CF161">
        <v>1.465274074074074</v>
      </c>
      <c r="CG161">
        <v>13.374014814814821</v>
      </c>
      <c r="CH161">
        <v>12.61052962962963</v>
      </c>
      <c r="CI161">
        <v>2000.0051851851849</v>
      </c>
      <c r="CJ161">
        <v>0.98000444444444446</v>
      </c>
      <c r="CK161">
        <v>1.9995955555555549E-2</v>
      </c>
      <c r="CL161">
        <v>0</v>
      </c>
      <c r="CM161">
        <v>2.1596222222222221</v>
      </c>
      <c r="CN161">
        <v>0</v>
      </c>
      <c r="CO161">
        <v>4720.7896296296294</v>
      </c>
      <c r="CP161">
        <v>16749.514814814811</v>
      </c>
      <c r="CQ161">
        <v>38.25</v>
      </c>
      <c r="CR161">
        <v>39.75</v>
      </c>
      <c r="CS161">
        <v>38.495333333333328</v>
      </c>
      <c r="CT161">
        <v>39.016074074074083</v>
      </c>
      <c r="CU161">
        <v>37.5</v>
      </c>
      <c r="CV161">
        <v>1960.0137037037041</v>
      </c>
      <c r="CW161">
        <v>39.991481481481479</v>
      </c>
      <c r="CX161">
        <v>0</v>
      </c>
      <c r="CY161">
        <v>1657209165.0999999</v>
      </c>
      <c r="CZ161">
        <v>0</v>
      </c>
      <c r="DA161">
        <v>1657204732.5</v>
      </c>
      <c r="DB161" t="s">
        <v>356</v>
      </c>
      <c r="DC161">
        <v>1657204732.5</v>
      </c>
      <c r="DD161">
        <v>1657204727.5</v>
      </c>
      <c r="DE161">
        <v>1</v>
      </c>
      <c r="DF161">
        <v>-2.2599999999999998</v>
      </c>
      <c r="DG161">
        <v>3.9E-2</v>
      </c>
      <c r="DH161">
        <v>-4.1820000000000004</v>
      </c>
      <c r="DI161">
        <v>-0.124</v>
      </c>
      <c r="DJ161">
        <v>415</v>
      </c>
      <c r="DK161">
        <v>14</v>
      </c>
      <c r="DL161">
        <v>0.6</v>
      </c>
      <c r="DM161">
        <v>0.11</v>
      </c>
      <c r="DN161">
        <v>-10.34706487804878</v>
      </c>
      <c r="DO161">
        <v>-48.290230034843198</v>
      </c>
      <c r="DP161">
        <v>5.0803808149476746</v>
      </c>
      <c r="DQ161">
        <v>0</v>
      </c>
      <c r="DR161">
        <v>1.003380317073171</v>
      </c>
      <c r="DS161">
        <v>4.630091289198375E-2</v>
      </c>
      <c r="DT161">
        <v>9.3931697978203357E-3</v>
      </c>
      <c r="DU161">
        <v>1</v>
      </c>
      <c r="DV161">
        <v>1</v>
      </c>
      <c r="DW161">
        <v>2</v>
      </c>
      <c r="DX161" t="s">
        <v>357</v>
      </c>
      <c r="DY161">
        <v>2.9798800000000001</v>
      </c>
      <c r="DZ161">
        <v>2.7246999999999999</v>
      </c>
      <c r="EA161">
        <v>7.9864299999999999E-2</v>
      </c>
      <c r="EB161">
        <v>8.1395099999999998E-2</v>
      </c>
      <c r="EC161">
        <v>8.0070199999999994E-2</v>
      </c>
      <c r="ED161">
        <v>7.5943099999999999E-2</v>
      </c>
      <c r="EE161">
        <v>29107.5</v>
      </c>
      <c r="EF161">
        <v>29154</v>
      </c>
      <c r="EG161">
        <v>29411.9</v>
      </c>
      <c r="EH161">
        <v>29358.1</v>
      </c>
      <c r="EI161">
        <v>35871.300000000003</v>
      </c>
      <c r="EJ161">
        <v>36049.4</v>
      </c>
      <c r="EK161">
        <v>41447.199999999997</v>
      </c>
      <c r="EL161">
        <v>41810.699999999997</v>
      </c>
      <c r="EM161">
        <v>1.9479200000000001</v>
      </c>
      <c r="EN161">
        <v>2.1669999999999998</v>
      </c>
      <c r="EO161">
        <v>3.1516000000000002E-2</v>
      </c>
      <c r="EP161">
        <v>0</v>
      </c>
      <c r="EQ161">
        <v>24.512</v>
      </c>
      <c r="ER161">
        <v>999.9</v>
      </c>
      <c r="ES161">
        <v>41.6</v>
      </c>
      <c r="ET161">
        <v>32.299999999999997</v>
      </c>
      <c r="EU161">
        <v>27.038900000000002</v>
      </c>
      <c r="EV161">
        <v>62.036999999999999</v>
      </c>
      <c r="EW161">
        <v>27.431899999999999</v>
      </c>
      <c r="EX161">
        <v>2</v>
      </c>
      <c r="EY161">
        <v>8.4900900000000001E-2</v>
      </c>
      <c r="EZ161">
        <v>4.2238600000000002</v>
      </c>
      <c r="FA161">
        <v>20.334199999999999</v>
      </c>
      <c r="FB161">
        <v>5.2186399999999997</v>
      </c>
      <c r="FC161">
        <v>12.0099</v>
      </c>
      <c r="FD161">
        <v>4.9892000000000003</v>
      </c>
      <c r="FE161">
        <v>3.2885</v>
      </c>
      <c r="FF161">
        <v>5593.6</v>
      </c>
      <c r="FG161">
        <v>9999</v>
      </c>
      <c r="FH161">
        <v>9999</v>
      </c>
      <c r="FI161">
        <v>92.2</v>
      </c>
      <c r="FJ161">
        <v>1.8673500000000001</v>
      </c>
      <c r="FK161">
        <v>1.8663000000000001</v>
      </c>
      <c r="FL161">
        <v>1.8658399999999999</v>
      </c>
      <c r="FM161">
        <v>1.8657699999999999</v>
      </c>
      <c r="FN161">
        <v>1.86754</v>
      </c>
      <c r="FO161">
        <v>1.87012</v>
      </c>
      <c r="FP161">
        <v>1.8687400000000001</v>
      </c>
      <c r="FQ161">
        <v>1.87012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-4.1420000000000003</v>
      </c>
      <c r="GF161">
        <v>-5.4800000000000001E-2</v>
      </c>
      <c r="GG161">
        <v>-2.2173460199629438</v>
      </c>
      <c r="GH161">
        <v>-4.6052117464239163E-3</v>
      </c>
      <c r="GI161">
        <v>3.8696726057278897E-7</v>
      </c>
      <c r="GJ161">
        <v>-9.6670798998846254E-11</v>
      </c>
      <c r="GK161">
        <v>-0.21819385960462509</v>
      </c>
      <c r="GL161">
        <v>-4.2203369556326094E-3</v>
      </c>
      <c r="GM161">
        <v>8.7200311459696754E-4</v>
      </c>
      <c r="GN161">
        <v>-1.3787569801556101E-5</v>
      </c>
      <c r="GO161">
        <v>4</v>
      </c>
      <c r="GP161">
        <v>2427</v>
      </c>
      <c r="GQ161">
        <v>1</v>
      </c>
      <c r="GR161">
        <v>25</v>
      </c>
      <c r="GS161">
        <v>73.8</v>
      </c>
      <c r="GT161">
        <v>73.900000000000006</v>
      </c>
      <c r="GU161">
        <v>1.41113</v>
      </c>
      <c r="GV161">
        <v>2.2192400000000001</v>
      </c>
      <c r="GW161">
        <v>1.94702</v>
      </c>
      <c r="GX161">
        <v>2.7661099999999998</v>
      </c>
      <c r="GY161">
        <v>2.19482</v>
      </c>
      <c r="GZ161">
        <v>2.3339799999999999</v>
      </c>
      <c r="HA161">
        <v>36.718000000000004</v>
      </c>
      <c r="HB161">
        <v>15.410399999999999</v>
      </c>
      <c r="HC161">
        <v>18</v>
      </c>
      <c r="HD161">
        <v>487.94</v>
      </c>
      <c r="HE161">
        <v>658.84</v>
      </c>
      <c r="HF161">
        <v>18.643899999999999</v>
      </c>
      <c r="HG161">
        <v>28.336400000000001</v>
      </c>
      <c r="HH161">
        <v>30.000699999999998</v>
      </c>
      <c r="HI161">
        <v>28.055800000000001</v>
      </c>
      <c r="HJ161">
        <v>27.921900000000001</v>
      </c>
      <c r="HK161">
        <v>28.311299999999999</v>
      </c>
      <c r="HL161">
        <v>27.831499999999998</v>
      </c>
      <c r="HM161">
        <v>5.31935</v>
      </c>
      <c r="HN161">
        <v>18.644300000000001</v>
      </c>
      <c r="HO161">
        <v>473.392</v>
      </c>
      <c r="HP161">
        <v>19.587199999999999</v>
      </c>
      <c r="HQ161">
        <v>100.605</v>
      </c>
      <c r="HR161">
        <v>100.44</v>
      </c>
    </row>
    <row r="162" spans="1:226" x14ac:dyDescent="0.2">
      <c r="A162">
        <v>146</v>
      </c>
      <c r="B162">
        <v>1657209165</v>
      </c>
      <c r="C162">
        <v>2239.400000095367</v>
      </c>
      <c r="D162" t="s">
        <v>652</v>
      </c>
      <c r="E162" t="s">
        <v>653</v>
      </c>
      <c r="F162">
        <v>5</v>
      </c>
      <c r="G162" s="1" t="s">
        <v>599</v>
      </c>
      <c r="H162" t="s">
        <v>354</v>
      </c>
      <c r="I162">
        <v>1657209157.2142861</v>
      </c>
      <c r="J162">
        <f t="shared" si="68"/>
        <v>1.4140531834083805E-3</v>
      </c>
      <c r="K162">
        <f t="shared" si="69"/>
        <v>1.4140531834083805</v>
      </c>
      <c r="L162" s="1">
        <f t="shared" si="70"/>
        <v>6.9739605197144092</v>
      </c>
      <c r="M162">
        <f t="shared" si="71"/>
        <v>423.75614285714278</v>
      </c>
      <c r="N162">
        <f t="shared" si="72"/>
        <v>233.42834963978538</v>
      </c>
      <c r="O162">
        <f t="shared" si="73"/>
        <v>17.465944412552034</v>
      </c>
      <c r="P162">
        <f t="shared" si="74"/>
        <v>31.706950963932282</v>
      </c>
      <c r="Q162">
        <f t="shared" si="75"/>
        <v>6.317550614868836E-2</v>
      </c>
      <c r="R162">
        <f t="shared" si="76"/>
        <v>2.9225950174289244</v>
      </c>
      <c r="S162">
        <f t="shared" si="77"/>
        <v>6.2426537957622714E-2</v>
      </c>
      <c r="T162">
        <f t="shared" si="78"/>
        <v>3.9083138126181874E-2</v>
      </c>
      <c r="U162">
        <f t="shared" si="79"/>
        <v>321.51603739285713</v>
      </c>
      <c r="V162">
        <f t="shared" si="80"/>
        <v>25.96589207767067</v>
      </c>
      <c r="W162">
        <f t="shared" si="81"/>
        <v>25.019967857142859</v>
      </c>
      <c r="X162">
        <f t="shared" si="82"/>
        <v>3.1834648559551302</v>
      </c>
      <c r="Y162">
        <f t="shared" si="83"/>
        <v>50.17483336070778</v>
      </c>
      <c r="Z162">
        <f t="shared" si="84"/>
        <v>1.5421211652923066</v>
      </c>
      <c r="AA162">
        <f t="shared" si="85"/>
        <v>3.073495340195691</v>
      </c>
      <c r="AB162">
        <f t="shared" si="86"/>
        <v>1.6413436906628236</v>
      </c>
      <c r="AC162">
        <f t="shared" si="87"/>
        <v>-62.359745388309577</v>
      </c>
      <c r="AD162">
        <f t="shared" si="88"/>
        <v>-92.716225386598197</v>
      </c>
      <c r="AE162">
        <f t="shared" si="89"/>
        <v>-6.6918765561253775</v>
      </c>
      <c r="AF162">
        <f t="shared" si="90"/>
        <v>159.748190061824</v>
      </c>
      <c r="AG162">
        <f t="shared" si="91"/>
        <v>23.131884707828036</v>
      </c>
      <c r="AH162">
        <f t="shared" si="92"/>
        <v>1.4153006610518044</v>
      </c>
      <c r="AI162">
        <f t="shared" si="93"/>
        <v>6.9739605197144092</v>
      </c>
      <c r="AJ162">
        <v>463.75788053914943</v>
      </c>
      <c r="AK162">
        <v>448.2559636363635</v>
      </c>
      <c r="AL162">
        <v>2.625971604703774</v>
      </c>
      <c r="AM162">
        <v>65.143348281153408</v>
      </c>
      <c r="AN162">
        <f t="shared" si="94"/>
        <v>1.4140531834083805</v>
      </c>
      <c r="AO162">
        <v>19.600407896755328</v>
      </c>
      <c r="AP162">
        <v>20.606489090909079</v>
      </c>
      <c r="AQ162">
        <v>4.4366937680188082E-5</v>
      </c>
      <c r="AR162">
        <v>78.270469572283659</v>
      </c>
      <c r="AS162">
        <v>0</v>
      </c>
      <c r="AT162">
        <v>0</v>
      </c>
      <c r="AU162">
        <f t="shared" si="95"/>
        <v>1</v>
      </c>
      <c r="AV162">
        <f t="shared" si="96"/>
        <v>0</v>
      </c>
      <c r="AW162">
        <f t="shared" si="97"/>
        <v>39871.098821219573</v>
      </c>
      <c r="AX162">
        <f t="shared" si="98"/>
        <v>2000.003214285714</v>
      </c>
      <c r="AY162">
        <f t="shared" si="99"/>
        <v>1681.2024535714284</v>
      </c>
      <c r="AZ162">
        <f t="shared" si="100"/>
        <v>0.84059987582162821</v>
      </c>
      <c r="BA162">
        <f t="shared" si="101"/>
        <v>0.16075776033574232</v>
      </c>
      <c r="BB162" s="1">
        <v>3.633</v>
      </c>
      <c r="BC162">
        <v>0.5</v>
      </c>
      <c r="BD162" t="s">
        <v>355</v>
      </c>
      <c r="BE162">
        <v>2</v>
      </c>
      <c r="BF162" t="b">
        <v>1</v>
      </c>
      <c r="BG162">
        <v>1657209157.2142861</v>
      </c>
      <c r="BH162">
        <v>423.75614285714278</v>
      </c>
      <c r="BI162">
        <v>440.99975000000001</v>
      </c>
      <c r="BJ162">
        <v>20.610096428571431</v>
      </c>
      <c r="BK162">
        <v>19.602921428571431</v>
      </c>
      <c r="BL162">
        <v>427.88060714285712</v>
      </c>
      <c r="BM162">
        <v>20.664796428571432</v>
      </c>
      <c r="BN162">
        <v>499.99400000000003</v>
      </c>
      <c r="BO162">
        <v>74.723610714285698</v>
      </c>
      <c r="BP162">
        <v>9.9967653571428575E-2</v>
      </c>
      <c r="BQ162">
        <v>24.431528571428569</v>
      </c>
      <c r="BR162">
        <v>25.019967857142859</v>
      </c>
      <c r="BS162">
        <v>999.9000000000002</v>
      </c>
      <c r="BT162">
        <v>0</v>
      </c>
      <c r="BU162">
        <v>0</v>
      </c>
      <c r="BV162">
        <v>10004.75214285714</v>
      </c>
      <c r="BW162">
        <v>0</v>
      </c>
      <c r="BX162">
        <v>1460.619285714286</v>
      </c>
      <c r="BY162">
        <v>-17.243627142857139</v>
      </c>
      <c r="BZ162">
        <v>432.67364285714291</v>
      </c>
      <c r="CA162">
        <v>449.81753571428578</v>
      </c>
      <c r="CB162">
        <v>1.007178928571429</v>
      </c>
      <c r="CC162">
        <v>440.99975000000001</v>
      </c>
      <c r="CD162">
        <v>19.602921428571431</v>
      </c>
      <c r="CE162">
        <v>1.540061785714286</v>
      </c>
      <c r="CF162">
        <v>1.464799642857143</v>
      </c>
      <c r="CG162">
        <v>13.37180357142857</v>
      </c>
      <c r="CH162">
        <v>12.60560714285714</v>
      </c>
      <c r="CI162">
        <v>2000.003214285714</v>
      </c>
      <c r="CJ162">
        <v>0.98000417857142852</v>
      </c>
      <c r="CK162">
        <v>1.999622142857143E-2</v>
      </c>
      <c r="CL162">
        <v>0</v>
      </c>
      <c r="CM162">
        <v>2.1881785714285709</v>
      </c>
      <c r="CN162">
        <v>0</v>
      </c>
      <c r="CO162">
        <v>4720.5185714285708</v>
      </c>
      <c r="CP162">
        <v>16749.49642857143</v>
      </c>
      <c r="CQ162">
        <v>38.25</v>
      </c>
      <c r="CR162">
        <v>39.75</v>
      </c>
      <c r="CS162">
        <v>38.497750000000003</v>
      </c>
      <c r="CT162">
        <v>39.002214285714281</v>
      </c>
      <c r="CU162">
        <v>37.5</v>
      </c>
      <c r="CV162">
        <v>1960.011428571429</v>
      </c>
      <c r="CW162">
        <v>39.991785714285712</v>
      </c>
      <c r="CX162">
        <v>0</v>
      </c>
      <c r="CY162">
        <v>1657209169.9000001</v>
      </c>
      <c r="CZ162">
        <v>0</v>
      </c>
      <c r="DA162">
        <v>1657204732.5</v>
      </c>
      <c r="DB162" t="s">
        <v>356</v>
      </c>
      <c r="DC162">
        <v>1657204732.5</v>
      </c>
      <c r="DD162">
        <v>1657204727.5</v>
      </c>
      <c r="DE162">
        <v>1</v>
      </c>
      <c r="DF162">
        <v>-2.2599999999999998</v>
      </c>
      <c r="DG162">
        <v>3.9E-2</v>
      </c>
      <c r="DH162">
        <v>-4.1820000000000004</v>
      </c>
      <c r="DI162">
        <v>-0.124</v>
      </c>
      <c r="DJ162">
        <v>415</v>
      </c>
      <c r="DK162">
        <v>14</v>
      </c>
      <c r="DL162">
        <v>0.6</v>
      </c>
      <c r="DM162">
        <v>0.11</v>
      </c>
      <c r="DN162">
        <v>-14.138033</v>
      </c>
      <c r="DO162">
        <v>-63.853320900562849</v>
      </c>
      <c r="DP162">
        <v>6.191027145467948</v>
      </c>
      <c r="DQ162">
        <v>0</v>
      </c>
      <c r="DR162">
        <v>1.0035779</v>
      </c>
      <c r="DS162">
        <v>5.0482671669791063E-2</v>
      </c>
      <c r="DT162">
        <v>9.4283001272763896E-3</v>
      </c>
      <c r="DU162">
        <v>1</v>
      </c>
      <c r="DV162">
        <v>1</v>
      </c>
      <c r="DW162">
        <v>2</v>
      </c>
      <c r="DX162" t="s">
        <v>357</v>
      </c>
      <c r="DY162">
        <v>2.9797600000000002</v>
      </c>
      <c r="DZ162">
        <v>2.7248000000000001</v>
      </c>
      <c r="EA162">
        <v>8.1636200000000006E-2</v>
      </c>
      <c r="EB162">
        <v>8.3541699999999997E-2</v>
      </c>
      <c r="EC162">
        <v>8.0075900000000005E-2</v>
      </c>
      <c r="ED162">
        <v>7.5950799999999999E-2</v>
      </c>
      <c r="EE162">
        <v>29051.1</v>
      </c>
      <c r="EF162">
        <v>29085.599999999999</v>
      </c>
      <c r="EG162">
        <v>29411.599999999999</v>
      </c>
      <c r="EH162">
        <v>29357.9</v>
      </c>
      <c r="EI162">
        <v>35870.800000000003</v>
      </c>
      <c r="EJ162">
        <v>36048.699999999997</v>
      </c>
      <c r="EK162">
        <v>41446.9</v>
      </c>
      <c r="EL162">
        <v>41810.199999999997</v>
      </c>
      <c r="EM162">
        <v>1.94783</v>
      </c>
      <c r="EN162">
        <v>2.1669999999999998</v>
      </c>
      <c r="EO162">
        <v>2.9429799999999999E-2</v>
      </c>
      <c r="EP162">
        <v>0</v>
      </c>
      <c r="EQ162">
        <v>24.513999999999999</v>
      </c>
      <c r="ER162">
        <v>999.9</v>
      </c>
      <c r="ES162">
        <v>41.5</v>
      </c>
      <c r="ET162">
        <v>32.299999999999997</v>
      </c>
      <c r="EU162">
        <v>26.974499999999999</v>
      </c>
      <c r="EV162">
        <v>61.987000000000002</v>
      </c>
      <c r="EW162">
        <v>27.4038</v>
      </c>
      <c r="EX162">
        <v>2</v>
      </c>
      <c r="EY162">
        <v>8.5703799999999997E-2</v>
      </c>
      <c r="EZ162">
        <v>4.3180399999999999</v>
      </c>
      <c r="FA162">
        <v>20.331600000000002</v>
      </c>
      <c r="FB162">
        <v>5.2184900000000001</v>
      </c>
      <c r="FC162">
        <v>12.0099</v>
      </c>
      <c r="FD162">
        <v>4.9893000000000001</v>
      </c>
      <c r="FE162">
        <v>3.2886000000000002</v>
      </c>
      <c r="FF162">
        <v>5593.6</v>
      </c>
      <c r="FG162">
        <v>9999</v>
      </c>
      <c r="FH162">
        <v>9999</v>
      </c>
      <c r="FI162">
        <v>92.2</v>
      </c>
      <c r="FJ162">
        <v>1.86734</v>
      </c>
      <c r="FK162">
        <v>1.86632</v>
      </c>
      <c r="FL162">
        <v>1.8658399999999999</v>
      </c>
      <c r="FM162">
        <v>1.8657600000000001</v>
      </c>
      <c r="FN162">
        <v>1.8675299999999999</v>
      </c>
      <c r="FO162">
        <v>1.87012</v>
      </c>
      <c r="FP162">
        <v>1.8687400000000001</v>
      </c>
      <c r="FQ162">
        <v>1.87012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-4.1970000000000001</v>
      </c>
      <c r="GF162">
        <v>-5.4800000000000001E-2</v>
      </c>
      <c r="GG162">
        <v>-2.2173460199629438</v>
      </c>
      <c r="GH162">
        <v>-4.6052117464239163E-3</v>
      </c>
      <c r="GI162">
        <v>3.8696726057278897E-7</v>
      </c>
      <c r="GJ162">
        <v>-9.6670798998846254E-11</v>
      </c>
      <c r="GK162">
        <v>-0.21819385960462509</v>
      </c>
      <c r="GL162">
        <v>-4.2203369556326094E-3</v>
      </c>
      <c r="GM162">
        <v>8.7200311459696754E-4</v>
      </c>
      <c r="GN162">
        <v>-1.3787569801556101E-5</v>
      </c>
      <c r="GO162">
        <v>4</v>
      </c>
      <c r="GP162">
        <v>2427</v>
      </c>
      <c r="GQ162">
        <v>1</v>
      </c>
      <c r="GR162">
        <v>25</v>
      </c>
      <c r="GS162">
        <v>73.900000000000006</v>
      </c>
      <c r="GT162">
        <v>74</v>
      </c>
      <c r="GU162">
        <v>1.4526399999999999</v>
      </c>
      <c r="GV162">
        <v>2.2216800000000001</v>
      </c>
      <c r="GW162">
        <v>1.94702</v>
      </c>
      <c r="GX162">
        <v>2.7661099999999998</v>
      </c>
      <c r="GY162">
        <v>2.19482</v>
      </c>
      <c r="GZ162">
        <v>2.34741</v>
      </c>
      <c r="HA162">
        <v>36.741700000000002</v>
      </c>
      <c r="HB162">
        <v>15.410399999999999</v>
      </c>
      <c r="HC162">
        <v>18</v>
      </c>
      <c r="HD162">
        <v>487.95400000000001</v>
      </c>
      <c r="HE162">
        <v>658.95699999999999</v>
      </c>
      <c r="HF162">
        <v>18.6342</v>
      </c>
      <c r="HG162">
        <v>28.344100000000001</v>
      </c>
      <c r="HH162">
        <v>30.000800000000002</v>
      </c>
      <c r="HI162">
        <v>28.065200000000001</v>
      </c>
      <c r="HJ162">
        <v>27.931899999999999</v>
      </c>
      <c r="HK162">
        <v>29.0671</v>
      </c>
      <c r="HL162">
        <v>27.831499999999998</v>
      </c>
      <c r="HM162">
        <v>4.9456100000000003</v>
      </c>
      <c r="HN162">
        <v>18.619</v>
      </c>
      <c r="HO162">
        <v>493.42700000000002</v>
      </c>
      <c r="HP162">
        <v>19.587199999999999</v>
      </c>
      <c r="HQ162">
        <v>100.604</v>
      </c>
      <c r="HR162">
        <v>100.43899999999999</v>
      </c>
    </row>
    <row r="163" spans="1:226" x14ac:dyDescent="0.2">
      <c r="A163">
        <v>147</v>
      </c>
      <c r="B163">
        <v>1657209170</v>
      </c>
      <c r="C163">
        <v>2244.400000095367</v>
      </c>
      <c r="D163" t="s">
        <v>654</v>
      </c>
      <c r="E163" t="s">
        <v>655</v>
      </c>
      <c r="F163">
        <v>5</v>
      </c>
      <c r="G163" s="1" t="s">
        <v>599</v>
      </c>
      <c r="H163" t="s">
        <v>354</v>
      </c>
      <c r="I163">
        <v>1657209162.5</v>
      </c>
      <c r="J163">
        <f t="shared" si="68"/>
        <v>1.4152038311821902E-3</v>
      </c>
      <c r="K163">
        <f t="shared" si="69"/>
        <v>1.4152038311821902</v>
      </c>
      <c r="L163" s="1">
        <f t="shared" si="70"/>
        <v>6.8121728695344403</v>
      </c>
      <c r="M163">
        <f t="shared" si="71"/>
        <v>434.71555555555551</v>
      </c>
      <c r="N163">
        <f t="shared" si="72"/>
        <v>248.40101693045435</v>
      </c>
      <c r="O163">
        <f t="shared" si="73"/>
        <v>18.586098509183252</v>
      </c>
      <c r="P163">
        <f t="shared" si="74"/>
        <v>32.526703146678216</v>
      </c>
      <c r="Q163">
        <f t="shared" si="75"/>
        <v>6.3296594315476837E-2</v>
      </c>
      <c r="R163">
        <f t="shared" si="76"/>
        <v>2.9216432732535735</v>
      </c>
      <c r="S163">
        <f t="shared" si="77"/>
        <v>6.2544528940444849E-2</v>
      </c>
      <c r="T163">
        <f t="shared" si="78"/>
        <v>3.9157156057893786E-2</v>
      </c>
      <c r="U163">
        <f t="shared" si="79"/>
        <v>321.51940811111115</v>
      </c>
      <c r="V163">
        <f t="shared" si="80"/>
        <v>25.965516460052832</v>
      </c>
      <c r="W163">
        <f t="shared" si="81"/>
        <v>25.009429629629629</v>
      </c>
      <c r="X163">
        <f t="shared" si="82"/>
        <v>3.1814655991952701</v>
      </c>
      <c r="Y163">
        <f t="shared" si="83"/>
        <v>50.168475966991991</v>
      </c>
      <c r="Z163">
        <f t="shared" si="84"/>
        <v>1.5418738954355848</v>
      </c>
      <c r="AA163">
        <f t="shared" si="85"/>
        <v>3.0733919372995313</v>
      </c>
      <c r="AB163">
        <f t="shared" si="86"/>
        <v>1.6395917037596852</v>
      </c>
      <c r="AC163">
        <f t="shared" si="87"/>
        <v>-62.410488955134589</v>
      </c>
      <c r="AD163">
        <f t="shared" si="88"/>
        <v>-91.114645433259369</v>
      </c>
      <c r="AE163">
        <f t="shared" si="89"/>
        <v>-6.578055250807842</v>
      </c>
      <c r="AF163">
        <f t="shared" si="90"/>
        <v>161.41621847190936</v>
      </c>
      <c r="AG163">
        <f t="shared" si="91"/>
        <v>29.464675579903126</v>
      </c>
      <c r="AH163">
        <f t="shared" si="92"/>
        <v>1.4167263659867588</v>
      </c>
      <c r="AI163">
        <f t="shared" si="93"/>
        <v>6.8121728695344403</v>
      </c>
      <c r="AJ163">
        <v>480.26576097749501</v>
      </c>
      <c r="AK163">
        <v>463.21912727272712</v>
      </c>
      <c r="AL163">
        <v>3.049138704594113</v>
      </c>
      <c r="AM163">
        <v>65.143348281153408</v>
      </c>
      <c r="AN163">
        <f t="shared" si="94"/>
        <v>1.4152038311821902</v>
      </c>
      <c r="AO163">
        <v>19.602423753774868</v>
      </c>
      <c r="AP163">
        <v>20.609422424242432</v>
      </c>
      <c r="AQ163">
        <v>1.734530789669223E-5</v>
      </c>
      <c r="AR163">
        <v>78.270469572283659</v>
      </c>
      <c r="AS163">
        <v>0</v>
      </c>
      <c r="AT163">
        <v>0</v>
      </c>
      <c r="AU163">
        <f t="shared" si="95"/>
        <v>1</v>
      </c>
      <c r="AV163">
        <f t="shared" si="96"/>
        <v>0</v>
      </c>
      <c r="AW163">
        <f t="shared" si="97"/>
        <v>39853.061158780067</v>
      </c>
      <c r="AX163">
        <f t="shared" si="98"/>
        <v>2000.024444444445</v>
      </c>
      <c r="AY163">
        <f t="shared" si="99"/>
        <v>1681.2202777777782</v>
      </c>
      <c r="AZ163">
        <f t="shared" si="100"/>
        <v>0.84059986489054017</v>
      </c>
      <c r="BA163">
        <f t="shared" si="101"/>
        <v>0.16075773923874262</v>
      </c>
      <c r="BB163" s="1">
        <v>3.633</v>
      </c>
      <c r="BC163">
        <v>0.5</v>
      </c>
      <c r="BD163" t="s">
        <v>355</v>
      </c>
      <c r="BE163">
        <v>2</v>
      </c>
      <c r="BF163" t="b">
        <v>1</v>
      </c>
      <c r="BG163">
        <v>1657209162.5</v>
      </c>
      <c r="BH163">
        <v>434.71555555555551</v>
      </c>
      <c r="BI163">
        <v>456.57177777777781</v>
      </c>
      <c r="BJ163">
        <v>20.60696296296296</v>
      </c>
      <c r="BK163">
        <v>19.5987962962963</v>
      </c>
      <c r="BL163">
        <v>438.88762962962971</v>
      </c>
      <c r="BM163">
        <v>20.661707407407409</v>
      </c>
      <c r="BN163">
        <v>500.00696296296297</v>
      </c>
      <c r="BO163">
        <v>74.722940740740739</v>
      </c>
      <c r="BP163">
        <v>0.10001585925925929</v>
      </c>
      <c r="BQ163">
        <v>24.43096666666667</v>
      </c>
      <c r="BR163">
        <v>25.009429629629629</v>
      </c>
      <c r="BS163">
        <v>999.90000000000009</v>
      </c>
      <c r="BT163">
        <v>0</v>
      </c>
      <c r="BU163">
        <v>0</v>
      </c>
      <c r="BV163">
        <v>10000.10666666667</v>
      </c>
      <c r="BW163">
        <v>0</v>
      </c>
      <c r="BX163">
        <v>1461.1155555555561</v>
      </c>
      <c r="BY163">
        <v>-21.856200000000001</v>
      </c>
      <c r="BZ163">
        <v>443.86229629629628</v>
      </c>
      <c r="CA163">
        <v>465.69900000000001</v>
      </c>
      <c r="CB163">
        <v>1.0081651851851849</v>
      </c>
      <c r="CC163">
        <v>456.57177777777781</v>
      </c>
      <c r="CD163">
        <v>19.5987962962963</v>
      </c>
      <c r="CE163">
        <v>1.539813333333333</v>
      </c>
      <c r="CF163">
        <v>1.4644788888888891</v>
      </c>
      <c r="CG163">
        <v>13.369329629629631</v>
      </c>
      <c r="CH163">
        <v>12.60227037037037</v>
      </c>
      <c r="CI163">
        <v>2000.024444444445</v>
      </c>
      <c r="CJ163">
        <v>0.98000433333333337</v>
      </c>
      <c r="CK163">
        <v>1.999606666666667E-2</v>
      </c>
      <c r="CL163">
        <v>0</v>
      </c>
      <c r="CM163">
        <v>2.2339037037037039</v>
      </c>
      <c r="CN163">
        <v>0</v>
      </c>
      <c r="CO163">
        <v>4721.1737037037046</v>
      </c>
      <c r="CP163">
        <v>16749.674074074079</v>
      </c>
      <c r="CQ163">
        <v>38.25</v>
      </c>
      <c r="CR163">
        <v>39.754592592592587</v>
      </c>
      <c r="CS163">
        <v>38.5</v>
      </c>
      <c r="CT163">
        <v>39</v>
      </c>
      <c r="CU163">
        <v>37.5</v>
      </c>
      <c r="CV163">
        <v>1960.032962962963</v>
      </c>
      <c r="CW163">
        <v>39.991481481481479</v>
      </c>
      <c r="CX163">
        <v>0</v>
      </c>
      <c r="CY163">
        <v>1657209174.7</v>
      </c>
      <c r="CZ163">
        <v>0</v>
      </c>
      <c r="DA163">
        <v>1657204732.5</v>
      </c>
      <c r="DB163" t="s">
        <v>356</v>
      </c>
      <c r="DC163">
        <v>1657204732.5</v>
      </c>
      <c r="DD163">
        <v>1657204727.5</v>
      </c>
      <c r="DE163">
        <v>1</v>
      </c>
      <c r="DF163">
        <v>-2.2599999999999998</v>
      </c>
      <c r="DG163">
        <v>3.9E-2</v>
      </c>
      <c r="DH163">
        <v>-4.1820000000000004</v>
      </c>
      <c r="DI163">
        <v>-0.124</v>
      </c>
      <c r="DJ163">
        <v>415</v>
      </c>
      <c r="DK163">
        <v>14</v>
      </c>
      <c r="DL163">
        <v>0.6</v>
      </c>
      <c r="DM163">
        <v>0.11</v>
      </c>
      <c r="DN163">
        <v>-18.735021750000001</v>
      </c>
      <c r="DO163">
        <v>-54.219924990619127</v>
      </c>
      <c r="DP163">
        <v>5.3352429524356664</v>
      </c>
      <c r="DQ163">
        <v>0</v>
      </c>
      <c r="DR163">
        <v>1.00725785</v>
      </c>
      <c r="DS163">
        <v>1.043887429643549E-2</v>
      </c>
      <c r="DT163">
        <v>7.2930100594679071E-3</v>
      </c>
      <c r="DU163">
        <v>1</v>
      </c>
      <c r="DV163">
        <v>1</v>
      </c>
      <c r="DW163">
        <v>2</v>
      </c>
      <c r="DX163" t="s">
        <v>357</v>
      </c>
      <c r="DY163">
        <v>2.9797799999999999</v>
      </c>
      <c r="DZ163">
        <v>2.7247699999999999</v>
      </c>
      <c r="EA163">
        <v>8.3676899999999999E-2</v>
      </c>
      <c r="EB163">
        <v>8.5725200000000001E-2</v>
      </c>
      <c r="EC163">
        <v>8.0082E-2</v>
      </c>
      <c r="ED163">
        <v>7.5933700000000007E-2</v>
      </c>
      <c r="EE163">
        <v>28986.1</v>
      </c>
      <c r="EF163">
        <v>29016</v>
      </c>
      <c r="EG163">
        <v>29411.200000000001</v>
      </c>
      <c r="EH163">
        <v>29357.599999999999</v>
      </c>
      <c r="EI163">
        <v>35870.300000000003</v>
      </c>
      <c r="EJ163">
        <v>36049.300000000003</v>
      </c>
      <c r="EK163">
        <v>41446.6</v>
      </c>
      <c r="EL163">
        <v>41810.1</v>
      </c>
      <c r="EM163">
        <v>1.9479200000000001</v>
      </c>
      <c r="EN163">
        <v>2.1667200000000002</v>
      </c>
      <c r="EO163">
        <v>2.8356900000000001E-2</v>
      </c>
      <c r="EP163">
        <v>0</v>
      </c>
      <c r="EQ163">
        <v>24.516100000000002</v>
      </c>
      <c r="ER163">
        <v>999.9</v>
      </c>
      <c r="ES163">
        <v>41.5</v>
      </c>
      <c r="ET163">
        <v>32.299999999999997</v>
      </c>
      <c r="EU163">
        <v>26.972899999999999</v>
      </c>
      <c r="EV163">
        <v>62.027000000000001</v>
      </c>
      <c r="EW163">
        <v>27.524000000000001</v>
      </c>
      <c r="EX163">
        <v>2</v>
      </c>
      <c r="EY163">
        <v>8.6262699999999998E-2</v>
      </c>
      <c r="EZ163">
        <v>4.3077300000000003</v>
      </c>
      <c r="FA163">
        <v>20.3323</v>
      </c>
      <c r="FB163">
        <v>5.2187900000000003</v>
      </c>
      <c r="FC163">
        <v>12.010400000000001</v>
      </c>
      <c r="FD163">
        <v>4.98935</v>
      </c>
      <c r="FE163">
        <v>3.2886299999999999</v>
      </c>
      <c r="FF163">
        <v>5593.9</v>
      </c>
      <c r="FG163">
        <v>9999</v>
      </c>
      <c r="FH163">
        <v>9999</v>
      </c>
      <c r="FI163">
        <v>92.2</v>
      </c>
      <c r="FJ163">
        <v>1.8673500000000001</v>
      </c>
      <c r="FK163">
        <v>1.8663099999999999</v>
      </c>
      <c r="FL163">
        <v>1.8658399999999999</v>
      </c>
      <c r="FM163">
        <v>1.86578</v>
      </c>
      <c r="FN163">
        <v>1.86754</v>
      </c>
      <c r="FO163">
        <v>1.87012</v>
      </c>
      <c r="FP163">
        <v>1.8687400000000001</v>
      </c>
      <c r="FQ163">
        <v>1.87012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-4.2610000000000001</v>
      </c>
      <c r="GF163">
        <v>-5.4800000000000001E-2</v>
      </c>
      <c r="GG163">
        <v>-2.2173460199629438</v>
      </c>
      <c r="GH163">
        <v>-4.6052117464239163E-3</v>
      </c>
      <c r="GI163">
        <v>3.8696726057278897E-7</v>
      </c>
      <c r="GJ163">
        <v>-9.6670798998846254E-11</v>
      </c>
      <c r="GK163">
        <v>-0.21819385960462509</v>
      </c>
      <c r="GL163">
        <v>-4.2203369556326094E-3</v>
      </c>
      <c r="GM163">
        <v>8.7200311459696754E-4</v>
      </c>
      <c r="GN163">
        <v>-1.3787569801556101E-5</v>
      </c>
      <c r="GO163">
        <v>4</v>
      </c>
      <c r="GP163">
        <v>2427</v>
      </c>
      <c r="GQ163">
        <v>1</v>
      </c>
      <c r="GR163">
        <v>25</v>
      </c>
      <c r="GS163">
        <v>74</v>
      </c>
      <c r="GT163">
        <v>74</v>
      </c>
      <c r="GU163">
        <v>1.49048</v>
      </c>
      <c r="GV163">
        <v>2.2241200000000001</v>
      </c>
      <c r="GW163">
        <v>1.94702</v>
      </c>
      <c r="GX163">
        <v>2.7673299999999998</v>
      </c>
      <c r="GY163">
        <v>2.19482</v>
      </c>
      <c r="GZ163">
        <v>2.34375</v>
      </c>
      <c r="HA163">
        <v>36.741700000000002</v>
      </c>
      <c r="HB163">
        <v>15.4016</v>
      </c>
      <c r="HC163">
        <v>18</v>
      </c>
      <c r="HD163">
        <v>488.09500000000003</v>
      </c>
      <c r="HE163">
        <v>658.84400000000005</v>
      </c>
      <c r="HF163">
        <v>18.613700000000001</v>
      </c>
      <c r="HG163">
        <v>28.3522</v>
      </c>
      <c r="HH163">
        <v>30.000699999999998</v>
      </c>
      <c r="HI163">
        <v>28.0749</v>
      </c>
      <c r="HJ163">
        <v>27.9421</v>
      </c>
      <c r="HK163">
        <v>29.907900000000001</v>
      </c>
      <c r="HL163">
        <v>27.831499999999998</v>
      </c>
      <c r="HM163">
        <v>4.9456100000000003</v>
      </c>
      <c r="HN163">
        <v>18.609500000000001</v>
      </c>
      <c r="HO163">
        <v>506.786</v>
      </c>
      <c r="HP163">
        <v>19.582000000000001</v>
      </c>
      <c r="HQ163">
        <v>100.60299999999999</v>
      </c>
      <c r="HR163">
        <v>100.43899999999999</v>
      </c>
    </row>
    <row r="164" spans="1:226" x14ac:dyDescent="0.2">
      <c r="A164">
        <v>148</v>
      </c>
      <c r="B164">
        <v>1657209175</v>
      </c>
      <c r="C164">
        <v>2249.400000095367</v>
      </c>
      <c r="D164" t="s">
        <v>656</v>
      </c>
      <c r="E164" t="s">
        <v>657</v>
      </c>
      <c r="F164">
        <v>5</v>
      </c>
      <c r="G164" s="1" t="s">
        <v>599</v>
      </c>
      <c r="H164" t="s">
        <v>354</v>
      </c>
      <c r="I164">
        <v>1657209167.2142861</v>
      </c>
      <c r="J164">
        <f t="shared" si="68"/>
        <v>1.4222298065635994E-3</v>
      </c>
      <c r="K164">
        <f t="shared" si="69"/>
        <v>1.4222298065635994</v>
      </c>
      <c r="L164" s="1">
        <f t="shared" si="70"/>
        <v>7.0294793835728591</v>
      </c>
      <c r="M164">
        <f t="shared" si="71"/>
        <v>447.38878571428569</v>
      </c>
      <c r="N164">
        <f t="shared" si="72"/>
        <v>256.21335659436079</v>
      </c>
      <c r="O164">
        <f t="shared" si="73"/>
        <v>19.170560564449268</v>
      </c>
      <c r="P164">
        <f t="shared" si="74"/>
        <v>33.474811486779068</v>
      </c>
      <c r="Q164">
        <f t="shared" si="75"/>
        <v>6.3671852637650822E-2</v>
      </c>
      <c r="R164">
        <f t="shared" si="76"/>
        <v>2.921994243120051</v>
      </c>
      <c r="S164">
        <f t="shared" si="77"/>
        <v>6.2910991522755727E-2</v>
      </c>
      <c r="T164">
        <f t="shared" si="78"/>
        <v>3.9386972413834952E-2</v>
      </c>
      <c r="U164">
        <f t="shared" si="79"/>
        <v>321.51886671428576</v>
      </c>
      <c r="V164">
        <f t="shared" si="80"/>
        <v>25.964460254114883</v>
      </c>
      <c r="W164">
        <f t="shared" si="81"/>
        <v>25.001992857142859</v>
      </c>
      <c r="X164">
        <f t="shared" si="82"/>
        <v>3.1800553944987597</v>
      </c>
      <c r="Y164">
        <f t="shared" si="83"/>
        <v>50.166896621337578</v>
      </c>
      <c r="Z164">
        <f t="shared" si="84"/>
        <v>1.5419134987395637</v>
      </c>
      <c r="AA164">
        <f t="shared" si="85"/>
        <v>3.0735676363997748</v>
      </c>
      <c r="AB164">
        <f t="shared" si="86"/>
        <v>1.638141895759196</v>
      </c>
      <c r="AC164">
        <f t="shared" si="87"/>
        <v>-62.720334469454734</v>
      </c>
      <c r="AD164">
        <f t="shared" si="88"/>
        <v>-89.803667754404302</v>
      </c>
      <c r="AE164">
        <f t="shared" si="89"/>
        <v>-6.4824181088477246</v>
      </c>
      <c r="AF164">
        <f t="shared" si="90"/>
        <v>162.51244638157903</v>
      </c>
      <c r="AG164">
        <f t="shared" si="91"/>
        <v>32.815477191701369</v>
      </c>
      <c r="AH164">
        <f t="shared" si="92"/>
        <v>1.4151664728337268</v>
      </c>
      <c r="AI164">
        <f t="shared" si="93"/>
        <v>7.0294793835728591</v>
      </c>
      <c r="AJ164">
        <v>497.11555996494701</v>
      </c>
      <c r="AK164">
        <v>479.20130303030311</v>
      </c>
      <c r="AL164">
        <v>3.228623723904406</v>
      </c>
      <c r="AM164">
        <v>65.143348281153408</v>
      </c>
      <c r="AN164">
        <f t="shared" si="94"/>
        <v>1.4222298065635994</v>
      </c>
      <c r="AO164">
        <v>19.597959843873799</v>
      </c>
      <c r="AP164">
        <v>20.610081212121209</v>
      </c>
      <c r="AQ164">
        <v>-3.9943041875093938E-6</v>
      </c>
      <c r="AR164">
        <v>78.270469572283659</v>
      </c>
      <c r="AS164">
        <v>0</v>
      </c>
      <c r="AT164">
        <v>0</v>
      </c>
      <c r="AU164">
        <f t="shared" si="95"/>
        <v>1</v>
      </c>
      <c r="AV164">
        <f t="shared" si="96"/>
        <v>0</v>
      </c>
      <c r="AW164">
        <f t="shared" si="97"/>
        <v>39859.600775214865</v>
      </c>
      <c r="AX164">
        <f t="shared" si="98"/>
        <v>2000.021071428572</v>
      </c>
      <c r="AY164">
        <f t="shared" si="99"/>
        <v>1681.2174428571434</v>
      </c>
      <c r="AZ164">
        <f t="shared" si="100"/>
        <v>0.8405998651085641</v>
      </c>
      <c r="BA164">
        <f t="shared" si="101"/>
        <v>0.16075773965952858</v>
      </c>
      <c r="BB164" s="1">
        <v>3.633</v>
      </c>
      <c r="BC164">
        <v>0.5</v>
      </c>
      <c r="BD164" t="s">
        <v>355</v>
      </c>
      <c r="BE164">
        <v>2</v>
      </c>
      <c r="BF164" t="b">
        <v>1</v>
      </c>
      <c r="BG164">
        <v>1657209167.2142861</v>
      </c>
      <c r="BH164">
        <v>447.38878571428569</v>
      </c>
      <c r="BI164">
        <v>471.69274999999999</v>
      </c>
      <c r="BJ164">
        <v>20.607578571428569</v>
      </c>
      <c r="BK164">
        <v>19.60049999999999</v>
      </c>
      <c r="BL164">
        <v>451.6159285714287</v>
      </c>
      <c r="BM164">
        <v>20.662314285714281</v>
      </c>
      <c r="BN164">
        <v>499.99574999999999</v>
      </c>
      <c r="BO164">
        <v>74.722646428571423</v>
      </c>
      <c r="BP164">
        <v>9.999677500000001E-2</v>
      </c>
      <c r="BQ164">
        <v>24.431921428571421</v>
      </c>
      <c r="BR164">
        <v>25.001992857142859</v>
      </c>
      <c r="BS164">
        <v>999.9000000000002</v>
      </c>
      <c r="BT164">
        <v>0</v>
      </c>
      <c r="BU164">
        <v>0</v>
      </c>
      <c r="BV164">
        <v>10001.892142857139</v>
      </c>
      <c r="BW164">
        <v>0</v>
      </c>
      <c r="BX164">
        <v>1461.606428571429</v>
      </c>
      <c r="BY164">
        <v>-24.303828571428571</v>
      </c>
      <c r="BZ164">
        <v>456.80250000000012</v>
      </c>
      <c r="CA164">
        <v>481.12296428571432</v>
      </c>
      <c r="CB164">
        <v>1.007060714285714</v>
      </c>
      <c r="CC164">
        <v>471.69274999999999</v>
      </c>
      <c r="CD164">
        <v>19.60049999999999</v>
      </c>
      <c r="CE164">
        <v>1.5398517857142859</v>
      </c>
      <c r="CF164">
        <v>1.464601071428572</v>
      </c>
      <c r="CG164">
        <v>13.369710714285709</v>
      </c>
      <c r="CH164">
        <v>12.603532142857141</v>
      </c>
      <c r="CI164">
        <v>2000.021071428572</v>
      </c>
      <c r="CJ164">
        <v>0.9800043928571428</v>
      </c>
      <c r="CK164">
        <v>1.9996007142857139E-2</v>
      </c>
      <c r="CL164">
        <v>0</v>
      </c>
      <c r="CM164">
        <v>2.2888071428571428</v>
      </c>
      <c r="CN164">
        <v>0</v>
      </c>
      <c r="CO164">
        <v>4722.9946428571429</v>
      </c>
      <c r="CP164">
        <v>16749.653571428571</v>
      </c>
      <c r="CQ164">
        <v>38.25</v>
      </c>
      <c r="CR164">
        <v>39.763285714285708</v>
      </c>
      <c r="CS164">
        <v>38.5</v>
      </c>
      <c r="CT164">
        <v>39</v>
      </c>
      <c r="CU164">
        <v>37.5</v>
      </c>
      <c r="CV164">
        <v>1960.029642857143</v>
      </c>
      <c r="CW164">
        <v>39.991428571428571</v>
      </c>
      <c r="CX164">
        <v>0</v>
      </c>
      <c r="CY164">
        <v>1657209180.0999999</v>
      </c>
      <c r="CZ164">
        <v>0</v>
      </c>
      <c r="DA164">
        <v>1657204732.5</v>
      </c>
      <c r="DB164" t="s">
        <v>356</v>
      </c>
      <c r="DC164">
        <v>1657204732.5</v>
      </c>
      <c r="DD164">
        <v>1657204727.5</v>
      </c>
      <c r="DE164">
        <v>1</v>
      </c>
      <c r="DF164">
        <v>-2.2599999999999998</v>
      </c>
      <c r="DG164">
        <v>3.9E-2</v>
      </c>
      <c r="DH164">
        <v>-4.1820000000000004</v>
      </c>
      <c r="DI164">
        <v>-0.124</v>
      </c>
      <c r="DJ164">
        <v>415</v>
      </c>
      <c r="DK164">
        <v>14</v>
      </c>
      <c r="DL164">
        <v>0.6</v>
      </c>
      <c r="DM164">
        <v>0.11</v>
      </c>
      <c r="DN164">
        <v>-21.947512195121949</v>
      </c>
      <c r="DO164">
        <v>-36.710916376306663</v>
      </c>
      <c r="DP164">
        <v>3.766767436487549</v>
      </c>
      <c r="DQ164">
        <v>0</v>
      </c>
      <c r="DR164">
        <v>1.009264390243902</v>
      </c>
      <c r="DS164">
        <v>-1.825296167247395E-2</v>
      </c>
      <c r="DT164">
        <v>4.9023468987824947E-3</v>
      </c>
      <c r="DU164">
        <v>1</v>
      </c>
      <c r="DV164">
        <v>1</v>
      </c>
      <c r="DW164">
        <v>2</v>
      </c>
      <c r="DX164" t="s">
        <v>357</v>
      </c>
      <c r="DY164">
        <v>2.9797600000000002</v>
      </c>
      <c r="DZ164">
        <v>2.7248899999999998</v>
      </c>
      <c r="EA164">
        <v>8.5810899999999996E-2</v>
      </c>
      <c r="EB164">
        <v>8.7915599999999997E-2</v>
      </c>
      <c r="EC164">
        <v>8.0084799999999998E-2</v>
      </c>
      <c r="ED164">
        <v>7.5955499999999995E-2</v>
      </c>
      <c r="EE164">
        <v>28918.3</v>
      </c>
      <c r="EF164">
        <v>28946.1</v>
      </c>
      <c r="EG164">
        <v>29411</v>
      </c>
      <c r="EH164">
        <v>29357.200000000001</v>
      </c>
      <c r="EI164">
        <v>35870.199999999997</v>
      </c>
      <c r="EJ164">
        <v>36047.9</v>
      </c>
      <c r="EK164">
        <v>41446.5</v>
      </c>
      <c r="EL164">
        <v>41809.5</v>
      </c>
      <c r="EM164">
        <v>1.948</v>
      </c>
      <c r="EN164">
        <v>2.1666300000000001</v>
      </c>
      <c r="EO164">
        <v>2.93665E-2</v>
      </c>
      <c r="EP164">
        <v>0</v>
      </c>
      <c r="EQ164">
        <v>24.5183</v>
      </c>
      <c r="ER164">
        <v>999.9</v>
      </c>
      <c r="ES164">
        <v>41.5</v>
      </c>
      <c r="ET164">
        <v>32.299999999999997</v>
      </c>
      <c r="EU164">
        <v>26.976199999999999</v>
      </c>
      <c r="EV164">
        <v>62.156999999999996</v>
      </c>
      <c r="EW164">
        <v>27.459900000000001</v>
      </c>
      <c r="EX164">
        <v>2</v>
      </c>
      <c r="EY164">
        <v>8.6420200000000003E-2</v>
      </c>
      <c r="EZ164">
        <v>4.18344</v>
      </c>
      <c r="FA164">
        <v>20.3352</v>
      </c>
      <c r="FB164">
        <v>5.2175900000000004</v>
      </c>
      <c r="FC164">
        <v>12.0099</v>
      </c>
      <c r="FD164">
        <v>4.9890499999999998</v>
      </c>
      <c r="FE164">
        <v>3.2884500000000001</v>
      </c>
      <c r="FF164">
        <v>5593.9</v>
      </c>
      <c r="FG164">
        <v>9999</v>
      </c>
      <c r="FH164">
        <v>9999</v>
      </c>
      <c r="FI164">
        <v>92.2</v>
      </c>
      <c r="FJ164">
        <v>1.8673599999999999</v>
      </c>
      <c r="FK164">
        <v>1.86635</v>
      </c>
      <c r="FL164">
        <v>1.8658399999999999</v>
      </c>
      <c r="FM164">
        <v>1.86578</v>
      </c>
      <c r="FN164">
        <v>1.86754</v>
      </c>
      <c r="FO164">
        <v>1.87012</v>
      </c>
      <c r="FP164">
        <v>1.8687400000000001</v>
      </c>
      <c r="FQ164">
        <v>1.87012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-4.3289999999999997</v>
      </c>
      <c r="GF164">
        <v>-5.4699999999999999E-2</v>
      </c>
      <c r="GG164">
        <v>-2.2173460199629438</v>
      </c>
      <c r="GH164">
        <v>-4.6052117464239163E-3</v>
      </c>
      <c r="GI164">
        <v>3.8696726057278897E-7</v>
      </c>
      <c r="GJ164">
        <v>-9.6670798998846254E-11</v>
      </c>
      <c r="GK164">
        <v>-0.21819385960462509</v>
      </c>
      <c r="GL164">
        <v>-4.2203369556326094E-3</v>
      </c>
      <c r="GM164">
        <v>8.7200311459696754E-4</v>
      </c>
      <c r="GN164">
        <v>-1.3787569801556101E-5</v>
      </c>
      <c r="GO164">
        <v>4</v>
      </c>
      <c r="GP164">
        <v>2427</v>
      </c>
      <c r="GQ164">
        <v>1</v>
      </c>
      <c r="GR164">
        <v>25</v>
      </c>
      <c r="GS164">
        <v>74</v>
      </c>
      <c r="GT164">
        <v>74.099999999999994</v>
      </c>
      <c r="GU164">
        <v>1.5319799999999999</v>
      </c>
      <c r="GV164">
        <v>2.2204600000000001</v>
      </c>
      <c r="GW164">
        <v>1.94702</v>
      </c>
      <c r="GX164">
        <v>2.7673299999999998</v>
      </c>
      <c r="GY164">
        <v>2.19482</v>
      </c>
      <c r="GZ164">
        <v>2.3535200000000001</v>
      </c>
      <c r="HA164">
        <v>36.741700000000002</v>
      </c>
      <c r="HB164">
        <v>15.410399999999999</v>
      </c>
      <c r="HC164">
        <v>18</v>
      </c>
      <c r="HD164">
        <v>488.22300000000001</v>
      </c>
      <c r="HE164">
        <v>658.88599999999997</v>
      </c>
      <c r="HF164">
        <v>18.610900000000001</v>
      </c>
      <c r="HG164">
        <v>28.360900000000001</v>
      </c>
      <c r="HH164">
        <v>30.000299999999999</v>
      </c>
      <c r="HI164">
        <v>28.084900000000001</v>
      </c>
      <c r="HJ164">
        <v>27.952999999999999</v>
      </c>
      <c r="HK164">
        <v>30.671800000000001</v>
      </c>
      <c r="HL164">
        <v>27.831499999999998</v>
      </c>
      <c r="HM164">
        <v>4.9456100000000003</v>
      </c>
      <c r="HN164">
        <v>18.627600000000001</v>
      </c>
      <c r="HO164">
        <v>526.822</v>
      </c>
      <c r="HP164">
        <v>19.578800000000001</v>
      </c>
      <c r="HQ164">
        <v>100.60299999999999</v>
      </c>
      <c r="HR164">
        <v>100.437</v>
      </c>
    </row>
    <row r="165" spans="1:226" x14ac:dyDescent="0.2">
      <c r="A165">
        <v>149</v>
      </c>
      <c r="B165">
        <v>1657209180</v>
      </c>
      <c r="C165">
        <v>2254.400000095367</v>
      </c>
      <c r="D165" t="s">
        <v>658</v>
      </c>
      <c r="E165" t="s">
        <v>659</v>
      </c>
      <c r="F165">
        <v>5</v>
      </c>
      <c r="G165" s="1" t="s">
        <v>599</v>
      </c>
      <c r="H165" t="s">
        <v>354</v>
      </c>
      <c r="I165">
        <v>1657209172.5</v>
      </c>
      <c r="J165">
        <f t="shared" si="68"/>
        <v>1.4236578712780547E-3</v>
      </c>
      <c r="K165">
        <f t="shared" si="69"/>
        <v>1.4236578712780548</v>
      </c>
      <c r="L165" s="1">
        <f t="shared" si="70"/>
        <v>7.087736163066193</v>
      </c>
      <c r="M165">
        <f t="shared" si="71"/>
        <v>463.24007407407407</v>
      </c>
      <c r="N165">
        <f t="shared" si="72"/>
        <v>270.36639327635061</v>
      </c>
      <c r="O165">
        <f t="shared" si="73"/>
        <v>20.229394243884173</v>
      </c>
      <c r="P165">
        <f t="shared" si="74"/>
        <v>34.660617299547546</v>
      </c>
      <c r="Q165">
        <f t="shared" si="75"/>
        <v>6.3783684906050936E-2</v>
      </c>
      <c r="R165">
        <f t="shared" si="76"/>
        <v>2.9228284312086243</v>
      </c>
      <c r="S165">
        <f t="shared" si="77"/>
        <v>6.3020381098086622E-2</v>
      </c>
      <c r="T165">
        <f t="shared" si="78"/>
        <v>3.9455556830893308E-2</v>
      </c>
      <c r="U165">
        <f t="shared" si="79"/>
        <v>321.51956400000006</v>
      </c>
      <c r="V165">
        <f t="shared" si="80"/>
        <v>25.963306918034107</v>
      </c>
      <c r="W165">
        <f t="shared" si="81"/>
        <v>24.99704074074074</v>
      </c>
      <c r="X165">
        <f t="shared" si="82"/>
        <v>3.1791166479596176</v>
      </c>
      <c r="Y165">
        <f t="shared" si="83"/>
        <v>50.176693282387888</v>
      </c>
      <c r="Z165">
        <f t="shared" si="84"/>
        <v>1.5421797955747065</v>
      </c>
      <c r="AA165">
        <f t="shared" si="85"/>
        <v>3.073498261225625</v>
      </c>
      <c r="AB165">
        <f t="shared" si="86"/>
        <v>1.636936852384911</v>
      </c>
      <c r="AC165">
        <f t="shared" si="87"/>
        <v>-62.783312123362215</v>
      </c>
      <c r="AD165">
        <f t="shared" si="88"/>
        <v>-89.108376556706858</v>
      </c>
      <c r="AE165">
        <f t="shared" si="89"/>
        <v>-6.4302204415530158</v>
      </c>
      <c r="AF165">
        <f t="shared" si="90"/>
        <v>163.19765487837799</v>
      </c>
      <c r="AG165">
        <f t="shared" si="91"/>
        <v>35.010164541753397</v>
      </c>
      <c r="AH165">
        <f t="shared" si="92"/>
        <v>1.4160035267630724</v>
      </c>
      <c r="AI165">
        <f t="shared" si="93"/>
        <v>7.087736163066193</v>
      </c>
      <c r="AJ165">
        <v>514.30808469670967</v>
      </c>
      <c r="AK165">
        <v>495.86387272727262</v>
      </c>
      <c r="AL165">
        <v>3.3523093075618409</v>
      </c>
      <c r="AM165">
        <v>65.143348281153408</v>
      </c>
      <c r="AN165">
        <f t="shared" si="94"/>
        <v>1.4236578712780548</v>
      </c>
      <c r="AO165">
        <v>19.607431263413829</v>
      </c>
      <c r="AP165">
        <v>20.620241818181821</v>
      </c>
      <c r="AQ165">
        <v>6.4520496660032951E-5</v>
      </c>
      <c r="AR165">
        <v>78.270469572283659</v>
      </c>
      <c r="AS165">
        <v>0</v>
      </c>
      <c r="AT165">
        <v>0</v>
      </c>
      <c r="AU165">
        <f t="shared" si="95"/>
        <v>1</v>
      </c>
      <c r="AV165">
        <f t="shared" si="96"/>
        <v>0</v>
      </c>
      <c r="AW165">
        <f t="shared" si="97"/>
        <v>39875.5036475573</v>
      </c>
      <c r="AX165">
        <f t="shared" si="98"/>
        <v>2000.0255555555559</v>
      </c>
      <c r="AY165">
        <f t="shared" si="99"/>
        <v>1681.2212000000004</v>
      </c>
      <c r="AZ165">
        <f t="shared" si="100"/>
        <v>0.84059985900180167</v>
      </c>
      <c r="BA165">
        <f t="shared" si="101"/>
        <v>0.16075772787347717</v>
      </c>
      <c r="BB165" s="1">
        <v>3.633</v>
      </c>
      <c r="BC165">
        <v>0.5</v>
      </c>
      <c r="BD165" t="s">
        <v>355</v>
      </c>
      <c r="BE165">
        <v>2</v>
      </c>
      <c r="BF165" t="b">
        <v>1</v>
      </c>
      <c r="BG165">
        <v>1657209172.5</v>
      </c>
      <c r="BH165">
        <v>463.24007407407407</v>
      </c>
      <c r="BI165">
        <v>489.1554814814815</v>
      </c>
      <c r="BJ165">
        <v>20.611274074074071</v>
      </c>
      <c r="BK165">
        <v>19.603596296296299</v>
      </c>
      <c r="BL165">
        <v>467.53585185185187</v>
      </c>
      <c r="BM165">
        <v>20.665955555555559</v>
      </c>
      <c r="BN165">
        <v>499.99211111111111</v>
      </c>
      <c r="BO165">
        <v>74.722162962962955</v>
      </c>
      <c r="BP165">
        <v>9.9984859259259262E-2</v>
      </c>
      <c r="BQ165">
        <v>24.431544444444441</v>
      </c>
      <c r="BR165">
        <v>24.99704074074074</v>
      </c>
      <c r="BS165">
        <v>999.90000000000009</v>
      </c>
      <c r="BT165">
        <v>0</v>
      </c>
      <c r="BU165">
        <v>0</v>
      </c>
      <c r="BV165">
        <v>10006.107407407409</v>
      </c>
      <c r="BW165">
        <v>0</v>
      </c>
      <c r="BX165">
        <v>1461.9125925925921</v>
      </c>
      <c r="BY165">
        <v>-25.915262962962959</v>
      </c>
      <c r="BZ165">
        <v>472.98911111111119</v>
      </c>
      <c r="CA165">
        <v>498.93648148148151</v>
      </c>
      <c r="CB165">
        <v>1.0076666666666669</v>
      </c>
      <c r="CC165">
        <v>489.1554814814815</v>
      </c>
      <c r="CD165">
        <v>19.603596296296299</v>
      </c>
      <c r="CE165">
        <v>1.540117407407408</v>
      </c>
      <c r="CF165">
        <v>1.464822962962963</v>
      </c>
      <c r="CG165">
        <v>13.372359259259261</v>
      </c>
      <c r="CH165">
        <v>12.605833333333329</v>
      </c>
      <c r="CI165">
        <v>2000.0255555555559</v>
      </c>
      <c r="CJ165">
        <v>0.98000488888888881</v>
      </c>
      <c r="CK165">
        <v>1.999551111111111E-2</v>
      </c>
      <c r="CL165">
        <v>0</v>
      </c>
      <c r="CM165">
        <v>2.2784518518518522</v>
      </c>
      <c r="CN165">
        <v>0</v>
      </c>
      <c r="CO165">
        <v>4726.1444444444442</v>
      </c>
      <c r="CP165">
        <v>16749.7</v>
      </c>
      <c r="CQ165">
        <v>38.25</v>
      </c>
      <c r="CR165">
        <v>39.779851851851838</v>
      </c>
      <c r="CS165">
        <v>38.5</v>
      </c>
      <c r="CT165">
        <v>39.016074074074083</v>
      </c>
      <c r="CU165">
        <v>37.5</v>
      </c>
      <c r="CV165">
        <v>1960.034444444444</v>
      </c>
      <c r="CW165">
        <v>39.99111111111111</v>
      </c>
      <c r="CX165">
        <v>0</v>
      </c>
      <c r="CY165">
        <v>1657209184.9000001</v>
      </c>
      <c r="CZ165">
        <v>0</v>
      </c>
      <c r="DA165">
        <v>1657204732.5</v>
      </c>
      <c r="DB165" t="s">
        <v>356</v>
      </c>
      <c r="DC165">
        <v>1657204732.5</v>
      </c>
      <c r="DD165">
        <v>1657204727.5</v>
      </c>
      <c r="DE165">
        <v>1</v>
      </c>
      <c r="DF165">
        <v>-2.2599999999999998</v>
      </c>
      <c r="DG165">
        <v>3.9E-2</v>
      </c>
      <c r="DH165">
        <v>-4.1820000000000004</v>
      </c>
      <c r="DI165">
        <v>-0.124</v>
      </c>
      <c r="DJ165">
        <v>415</v>
      </c>
      <c r="DK165">
        <v>14</v>
      </c>
      <c r="DL165">
        <v>0.6</v>
      </c>
      <c r="DM165">
        <v>0.11</v>
      </c>
      <c r="DN165">
        <v>-24.793922500000001</v>
      </c>
      <c r="DO165">
        <v>-19.0427628517823</v>
      </c>
      <c r="DP165">
        <v>1.9111645059344711</v>
      </c>
      <c r="DQ165">
        <v>0</v>
      </c>
      <c r="DR165">
        <v>1.0067085</v>
      </c>
      <c r="DS165">
        <v>6.0238649155741437E-3</v>
      </c>
      <c r="DT165">
        <v>2.990174367825396E-3</v>
      </c>
      <c r="DU165">
        <v>1</v>
      </c>
      <c r="DV165">
        <v>1</v>
      </c>
      <c r="DW165">
        <v>2</v>
      </c>
      <c r="DX165" t="s">
        <v>357</v>
      </c>
      <c r="DY165">
        <v>2.9796900000000002</v>
      </c>
      <c r="DZ165">
        <v>2.7247699999999999</v>
      </c>
      <c r="EA165">
        <v>8.7988999999999998E-2</v>
      </c>
      <c r="EB165">
        <v>9.0089699999999995E-2</v>
      </c>
      <c r="EC165">
        <v>8.0104300000000003E-2</v>
      </c>
      <c r="ED165">
        <v>7.5972499999999998E-2</v>
      </c>
      <c r="EE165">
        <v>28849.1</v>
      </c>
      <c r="EF165">
        <v>28877</v>
      </c>
      <c r="EG165">
        <v>29410.7</v>
      </c>
      <c r="EH165">
        <v>29357.3</v>
      </c>
      <c r="EI165">
        <v>35868.800000000003</v>
      </c>
      <c r="EJ165">
        <v>36047.199999999997</v>
      </c>
      <c r="EK165">
        <v>41445.699999999997</v>
      </c>
      <c r="EL165">
        <v>41809.4</v>
      </c>
      <c r="EM165">
        <v>1.9475499999999999</v>
      </c>
      <c r="EN165">
        <v>2.1665000000000001</v>
      </c>
      <c r="EO165">
        <v>2.9642100000000001E-2</v>
      </c>
      <c r="EP165">
        <v>0</v>
      </c>
      <c r="EQ165">
        <v>24.520800000000001</v>
      </c>
      <c r="ER165">
        <v>999.9</v>
      </c>
      <c r="ES165">
        <v>41.5</v>
      </c>
      <c r="ET165">
        <v>32.299999999999997</v>
      </c>
      <c r="EU165">
        <v>26.974299999999999</v>
      </c>
      <c r="EV165">
        <v>62.256999999999998</v>
      </c>
      <c r="EW165">
        <v>27.439900000000002</v>
      </c>
      <c r="EX165">
        <v>2</v>
      </c>
      <c r="EY165">
        <v>8.6979200000000007E-2</v>
      </c>
      <c r="EZ165">
        <v>4.2291699999999999</v>
      </c>
      <c r="FA165">
        <v>20.334099999999999</v>
      </c>
      <c r="FB165">
        <v>5.2178899999999997</v>
      </c>
      <c r="FC165">
        <v>12.010199999999999</v>
      </c>
      <c r="FD165">
        <v>4.9888000000000003</v>
      </c>
      <c r="FE165">
        <v>3.2885</v>
      </c>
      <c r="FF165">
        <v>5594.1</v>
      </c>
      <c r="FG165">
        <v>9999</v>
      </c>
      <c r="FH165">
        <v>9999</v>
      </c>
      <c r="FI165">
        <v>92.2</v>
      </c>
      <c r="FJ165">
        <v>1.8673500000000001</v>
      </c>
      <c r="FK165">
        <v>1.86632</v>
      </c>
      <c r="FL165">
        <v>1.8658399999999999</v>
      </c>
      <c r="FM165">
        <v>1.86575</v>
      </c>
      <c r="FN165">
        <v>1.86754</v>
      </c>
      <c r="FO165">
        <v>1.87012</v>
      </c>
      <c r="FP165">
        <v>1.8687400000000001</v>
      </c>
      <c r="FQ165">
        <v>1.8701300000000001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-4.4000000000000004</v>
      </c>
      <c r="GF165">
        <v>-5.4600000000000003E-2</v>
      </c>
      <c r="GG165">
        <v>-2.2173460199629438</v>
      </c>
      <c r="GH165">
        <v>-4.6052117464239163E-3</v>
      </c>
      <c r="GI165">
        <v>3.8696726057278897E-7</v>
      </c>
      <c r="GJ165">
        <v>-9.6670798998846254E-11</v>
      </c>
      <c r="GK165">
        <v>-0.21819385960462509</v>
      </c>
      <c r="GL165">
        <v>-4.2203369556326094E-3</v>
      </c>
      <c r="GM165">
        <v>8.7200311459696754E-4</v>
      </c>
      <c r="GN165">
        <v>-1.3787569801556101E-5</v>
      </c>
      <c r="GO165">
        <v>4</v>
      </c>
      <c r="GP165">
        <v>2427</v>
      </c>
      <c r="GQ165">
        <v>1</v>
      </c>
      <c r="GR165">
        <v>25</v>
      </c>
      <c r="GS165">
        <v>74.099999999999994</v>
      </c>
      <c r="GT165">
        <v>74.2</v>
      </c>
      <c r="GU165">
        <v>1.57104</v>
      </c>
      <c r="GV165">
        <v>2.2143600000000001</v>
      </c>
      <c r="GW165">
        <v>1.94702</v>
      </c>
      <c r="GX165">
        <v>2.7673299999999998</v>
      </c>
      <c r="GY165">
        <v>2.19482</v>
      </c>
      <c r="GZ165">
        <v>2.33765</v>
      </c>
      <c r="HA165">
        <v>36.7654</v>
      </c>
      <c r="HB165">
        <v>15.4016</v>
      </c>
      <c r="HC165">
        <v>18</v>
      </c>
      <c r="HD165">
        <v>488.01900000000001</v>
      </c>
      <c r="HE165">
        <v>658.88499999999999</v>
      </c>
      <c r="HF165">
        <v>18.6219</v>
      </c>
      <c r="HG165">
        <v>28.368500000000001</v>
      </c>
      <c r="HH165">
        <v>30.000499999999999</v>
      </c>
      <c r="HI165">
        <v>28.0946</v>
      </c>
      <c r="HJ165">
        <v>27.962</v>
      </c>
      <c r="HK165">
        <v>31.501200000000001</v>
      </c>
      <c r="HL165">
        <v>27.831499999999998</v>
      </c>
      <c r="HM165">
        <v>4.5617999999999999</v>
      </c>
      <c r="HN165">
        <v>18.620899999999999</v>
      </c>
      <c r="HO165">
        <v>540.17999999999995</v>
      </c>
      <c r="HP165">
        <v>19.572500000000002</v>
      </c>
      <c r="HQ165">
        <v>100.601</v>
      </c>
      <c r="HR165">
        <v>100.437</v>
      </c>
    </row>
    <row r="166" spans="1:226" x14ac:dyDescent="0.2">
      <c r="A166">
        <v>150</v>
      </c>
      <c r="B166">
        <v>1657209185</v>
      </c>
      <c r="C166">
        <v>2259.400000095367</v>
      </c>
      <c r="D166" t="s">
        <v>660</v>
      </c>
      <c r="E166" t="s">
        <v>661</v>
      </c>
      <c r="F166">
        <v>5</v>
      </c>
      <c r="G166" s="1" t="s">
        <v>599</v>
      </c>
      <c r="H166" t="s">
        <v>354</v>
      </c>
      <c r="I166">
        <v>1657209177.2142861</v>
      </c>
      <c r="J166">
        <f t="shared" si="68"/>
        <v>1.4256002603422434E-3</v>
      </c>
      <c r="K166">
        <f t="shared" si="69"/>
        <v>1.4256002603422433</v>
      </c>
      <c r="L166" s="1">
        <f t="shared" si="70"/>
        <v>7.5363518766477311</v>
      </c>
      <c r="M166">
        <f t="shared" si="71"/>
        <v>478.25574999999998</v>
      </c>
      <c r="N166">
        <f t="shared" si="72"/>
        <v>273.84307058163961</v>
      </c>
      <c r="O166">
        <f t="shared" si="73"/>
        <v>20.489379987684185</v>
      </c>
      <c r="P166">
        <f t="shared" si="74"/>
        <v>35.783866183765667</v>
      </c>
      <c r="Q166">
        <f t="shared" si="75"/>
        <v>6.3841282765996502E-2</v>
      </c>
      <c r="R166">
        <f t="shared" si="76"/>
        <v>2.9236629294655843</v>
      </c>
      <c r="S166">
        <f t="shared" si="77"/>
        <v>6.3076824134674525E-2</v>
      </c>
      <c r="T166">
        <f t="shared" si="78"/>
        <v>3.9490935869679736E-2</v>
      </c>
      <c r="U166">
        <f t="shared" si="79"/>
        <v>321.51249835714293</v>
      </c>
      <c r="V166">
        <f t="shared" si="80"/>
        <v>25.962880253206283</v>
      </c>
      <c r="W166">
        <f t="shared" si="81"/>
        <v>25.002882142857139</v>
      </c>
      <c r="X166">
        <f t="shared" si="82"/>
        <v>3.1802239973458275</v>
      </c>
      <c r="Y166">
        <f t="shared" si="83"/>
        <v>50.187122649398383</v>
      </c>
      <c r="Z166">
        <f t="shared" si="84"/>
        <v>1.5425493430998871</v>
      </c>
      <c r="AA166">
        <f t="shared" si="85"/>
        <v>3.0735958980473215</v>
      </c>
      <c r="AB166">
        <f t="shared" si="86"/>
        <v>1.6376746542459404</v>
      </c>
      <c r="AC166">
        <f t="shared" si="87"/>
        <v>-62.868971481092935</v>
      </c>
      <c r="AD166">
        <f t="shared" si="88"/>
        <v>-89.970916309918124</v>
      </c>
      <c r="AE166">
        <f t="shared" si="89"/>
        <v>-6.4908182111178645</v>
      </c>
      <c r="AF166">
        <f t="shared" si="90"/>
        <v>162.18179235501401</v>
      </c>
      <c r="AG166">
        <f t="shared" si="91"/>
        <v>36.032287364159608</v>
      </c>
      <c r="AH166">
        <f t="shared" si="92"/>
        <v>1.4181994450530362</v>
      </c>
      <c r="AI166">
        <f t="shared" si="93"/>
        <v>7.5363518766477311</v>
      </c>
      <c r="AJ166">
        <v>531.41468219488092</v>
      </c>
      <c r="AK166">
        <v>512.60824848484833</v>
      </c>
      <c r="AL166">
        <v>3.359939288634672</v>
      </c>
      <c r="AM166">
        <v>65.143348281153408</v>
      </c>
      <c r="AN166">
        <f t="shared" si="94"/>
        <v>1.4256002603422433</v>
      </c>
      <c r="AO166">
        <v>19.612189285328441</v>
      </c>
      <c r="AP166">
        <v>20.626661818181809</v>
      </c>
      <c r="AQ166">
        <v>1.775833460354653E-6</v>
      </c>
      <c r="AR166">
        <v>78.270469572283659</v>
      </c>
      <c r="AS166">
        <v>0</v>
      </c>
      <c r="AT166">
        <v>0</v>
      </c>
      <c r="AU166">
        <f t="shared" si="95"/>
        <v>1</v>
      </c>
      <c r="AV166">
        <f t="shared" si="96"/>
        <v>0</v>
      </c>
      <c r="AW166">
        <f t="shared" si="97"/>
        <v>39891.289746484319</v>
      </c>
      <c r="AX166">
        <f t="shared" si="98"/>
        <v>1999.981428571429</v>
      </c>
      <c r="AY166">
        <f t="shared" si="99"/>
        <v>1681.1841214285716</v>
      </c>
      <c r="AZ166">
        <f t="shared" si="100"/>
        <v>0.84059986628447259</v>
      </c>
      <c r="BA166">
        <f t="shared" si="101"/>
        <v>0.16075774192903219</v>
      </c>
      <c r="BB166" s="1">
        <v>3.633</v>
      </c>
      <c r="BC166">
        <v>0.5</v>
      </c>
      <c r="BD166" t="s">
        <v>355</v>
      </c>
      <c r="BE166">
        <v>2</v>
      </c>
      <c r="BF166" t="b">
        <v>1</v>
      </c>
      <c r="BG166">
        <v>1657209177.2142861</v>
      </c>
      <c r="BH166">
        <v>478.25574999999998</v>
      </c>
      <c r="BI166">
        <v>504.92978571428557</v>
      </c>
      <c r="BJ166">
        <v>20.616360714285719</v>
      </c>
      <c r="BK166">
        <v>19.607135714285711</v>
      </c>
      <c r="BL166">
        <v>482.61635714285723</v>
      </c>
      <c r="BM166">
        <v>20.670974999999999</v>
      </c>
      <c r="BN166">
        <v>499.99717857142872</v>
      </c>
      <c r="BO166">
        <v>74.721625000000003</v>
      </c>
      <c r="BP166">
        <v>9.9987042857142855E-2</v>
      </c>
      <c r="BQ166">
        <v>24.432075000000001</v>
      </c>
      <c r="BR166">
        <v>25.002882142857139</v>
      </c>
      <c r="BS166">
        <v>999.9000000000002</v>
      </c>
      <c r="BT166">
        <v>0</v>
      </c>
      <c r="BU166">
        <v>0</v>
      </c>
      <c r="BV166">
        <v>10010.33214285714</v>
      </c>
      <c r="BW166">
        <v>0</v>
      </c>
      <c r="BX166">
        <v>1462.0314285714289</v>
      </c>
      <c r="BY166">
        <v>-26.673982142857149</v>
      </c>
      <c r="BZ166">
        <v>488.32324999999997</v>
      </c>
      <c r="CA166">
        <v>515.02807142857148</v>
      </c>
      <c r="CB166">
        <v>1.0092235714285711</v>
      </c>
      <c r="CC166">
        <v>504.92978571428557</v>
      </c>
      <c r="CD166">
        <v>19.607135714285711</v>
      </c>
      <c r="CE166">
        <v>1.5404875</v>
      </c>
      <c r="CF166">
        <v>1.4650767857142859</v>
      </c>
      <c r="CG166">
        <v>13.37604642857143</v>
      </c>
      <c r="CH166">
        <v>12.608471428571431</v>
      </c>
      <c r="CI166">
        <v>1999.981428571429</v>
      </c>
      <c r="CJ166">
        <v>0.98000482142857137</v>
      </c>
      <c r="CK166">
        <v>1.9995578571428571E-2</v>
      </c>
      <c r="CL166">
        <v>0</v>
      </c>
      <c r="CM166">
        <v>2.3275357142857152</v>
      </c>
      <c r="CN166">
        <v>0</v>
      </c>
      <c r="CO166">
        <v>4729.6125000000002</v>
      </c>
      <c r="CP166">
        <v>16749.32857142857</v>
      </c>
      <c r="CQ166">
        <v>38.25</v>
      </c>
      <c r="CR166">
        <v>39.794285714285706</v>
      </c>
      <c r="CS166">
        <v>38.5</v>
      </c>
      <c r="CT166">
        <v>39.035428571428561</v>
      </c>
      <c r="CU166">
        <v>37.5</v>
      </c>
      <c r="CV166">
        <v>1959.9907142857139</v>
      </c>
      <c r="CW166">
        <v>39.990714285714283</v>
      </c>
      <c r="CX166">
        <v>0</v>
      </c>
      <c r="CY166">
        <v>1657209189.7</v>
      </c>
      <c r="CZ166">
        <v>0</v>
      </c>
      <c r="DA166">
        <v>1657204732.5</v>
      </c>
      <c r="DB166" t="s">
        <v>356</v>
      </c>
      <c r="DC166">
        <v>1657204732.5</v>
      </c>
      <c r="DD166">
        <v>1657204727.5</v>
      </c>
      <c r="DE166">
        <v>1</v>
      </c>
      <c r="DF166">
        <v>-2.2599999999999998</v>
      </c>
      <c r="DG166">
        <v>3.9E-2</v>
      </c>
      <c r="DH166">
        <v>-4.1820000000000004</v>
      </c>
      <c r="DI166">
        <v>-0.124</v>
      </c>
      <c r="DJ166">
        <v>415</v>
      </c>
      <c r="DK166">
        <v>14</v>
      </c>
      <c r="DL166">
        <v>0.6</v>
      </c>
      <c r="DM166">
        <v>0.11</v>
      </c>
      <c r="DN166">
        <v>-25.933765853658539</v>
      </c>
      <c r="DO166">
        <v>-11.58304390243903</v>
      </c>
      <c r="DP166">
        <v>1.189149066864315</v>
      </c>
      <c r="DQ166">
        <v>0</v>
      </c>
      <c r="DR166">
        <v>1.0081797560975609</v>
      </c>
      <c r="DS166">
        <v>1.2222229965160619E-2</v>
      </c>
      <c r="DT166">
        <v>3.5360729822266888E-3</v>
      </c>
      <c r="DU166">
        <v>1</v>
      </c>
      <c r="DV166">
        <v>1</v>
      </c>
      <c r="DW166">
        <v>2</v>
      </c>
      <c r="DX166" t="s">
        <v>357</v>
      </c>
      <c r="DY166">
        <v>2.9797199999999999</v>
      </c>
      <c r="DZ166">
        <v>2.72479</v>
      </c>
      <c r="EA166">
        <v>9.0147400000000003E-2</v>
      </c>
      <c r="EB166">
        <v>9.2222200000000004E-2</v>
      </c>
      <c r="EC166">
        <v>8.01201E-2</v>
      </c>
      <c r="ED166">
        <v>7.5964699999999996E-2</v>
      </c>
      <c r="EE166">
        <v>28780</v>
      </c>
      <c r="EF166">
        <v>28809.1</v>
      </c>
      <c r="EG166">
        <v>29409.9</v>
      </c>
      <c r="EH166">
        <v>29357.1</v>
      </c>
      <c r="EI166">
        <v>35867.599999999999</v>
      </c>
      <c r="EJ166">
        <v>36047.4</v>
      </c>
      <c r="EK166">
        <v>41444.9</v>
      </c>
      <c r="EL166">
        <v>41809.300000000003</v>
      </c>
      <c r="EM166">
        <v>1.9475499999999999</v>
      </c>
      <c r="EN166">
        <v>2.1662499999999998</v>
      </c>
      <c r="EO166">
        <v>2.9068400000000001E-2</v>
      </c>
      <c r="EP166">
        <v>0</v>
      </c>
      <c r="EQ166">
        <v>24.520900000000001</v>
      </c>
      <c r="ER166">
        <v>999.9</v>
      </c>
      <c r="ES166">
        <v>41.5</v>
      </c>
      <c r="ET166">
        <v>32.4</v>
      </c>
      <c r="EU166">
        <v>27.124500000000001</v>
      </c>
      <c r="EV166">
        <v>62.057000000000002</v>
      </c>
      <c r="EW166">
        <v>27.3598</v>
      </c>
      <c r="EX166">
        <v>2</v>
      </c>
      <c r="EY166">
        <v>8.7649900000000003E-2</v>
      </c>
      <c r="EZ166">
        <v>4.2761800000000001</v>
      </c>
      <c r="FA166">
        <v>20.333200000000001</v>
      </c>
      <c r="FB166">
        <v>5.2183400000000004</v>
      </c>
      <c r="FC166">
        <v>12.0099</v>
      </c>
      <c r="FD166">
        <v>4.9891500000000004</v>
      </c>
      <c r="FE166">
        <v>3.2885300000000002</v>
      </c>
      <c r="FF166">
        <v>5594.1</v>
      </c>
      <c r="FG166">
        <v>9999</v>
      </c>
      <c r="FH166">
        <v>9999</v>
      </c>
      <c r="FI166">
        <v>92.2</v>
      </c>
      <c r="FJ166">
        <v>1.8673599999999999</v>
      </c>
      <c r="FK166">
        <v>1.86633</v>
      </c>
      <c r="FL166">
        <v>1.8658399999999999</v>
      </c>
      <c r="FM166">
        <v>1.8657699999999999</v>
      </c>
      <c r="FN166">
        <v>1.86754</v>
      </c>
      <c r="FO166">
        <v>1.87012</v>
      </c>
      <c r="FP166">
        <v>1.8687400000000001</v>
      </c>
      <c r="FQ166">
        <v>1.87012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-4.47</v>
      </c>
      <c r="GF166">
        <v>-5.4399999999999997E-2</v>
      </c>
      <c r="GG166">
        <v>-2.2173460199629438</v>
      </c>
      <c r="GH166">
        <v>-4.6052117464239163E-3</v>
      </c>
      <c r="GI166">
        <v>3.8696726057278897E-7</v>
      </c>
      <c r="GJ166">
        <v>-9.6670798998846254E-11</v>
      </c>
      <c r="GK166">
        <v>-0.21819385960462509</v>
      </c>
      <c r="GL166">
        <v>-4.2203369556326094E-3</v>
      </c>
      <c r="GM166">
        <v>8.7200311459696754E-4</v>
      </c>
      <c r="GN166">
        <v>-1.3787569801556101E-5</v>
      </c>
      <c r="GO166">
        <v>4</v>
      </c>
      <c r="GP166">
        <v>2427</v>
      </c>
      <c r="GQ166">
        <v>1</v>
      </c>
      <c r="GR166">
        <v>25</v>
      </c>
      <c r="GS166">
        <v>74.2</v>
      </c>
      <c r="GT166">
        <v>74.3</v>
      </c>
      <c r="GU166">
        <v>1.6088899999999999</v>
      </c>
      <c r="GV166">
        <v>2.2229000000000001</v>
      </c>
      <c r="GW166">
        <v>1.94702</v>
      </c>
      <c r="GX166">
        <v>2.7673299999999998</v>
      </c>
      <c r="GY166">
        <v>2.19482</v>
      </c>
      <c r="GZ166">
        <v>2.33765</v>
      </c>
      <c r="HA166">
        <v>36.789200000000001</v>
      </c>
      <c r="HB166">
        <v>15.410399999999999</v>
      </c>
      <c r="HC166">
        <v>18</v>
      </c>
      <c r="HD166">
        <v>488.101</v>
      </c>
      <c r="HE166">
        <v>658.80100000000004</v>
      </c>
      <c r="HF166">
        <v>18.620100000000001</v>
      </c>
      <c r="HG166">
        <v>28.3764</v>
      </c>
      <c r="HH166">
        <v>30.000699999999998</v>
      </c>
      <c r="HI166">
        <v>28.104700000000001</v>
      </c>
      <c r="HJ166">
        <v>27.972799999999999</v>
      </c>
      <c r="HK166">
        <v>32.252600000000001</v>
      </c>
      <c r="HL166">
        <v>27.831499999999998</v>
      </c>
      <c r="HM166">
        <v>4.5617999999999999</v>
      </c>
      <c r="HN166">
        <v>18.612400000000001</v>
      </c>
      <c r="HO166">
        <v>553.53499999999997</v>
      </c>
      <c r="HP166">
        <v>19.565200000000001</v>
      </c>
      <c r="HQ166">
        <v>100.599</v>
      </c>
      <c r="HR166">
        <v>100.437</v>
      </c>
    </row>
    <row r="167" spans="1:226" x14ac:dyDescent="0.2">
      <c r="A167">
        <v>151</v>
      </c>
      <c r="B167">
        <v>1657209190</v>
      </c>
      <c r="C167">
        <v>2264.400000095367</v>
      </c>
      <c r="D167" t="s">
        <v>662</v>
      </c>
      <c r="E167" t="s">
        <v>663</v>
      </c>
      <c r="F167">
        <v>5</v>
      </c>
      <c r="G167" s="1" t="s">
        <v>599</v>
      </c>
      <c r="H167" t="s">
        <v>354</v>
      </c>
      <c r="I167">
        <v>1657209182.5</v>
      </c>
      <c r="J167">
        <f t="shared" si="68"/>
        <v>1.4330448214878316E-3</v>
      </c>
      <c r="K167">
        <f t="shared" si="69"/>
        <v>1.4330448214878315</v>
      </c>
      <c r="L167" s="1">
        <f t="shared" si="70"/>
        <v>7.8245995168287115</v>
      </c>
      <c r="M167">
        <f t="shared" si="71"/>
        <v>495.48407407407421</v>
      </c>
      <c r="N167">
        <f t="shared" si="72"/>
        <v>284.28333022869435</v>
      </c>
      <c r="O167">
        <f t="shared" si="73"/>
        <v>21.270342312045749</v>
      </c>
      <c r="P167">
        <f t="shared" si="74"/>
        <v>37.072577759815537</v>
      </c>
      <c r="Q167">
        <f t="shared" si="75"/>
        <v>6.4172601482868616E-2</v>
      </c>
      <c r="R167">
        <f t="shared" si="76"/>
        <v>2.922543378055023</v>
      </c>
      <c r="S167">
        <f t="shared" si="77"/>
        <v>6.3399947342799717E-2</v>
      </c>
      <c r="T167">
        <f t="shared" si="78"/>
        <v>3.9693611795783686E-2</v>
      </c>
      <c r="U167">
        <f t="shared" si="79"/>
        <v>321.50923534898391</v>
      </c>
      <c r="V167">
        <f t="shared" si="80"/>
        <v>25.962018235730469</v>
      </c>
      <c r="W167">
        <f t="shared" si="81"/>
        <v>25.006255555555551</v>
      </c>
      <c r="X167">
        <f t="shared" si="82"/>
        <v>3.1808636457012867</v>
      </c>
      <c r="Y167">
        <f t="shared" si="83"/>
        <v>50.20192449892258</v>
      </c>
      <c r="Z167">
        <f t="shared" si="84"/>
        <v>1.543055533250252</v>
      </c>
      <c r="AA167">
        <f t="shared" si="85"/>
        <v>3.0736979680597076</v>
      </c>
      <c r="AB167">
        <f t="shared" si="86"/>
        <v>1.6378081124510346</v>
      </c>
      <c r="AC167">
        <f t="shared" si="87"/>
        <v>-63.197276627613377</v>
      </c>
      <c r="AD167">
        <f t="shared" si="88"/>
        <v>-90.38059186464362</v>
      </c>
      <c r="AE167">
        <f t="shared" si="89"/>
        <v>-6.5230005867191503</v>
      </c>
      <c r="AF167">
        <f t="shared" si="90"/>
        <v>161.40836627000778</v>
      </c>
      <c r="AG167">
        <f t="shared" si="91"/>
        <v>36.764793409168341</v>
      </c>
      <c r="AH167">
        <f t="shared" si="92"/>
        <v>1.4212626532648738</v>
      </c>
      <c r="AI167">
        <f t="shared" si="93"/>
        <v>7.8245995168287115</v>
      </c>
      <c r="AJ167">
        <v>548.59748669743749</v>
      </c>
      <c r="AK167">
        <v>529.4895030303029</v>
      </c>
      <c r="AL167">
        <v>3.3825169464076912</v>
      </c>
      <c r="AM167">
        <v>65.143348281153408</v>
      </c>
      <c r="AN167">
        <f t="shared" si="94"/>
        <v>1.4330448214878315</v>
      </c>
      <c r="AO167">
        <v>19.611827350437991</v>
      </c>
      <c r="AP167">
        <v>20.63142545454545</v>
      </c>
      <c r="AQ167">
        <v>2.8148475755731948E-5</v>
      </c>
      <c r="AR167">
        <v>78.270469572283659</v>
      </c>
      <c r="AS167">
        <v>0</v>
      </c>
      <c r="AT167">
        <v>0</v>
      </c>
      <c r="AU167">
        <f t="shared" si="95"/>
        <v>1</v>
      </c>
      <c r="AV167">
        <f t="shared" si="96"/>
        <v>0</v>
      </c>
      <c r="AW167">
        <f t="shared" si="97"/>
        <v>39869.909965140228</v>
      </c>
      <c r="AX167">
        <f t="shared" si="98"/>
        <v>1999.961111111111</v>
      </c>
      <c r="AY167">
        <f t="shared" si="99"/>
        <v>1681.1670442222714</v>
      </c>
      <c r="AZ167">
        <f t="shared" si="100"/>
        <v>0.84059986710855172</v>
      </c>
      <c r="BA167">
        <f t="shared" si="101"/>
        <v>0.16075774351950484</v>
      </c>
      <c r="BB167" s="1">
        <v>3.633</v>
      </c>
      <c r="BC167">
        <v>0.5</v>
      </c>
      <c r="BD167" t="s">
        <v>355</v>
      </c>
      <c r="BE167">
        <v>2</v>
      </c>
      <c r="BF167" t="b">
        <v>1</v>
      </c>
      <c r="BG167">
        <v>1657209182.5</v>
      </c>
      <c r="BH167">
        <v>495.48407407407421</v>
      </c>
      <c r="BI167">
        <v>522.70807407407403</v>
      </c>
      <c r="BJ167">
        <v>20.623314814814812</v>
      </c>
      <c r="BK167">
        <v>19.611959259259262</v>
      </c>
      <c r="BL167">
        <v>499.91888888888889</v>
      </c>
      <c r="BM167">
        <v>20.677833333333329</v>
      </c>
      <c r="BN167">
        <v>500.01799999999997</v>
      </c>
      <c r="BO167">
        <v>74.7209</v>
      </c>
      <c r="BP167">
        <v>0.1000270481481481</v>
      </c>
      <c r="BQ167">
        <v>24.43262962962962</v>
      </c>
      <c r="BR167">
        <v>25.006255555555551</v>
      </c>
      <c r="BS167">
        <v>999.90000000000009</v>
      </c>
      <c r="BT167">
        <v>0</v>
      </c>
      <c r="BU167">
        <v>0</v>
      </c>
      <c r="BV167">
        <v>10004.858148148151</v>
      </c>
      <c r="BW167">
        <v>0</v>
      </c>
      <c r="BX167">
        <v>1462.3155555555561</v>
      </c>
      <c r="BY167">
        <v>-27.223992592592591</v>
      </c>
      <c r="BZ167">
        <v>505.91785185185182</v>
      </c>
      <c r="CA167">
        <v>533.16451851851843</v>
      </c>
      <c r="CB167">
        <v>1.011367407407407</v>
      </c>
      <c r="CC167">
        <v>522.70807407407403</v>
      </c>
      <c r="CD167">
        <v>19.611959259259262</v>
      </c>
      <c r="CE167">
        <v>1.540993333333333</v>
      </c>
      <c r="CF167">
        <v>1.465423703703703</v>
      </c>
      <c r="CG167">
        <v>13.38108518518518</v>
      </c>
      <c r="CH167">
        <v>12.612074074074069</v>
      </c>
      <c r="CI167">
        <v>1999.961111111111</v>
      </c>
      <c r="CJ167">
        <v>0.98000488888888881</v>
      </c>
      <c r="CK167">
        <v>1.999551111111111E-2</v>
      </c>
      <c r="CL167">
        <v>0</v>
      </c>
      <c r="CM167">
        <v>2.2799037037037042</v>
      </c>
      <c r="CN167">
        <v>0</v>
      </c>
      <c r="CO167">
        <v>4734.3500000000004</v>
      </c>
      <c r="CP167">
        <v>16749.159259259261</v>
      </c>
      <c r="CQ167">
        <v>38.25</v>
      </c>
      <c r="CR167">
        <v>39.807407407407403</v>
      </c>
      <c r="CS167">
        <v>38.5</v>
      </c>
      <c r="CT167">
        <v>39.057407407407403</v>
      </c>
      <c r="CU167">
        <v>37.5</v>
      </c>
      <c r="CV167">
        <v>1959.971111111111</v>
      </c>
      <c r="CW167">
        <v>39.990370370370371</v>
      </c>
      <c r="CX167">
        <v>0</v>
      </c>
      <c r="CY167">
        <v>1657209195.0999999</v>
      </c>
      <c r="CZ167">
        <v>0</v>
      </c>
      <c r="DA167">
        <v>1657204732.5</v>
      </c>
      <c r="DB167" t="s">
        <v>356</v>
      </c>
      <c r="DC167">
        <v>1657204732.5</v>
      </c>
      <c r="DD167">
        <v>1657204727.5</v>
      </c>
      <c r="DE167">
        <v>1</v>
      </c>
      <c r="DF167">
        <v>-2.2599999999999998</v>
      </c>
      <c r="DG167">
        <v>3.9E-2</v>
      </c>
      <c r="DH167">
        <v>-4.1820000000000004</v>
      </c>
      <c r="DI167">
        <v>-0.124</v>
      </c>
      <c r="DJ167">
        <v>415</v>
      </c>
      <c r="DK167">
        <v>14</v>
      </c>
      <c r="DL167">
        <v>0.6</v>
      </c>
      <c r="DM167">
        <v>0.11</v>
      </c>
      <c r="DN167">
        <v>-26.869473170731698</v>
      </c>
      <c r="DO167">
        <v>-6.3114418118466551</v>
      </c>
      <c r="DP167">
        <v>0.64362820392672815</v>
      </c>
      <c r="DQ167">
        <v>0</v>
      </c>
      <c r="DR167">
        <v>1.010582682926829</v>
      </c>
      <c r="DS167">
        <v>2.6802857142857781E-2</v>
      </c>
      <c r="DT167">
        <v>4.1768823852773446E-3</v>
      </c>
      <c r="DU167">
        <v>1</v>
      </c>
      <c r="DV167">
        <v>1</v>
      </c>
      <c r="DW167">
        <v>2</v>
      </c>
      <c r="DX167" t="s">
        <v>357</v>
      </c>
      <c r="DY167">
        <v>2.9797600000000002</v>
      </c>
      <c r="DZ167">
        <v>2.7245900000000001</v>
      </c>
      <c r="EA167">
        <v>9.2285699999999998E-2</v>
      </c>
      <c r="EB167">
        <v>9.4317300000000007E-2</v>
      </c>
      <c r="EC167">
        <v>8.0134300000000006E-2</v>
      </c>
      <c r="ED167">
        <v>7.5985999999999998E-2</v>
      </c>
      <c r="EE167">
        <v>28712.5</v>
      </c>
      <c r="EF167">
        <v>28742.400000000001</v>
      </c>
      <c r="EG167">
        <v>29410.2</v>
      </c>
      <c r="EH167">
        <v>29356.799999999999</v>
      </c>
      <c r="EI167">
        <v>35867.1</v>
      </c>
      <c r="EJ167">
        <v>36046.199999999997</v>
      </c>
      <c r="EK167">
        <v>41445</v>
      </c>
      <c r="EL167">
        <v>41808.800000000003</v>
      </c>
      <c r="EM167">
        <v>1.94757</v>
      </c>
      <c r="EN167">
        <v>2.1661199999999998</v>
      </c>
      <c r="EO167">
        <v>3.01376E-2</v>
      </c>
      <c r="EP167">
        <v>0</v>
      </c>
      <c r="EQ167">
        <v>24.5228</v>
      </c>
      <c r="ER167">
        <v>999.9</v>
      </c>
      <c r="ES167">
        <v>41.5</v>
      </c>
      <c r="ET167">
        <v>32.4</v>
      </c>
      <c r="EU167">
        <v>27.125699999999998</v>
      </c>
      <c r="EV167">
        <v>62.216999999999999</v>
      </c>
      <c r="EW167">
        <v>27.4239</v>
      </c>
      <c r="EX167">
        <v>2</v>
      </c>
      <c r="EY167">
        <v>8.8315599999999994E-2</v>
      </c>
      <c r="EZ167">
        <v>4.2913399999999999</v>
      </c>
      <c r="FA167">
        <v>20.332699999999999</v>
      </c>
      <c r="FB167">
        <v>5.2186399999999997</v>
      </c>
      <c r="FC167">
        <v>12.0099</v>
      </c>
      <c r="FD167">
        <v>4.9892500000000002</v>
      </c>
      <c r="FE167">
        <v>3.2886299999999999</v>
      </c>
      <c r="FF167">
        <v>5594.4</v>
      </c>
      <c r="FG167">
        <v>9999</v>
      </c>
      <c r="FH167">
        <v>9999</v>
      </c>
      <c r="FI167">
        <v>92.2</v>
      </c>
      <c r="FJ167">
        <v>1.8673500000000001</v>
      </c>
      <c r="FK167">
        <v>1.86633</v>
      </c>
      <c r="FL167">
        <v>1.8658399999999999</v>
      </c>
      <c r="FM167">
        <v>1.86582</v>
      </c>
      <c r="FN167">
        <v>1.8675299999999999</v>
      </c>
      <c r="FO167">
        <v>1.87012</v>
      </c>
      <c r="FP167">
        <v>1.8687400000000001</v>
      </c>
      <c r="FQ167">
        <v>1.87012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-4.5419999999999998</v>
      </c>
      <c r="GF167">
        <v>-5.4399999999999997E-2</v>
      </c>
      <c r="GG167">
        <v>-2.2173460199629438</v>
      </c>
      <c r="GH167">
        <v>-4.6052117464239163E-3</v>
      </c>
      <c r="GI167">
        <v>3.8696726057278897E-7</v>
      </c>
      <c r="GJ167">
        <v>-9.6670798998846254E-11</v>
      </c>
      <c r="GK167">
        <v>-0.21819385960462509</v>
      </c>
      <c r="GL167">
        <v>-4.2203369556326094E-3</v>
      </c>
      <c r="GM167">
        <v>8.7200311459696754E-4</v>
      </c>
      <c r="GN167">
        <v>-1.3787569801556101E-5</v>
      </c>
      <c r="GO167">
        <v>4</v>
      </c>
      <c r="GP167">
        <v>2427</v>
      </c>
      <c r="GQ167">
        <v>1</v>
      </c>
      <c r="GR167">
        <v>25</v>
      </c>
      <c r="GS167">
        <v>74.3</v>
      </c>
      <c r="GT167">
        <v>74.400000000000006</v>
      </c>
      <c r="GU167">
        <v>1.64917</v>
      </c>
      <c r="GV167">
        <v>2.21191</v>
      </c>
      <c r="GW167">
        <v>1.94702</v>
      </c>
      <c r="GX167">
        <v>2.7673299999999998</v>
      </c>
      <c r="GY167">
        <v>2.19482</v>
      </c>
      <c r="GZ167">
        <v>2.34497</v>
      </c>
      <c r="HA167">
        <v>36.789200000000001</v>
      </c>
      <c r="HB167">
        <v>15.410399999999999</v>
      </c>
      <c r="HC167">
        <v>18</v>
      </c>
      <c r="HD167">
        <v>488.19799999999998</v>
      </c>
      <c r="HE167">
        <v>658.81399999999996</v>
      </c>
      <c r="HF167">
        <v>18.615400000000001</v>
      </c>
      <c r="HG167">
        <v>28.385200000000001</v>
      </c>
      <c r="HH167">
        <v>30.000699999999998</v>
      </c>
      <c r="HI167">
        <v>28.114699999999999</v>
      </c>
      <c r="HJ167">
        <v>27.983000000000001</v>
      </c>
      <c r="HK167">
        <v>33.076700000000002</v>
      </c>
      <c r="HL167">
        <v>27.831499999999998</v>
      </c>
      <c r="HM167">
        <v>4.1910499999999997</v>
      </c>
      <c r="HN167">
        <v>18.610700000000001</v>
      </c>
      <c r="HO167">
        <v>573.57000000000005</v>
      </c>
      <c r="HP167">
        <v>19.5502</v>
      </c>
      <c r="HQ167">
        <v>100.599</v>
      </c>
      <c r="HR167">
        <v>100.43600000000001</v>
      </c>
    </row>
    <row r="168" spans="1:226" x14ac:dyDescent="0.2">
      <c r="A168">
        <v>152</v>
      </c>
      <c r="B168">
        <v>1657209195</v>
      </c>
      <c r="C168">
        <v>2269.400000095367</v>
      </c>
      <c r="D168" t="s">
        <v>664</v>
      </c>
      <c r="E168" t="s">
        <v>665</v>
      </c>
      <c r="F168">
        <v>5</v>
      </c>
      <c r="G168" s="1" t="s">
        <v>599</v>
      </c>
      <c r="H168" t="s">
        <v>354</v>
      </c>
      <c r="I168">
        <v>1657209187.2142861</v>
      </c>
      <c r="J168">
        <f t="shared" si="68"/>
        <v>1.4350501036545129E-3</v>
      </c>
      <c r="K168">
        <f t="shared" si="69"/>
        <v>1.4350501036545129</v>
      </c>
      <c r="L168" s="1">
        <f t="shared" si="70"/>
        <v>8.004753531786573</v>
      </c>
      <c r="M168">
        <f t="shared" si="71"/>
        <v>511.01478571428572</v>
      </c>
      <c r="N168">
        <f t="shared" si="72"/>
        <v>295.04581295150803</v>
      </c>
      <c r="O168">
        <f t="shared" si="73"/>
        <v>22.075503574443825</v>
      </c>
      <c r="P168">
        <f t="shared" si="74"/>
        <v>38.234430835605259</v>
      </c>
      <c r="Q168">
        <f t="shared" si="75"/>
        <v>6.4252541788263465E-2</v>
      </c>
      <c r="R168">
        <f t="shared" si="76"/>
        <v>2.9213919744888526</v>
      </c>
      <c r="S168">
        <f t="shared" si="77"/>
        <v>6.3477672669292315E-2</v>
      </c>
      <c r="T168">
        <f t="shared" si="78"/>
        <v>3.9742385652998098E-2</v>
      </c>
      <c r="U168">
        <f t="shared" si="79"/>
        <v>321.51209853018361</v>
      </c>
      <c r="V168">
        <f t="shared" si="80"/>
        <v>25.964216858497373</v>
      </c>
      <c r="W168">
        <f t="shared" si="81"/>
        <v>25.010157142857139</v>
      </c>
      <c r="X168">
        <f t="shared" si="82"/>
        <v>3.1816035838883621</v>
      </c>
      <c r="Y168">
        <f t="shared" si="83"/>
        <v>50.211012584015357</v>
      </c>
      <c r="Z168">
        <f t="shared" si="84"/>
        <v>1.5435331298589126</v>
      </c>
      <c r="AA168">
        <f t="shared" si="85"/>
        <v>3.0740928143526332</v>
      </c>
      <c r="AB168">
        <f t="shared" si="86"/>
        <v>1.6380704540294495</v>
      </c>
      <c r="AC168">
        <f t="shared" si="87"/>
        <v>-63.28570957116402</v>
      </c>
      <c r="AD168">
        <f t="shared" si="88"/>
        <v>-90.621585141832838</v>
      </c>
      <c r="AE168">
        <f t="shared" si="89"/>
        <v>-6.543170828343813</v>
      </c>
      <c r="AF168">
        <f t="shared" si="90"/>
        <v>161.06163298884292</v>
      </c>
      <c r="AG168">
        <f t="shared" si="91"/>
        <v>37.182592873252396</v>
      </c>
      <c r="AH168">
        <f t="shared" si="92"/>
        <v>1.4227121239946672</v>
      </c>
      <c r="AI168">
        <f t="shared" si="93"/>
        <v>8.004753531786573</v>
      </c>
      <c r="AJ168">
        <v>565.74251848665506</v>
      </c>
      <c r="AK168">
        <v>546.42430303030312</v>
      </c>
      <c r="AL168">
        <v>3.402020201366923</v>
      </c>
      <c r="AM168">
        <v>65.143348281153408</v>
      </c>
      <c r="AN168">
        <f t="shared" si="94"/>
        <v>1.4350501036545129</v>
      </c>
      <c r="AO168">
        <v>19.620626627347342</v>
      </c>
      <c r="AP168">
        <v>20.64167333333333</v>
      </c>
      <c r="AQ168">
        <v>2.2460504981737631E-5</v>
      </c>
      <c r="AR168">
        <v>78.270469572283659</v>
      </c>
      <c r="AS168">
        <v>0</v>
      </c>
      <c r="AT168">
        <v>0</v>
      </c>
      <c r="AU168">
        <f t="shared" si="95"/>
        <v>1</v>
      </c>
      <c r="AV168">
        <f t="shared" si="96"/>
        <v>0</v>
      </c>
      <c r="AW168">
        <f t="shared" si="97"/>
        <v>39847.720466282357</v>
      </c>
      <c r="AX168">
        <f t="shared" si="98"/>
        <v>1999.9789285714289</v>
      </c>
      <c r="AY168">
        <f t="shared" si="99"/>
        <v>1681.1820210000953</v>
      </c>
      <c r="AZ168">
        <f t="shared" si="100"/>
        <v>0.84059986682007293</v>
      </c>
      <c r="BA168">
        <f t="shared" si="101"/>
        <v>0.16075774296274084</v>
      </c>
      <c r="BB168" s="1">
        <v>3.633</v>
      </c>
      <c r="BC168">
        <v>0.5</v>
      </c>
      <c r="BD168" t="s">
        <v>355</v>
      </c>
      <c r="BE168">
        <v>2</v>
      </c>
      <c r="BF168" t="b">
        <v>1</v>
      </c>
      <c r="BG168">
        <v>1657209187.2142861</v>
      </c>
      <c r="BH168">
        <v>511.01478571428572</v>
      </c>
      <c r="BI168">
        <v>538.55907142857131</v>
      </c>
      <c r="BJ168">
        <v>20.629789285714281</v>
      </c>
      <c r="BK168">
        <v>19.617403571428579</v>
      </c>
      <c r="BL168">
        <v>515.51642857142861</v>
      </c>
      <c r="BM168">
        <v>20.68422142857143</v>
      </c>
      <c r="BN168">
        <v>500.01532142857138</v>
      </c>
      <c r="BO168">
        <v>74.720560714285725</v>
      </c>
      <c r="BP168">
        <v>0.1000352928571429</v>
      </c>
      <c r="BQ168">
        <v>24.434774999999998</v>
      </c>
      <c r="BR168">
        <v>25.010157142857139</v>
      </c>
      <c r="BS168">
        <v>999.9000000000002</v>
      </c>
      <c r="BT168">
        <v>0</v>
      </c>
      <c r="BU168">
        <v>0</v>
      </c>
      <c r="BV168">
        <v>9999.1750000000011</v>
      </c>
      <c r="BW168">
        <v>0</v>
      </c>
      <c r="BX168">
        <v>1462.595357142857</v>
      </c>
      <c r="BY168">
        <v>-27.544350000000001</v>
      </c>
      <c r="BZ168">
        <v>521.77899999999988</v>
      </c>
      <c r="CA168">
        <v>549.33571428571429</v>
      </c>
      <c r="CB168">
        <v>1.012393571428571</v>
      </c>
      <c r="CC168">
        <v>538.55907142857131</v>
      </c>
      <c r="CD168">
        <v>19.617403571428579</v>
      </c>
      <c r="CE168">
        <v>1.541470357142857</v>
      </c>
      <c r="CF168">
        <v>1.465823928571429</v>
      </c>
      <c r="CG168">
        <v>13.38582857142857</v>
      </c>
      <c r="CH168">
        <v>12.61623928571429</v>
      </c>
      <c r="CI168">
        <v>1999.9789285714289</v>
      </c>
      <c r="CJ168">
        <v>0.98000492857142851</v>
      </c>
      <c r="CK168">
        <v>1.9995471428571429E-2</v>
      </c>
      <c r="CL168">
        <v>0</v>
      </c>
      <c r="CM168">
        <v>2.252885714285715</v>
      </c>
      <c r="CN168">
        <v>0</v>
      </c>
      <c r="CO168">
        <v>4739.4535714285721</v>
      </c>
      <c r="CP168">
        <v>16749.307142857138</v>
      </c>
      <c r="CQ168">
        <v>38.252214285714281</v>
      </c>
      <c r="CR168">
        <v>39.811999999999991</v>
      </c>
      <c r="CS168">
        <v>38.5</v>
      </c>
      <c r="CT168">
        <v>39.061999999999998</v>
      </c>
      <c r="CU168">
        <v>37.5</v>
      </c>
      <c r="CV168">
        <v>1959.9889285714289</v>
      </c>
      <c r="CW168">
        <v>39.990714285714283</v>
      </c>
      <c r="CX168">
        <v>0</v>
      </c>
      <c r="CY168">
        <v>1657209199.9000001</v>
      </c>
      <c r="CZ168">
        <v>0</v>
      </c>
      <c r="DA168">
        <v>1657204732.5</v>
      </c>
      <c r="DB168" t="s">
        <v>356</v>
      </c>
      <c r="DC168">
        <v>1657204732.5</v>
      </c>
      <c r="DD168">
        <v>1657204727.5</v>
      </c>
      <c r="DE168">
        <v>1</v>
      </c>
      <c r="DF168">
        <v>-2.2599999999999998</v>
      </c>
      <c r="DG168">
        <v>3.9E-2</v>
      </c>
      <c r="DH168">
        <v>-4.1820000000000004</v>
      </c>
      <c r="DI168">
        <v>-0.124</v>
      </c>
      <c r="DJ168">
        <v>415</v>
      </c>
      <c r="DK168">
        <v>14</v>
      </c>
      <c r="DL168">
        <v>0.6</v>
      </c>
      <c r="DM168">
        <v>0.11</v>
      </c>
      <c r="DN168">
        <v>-27.262360975609759</v>
      </c>
      <c r="DO168">
        <v>-4.5154536585366332</v>
      </c>
      <c r="DP168">
        <v>0.45232658764628342</v>
      </c>
      <c r="DQ168">
        <v>0</v>
      </c>
      <c r="DR168">
        <v>1.010676341463415</v>
      </c>
      <c r="DS168">
        <v>2.5027108013938371E-2</v>
      </c>
      <c r="DT168">
        <v>4.2080409416175484E-3</v>
      </c>
      <c r="DU168">
        <v>1</v>
      </c>
      <c r="DV168">
        <v>1</v>
      </c>
      <c r="DW168">
        <v>2</v>
      </c>
      <c r="DX168" t="s">
        <v>357</v>
      </c>
      <c r="DY168">
        <v>2.9796399999999998</v>
      </c>
      <c r="DZ168">
        <v>2.7247400000000002</v>
      </c>
      <c r="EA168">
        <v>9.4402E-2</v>
      </c>
      <c r="EB168">
        <v>9.6396099999999998E-2</v>
      </c>
      <c r="EC168">
        <v>8.0159499999999995E-2</v>
      </c>
      <c r="ED168">
        <v>7.6031199999999993E-2</v>
      </c>
      <c r="EE168">
        <v>28645.3</v>
      </c>
      <c r="EF168">
        <v>28675.7</v>
      </c>
      <c r="EG168">
        <v>29410</v>
      </c>
      <c r="EH168">
        <v>29356.2</v>
      </c>
      <c r="EI168">
        <v>35865.599999999999</v>
      </c>
      <c r="EJ168">
        <v>36044</v>
      </c>
      <c r="EK168">
        <v>41444.400000000001</v>
      </c>
      <c r="EL168">
        <v>41808.300000000003</v>
      </c>
      <c r="EM168">
        <v>1.9472</v>
      </c>
      <c r="EN168">
        <v>2.1658499999999998</v>
      </c>
      <c r="EO168">
        <v>2.9936399999999998E-2</v>
      </c>
      <c r="EP168">
        <v>0</v>
      </c>
      <c r="EQ168">
        <v>24.5244</v>
      </c>
      <c r="ER168">
        <v>999.9</v>
      </c>
      <c r="ES168">
        <v>41.4</v>
      </c>
      <c r="ET168">
        <v>32.4</v>
      </c>
      <c r="EU168">
        <v>27.062100000000001</v>
      </c>
      <c r="EV168">
        <v>62.106999999999999</v>
      </c>
      <c r="EW168">
        <v>27.367799999999999</v>
      </c>
      <c r="EX168">
        <v>2</v>
      </c>
      <c r="EY168">
        <v>8.9093000000000006E-2</v>
      </c>
      <c r="EZ168">
        <v>4.3445600000000004</v>
      </c>
      <c r="FA168">
        <v>20.331499999999998</v>
      </c>
      <c r="FB168">
        <v>5.2190899999999996</v>
      </c>
      <c r="FC168">
        <v>12.0101</v>
      </c>
      <c r="FD168">
        <v>4.9891500000000004</v>
      </c>
      <c r="FE168">
        <v>3.2885</v>
      </c>
      <c r="FF168">
        <v>5594.4</v>
      </c>
      <c r="FG168">
        <v>9999</v>
      </c>
      <c r="FH168">
        <v>9999</v>
      </c>
      <c r="FI168">
        <v>92.2</v>
      </c>
      <c r="FJ168">
        <v>1.8673599999999999</v>
      </c>
      <c r="FK168">
        <v>1.8663400000000001</v>
      </c>
      <c r="FL168">
        <v>1.8658399999999999</v>
      </c>
      <c r="FM168">
        <v>1.86582</v>
      </c>
      <c r="FN168">
        <v>1.86757</v>
      </c>
      <c r="FO168">
        <v>1.87012</v>
      </c>
      <c r="FP168">
        <v>1.8687400000000001</v>
      </c>
      <c r="FQ168">
        <v>1.8701300000000001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-4.6130000000000004</v>
      </c>
      <c r="GF168">
        <v>-5.4300000000000001E-2</v>
      </c>
      <c r="GG168">
        <v>-2.2173460199629438</v>
      </c>
      <c r="GH168">
        <v>-4.6052117464239163E-3</v>
      </c>
      <c r="GI168">
        <v>3.8696726057278897E-7</v>
      </c>
      <c r="GJ168">
        <v>-9.6670798998846254E-11</v>
      </c>
      <c r="GK168">
        <v>-0.21819385960462509</v>
      </c>
      <c r="GL168">
        <v>-4.2203369556326094E-3</v>
      </c>
      <c r="GM168">
        <v>8.7200311459696754E-4</v>
      </c>
      <c r="GN168">
        <v>-1.3787569801556101E-5</v>
      </c>
      <c r="GO168">
        <v>4</v>
      </c>
      <c r="GP168">
        <v>2427</v>
      </c>
      <c r="GQ168">
        <v>1</v>
      </c>
      <c r="GR168">
        <v>25</v>
      </c>
      <c r="GS168">
        <v>74.400000000000006</v>
      </c>
      <c r="GT168">
        <v>74.5</v>
      </c>
      <c r="GU168">
        <v>1.6870099999999999</v>
      </c>
      <c r="GV168">
        <v>2.2155800000000001</v>
      </c>
      <c r="GW168">
        <v>1.94702</v>
      </c>
      <c r="GX168">
        <v>2.7673299999999998</v>
      </c>
      <c r="GY168">
        <v>2.19482</v>
      </c>
      <c r="GZ168">
        <v>2.3584000000000001</v>
      </c>
      <c r="HA168">
        <v>36.789200000000001</v>
      </c>
      <c r="HB168">
        <v>15.410399999999999</v>
      </c>
      <c r="HC168">
        <v>18</v>
      </c>
      <c r="HD168">
        <v>488.04300000000001</v>
      </c>
      <c r="HE168">
        <v>658.69200000000001</v>
      </c>
      <c r="HF168">
        <v>18.6083</v>
      </c>
      <c r="HG168">
        <v>28.393699999999999</v>
      </c>
      <c r="HH168">
        <v>30.000800000000002</v>
      </c>
      <c r="HI168">
        <v>28.124600000000001</v>
      </c>
      <c r="HJ168">
        <v>27.9924</v>
      </c>
      <c r="HK168">
        <v>33.816200000000002</v>
      </c>
      <c r="HL168">
        <v>28.103200000000001</v>
      </c>
      <c r="HM168">
        <v>4.1910499999999997</v>
      </c>
      <c r="HN168">
        <v>18.5992</v>
      </c>
      <c r="HO168">
        <v>586.928</v>
      </c>
      <c r="HP168">
        <v>19.528300000000002</v>
      </c>
      <c r="HQ168">
        <v>100.598</v>
      </c>
      <c r="HR168">
        <v>100.434</v>
      </c>
    </row>
    <row r="169" spans="1:226" x14ac:dyDescent="0.2">
      <c r="A169">
        <v>153</v>
      </c>
      <c r="B169">
        <v>1657209200</v>
      </c>
      <c r="C169">
        <v>2274.400000095367</v>
      </c>
      <c r="D169" t="s">
        <v>666</v>
      </c>
      <c r="E169" t="s">
        <v>667</v>
      </c>
      <c r="F169">
        <v>5</v>
      </c>
      <c r="G169" s="1" t="s">
        <v>599</v>
      </c>
      <c r="H169" t="s">
        <v>354</v>
      </c>
      <c r="I169">
        <v>1657209192.5</v>
      </c>
      <c r="J169">
        <f t="shared" si="68"/>
        <v>1.4225009879988346E-3</v>
      </c>
      <c r="K169">
        <f t="shared" si="69"/>
        <v>1.4225009879988346</v>
      </c>
      <c r="L169" s="1">
        <f t="shared" si="70"/>
        <v>8.4665372518632029</v>
      </c>
      <c r="M169">
        <f t="shared" si="71"/>
        <v>528.51340740740739</v>
      </c>
      <c r="N169">
        <f t="shared" si="72"/>
        <v>298.74453671678231</v>
      </c>
      <c r="O169">
        <f t="shared" si="73"/>
        <v>22.352043415279969</v>
      </c>
      <c r="P169">
        <f t="shared" si="74"/>
        <v>39.543332767712805</v>
      </c>
      <c r="Q169">
        <f t="shared" si="75"/>
        <v>6.3707787822832526E-2</v>
      </c>
      <c r="R169">
        <f t="shared" si="76"/>
        <v>2.9210327329695942</v>
      </c>
      <c r="S169">
        <f t="shared" si="77"/>
        <v>6.2945825678092218E-2</v>
      </c>
      <c r="T169">
        <f t="shared" si="78"/>
        <v>3.9408840919441079E-2</v>
      </c>
      <c r="U169">
        <f t="shared" si="79"/>
        <v>321.51611325353394</v>
      </c>
      <c r="V169">
        <f t="shared" si="80"/>
        <v>25.969509996775272</v>
      </c>
      <c r="W169">
        <f t="shared" si="81"/>
        <v>25.009870370370368</v>
      </c>
      <c r="X169">
        <f t="shared" si="82"/>
        <v>3.1815491922067332</v>
      </c>
      <c r="Y169">
        <f t="shared" si="83"/>
        <v>50.224141878776216</v>
      </c>
      <c r="Z169">
        <f t="shared" si="84"/>
        <v>1.5441047638835435</v>
      </c>
      <c r="AA169">
        <f t="shared" si="85"/>
        <v>3.0744273692330686</v>
      </c>
      <c r="AB169">
        <f t="shared" si="86"/>
        <v>1.6374444283231897</v>
      </c>
      <c r="AC169">
        <f t="shared" si="87"/>
        <v>-62.732293570748602</v>
      </c>
      <c r="AD169">
        <f t="shared" si="88"/>
        <v>-90.279048756990335</v>
      </c>
      <c r="AE169">
        <f t="shared" si="89"/>
        <v>-6.5192904988889842</v>
      </c>
      <c r="AF169">
        <f t="shared" si="90"/>
        <v>161.98548042690601</v>
      </c>
      <c r="AG169">
        <f t="shared" si="91"/>
        <v>37.574043409605871</v>
      </c>
      <c r="AH169">
        <f t="shared" si="92"/>
        <v>1.4339132757557391</v>
      </c>
      <c r="AI169">
        <f t="shared" si="93"/>
        <v>8.4665372518632029</v>
      </c>
      <c r="AJ169">
        <v>582.99412119385966</v>
      </c>
      <c r="AK169">
        <v>563.39149696969673</v>
      </c>
      <c r="AL169">
        <v>3.3873387340176961</v>
      </c>
      <c r="AM169">
        <v>65.143348281153408</v>
      </c>
      <c r="AN169">
        <f t="shared" si="94"/>
        <v>1.4225009879988346</v>
      </c>
      <c r="AO169">
        <v>19.63233068832103</v>
      </c>
      <c r="AP169">
        <v>20.644222424242422</v>
      </c>
      <c r="AQ169">
        <v>7.1103826557547247E-5</v>
      </c>
      <c r="AR169">
        <v>78.270469572283659</v>
      </c>
      <c r="AS169">
        <v>0</v>
      </c>
      <c r="AT169">
        <v>0</v>
      </c>
      <c r="AU169">
        <f t="shared" si="95"/>
        <v>1</v>
      </c>
      <c r="AV169">
        <f t="shared" si="96"/>
        <v>0</v>
      </c>
      <c r="AW169">
        <f t="shared" si="97"/>
        <v>39840.631335061837</v>
      </c>
      <c r="AX169">
        <f t="shared" si="98"/>
        <v>2000.004074074074</v>
      </c>
      <c r="AY169">
        <f t="shared" si="99"/>
        <v>1681.203144000104</v>
      </c>
      <c r="AZ169">
        <f t="shared" si="100"/>
        <v>0.84059985966700457</v>
      </c>
      <c r="BA169">
        <f t="shared" si="101"/>
        <v>0.1607577291573187</v>
      </c>
      <c r="BB169" s="1">
        <v>3.633</v>
      </c>
      <c r="BC169">
        <v>0.5</v>
      </c>
      <c r="BD169" t="s">
        <v>355</v>
      </c>
      <c r="BE169">
        <v>2</v>
      </c>
      <c r="BF169" t="b">
        <v>1</v>
      </c>
      <c r="BG169">
        <v>1657209192.5</v>
      </c>
      <c r="BH169">
        <v>528.51340740740739</v>
      </c>
      <c r="BI169">
        <v>556.36470370370364</v>
      </c>
      <c r="BJ169">
        <v>20.63761481481481</v>
      </c>
      <c r="BK169">
        <v>19.61725925925926</v>
      </c>
      <c r="BL169">
        <v>533.09025925925914</v>
      </c>
      <c r="BM169">
        <v>20.691937037037039</v>
      </c>
      <c r="BN169">
        <v>500.01170370370369</v>
      </c>
      <c r="BO169">
        <v>74.719888888888889</v>
      </c>
      <c r="BP169">
        <v>0.1000347185185185</v>
      </c>
      <c r="BQ169">
        <v>24.436592592592589</v>
      </c>
      <c r="BR169">
        <v>25.009870370370368</v>
      </c>
      <c r="BS169">
        <v>999.90000000000009</v>
      </c>
      <c r="BT169">
        <v>0</v>
      </c>
      <c r="BU169">
        <v>0</v>
      </c>
      <c r="BV169">
        <v>9997.4777777777781</v>
      </c>
      <c r="BW169">
        <v>0</v>
      </c>
      <c r="BX169">
        <v>1463.0307407407411</v>
      </c>
      <c r="BY169">
        <v>-27.85128148148149</v>
      </c>
      <c r="BZ169">
        <v>539.65055555555568</v>
      </c>
      <c r="CA169">
        <v>567.49733333333324</v>
      </c>
      <c r="CB169">
        <v>1.0203585185185191</v>
      </c>
      <c r="CC169">
        <v>556.36470370370364</v>
      </c>
      <c r="CD169">
        <v>19.61725925925926</v>
      </c>
      <c r="CE169">
        <v>1.542040740740741</v>
      </c>
      <c r="CF169">
        <v>1.465799629629629</v>
      </c>
      <c r="CG169">
        <v>13.39150740740741</v>
      </c>
      <c r="CH169">
        <v>12.6159962962963</v>
      </c>
      <c r="CI169">
        <v>2000.004074074074</v>
      </c>
      <c r="CJ169">
        <v>0.98000511111111099</v>
      </c>
      <c r="CK169">
        <v>1.999528888888889E-2</v>
      </c>
      <c r="CL169">
        <v>0</v>
      </c>
      <c r="CM169">
        <v>2.204270370370371</v>
      </c>
      <c r="CN169">
        <v>0</v>
      </c>
      <c r="CO169">
        <v>4747.5985185185191</v>
      </c>
      <c r="CP169">
        <v>16749.533333333329</v>
      </c>
      <c r="CQ169">
        <v>38.256888888888888</v>
      </c>
      <c r="CR169">
        <v>39.811999999999991</v>
      </c>
      <c r="CS169">
        <v>38.5</v>
      </c>
      <c r="CT169">
        <v>39.061999999999998</v>
      </c>
      <c r="CU169">
        <v>37.513777777777783</v>
      </c>
      <c r="CV169">
        <v>1960.014074074074</v>
      </c>
      <c r="CW169">
        <v>39.99074074074074</v>
      </c>
      <c r="CX169">
        <v>0</v>
      </c>
      <c r="CY169">
        <v>1657209204.7</v>
      </c>
      <c r="CZ169">
        <v>0</v>
      </c>
      <c r="DA169">
        <v>1657204732.5</v>
      </c>
      <c r="DB169" t="s">
        <v>356</v>
      </c>
      <c r="DC169">
        <v>1657204732.5</v>
      </c>
      <c r="DD169">
        <v>1657204727.5</v>
      </c>
      <c r="DE169">
        <v>1</v>
      </c>
      <c r="DF169">
        <v>-2.2599999999999998</v>
      </c>
      <c r="DG169">
        <v>3.9E-2</v>
      </c>
      <c r="DH169">
        <v>-4.1820000000000004</v>
      </c>
      <c r="DI169">
        <v>-0.124</v>
      </c>
      <c r="DJ169">
        <v>415</v>
      </c>
      <c r="DK169">
        <v>14</v>
      </c>
      <c r="DL169">
        <v>0.6</v>
      </c>
      <c r="DM169">
        <v>0.11</v>
      </c>
      <c r="DN169">
        <v>-27.669104878048781</v>
      </c>
      <c r="DO169">
        <v>-3.477735888501821</v>
      </c>
      <c r="DP169">
        <v>0.34507742287939208</v>
      </c>
      <c r="DQ169">
        <v>0</v>
      </c>
      <c r="DR169">
        <v>1.0175490243902441</v>
      </c>
      <c r="DS169">
        <v>7.4685156794426055E-2</v>
      </c>
      <c r="DT169">
        <v>1.31298557205823E-2</v>
      </c>
      <c r="DU169">
        <v>1</v>
      </c>
      <c r="DV169">
        <v>1</v>
      </c>
      <c r="DW169">
        <v>2</v>
      </c>
      <c r="DX169" t="s">
        <v>357</v>
      </c>
      <c r="DY169">
        <v>2.9797699999999998</v>
      </c>
      <c r="DZ169">
        <v>2.7247599999999998</v>
      </c>
      <c r="EA169">
        <v>9.6488400000000002E-2</v>
      </c>
      <c r="EB169">
        <v>9.8435700000000001E-2</v>
      </c>
      <c r="EC169">
        <v>8.0156599999999995E-2</v>
      </c>
      <c r="ED169">
        <v>7.5887399999999994E-2</v>
      </c>
      <c r="EE169">
        <v>28578.7</v>
      </c>
      <c r="EF169">
        <v>28611</v>
      </c>
      <c r="EG169">
        <v>29409.4</v>
      </c>
      <c r="EH169">
        <v>29356.2</v>
      </c>
      <c r="EI169">
        <v>35865.4</v>
      </c>
      <c r="EJ169">
        <v>36049.599999999999</v>
      </c>
      <c r="EK169">
        <v>41444</v>
      </c>
      <c r="EL169">
        <v>41808.199999999997</v>
      </c>
      <c r="EM169">
        <v>1.9472</v>
      </c>
      <c r="EN169">
        <v>2.1656499999999999</v>
      </c>
      <c r="EO169">
        <v>2.8662400000000001E-2</v>
      </c>
      <c r="EP169">
        <v>0</v>
      </c>
      <c r="EQ169">
        <v>24.525099999999998</v>
      </c>
      <c r="ER169">
        <v>999.9</v>
      </c>
      <c r="ES169">
        <v>41.4</v>
      </c>
      <c r="ET169">
        <v>32.4</v>
      </c>
      <c r="EU169">
        <v>27.0609</v>
      </c>
      <c r="EV169">
        <v>62.027000000000001</v>
      </c>
      <c r="EW169">
        <v>27.4038</v>
      </c>
      <c r="EX169">
        <v>2</v>
      </c>
      <c r="EY169">
        <v>8.9867900000000001E-2</v>
      </c>
      <c r="EZ169">
        <v>4.3977599999999999</v>
      </c>
      <c r="FA169">
        <v>20.330100000000002</v>
      </c>
      <c r="FB169">
        <v>5.2193899999999998</v>
      </c>
      <c r="FC169">
        <v>12.0101</v>
      </c>
      <c r="FD169">
        <v>4.9892500000000002</v>
      </c>
      <c r="FE169">
        <v>3.2885499999999999</v>
      </c>
      <c r="FF169">
        <v>5594.4</v>
      </c>
      <c r="FG169">
        <v>9999</v>
      </c>
      <c r="FH169">
        <v>9999</v>
      </c>
      <c r="FI169">
        <v>92.2</v>
      </c>
      <c r="FJ169">
        <v>1.8673599999999999</v>
      </c>
      <c r="FK169">
        <v>1.86632</v>
      </c>
      <c r="FL169">
        <v>1.8658399999999999</v>
      </c>
      <c r="FM169">
        <v>1.8657699999999999</v>
      </c>
      <c r="FN169">
        <v>1.86755</v>
      </c>
      <c r="FO169">
        <v>1.87012</v>
      </c>
      <c r="FP169">
        <v>1.8687400000000001</v>
      </c>
      <c r="FQ169">
        <v>1.87012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-4.6829999999999998</v>
      </c>
      <c r="GF169">
        <v>-5.4300000000000001E-2</v>
      </c>
      <c r="GG169">
        <v>-2.2173460199629438</v>
      </c>
      <c r="GH169">
        <v>-4.6052117464239163E-3</v>
      </c>
      <c r="GI169">
        <v>3.8696726057278897E-7</v>
      </c>
      <c r="GJ169">
        <v>-9.6670798998846254E-11</v>
      </c>
      <c r="GK169">
        <v>-0.21819385960462509</v>
      </c>
      <c r="GL169">
        <v>-4.2203369556326094E-3</v>
      </c>
      <c r="GM169">
        <v>8.7200311459696754E-4</v>
      </c>
      <c r="GN169">
        <v>-1.3787569801556101E-5</v>
      </c>
      <c r="GO169">
        <v>4</v>
      </c>
      <c r="GP169">
        <v>2427</v>
      </c>
      <c r="GQ169">
        <v>1</v>
      </c>
      <c r="GR169">
        <v>25</v>
      </c>
      <c r="GS169">
        <v>74.5</v>
      </c>
      <c r="GT169">
        <v>74.5</v>
      </c>
      <c r="GU169">
        <v>1.72607</v>
      </c>
      <c r="GV169">
        <v>2.21191</v>
      </c>
      <c r="GW169">
        <v>1.94702</v>
      </c>
      <c r="GX169">
        <v>2.7661099999999998</v>
      </c>
      <c r="GY169">
        <v>2.19482</v>
      </c>
      <c r="GZ169">
        <v>2.34863</v>
      </c>
      <c r="HA169">
        <v>36.812899999999999</v>
      </c>
      <c r="HB169">
        <v>15.4016</v>
      </c>
      <c r="HC169">
        <v>18</v>
      </c>
      <c r="HD169">
        <v>488.12</v>
      </c>
      <c r="HE169">
        <v>658.66099999999994</v>
      </c>
      <c r="HF169">
        <v>18.592400000000001</v>
      </c>
      <c r="HG169">
        <v>28.402799999999999</v>
      </c>
      <c r="HH169">
        <v>30.000900000000001</v>
      </c>
      <c r="HI169">
        <v>28.1342</v>
      </c>
      <c r="HJ169">
        <v>28.004200000000001</v>
      </c>
      <c r="HK169">
        <v>34.6267</v>
      </c>
      <c r="HL169">
        <v>28.103200000000001</v>
      </c>
      <c r="HM169">
        <v>4.1910499999999997</v>
      </c>
      <c r="HN169">
        <v>18.581399999999999</v>
      </c>
      <c r="HO169">
        <v>606.96500000000003</v>
      </c>
      <c r="HP169">
        <v>19.5258</v>
      </c>
      <c r="HQ169">
        <v>100.59699999999999</v>
      </c>
      <c r="HR169">
        <v>100.434</v>
      </c>
    </row>
    <row r="170" spans="1:226" x14ac:dyDescent="0.2">
      <c r="A170">
        <v>154</v>
      </c>
      <c r="B170">
        <v>1657209205</v>
      </c>
      <c r="C170">
        <v>2279.400000095367</v>
      </c>
      <c r="D170" t="s">
        <v>668</v>
      </c>
      <c r="E170" t="s">
        <v>669</v>
      </c>
      <c r="F170">
        <v>5</v>
      </c>
      <c r="G170" s="1" t="s">
        <v>599</v>
      </c>
      <c r="H170" t="s">
        <v>354</v>
      </c>
      <c r="I170">
        <v>1657209197.2142861</v>
      </c>
      <c r="J170">
        <f t="shared" si="68"/>
        <v>1.4701297176211226E-3</v>
      </c>
      <c r="K170">
        <f t="shared" si="69"/>
        <v>1.4701297176211225</v>
      </c>
      <c r="L170" s="1">
        <f t="shared" si="70"/>
        <v>8.4931789745242039</v>
      </c>
      <c r="M170">
        <f t="shared" si="71"/>
        <v>544.17921428571424</v>
      </c>
      <c r="N170">
        <f t="shared" si="72"/>
        <v>320.11641308643811</v>
      </c>
      <c r="O170">
        <f t="shared" si="73"/>
        <v>23.950959143685811</v>
      </c>
      <c r="P170">
        <f t="shared" si="74"/>
        <v>40.715232319814973</v>
      </c>
      <c r="Q170">
        <f t="shared" si="75"/>
        <v>6.588401380509544E-2</v>
      </c>
      <c r="R170">
        <f t="shared" si="76"/>
        <v>2.9211354849930591</v>
      </c>
      <c r="S170">
        <f t="shared" si="77"/>
        <v>6.5069493277845294E-2</v>
      </c>
      <c r="T170">
        <f t="shared" si="78"/>
        <v>4.0740775661866485E-2</v>
      </c>
      <c r="U170">
        <f t="shared" si="79"/>
        <v>321.5145862650985</v>
      </c>
      <c r="V170">
        <f t="shared" si="80"/>
        <v>25.956260125501821</v>
      </c>
      <c r="W170">
        <f t="shared" si="81"/>
        <v>25.008414285714281</v>
      </c>
      <c r="X170">
        <f t="shared" si="82"/>
        <v>3.1812730314822502</v>
      </c>
      <c r="Y170">
        <f t="shared" si="83"/>
        <v>50.230823607605437</v>
      </c>
      <c r="Z170">
        <f t="shared" si="84"/>
        <v>1.544240868344041</v>
      </c>
      <c r="AA170">
        <f t="shared" si="85"/>
        <v>3.0742893654449812</v>
      </c>
      <c r="AB170">
        <f t="shared" si="86"/>
        <v>1.6370321631382092</v>
      </c>
      <c r="AC170">
        <f t="shared" si="87"/>
        <v>-64.832720547091512</v>
      </c>
      <c r="AD170">
        <f t="shared" si="88"/>
        <v>-90.170985588273055</v>
      </c>
      <c r="AE170">
        <f t="shared" si="89"/>
        <v>-6.5111855487213823</v>
      </c>
      <c r="AF170">
        <f t="shared" si="90"/>
        <v>159.99969458101256</v>
      </c>
      <c r="AG170">
        <f t="shared" si="91"/>
        <v>37.839854041797651</v>
      </c>
      <c r="AH170">
        <f t="shared" si="92"/>
        <v>1.4490164370645779</v>
      </c>
      <c r="AI170">
        <f t="shared" si="93"/>
        <v>8.4931789745242039</v>
      </c>
      <c r="AJ170">
        <v>600.12251045476148</v>
      </c>
      <c r="AK170">
        <v>580.42899999999975</v>
      </c>
      <c r="AL170">
        <v>3.4053415462562788</v>
      </c>
      <c r="AM170">
        <v>65.143348281153408</v>
      </c>
      <c r="AN170">
        <f t="shared" si="94"/>
        <v>1.4701297176211225</v>
      </c>
      <c r="AO170">
        <v>19.585494411420171</v>
      </c>
      <c r="AP170">
        <v>20.631994545454539</v>
      </c>
      <c r="AQ170">
        <v>-7.3274913880150513E-5</v>
      </c>
      <c r="AR170">
        <v>78.270469572283659</v>
      </c>
      <c r="AS170">
        <v>0</v>
      </c>
      <c r="AT170">
        <v>0</v>
      </c>
      <c r="AU170">
        <f t="shared" si="95"/>
        <v>1</v>
      </c>
      <c r="AV170">
        <f t="shared" si="96"/>
        <v>0</v>
      </c>
      <c r="AW170">
        <f t="shared" si="97"/>
        <v>39842.677749500508</v>
      </c>
      <c r="AX170">
        <f t="shared" si="98"/>
        <v>1999.994642857142</v>
      </c>
      <c r="AY170">
        <f t="shared" si="99"/>
        <v>1681.1952105000503</v>
      </c>
      <c r="AZ170">
        <f t="shared" si="100"/>
        <v>0.84059985685678495</v>
      </c>
      <c r="BA170">
        <f t="shared" si="101"/>
        <v>0.16075772373359504</v>
      </c>
      <c r="BB170" s="1">
        <v>3.633</v>
      </c>
      <c r="BC170">
        <v>0.5</v>
      </c>
      <c r="BD170" t="s">
        <v>355</v>
      </c>
      <c r="BE170">
        <v>2</v>
      </c>
      <c r="BF170" t="b">
        <v>1</v>
      </c>
      <c r="BG170">
        <v>1657209197.2142861</v>
      </c>
      <c r="BH170">
        <v>544.17921428571424</v>
      </c>
      <c r="BI170">
        <v>572.24650000000008</v>
      </c>
      <c r="BJ170">
        <v>20.63954285714286</v>
      </c>
      <c r="BK170">
        <v>19.608421428571429</v>
      </c>
      <c r="BL170">
        <v>548.8233214285716</v>
      </c>
      <c r="BM170">
        <v>20.693839285714279</v>
      </c>
      <c r="BN170">
        <v>500.0016785714285</v>
      </c>
      <c r="BO170">
        <v>74.719528571428569</v>
      </c>
      <c r="BP170">
        <v>0.1000000892857143</v>
      </c>
      <c r="BQ170">
        <v>24.435842857142859</v>
      </c>
      <c r="BR170">
        <v>25.008414285714281</v>
      </c>
      <c r="BS170">
        <v>999.9000000000002</v>
      </c>
      <c r="BT170">
        <v>0</v>
      </c>
      <c r="BU170">
        <v>0</v>
      </c>
      <c r="BV170">
        <v>9998.0371428571434</v>
      </c>
      <c r="BW170">
        <v>0</v>
      </c>
      <c r="BX170">
        <v>1464.6117857142849</v>
      </c>
      <c r="BY170">
        <v>-28.067299999999999</v>
      </c>
      <c r="BZ170">
        <v>555.64746428571425</v>
      </c>
      <c r="CA170">
        <v>583.69150000000002</v>
      </c>
      <c r="CB170">
        <v>1.0311271428571429</v>
      </c>
      <c r="CC170">
        <v>572.24650000000008</v>
      </c>
      <c r="CD170">
        <v>19.608421428571429</v>
      </c>
      <c r="CE170">
        <v>1.5421775</v>
      </c>
      <c r="CF170">
        <v>1.465131428571429</v>
      </c>
      <c r="CG170">
        <v>13.392867857142861</v>
      </c>
      <c r="CH170">
        <v>12.60905357142857</v>
      </c>
      <c r="CI170">
        <v>1999.994642857142</v>
      </c>
      <c r="CJ170">
        <v>0.98000492857142851</v>
      </c>
      <c r="CK170">
        <v>1.9995471428571429E-2</v>
      </c>
      <c r="CL170">
        <v>0</v>
      </c>
      <c r="CM170">
        <v>2.1977500000000001</v>
      </c>
      <c r="CN170">
        <v>0</v>
      </c>
      <c r="CO170">
        <v>4757.2203571428572</v>
      </c>
      <c r="CP170">
        <v>16749.45357142857</v>
      </c>
      <c r="CQ170">
        <v>38.256642857142857</v>
      </c>
      <c r="CR170">
        <v>39.811999999999991</v>
      </c>
      <c r="CS170">
        <v>38.5</v>
      </c>
      <c r="CT170">
        <v>39.061999999999998</v>
      </c>
      <c r="CU170">
        <v>37.517714285714291</v>
      </c>
      <c r="CV170">
        <v>1960.004642857142</v>
      </c>
      <c r="CW170">
        <v>39.990357142857142</v>
      </c>
      <c r="CX170">
        <v>0</v>
      </c>
      <c r="CY170">
        <v>1657209210.0999999</v>
      </c>
      <c r="CZ170">
        <v>0</v>
      </c>
      <c r="DA170">
        <v>1657204732.5</v>
      </c>
      <c r="DB170" t="s">
        <v>356</v>
      </c>
      <c r="DC170">
        <v>1657204732.5</v>
      </c>
      <c r="DD170">
        <v>1657204727.5</v>
      </c>
      <c r="DE170">
        <v>1</v>
      </c>
      <c r="DF170">
        <v>-2.2599999999999998</v>
      </c>
      <c r="DG170">
        <v>3.9E-2</v>
      </c>
      <c r="DH170">
        <v>-4.1820000000000004</v>
      </c>
      <c r="DI170">
        <v>-0.124</v>
      </c>
      <c r="DJ170">
        <v>415</v>
      </c>
      <c r="DK170">
        <v>14</v>
      </c>
      <c r="DL170">
        <v>0.6</v>
      </c>
      <c r="DM170">
        <v>0.11</v>
      </c>
      <c r="DN170">
        <v>-27.88313658536585</v>
      </c>
      <c r="DO170">
        <v>-2.922600000000064</v>
      </c>
      <c r="DP170">
        <v>0.2904892565547067</v>
      </c>
      <c r="DQ170">
        <v>0</v>
      </c>
      <c r="DR170">
        <v>1.02552243902439</v>
      </c>
      <c r="DS170">
        <v>0.13917951219512331</v>
      </c>
      <c r="DT170">
        <v>1.8140214425883011E-2</v>
      </c>
      <c r="DU170">
        <v>0</v>
      </c>
      <c r="DV170">
        <v>0</v>
      </c>
      <c r="DW170">
        <v>2</v>
      </c>
      <c r="DX170" t="s">
        <v>363</v>
      </c>
      <c r="DY170">
        <v>2.9796299999999998</v>
      </c>
      <c r="DZ170">
        <v>2.7246299999999999</v>
      </c>
      <c r="EA170">
        <v>9.8550399999999996E-2</v>
      </c>
      <c r="EB170">
        <v>0.100453</v>
      </c>
      <c r="EC170">
        <v>8.0126199999999995E-2</v>
      </c>
      <c r="ED170">
        <v>7.5898999999999994E-2</v>
      </c>
      <c r="EE170">
        <v>28512.9</v>
      </c>
      <c r="EF170">
        <v>28546.400000000001</v>
      </c>
      <c r="EG170">
        <v>29408.9</v>
      </c>
      <c r="EH170">
        <v>29355.7</v>
      </c>
      <c r="EI170">
        <v>35866</v>
      </c>
      <c r="EJ170">
        <v>36048.699999999997</v>
      </c>
      <c r="EK170">
        <v>41443.199999999997</v>
      </c>
      <c r="EL170">
        <v>41807.599999999999</v>
      </c>
      <c r="EM170">
        <v>1.94702</v>
      </c>
      <c r="EN170">
        <v>2.1656</v>
      </c>
      <c r="EO170">
        <v>2.9183899999999999E-2</v>
      </c>
      <c r="EP170">
        <v>0</v>
      </c>
      <c r="EQ170">
        <v>24.527100000000001</v>
      </c>
      <c r="ER170">
        <v>999.9</v>
      </c>
      <c r="ES170">
        <v>41.4</v>
      </c>
      <c r="ET170">
        <v>32.4</v>
      </c>
      <c r="EU170">
        <v>27.064299999999999</v>
      </c>
      <c r="EV170">
        <v>62.127000000000002</v>
      </c>
      <c r="EW170">
        <v>27.379799999999999</v>
      </c>
      <c r="EX170">
        <v>2</v>
      </c>
      <c r="EY170">
        <v>9.0160100000000007E-2</v>
      </c>
      <c r="EZ170">
        <v>4.2352499999999997</v>
      </c>
      <c r="FA170">
        <v>20.334199999999999</v>
      </c>
      <c r="FB170">
        <v>5.2186399999999997</v>
      </c>
      <c r="FC170">
        <v>12.0107</v>
      </c>
      <c r="FD170">
        <v>4.9890499999999998</v>
      </c>
      <c r="FE170">
        <v>3.2886000000000002</v>
      </c>
      <c r="FF170">
        <v>5594.7</v>
      </c>
      <c r="FG170">
        <v>9999</v>
      </c>
      <c r="FH170">
        <v>9999</v>
      </c>
      <c r="FI170">
        <v>92.2</v>
      </c>
      <c r="FJ170">
        <v>1.8673599999999999</v>
      </c>
      <c r="FK170">
        <v>1.8663099999999999</v>
      </c>
      <c r="FL170">
        <v>1.8658399999999999</v>
      </c>
      <c r="FM170">
        <v>1.86578</v>
      </c>
      <c r="FN170">
        <v>1.8675600000000001</v>
      </c>
      <c r="FO170">
        <v>1.87012</v>
      </c>
      <c r="FP170">
        <v>1.8687400000000001</v>
      </c>
      <c r="FQ170">
        <v>1.8701300000000001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-4.7549999999999999</v>
      </c>
      <c r="GF170">
        <v>-5.4399999999999997E-2</v>
      </c>
      <c r="GG170">
        <v>-2.2173460199629438</v>
      </c>
      <c r="GH170">
        <v>-4.6052117464239163E-3</v>
      </c>
      <c r="GI170">
        <v>3.8696726057278897E-7</v>
      </c>
      <c r="GJ170">
        <v>-9.6670798998846254E-11</v>
      </c>
      <c r="GK170">
        <v>-0.21819385960462509</v>
      </c>
      <c r="GL170">
        <v>-4.2203369556326094E-3</v>
      </c>
      <c r="GM170">
        <v>8.7200311459696754E-4</v>
      </c>
      <c r="GN170">
        <v>-1.3787569801556101E-5</v>
      </c>
      <c r="GO170">
        <v>4</v>
      </c>
      <c r="GP170">
        <v>2427</v>
      </c>
      <c r="GQ170">
        <v>1</v>
      </c>
      <c r="GR170">
        <v>25</v>
      </c>
      <c r="GS170">
        <v>74.5</v>
      </c>
      <c r="GT170">
        <v>74.599999999999994</v>
      </c>
      <c r="GU170">
        <v>1.7639199999999999</v>
      </c>
      <c r="GV170">
        <v>2.2155800000000001</v>
      </c>
      <c r="GW170">
        <v>1.94702</v>
      </c>
      <c r="GX170">
        <v>2.7661099999999998</v>
      </c>
      <c r="GY170">
        <v>2.19482</v>
      </c>
      <c r="GZ170">
        <v>2.34253</v>
      </c>
      <c r="HA170">
        <v>36.812899999999999</v>
      </c>
      <c r="HB170">
        <v>15.410399999999999</v>
      </c>
      <c r="HC170">
        <v>18</v>
      </c>
      <c r="HD170">
        <v>488.09399999999999</v>
      </c>
      <c r="HE170">
        <v>658.73199999999997</v>
      </c>
      <c r="HF170">
        <v>18.586400000000001</v>
      </c>
      <c r="HG170">
        <v>28.411300000000001</v>
      </c>
      <c r="HH170">
        <v>30.000499999999999</v>
      </c>
      <c r="HI170">
        <v>28.144400000000001</v>
      </c>
      <c r="HJ170">
        <v>28.0139</v>
      </c>
      <c r="HK170">
        <v>35.355899999999998</v>
      </c>
      <c r="HL170">
        <v>28.103200000000001</v>
      </c>
      <c r="HM170">
        <v>3.81338</v>
      </c>
      <c r="HN170">
        <v>18.604399999999998</v>
      </c>
      <c r="HO170">
        <v>620.33299999999997</v>
      </c>
      <c r="HP170">
        <v>19.5244</v>
      </c>
      <c r="HQ170">
        <v>100.595</v>
      </c>
      <c r="HR170">
        <v>100.432</v>
      </c>
    </row>
    <row r="171" spans="1:226" x14ac:dyDescent="0.2">
      <c r="A171">
        <v>155</v>
      </c>
      <c r="B171">
        <v>1657209210</v>
      </c>
      <c r="C171">
        <v>2284.400000095367</v>
      </c>
      <c r="D171" t="s">
        <v>670</v>
      </c>
      <c r="E171" t="s">
        <v>671</v>
      </c>
      <c r="F171">
        <v>5</v>
      </c>
      <c r="G171" s="1" t="s">
        <v>599</v>
      </c>
      <c r="H171" t="s">
        <v>354</v>
      </c>
      <c r="I171">
        <v>1657209202.5</v>
      </c>
      <c r="J171">
        <f t="shared" si="68"/>
        <v>1.4567067010099887E-3</v>
      </c>
      <c r="K171">
        <f t="shared" si="69"/>
        <v>1.4567067010099886</v>
      </c>
      <c r="L171" s="1">
        <f t="shared" si="70"/>
        <v>9.1729656489491429</v>
      </c>
      <c r="M171">
        <f t="shared" si="71"/>
        <v>561.751925925926</v>
      </c>
      <c r="N171">
        <f t="shared" si="72"/>
        <v>318.83864247495899</v>
      </c>
      <c r="O171">
        <f t="shared" si="73"/>
        <v>23.855184033872508</v>
      </c>
      <c r="P171">
        <f t="shared" si="74"/>
        <v>42.029709668575535</v>
      </c>
      <c r="Q171">
        <f t="shared" si="75"/>
        <v>6.5331320016789915E-2</v>
      </c>
      <c r="R171">
        <f t="shared" si="76"/>
        <v>2.9216771428780586</v>
      </c>
      <c r="S171">
        <f t="shared" si="77"/>
        <v>6.453046495166162E-2</v>
      </c>
      <c r="T171">
        <f t="shared" si="78"/>
        <v>4.0402676216132444E-2</v>
      </c>
      <c r="U171">
        <f t="shared" si="79"/>
        <v>321.51321766666666</v>
      </c>
      <c r="V171">
        <f t="shared" si="80"/>
        <v>25.957935062508188</v>
      </c>
      <c r="W171">
        <f t="shared" si="81"/>
        <v>25.00012222222222</v>
      </c>
      <c r="X171">
        <f t="shared" si="82"/>
        <v>3.1797007596561393</v>
      </c>
      <c r="Y171">
        <f t="shared" si="83"/>
        <v>50.22958837348358</v>
      </c>
      <c r="Z171">
        <f t="shared" si="84"/>
        <v>1.5440585413686185</v>
      </c>
      <c r="AA171">
        <f t="shared" si="85"/>
        <v>3.0740019804417384</v>
      </c>
      <c r="AB171">
        <f t="shared" si="86"/>
        <v>1.6356422182875208</v>
      </c>
      <c r="AC171">
        <f t="shared" si="87"/>
        <v>-64.240765514540499</v>
      </c>
      <c r="AD171">
        <f t="shared" si="88"/>
        <v>-89.127531823127683</v>
      </c>
      <c r="AE171">
        <f t="shared" si="89"/>
        <v>-6.434325727873011</v>
      </c>
      <c r="AF171">
        <f t="shared" si="90"/>
        <v>161.71059460112548</v>
      </c>
      <c r="AG171">
        <f t="shared" si="91"/>
        <v>38.157986282008387</v>
      </c>
      <c r="AH171">
        <f t="shared" si="92"/>
        <v>1.4739784138042631</v>
      </c>
      <c r="AI171">
        <f t="shared" si="93"/>
        <v>9.1729656489491429</v>
      </c>
      <c r="AJ171">
        <v>617.33863009172296</v>
      </c>
      <c r="AK171">
        <v>597.27616363636344</v>
      </c>
      <c r="AL171">
        <v>3.3711004427205489</v>
      </c>
      <c r="AM171">
        <v>65.143348281153408</v>
      </c>
      <c r="AN171">
        <f t="shared" si="94"/>
        <v>1.4567067010099886</v>
      </c>
      <c r="AO171">
        <v>19.589108244755622</v>
      </c>
      <c r="AP171">
        <v>20.625707272727279</v>
      </c>
      <c r="AQ171">
        <v>2.4250772583722339E-6</v>
      </c>
      <c r="AR171">
        <v>78.270469572283659</v>
      </c>
      <c r="AS171">
        <v>0</v>
      </c>
      <c r="AT171">
        <v>0</v>
      </c>
      <c r="AU171">
        <f t="shared" si="95"/>
        <v>1</v>
      </c>
      <c r="AV171">
        <f t="shared" si="96"/>
        <v>0</v>
      </c>
      <c r="AW171">
        <f t="shared" si="97"/>
        <v>39853.174881697225</v>
      </c>
      <c r="AX171">
        <f t="shared" si="98"/>
        <v>1999.985925925926</v>
      </c>
      <c r="AY171">
        <f t="shared" si="99"/>
        <v>1681.1878999999999</v>
      </c>
      <c r="AZ171">
        <f t="shared" si="100"/>
        <v>0.84059986533238562</v>
      </c>
      <c r="BA171">
        <f t="shared" si="101"/>
        <v>0.16075774009150434</v>
      </c>
      <c r="BB171" s="1">
        <v>3.633</v>
      </c>
      <c r="BC171">
        <v>0.5</v>
      </c>
      <c r="BD171" t="s">
        <v>355</v>
      </c>
      <c r="BE171">
        <v>2</v>
      </c>
      <c r="BF171" t="b">
        <v>1</v>
      </c>
      <c r="BG171">
        <v>1657209202.5</v>
      </c>
      <c r="BH171">
        <v>561.751925925926</v>
      </c>
      <c r="BI171">
        <v>590.07911111111116</v>
      </c>
      <c r="BJ171">
        <v>20.637255555555559</v>
      </c>
      <c r="BK171">
        <v>19.588366666666669</v>
      </c>
      <c r="BL171">
        <v>566.47129629629626</v>
      </c>
      <c r="BM171">
        <v>20.691577777777781</v>
      </c>
      <c r="BN171">
        <v>500.00070370370372</v>
      </c>
      <c r="BO171">
        <v>74.718988888888887</v>
      </c>
      <c r="BP171">
        <v>9.9997444444444458E-2</v>
      </c>
      <c r="BQ171">
        <v>24.434281481481481</v>
      </c>
      <c r="BR171">
        <v>25.00012222222222</v>
      </c>
      <c r="BS171">
        <v>999.90000000000009</v>
      </c>
      <c r="BT171">
        <v>0</v>
      </c>
      <c r="BU171">
        <v>0</v>
      </c>
      <c r="BV171">
        <v>10000.804074074071</v>
      </c>
      <c r="BW171">
        <v>0</v>
      </c>
      <c r="BX171">
        <v>1466.2118518518521</v>
      </c>
      <c r="BY171">
        <v>-28.32723703703703</v>
      </c>
      <c r="BZ171">
        <v>573.58907407407412</v>
      </c>
      <c r="CA171">
        <v>601.86848148148147</v>
      </c>
      <c r="CB171">
        <v>1.048893333333333</v>
      </c>
      <c r="CC171">
        <v>590.07911111111116</v>
      </c>
      <c r="CD171">
        <v>19.588366666666669</v>
      </c>
      <c r="CE171">
        <v>1.5419959259259259</v>
      </c>
      <c r="CF171">
        <v>1.4636222222222219</v>
      </c>
      <c r="CG171">
        <v>13.39105555555556</v>
      </c>
      <c r="CH171">
        <v>12.593344444444449</v>
      </c>
      <c r="CI171">
        <v>1999.985925925926</v>
      </c>
      <c r="CJ171">
        <v>0.98000455555555555</v>
      </c>
      <c r="CK171">
        <v>1.9995844444444449E-2</v>
      </c>
      <c r="CL171">
        <v>0</v>
      </c>
      <c r="CM171">
        <v>2.2058592592592601</v>
      </c>
      <c r="CN171">
        <v>0</v>
      </c>
      <c r="CO171">
        <v>4768.2537037037036</v>
      </c>
      <c r="CP171">
        <v>16749.38518518519</v>
      </c>
      <c r="CQ171">
        <v>38.254592592592587</v>
      </c>
      <c r="CR171">
        <v>39.811999999999991</v>
      </c>
      <c r="CS171">
        <v>38.506888888888888</v>
      </c>
      <c r="CT171">
        <v>39.061999999999998</v>
      </c>
      <c r="CU171">
        <v>37.532148148148153</v>
      </c>
      <c r="CV171">
        <v>1959.9951851851861</v>
      </c>
      <c r="CW171">
        <v>39.99074074074074</v>
      </c>
      <c r="CX171">
        <v>0</v>
      </c>
      <c r="CY171">
        <v>1657209214.9000001</v>
      </c>
      <c r="CZ171">
        <v>0</v>
      </c>
      <c r="DA171">
        <v>1657204732.5</v>
      </c>
      <c r="DB171" t="s">
        <v>356</v>
      </c>
      <c r="DC171">
        <v>1657204732.5</v>
      </c>
      <c r="DD171">
        <v>1657204727.5</v>
      </c>
      <c r="DE171">
        <v>1</v>
      </c>
      <c r="DF171">
        <v>-2.2599999999999998</v>
      </c>
      <c r="DG171">
        <v>3.9E-2</v>
      </c>
      <c r="DH171">
        <v>-4.1820000000000004</v>
      </c>
      <c r="DI171">
        <v>-0.124</v>
      </c>
      <c r="DJ171">
        <v>415</v>
      </c>
      <c r="DK171">
        <v>14</v>
      </c>
      <c r="DL171">
        <v>0.6</v>
      </c>
      <c r="DM171">
        <v>0.11</v>
      </c>
      <c r="DN171">
        <v>-28.184782926829271</v>
      </c>
      <c r="DO171">
        <v>-2.8782585365853932</v>
      </c>
      <c r="DP171">
        <v>0.28763832973527209</v>
      </c>
      <c r="DQ171">
        <v>0</v>
      </c>
      <c r="DR171">
        <v>1.037416341463415</v>
      </c>
      <c r="DS171">
        <v>0.19615756097560891</v>
      </c>
      <c r="DT171">
        <v>2.2237064286423351E-2</v>
      </c>
      <c r="DU171">
        <v>0</v>
      </c>
      <c r="DV171">
        <v>0</v>
      </c>
      <c r="DW171">
        <v>2</v>
      </c>
      <c r="DX171" t="s">
        <v>363</v>
      </c>
      <c r="DY171">
        <v>2.9797699999999998</v>
      </c>
      <c r="DZ171">
        <v>2.72478</v>
      </c>
      <c r="EA171">
        <v>0.100563</v>
      </c>
      <c r="EB171">
        <v>0.102447</v>
      </c>
      <c r="EC171">
        <v>8.0102099999999996E-2</v>
      </c>
      <c r="ED171">
        <v>7.5755100000000006E-2</v>
      </c>
      <c r="EE171">
        <v>28448.799999999999</v>
      </c>
      <c r="EF171">
        <v>28482.6</v>
      </c>
      <c r="EG171">
        <v>29408.400000000001</v>
      </c>
      <c r="EH171">
        <v>29355.1</v>
      </c>
      <c r="EI171">
        <v>35866.400000000001</v>
      </c>
      <c r="EJ171">
        <v>36053.599999999999</v>
      </c>
      <c r="EK171">
        <v>41442.5</v>
      </c>
      <c r="EL171">
        <v>41806.699999999997</v>
      </c>
      <c r="EM171">
        <v>1.9473499999999999</v>
      </c>
      <c r="EN171">
        <v>2.1655000000000002</v>
      </c>
      <c r="EO171">
        <v>2.9027500000000001E-2</v>
      </c>
      <c r="EP171">
        <v>0</v>
      </c>
      <c r="EQ171">
        <v>24.527100000000001</v>
      </c>
      <c r="ER171">
        <v>999.9</v>
      </c>
      <c r="ES171">
        <v>41.3</v>
      </c>
      <c r="ET171">
        <v>32.4</v>
      </c>
      <c r="EU171">
        <v>26.997800000000002</v>
      </c>
      <c r="EV171">
        <v>62.286999999999999</v>
      </c>
      <c r="EW171">
        <v>27.439900000000002</v>
      </c>
      <c r="EX171">
        <v>2</v>
      </c>
      <c r="EY171">
        <v>9.0607199999999999E-2</v>
      </c>
      <c r="EZ171">
        <v>4.2763299999999997</v>
      </c>
      <c r="FA171">
        <v>20.333400000000001</v>
      </c>
      <c r="FB171">
        <v>5.2180400000000002</v>
      </c>
      <c r="FC171">
        <v>12.010199999999999</v>
      </c>
      <c r="FD171">
        <v>4.9890999999999996</v>
      </c>
      <c r="FE171">
        <v>3.2885499999999999</v>
      </c>
      <c r="FF171">
        <v>5594.7</v>
      </c>
      <c r="FG171">
        <v>9999</v>
      </c>
      <c r="FH171">
        <v>9999</v>
      </c>
      <c r="FI171">
        <v>92.2</v>
      </c>
      <c r="FJ171">
        <v>1.8673500000000001</v>
      </c>
      <c r="FK171">
        <v>1.8663099999999999</v>
      </c>
      <c r="FL171">
        <v>1.8658399999999999</v>
      </c>
      <c r="FM171">
        <v>1.8657900000000001</v>
      </c>
      <c r="FN171">
        <v>1.86757</v>
      </c>
      <c r="FO171">
        <v>1.87012</v>
      </c>
      <c r="FP171">
        <v>1.8687400000000001</v>
      </c>
      <c r="FQ171">
        <v>1.87012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-4.8259999999999996</v>
      </c>
      <c r="GF171">
        <v>-5.45E-2</v>
      </c>
      <c r="GG171">
        <v>-2.2173460199629438</v>
      </c>
      <c r="GH171">
        <v>-4.6052117464239163E-3</v>
      </c>
      <c r="GI171">
        <v>3.8696726057278897E-7</v>
      </c>
      <c r="GJ171">
        <v>-9.6670798998846254E-11</v>
      </c>
      <c r="GK171">
        <v>-0.21819385960462509</v>
      </c>
      <c r="GL171">
        <v>-4.2203369556326094E-3</v>
      </c>
      <c r="GM171">
        <v>8.7200311459696754E-4</v>
      </c>
      <c r="GN171">
        <v>-1.3787569801556101E-5</v>
      </c>
      <c r="GO171">
        <v>4</v>
      </c>
      <c r="GP171">
        <v>2427</v>
      </c>
      <c r="GQ171">
        <v>1</v>
      </c>
      <c r="GR171">
        <v>25</v>
      </c>
      <c r="GS171">
        <v>74.599999999999994</v>
      </c>
      <c r="GT171">
        <v>74.7</v>
      </c>
      <c r="GU171">
        <v>1.80298</v>
      </c>
      <c r="GV171">
        <v>2.2143600000000001</v>
      </c>
      <c r="GW171">
        <v>1.94702</v>
      </c>
      <c r="GX171">
        <v>2.7673299999999998</v>
      </c>
      <c r="GY171">
        <v>2.19482</v>
      </c>
      <c r="GZ171">
        <v>2.34131</v>
      </c>
      <c r="HA171">
        <v>36.836599999999997</v>
      </c>
      <c r="HB171">
        <v>15.392899999999999</v>
      </c>
      <c r="HC171">
        <v>18</v>
      </c>
      <c r="HD171">
        <v>488.375</v>
      </c>
      <c r="HE171">
        <v>658.75800000000004</v>
      </c>
      <c r="HF171">
        <v>18.5961</v>
      </c>
      <c r="HG171">
        <v>28.4192</v>
      </c>
      <c r="HH171">
        <v>30.000599999999999</v>
      </c>
      <c r="HI171">
        <v>28.154</v>
      </c>
      <c r="HJ171">
        <v>28.023299999999999</v>
      </c>
      <c r="HK171">
        <v>36.150599999999997</v>
      </c>
      <c r="HL171">
        <v>28.103200000000001</v>
      </c>
      <c r="HM171">
        <v>3.81338</v>
      </c>
      <c r="HN171">
        <v>18.597300000000001</v>
      </c>
      <c r="HO171">
        <v>640.41600000000005</v>
      </c>
      <c r="HP171">
        <v>19.5261</v>
      </c>
      <c r="HQ171">
        <v>100.593</v>
      </c>
      <c r="HR171">
        <v>100.43</v>
      </c>
    </row>
    <row r="172" spans="1:226" x14ac:dyDescent="0.2">
      <c r="A172">
        <v>156</v>
      </c>
      <c r="B172">
        <v>1657209215</v>
      </c>
      <c r="C172">
        <v>2289.400000095367</v>
      </c>
      <c r="D172" t="s">
        <v>672</v>
      </c>
      <c r="E172" t="s">
        <v>673</v>
      </c>
      <c r="F172">
        <v>5</v>
      </c>
      <c r="G172" s="1" t="s">
        <v>599</v>
      </c>
      <c r="H172" t="s">
        <v>354</v>
      </c>
      <c r="I172">
        <v>1657209207.2142861</v>
      </c>
      <c r="J172">
        <f t="shared" si="68"/>
        <v>1.4751922867870528E-3</v>
      </c>
      <c r="K172">
        <f t="shared" si="69"/>
        <v>1.4751922867870528</v>
      </c>
      <c r="L172" s="1">
        <f t="shared" si="70"/>
        <v>9.4453616356264529</v>
      </c>
      <c r="M172">
        <f t="shared" si="71"/>
        <v>577.40532142857148</v>
      </c>
      <c r="N172">
        <f t="shared" si="72"/>
        <v>330.08018909529397</v>
      </c>
      <c r="O172">
        <f t="shared" si="73"/>
        <v>24.696299646275115</v>
      </c>
      <c r="P172">
        <f t="shared" si="74"/>
        <v>43.200941184740444</v>
      </c>
      <c r="Q172">
        <f t="shared" si="75"/>
        <v>6.613831432358315E-2</v>
      </c>
      <c r="R172">
        <f t="shared" si="76"/>
        <v>2.9217610782099825</v>
      </c>
      <c r="S172">
        <f t="shared" si="77"/>
        <v>6.5317709487270392E-2</v>
      </c>
      <c r="T172">
        <f t="shared" si="78"/>
        <v>4.0896448140759489E-2</v>
      </c>
      <c r="U172">
        <f t="shared" si="79"/>
        <v>321.51375739285703</v>
      </c>
      <c r="V172">
        <f t="shared" si="80"/>
        <v>25.951018786062701</v>
      </c>
      <c r="W172">
        <f t="shared" si="81"/>
        <v>25.000221428571429</v>
      </c>
      <c r="X172">
        <f t="shared" si="82"/>
        <v>3.1797195663213</v>
      </c>
      <c r="Y172">
        <f t="shared" si="83"/>
        <v>50.210233902083054</v>
      </c>
      <c r="Z172">
        <f t="shared" si="84"/>
        <v>1.5432738799677852</v>
      </c>
      <c r="AA172">
        <f t="shared" si="85"/>
        <v>3.0736241599220273</v>
      </c>
      <c r="AB172">
        <f t="shared" si="86"/>
        <v>1.6364456863535148</v>
      </c>
      <c r="AC172">
        <f t="shared" si="87"/>
        <v>-65.055979847309032</v>
      </c>
      <c r="AD172">
        <f t="shared" si="88"/>
        <v>-89.469089356671745</v>
      </c>
      <c r="AE172">
        <f t="shared" si="89"/>
        <v>-6.4587344845554329</v>
      </c>
      <c r="AF172">
        <f t="shared" si="90"/>
        <v>160.52995370432086</v>
      </c>
      <c r="AG172">
        <f t="shared" si="91"/>
        <v>38.441809503707525</v>
      </c>
      <c r="AH172">
        <f t="shared" si="92"/>
        <v>1.4927615484713757</v>
      </c>
      <c r="AI172">
        <f t="shared" si="93"/>
        <v>9.4453616356264529</v>
      </c>
      <c r="AJ172">
        <v>634.48015886689291</v>
      </c>
      <c r="AK172">
        <v>614.19845454545452</v>
      </c>
      <c r="AL172">
        <v>3.3754852820235999</v>
      </c>
      <c r="AM172">
        <v>65.143348281153408</v>
      </c>
      <c r="AN172">
        <f t="shared" si="94"/>
        <v>1.4751922867870528</v>
      </c>
      <c r="AO172">
        <v>19.536415654276698</v>
      </c>
      <c r="AP172">
        <v>20.60504606060605</v>
      </c>
      <c r="AQ172">
        <v>-3.9839527588861421E-3</v>
      </c>
      <c r="AR172">
        <v>78.270469572283659</v>
      </c>
      <c r="AS172">
        <v>0</v>
      </c>
      <c r="AT172">
        <v>0</v>
      </c>
      <c r="AU172">
        <f t="shared" si="95"/>
        <v>1</v>
      </c>
      <c r="AV172">
        <f t="shared" si="96"/>
        <v>0</v>
      </c>
      <c r="AW172">
        <f t="shared" si="97"/>
        <v>39855.048911555466</v>
      </c>
      <c r="AX172">
        <f t="shared" si="98"/>
        <v>1999.988928571428</v>
      </c>
      <c r="AY172">
        <f t="shared" si="99"/>
        <v>1681.190453571428</v>
      </c>
      <c r="AZ172">
        <f t="shared" si="100"/>
        <v>0.84059988010647912</v>
      </c>
      <c r="BA172">
        <f t="shared" si="101"/>
        <v>0.16075776860550478</v>
      </c>
      <c r="BB172" s="1">
        <v>3.633</v>
      </c>
      <c r="BC172">
        <v>0.5</v>
      </c>
      <c r="BD172" t="s">
        <v>355</v>
      </c>
      <c r="BE172">
        <v>2</v>
      </c>
      <c r="BF172" t="b">
        <v>1</v>
      </c>
      <c r="BG172">
        <v>1657209207.2142861</v>
      </c>
      <c r="BH172">
        <v>577.40532142857148</v>
      </c>
      <c r="BI172">
        <v>605.96360714285709</v>
      </c>
      <c r="BJ172">
        <v>20.62673928571428</v>
      </c>
      <c r="BK172">
        <v>19.564464285714291</v>
      </c>
      <c r="BL172">
        <v>582.19153571428558</v>
      </c>
      <c r="BM172">
        <v>20.681210714285719</v>
      </c>
      <c r="BN172">
        <v>499.99667857142862</v>
      </c>
      <c r="BO172">
        <v>74.719121428571412</v>
      </c>
      <c r="BP172">
        <v>9.9969392857142889E-2</v>
      </c>
      <c r="BQ172">
        <v>24.432228571428571</v>
      </c>
      <c r="BR172">
        <v>25.000221428571429</v>
      </c>
      <c r="BS172">
        <v>999.9000000000002</v>
      </c>
      <c r="BT172">
        <v>0</v>
      </c>
      <c r="BU172">
        <v>0</v>
      </c>
      <c r="BV172">
        <v>10001.203928571431</v>
      </c>
      <c r="BW172">
        <v>0</v>
      </c>
      <c r="BX172">
        <v>1466.426071428572</v>
      </c>
      <c r="BY172">
        <v>-28.558482142857141</v>
      </c>
      <c r="BZ172">
        <v>589.5658928571429</v>
      </c>
      <c r="CA172">
        <v>618.05532142857135</v>
      </c>
      <c r="CB172">
        <v>1.0622771428571429</v>
      </c>
      <c r="CC172">
        <v>605.96360714285709</v>
      </c>
      <c r="CD172">
        <v>19.564464285714291</v>
      </c>
      <c r="CE172">
        <v>1.5412125000000001</v>
      </c>
      <c r="CF172">
        <v>1.4618389285714279</v>
      </c>
      <c r="CG172">
        <v>13.38325714285714</v>
      </c>
      <c r="CH172">
        <v>12.57475357142857</v>
      </c>
      <c r="CI172">
        <v>1999.988928571428</v>
      </c>
      <c r="CJ172">
        <v>0.98000428571428577</v>
      </c>
      <c r="CK172">
        <v>1.9996114285714291E-2</v>
      </c>
      <c r="CL172">
        <v>0</v>
      </c>
      <c r="CM172">
        <v>2.199792857142858</v>
      </c>
      <c r="CN172">
        <v>0</v>
      </c>
      <c r="CO172">
        <v>4776.7735714285718</v>
      </c>
      <c r="CP172">
        <v>16749.396428571428</v>
      </c>
      <c r="CQ172">
        <v>38.252214285714281</v>
      </c>
      <c r="CR172">
        <v>39.811999999999991</v>
      </c>
      <c r="CS172">
        <v>38.511071428571427</v>
      </c>
      <c r="CT172">
        <v>39.061999999999998</v>
      </c>
      <c r="CU172">
        <v>37.530999999999999</v>
      </c>
      <c r="CV172">
        <v>1959.997142857143</v>
      </c>
      <c r="CW172">
        <v>39.991785714285712</v>
      </c>
      <c r="CX172">
        <v>0</v>
      </c>
      <c r="CY172">
        <v>1657209219.7</v>
      </c>
      <c r="CZ172">
        <v>0</v>
      </c>
      <c r="DA172">
        <v>1657204732.5</v>
      </c>
      <c r="DB172" t="s">
        <v>356</v>
      </c>
      <c r="DC172">
        <v>1657204732.5</v>
      </c>
      <c r="DD172">
        <v>1657204727.5</v>
      </c>
      <c r="DE172">
        <v>1</v>
      </c>
      <c r="DF172">
        <v>-2.2599999999999998</v>
      </c>
      <c r="DG172">
        <v>3.9E-2</v>
      </c>
      <c r="DH172">
        <v>-4.1820000000000004</v>
      </c>
      <c r="DI172">
        <v>-0.124</v>
      </c>
      <c r="DJ172">
        <v>415</v>
      </c>
      <c r="DK172">
        <v>14</v>
      </c>
      <c r="DL172">
        <v>0.6</v>
      </c>
      <c r="DM172">
        <v>0.11</v>
      </c>
      <c r="DN172">
        <v>-28.419922499999991</v>
      </c>
      <c r="DO172">
        <v>-3.0157744840525158</v>
      </c>
      <c r="DP172">
        <v>0.29457911033158812</v>
      </c>
      <c r="DQ172">
        <v>0</v>
      </c>
      <c r="DR172">
        <v>1.05357075</v>
      </c>
      <c r="DS172">
        <v>0.18984641651031589</v>
      </c>
      <c r="DT172">
        <v>2.1439325477670679E-2</v>
      </c>
      <c r="DU172">
        <v>0</v>
      </c>
      <c r="DV172">
        <v>0</v>
      </c>
      <c r="DW172">
        <v>2</v>
      </c>
      <c r="DX172" t="s">
        <v>363</v>
      </c>
      <c r="DY172">
        <v>2.9796100000000001</v>
      </c>
      <c r="DZ172">
        <v>2.7247599999999998</v>
      </c>
      <c r="EA172">
        <v>0.102561</v>
      </c>
      <c r="EB172">
        <v>0.104405</v>
      </c>
      <c r="EC172">
        <v>8.0044599999999994E-2</v>
      </c>
      <c r="ED172">
        <v>7.5746800000000003E-2</v>
      </c>
      <c r="EE172">
        <v>28384.7</v>
      </c>
      <c r="EF172">
        <v>28420.3</v>
      </c>
      <c r="EG172">
        <v>29407.599999999999</v>
      </c>
      <c r="EH172">
        <v>29355.1</v>
      </c>
      <c r="EI172">
        <v>35867.699999999997</v>
      </c>
      <c r="EJ172">
        <v>36053.800000000003</v>
      </c>
      <c r="EK172">
        <v>41441.4</v>
      </c>
      <c r="EL172">
        <v>41806.6</v>
      </c>
      <c r="EM172">
        <v>1.9472</v>
      </c>
      <c r="EN172">
        <v>2.1653199999999999</v>
      </c>
      <c r="EO172">
        <v>2.8788999999999999E-2</v>
      </c>
      <c r="EP172">
        <v>0</v>
      </c>
      <c r="EQ172">
        <v>24.527100000000001</v>
      </c>
      <c r="ER172">
        <v>999.9</v>
      </c>
      <c r="ES172">
        <v>41.3</v>
      </c>
      <c r="ET172">
        <v>32.4</v>
      </c>
      <c r="EU172">
        <v>26.9954</v>
      </c>
      <c r="EV172">
        <v>62.116999999999997</v>
      </c>
      <c r="EW172">
        <v>27.427900000000001</v>
      </c>
      <c r="EX172">
        <v>2</v>
      </c>
      <c r="EY172">
        <v>9.1176300000000002E-2</v>
      </c>
      <c r="EZ172">
        <v>4.2740799999999997</v>
      </c>
      <c r="FA172">
        <v>20.333100000000002</v>
      </c>
      <c r="FB172">
        <v>5.2186399999999997</v>
      </c>
      <c r="FC172">
        <v>12.0099</v>
      </c>
      <c r="FD172">
        <v>4.9891500000000004</v>
      </c>
      <c r="FE172">
        <v>3.2886000000000002</v>
      </c>
      <c r="FF172">
        <v>5594.9</v>
      </c>
      <c r="FG172">
        <v>9999</v>
      </c>
      <c r="FH172">
        <v>9999</v>
      </c>
      <c r="FI172">
        <v>92.2</v>
      </c>
      <c r="FJ172">
        <v>1.86734</v>
      </c>
      <c r="FK172">
        <v>1.8663000000000001</v>
      </c>
      <c r="FL172">
        <v>1.8658399999999999</v>
      </c>
      <c r="FM172">
        <v>1.8657600000000001</v>
      </c>
      <c r="FN172">
        <v>1.8675600000000001</v>
      </c>
      <c r="FO172">
        <v>1.87012</v>
      </c>
      <c r="FP172">
        <v>1.8687400000000001</v>
      </c>
      <c r="FQ172">
        <v>1.87012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-4.8970000000000002</v>
      </c>
      <c r="GF172">
        <v>-5.4800000000000001E-2</v>
      </c>
      <c r="GG172">
        <v>-2.2173460199629438</v>
      </c>
      <c r="GH172">
        <v>-4.6052117464239163E-3</v>
      </c>
      <c r="GI172">
        <v>3.8696726057278897E-7</v>
      </c>
      <c r="GJ172">
        <v>-9.6670798998846254E-11</v>
      </c>
      <c r="GK172">
        <v>-0.21819385960462509</v>
      </c>
      <c r="GL172">
        <v>-4.2203369556326094E-3</v>
      </c>
      <c r="GM172">
        <v>8.7200311459696754E-4</v>
      </c>
      <c r="GN172">
        <v>-1.3787569801556101E-5</v>
      </c>
      <c r="GO172">
        <v>4</v>
      </c>
      <c r="GP172">
        <v>2427</v>
      </c>
      <c r="GQ172">
        <v>1</v>
      </c>
      <c r="GR172">
        <v>25</v>
      </c>
      <c r="GS172">
        <v>74.7</v>
      </c>
      <c r="GT172">
        <v>74.8</v>
      </c>
      <c r="GU172">
        <v>1.8395999999999999</v>
      </c>
      <c r="GV172">
        <v>2.21191</v>
      </c>
      <c r="GW172">
        <v>1.94702</v>
      </c>
      <c r="GX172">
        <v>2.7673299999999998</v>
      </c>
      <c r="GY172">
        <v>2.19482</v>
      </c>
      <c r="GZ172">
        <v>2.32178</v>
      </c>
      <c r="HA172">
        <v>36.836599999999997</v>
      </c>
      <c r="HB172">
        <v>15.4016</v>
      </c>
      <c r="HC172">
        <v>18</v>
      </c>
      <c r="HD172">
        <v>488.35399999999998</v>
      </c>
      <c r="HE172">
        <v>658.72699999999998</v>
      </c>
      <c r="HF172">
        <v>18.596</v>
      </c>
      <c r="HG172">
        <v>28.427199999999999</v>
      </c>
      <c r="HH172">
        <v>30.000599999999999</v>
      </c>
      <c r="HI172">
        <v>28.163</v>
      </c>
      <c r="HJ172">
        <v>28.0334</v>
      </c>
      <c r="HK172">
        <v>36.881399999999999</v>
      </c>
      <c r="HL172">
        <v>28.103200000000001</v>
      </c>
      <c r="HM172">
        <v>3.81338</v>
      </c>
      <c r="HN172">
        <v>18.596499999999999</v>
      </c>
      <c r="HO172">
        <v>654.05899999999997</v>
      </c>
      <c r="HP172">
        <v>19.532699999999998</v>
      </c>
      <c r="HQ172">
        <v>100.59099999999999</v>
      </c>
      <c r="HR172">
        <v>100.43</v>
      </c>
    </row>
    <row r="173" spans="1:226" x14ac:dyDescent="0.2">
      <c r="A173">
        <v>157</v>
      </c>
      <c r="B173">
        <v>1657209220</v>
      </c>
      <c r="C173">
        <v>2294.400000095367</v>
      </c>
      <c r="D173" t="s">
        <v>674</v>
      </c>
      <c r="E173" t="s">
        <v>675</v>
      </c>
      <c r="F173">
        <v>5</v>
      </c>
      <c r="G173" s="1" t="s">
        <v>599</v>
      </c>
      <c r="H173" t="s">
        <v>354</v>
      </c>
      <c r="I173">
        <v>1657209212.5</v>
      </c>
      <c r="J173">
        <f t="shared" si="68"/>
        <v>1.4872659601334556E-3</v>
      </c>
      <c r="K173">
        <f t="shared" si="69"/>
        <v>1.4872659601334557</v>
      </c>
      <c r="L173" s="1">
        <f t="shared" si="70"/>
        <v>9.8594004748819799</v>
      </c>
      <c r="M173">
        <f t="shared" si="71"/>
        <v>594.93559259259257</v>
      </c>
      <c r="N173">
        <f t="shared" si="72"/>
        <v>338.77746552086489</v>
      </c>
      <c r="O173">
        <f t="shared" si="73"/>
        <v>25.347030578822782</v>
      </c>
      <c r="P173">
        <f t="shared" si="74"/>
        <v>44.512555268956483</v>
      </c>
      <c r="Q173">
        <f t="shared" si="75"/>
        <v>6.6634537501054442E-2</v>
      </c>
      <c r="R173">
        <f t="shared" si="76"/>
        <v>2.9224265641000988</v>
      </c>
      <c r="S173">
        <f t="shared" si="77"/>
        <v>6.580184351696676E-2</v>
      </c>
      <c r="T173">
        <f t="shared" si="78"/>
        <v>4.1200099405235432E-2</v>
      </c>
      <c r="U173">
        <f t="shared" si="79"/>
        <v>321.51198155555562</v>
      </c>
      <c r="V173">
        <f t="shared" si="80"/>
        <v>25.947493403235679</v>
      </c>
      <c r="W173">
        <f t="shared" si="81"/>
        <v>25.00179259259259</v>
      </c>
      <c r="X173">
        <f t="shared" si="82"/>
        <v>3.1800174267067574</v>
      </c>
      <c r="Y173">
        <f t="shared" si="83"/>
        <v>50.17895412558795</v>
      </c>
      <c r="Z173">
        <f t="shared" si="84"/>
        <v>1.5423087927156607</v>
      </c>
      <c r="AA173">
        <f t="shared" si="85"/>
        <v>3.0736168570902618</v>
      </c>
      <c r="AB173">
        <f t="shared" si="86"/>
        <v>1.6377086339910967</v>
      </c>
      <c r="AC173">
        <f t="shared" si="87"/>
        <v>-65.588428841885388</v>
      </c>
      <c r="AD173">
        <f t="shared" si="88"/>
        <v>-89.743262714993733</v>
      </c>
      <c r="AE173">
        <f t="shared" si="89"/>
        <v>-6.4771016809960704</v>
      </c>
      <c r="AF173">
        <f t="shared" si="90"/>
        <v>159.70318831768046</v>
      </c>
      <c r="AG173">
        <f t="shared" si="91"/>
        <v>38.790921869732387</v>
      </c>
      <c r="AH173">
        <f t="shared" si="92"/>
        <v>1.4976747864330515</v>
      </c>
      <c r="AI173">
        <f t="shared" si="93"/>
        <v>9.8594004748819799</v>
      </c>
      <c r="AJ173">
        <v>651.72876896076366</v>
      </c>
      <c r="AK173">
        <v>631.13117575757565</v>
      </c>
      <c r="AL173">
        <v>3.3777962731299129</v>
      </c>
      <c r="AM173">
        <v>65.143348281153408</v>
      </c>
      <c r="AN173">
        <f t="shared" si="94"/>
        <v>1.4872659601334557</v>
      </c>
      <c r="AO173">
        <v>19.537130875474091</v>
      </c>
      <c r="AP173">
        <v>20.598546666666671</v>
      </c>
      <c r="AQ173">
        <v>-6.3828607828133287E-4</v>
      </c>
      <c r="AR173">
        <v>78.270469572283659</v>
      </c>
      <c r="AS173">
        <v>0</v>
      </c>
      <c r="AT173">
        <v>0</v>
      </c>
      <c r="AU173">
        <f t="shared" si="95"/>
        <v>1</v>
      </c>
      <c r="AV173">
        <f t="shared" si="96"/>
        <v>0</v>
      </c>
      <c r="AW173">
        <f t="shared" si="97"/>
        <v>39867.709179342346</v>
      </c>
      <c r="AX173">
        <f t="shared" si="98"/>
        <v>1999.9777777777781</v>
      </c>
      <c r="AY173">
        <f t="shared" si="99"/>
        <v>1681.1810888888892</v>
      </c>
      <c r="AZ173">
        <f t="shared" si="100"/>
        <v>0.84059988444316047</v>
      </c>
      <c r="BA173">
        <f t="shared" si="101"/>
        <v>0.16075777697529972</v>
      </c>
      <c r="BB173" s="1">
        <v>3.633</v>
      </c>
      <c r="BC173">
        <v>0.5</v>
      </c>
      <c r="BD173" t="s">
        <v>355</v>
      </c>
      <c r="BE173">
        <v>2</v>
      </c>
      <c r="BF173" t="b">
        <v>1</v>
      </c>
      <c r="BG173">
        <v>1657209212.5</v>
      </c>
      <c r="BH173">
        <v>594.93559259259257</v>
      </c>
      <c r="BI173">
        <v>623.7687777777777</v>
      </c>
      <c r="BJ173">
        <v>20.613833333333339</v>
      </c>
      <c r="BK173">
        <v>19.548044444444439</v>
      </c>
      <c r="BL173">
        <v>599.79662962962959</v>
      </c>
      <c r="BM173">
        <v>20.668477777777781</v>
      </c>
      <c r="BN173">
        <v>499.99503703703698</v>
      </c>
      <c r="BO173">
        <v>74.719137037037029</v>
      </c>
      <c r="BP173">
        <v>9.9979222222222233E-2</v>
      </c>
      <c r="BQ173">
        <v>24.432188888888891</v>
      </c>
      <c r="BR173">
        <v>25.00179259259259</v>
      </c>
      <c r="BS173">
        <v>999.90000000000009</v>
      </c>
      <c r="BT173">
        <v>0</v>
      </c>
      <c r="BU173">
        <v>0</v>
      </c>
      <c r="BV173">
        <v>10004.512962962959</v>
      </c>
      <c r="BW173">
        <v>0</v>
      </c>
      <c r="BX173">
        <v>1465.3659259259259</v>
      </c>
      <c r="BY173">
        <v>-28.83334444444445</v>
      </c>
      <c r="BZ173">
        <v>607.45733333333328</v>
      </c>
      <c r="CA173">
        <v>636.20525925925915</v>
      </c>
      <c r="CB173">
        <v>1.065778518518518</v>
      </c>
      <c r="CC173">
        <v>623.7687777777777</v>
      </c>
      <c r="CD173">
        <v>19.548044444444439</v>
      </c>
      <c r="CE173">
        <v>1.5402470370370369</v>
      </c>
      <c r="CF173">
        <v>1.4606125925925919</v>
      </c>
      <c r="CG173">
        <v>13.37365185185185</v>
      </c>
      <c r="CH173">
        <v>12.56196296296296</v>
      </c>
      <c r="CI173">
        <v>1999.9777777777781</v>
      </c>
      <c r="CJ173">
        <v>0.98000422222222228</v>
      </c>
      <c r="CK173">
        <v>1.999617777777778E-2</v>
      </c>
      <c r="CL173">
        <v>0</v>
      </c>
      <c r="CM173">
        <v>2.2709888888888892</v>
      </c>
      <c r="CN173">
        <v>0</v>
      </c>
      <c r="CO173">
        <v>4785.4314814814816</v>
      </c>
      <c r="CP173">
        <v>16749.30370370371</v>
      </c>
      <c r="CQ173">
        <v>38.259185185185189</v>
      </c>
      <c r="CR173">
        <v>39.811999999999991</v>
      </c>
      <c r="CS173">
        <v>38.527555555555551</v>
      </c>
      <c r="CT173">
        <v>39.061999999999998</v>
      </c>
      <c r="CU173">
        <v>37.543629629629628</v>
      </c>
      <c r="CV173">
        <v>1959.985925925926</v>
      </c>
      <c r="CW173">
        <v>39.991851851851848</v>
      </c>
      <c r="CX173">
        <v>0</v>
      </c>
      <c r="CY173">
        <v>1657209225.0999999</v>
      </c>
      <c r="CZ173">
        <v>0</v>
      </c>
      <c r="DA173">
        <v>1657204732.5</v>
      </c>
      <c r="DB173" t="s">
        <v>356</v>
      </c>
      <c r="DC173">
        <v>1657204732.5</v>
      </c>
      <c r="DD173">
        <v>1657204727.5</v>
      </c>
      <c r="DE173">
        <v>1</v>
      </c>
      <c r="DF173">
        <v>-2.2599999999999998</v>
      </c>
      <c r="DG173">
        <v>3.9E-2</v>
      </c>
      <c r="DH173">
        <v>-4.1820000000000004</v>
      </c>
      <c r="DI173">
        <v>-0.124</v>
      </c>
      <c r="DJ173">
        <v>415</v>
      </c>
      <c r="DK173">
        <v>14</v>
      </c>
      <c r="DL173">
        <v>0.6</v>
      </c>
      <c r="DM173">
        <v>0.11</v>
      </c>
      <c r="DN173">
        <v>-28.664335000000001</v>
      </c>
      <c r="DO173">
        <v>-3.1700690431518992</v>
      </c>
      <c r="DP173">
        <v>0.31222301368573091</v>
      </c>
      <c r="DQ173">
        <v>0</v>
      </c>
      <c r="DR173">
        <v>1.0618132499999999</v>
      </c>
      <c r="DS173">
        <v>6.1240187617259398E-2</v>
      </c>
      <c r="DT173">
        <v>1.325575655847298E-2</v>
      </c>
      <c r="DU173">
        <v>1</v>
      </c>
      <c r="DV173">
        <v>1</v>
      </c>
      <c r="DW173">
        <v>2</v>
      </c>
      <c r="DX173" t="s">
        <v>357</v>
      </c>
      <c r="DY173">
        <v>2.9796800000000001</v>
      </c>
      <c r="DZ173">
        <v>2.7247400000000002</v>
      </c>
      <c r="EA173">
        <v>0.104521</v>
      </c>
      <c r="EB173">
        <v>0.106293</v>
      </c>
      <c r="EC173">
        <v>8.0028000000000002E-2</v>
      </c>
      <c r="ED173">
        <v>7.5764200000000004E-2</v>
      </c>
      <c r="EE173">
        <v>28322.5</v>
      </c>
      <c r="EF173">
        <v>28360.1</v>
      </c>
      <c r="EG173">
        <v>29407.4</v>
      </c>
      <c r="EH173">
        <v>29354.799999999999</v>
      </c>
      <c r="EI173">
        <v>35868.199999999997</v>
      </c>
      <c r="EJ173">
        <v>36053.1</v>
      </c>
      <c r="EK173">
        <v>41441.1</v>
      </c>
      <c r="EL173">
        <v>41806.5</v>
      </c>
      <c r="EM173">
        <v>1.9473199999999999</v>
      </c>
      <c r="EN173">
        <v>2.1651199999999999</v>
      </c>
      <c r="EO173">
        <v>2.9362699999999999E-2</v>
      </c>
      <c r="EP173">
        <v>0</v>
      </c>
      <c r="EQ173">
        <v>24.526299999999999</v>
      </c>
      <c r="ER173">
        <v>999.9</v>
      </c>
      <c r="ES173">
        <v>41.3</v>
      </c>
      <c r="ET173">
        <v>32.4</v>
      </c>
      <c r="EU173">
        <v>26.999199999999998</v>
      </c>
      <c r="EV173">
        <v>61.976999999999997</v>
      </c>
      <c r="EW173">
        <v>27.407900000000001</v>
      </c>
      <c r="EX173">
        <v>2</v>
      </c>
      <c r="EY173">
        <v>9.1814000000000007E-2</v>
      </c>
      <c r="EZ173">
        <v>4.2760300000000004</v>
      </c>
      <c r="FA173">
        <v>20.332999999999998</v>
      </c>
      <c r="FB173">
        <v>5.2175900000000004</v>
      </c>
      <c r="FC173">
        <v>12.0101</v>
      </c>
      <c r="FD173">
        <v>4.9889999999999999</v>
      </c>
      <c r="FE173">
        <v>3.2882799999999999</v>
      </c>
      <c r="FF173">
        <v>5594.9</v>
      </c>
      <c r="FG173">
        <v>9999</v>
      </c>
      <c r="FH173">
        <v>9999</v>
      </c>
      <c r="FI173">
        <v>92.2</v>
      </c>
      <c r="FJ173">
        <v>1.8673599999999999</v>
      </c>
      <c r="FK173">
        <v>1.8663099999999999</v>
      </c>
      <c r="FL173">
        <v>1.8658399999999999</v>
      </c>
      <c r="FM173">
        <v>1.86574</v>
      </c>
      <c r="FN173">
        <v>1.86757</v>
      </c>
      <c r="FO173">
        <v>1.87012</v>
      </c>
      <c r="FP173">
        <v>1.8687400000000001</v>
      </c>
      <c r="FQ173">
        <v>1.87012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-4.9669999999999996</v>
      </c>
      <c r="GF173">
        <v>-5.4899999999999997E-2</v>
      </c>
      <c r="GG173">
        <v>-2.2173460199629438</v>
      </c>
      <c r="GH173">
        <v>-4.6052117464239163E-3</v>
      </c>
      <c r="GI173">
        <v>3.8696726057278897E-7</v>
      </c>
      <c r="GJ173">
        <v>-9.6670798998846254E-11</v>
      </c>
      <c r="GK173">
        <v>-0.21819385960462509</v>
      </c>
      <c r="GL173">
        <v>-4.2203369556326094E-3</v>
      </c>
      <c r="GM173">
        <v>8.7200311459696754E-4</v>
      </c>
      <c r="GN173">
        <v>-1.3787569801556101E-5</v>
      </c>
      <c r="GO173">
        <v>4</v>
      </c>
      <c r="GP173">
        <v>2427</v>
      </c>
      <c r="GQ173">
        <v>1</v>
      </c>
      <c r="GR173">
        <v>25</v>
      </c>
      <c r="GS173">
        <v>74.8</v>
      </c>
      <c r="GT173">
        <v>74.900000000000006</v>
      </c>
      <c r="GU173">
        <v>1.87866</v>
      </c>
      <c r="GV173">
        <v>2.2143600000000001</v>
      </c>
      <c r="GW173">
        <v>1.94702</v>
      </c>
      <c r="GX173">
        <v>2.7673299999999998</v>
      </c>
      <c r="GY173">
        <v>2.19482</v>
      </c>
      <c r="GZ173">
        <v>2.33765</v>
      </c>
      <c r="HA173">
        <v>36.860399999999998</v>
      </c>
      <c r="HB173">
        <v>15.392899999999999</v>
      </c>
      <c r="HC173">
        <v>18</v>
      </c>
      <c r="HD173">
        <v>488.51</v>
      </c>
      <c r="HE173">
        <v>658.67499999999995</v>
      </c>
      <c r="HF173">
        <v>18.596299999999999</v>
      </c>
      <c r="HG173">
        <v>28.434899999999999</v>
      </c>
      <c r="HH173">
        <v>30.000699999999998</v>
      </c>
      <c r="HI173">
        <v>28.172499999999999</v>
      </c>
      <c r="HJ173">
        <v>28.043399999999998</v>
      </c>
      <c r="HK173">
        <v>37.667099999999998</v>
      </c>
      <c r="HL173">
        <v>28.103200000000001</v>
      </c>
      <c r="HM173">
        <v>3.4356100000000001</v>
      </c>
      <c r="HN173">
        <v>18.5962</v>
      </c>
      <c r="HO173">
        <v>674.19399999999996</v>
      </c>
      <c r="HP173">
        <v>19.532699999999998</v>
      </c>
      <c r="HQ173">
        <v>100.59</v>
      </c>
      <c r="HR173">
        <v>100.429</v>
      </c>
    </row>
    <row r="174" spans="1:226" x14ac:dyDescent="0.2">
      <c r="A174">
        <v>158</v>
      </c>
      <c r="B174">
        <v>1657209225</v>
      </c>
      <c r="C174">
        <v>2299.400000095367</v>
      </c>
      <c r="D174" t="s">
        <v>676</v>
      </c>
      <c r="E174" t="s">
        <v>677</v>
      </c>
      <c r="F174">
        <v>5</v>
      </c>
      <c r="G174" s="1" t="s">
        <v>599</v>
      </c>
      <c r="H174" t="s">
        <v>354</v>
      </c>
      <c r="I174">
        <v>1657209217.2142861</v>
      </c>
      <c r="J174">
        <f t="shared" si="68"/>
        <v>1.47660980795963E-3</v>
      </c>
      <c r="K174">
        <f t="shared" si="69"/>
        <v>1.4766098079596299</v>
      </c>
      <c r="L174" s="1">
        <f t="shared" si="70"/>
        <v>10.090231586953118</v>
      </c>
      <c r="M174">
        <f t="shared" si="71"/>
        <v>610.52403571428567</v>
      </c>
      <c r="N174">
        <f t="shared" si="72"/>
        <v>346.41476479332931</v>
      </c>
      <c r="O174">
        <f t="shared" si="73"/>
        <v>25.918407556434776</v>
      </c>
      <c r="P174">
        <f t="shared" si="74"/>
        <v>45.678800065241639</v>
      </c>
      <c r="Q174">
        <f t="shared" si="75"/>
        <v>6.6110998878972566E-2</v>
      </c>
      <c r="R174">
        <f t="shared" si="76"/>
        <v>2.9224380973468289</v>
      </c>
      <c r="S174">
        <f t="shared" si="77"/>
        <v>6.5291254605589641E-2</v>
      </c>
      <c r="T174">
        <f t="shared" si="78"/>
        <v>4.0879837949375677E-2</v>
      </c>
      <c r="U174">
        <f t="shared" si="79"/>
        <v>321.51400607142853</v>
      </c>
      <c r="V174">
        <f t="shared" si="80"/>
        <v>25.94844526108389</v>
      </c>
      <c r="W174">
        <f t="shared" si="81"/>
        <v>25.003003571428572</v>
      </c>
      <c r="X174">
        <f t="shared" si="82"/>
        <v>3.1802470200274691</v>
      </c>
      <c r="Y174">
        <f t="shared" si="83"/>
        <v>50.159908053380718</v>
      </c>
      <c r="Z174">
        <f t="shared" si="84"/>
        <v>1.541553650012391</v>
      </c>
      <c r="AA174">
        <f t="shared" si="85"/>
        <v>3.0732784605024652</v>
      </c>
      <c r="AB174">
        <f t="shared" si="86"/>
        <v>1.6386933700150781</v>
      </c>
      <c r="AC174">
        <f t="shared" si="87"/>
        <v>-65.118492531019683</v>
      </c>
      <c r="AD174">
        <f t="shared" si="88"/>
        <v>-90.224137215119526</v>
      </c>
      <c r="AE174">
        <f t="shared" si="89"/>
        <v>-6.5117619287950896</v>
      </c>
      <c r="AF174">
        <f t="shared" si="90"/>
        <v>159.65961439649425</v>
      </c>
      <c r="AG174">
        <f t="shared" si="91"/>
        <v>39.112240685429711</v>
      </c>
      <c r="AH174">
        <f t="shared" si="92"/>
        <v>1.4946052123292799</v>
      </c>
      <c r="AI174">
        <f t="shared" si="93"/>
        <v>10.090231586953118</v>
      </c>
      <c r="AJ174">
        <v>668.62568454172799</v>
      </c>
      <c r="AK174">
        <v>647.90444242424212</v>
      </c>
      <c r="AL174">
        <v>3.3658567604688781</v>
      </c>
      <c r="AM174">
        <v>65.143348281153408</v>
      </c>
      <c r="AN174">
        <f t="shared" si="94"/>
        <v>1.4766098079596299</v>
      </c>
      <c r="AO174">
        <v>19.544583365460511</v>
      </c>
      <c r="AP174">
        <v>20.596178787878792</v>
      </c>
      <c r="AQ174">
        <v>-1.6928953302734769E-4</v>
      </c>
      <c r="AR174">
        <v>78.270469572283659</v>
      </c>
      <c r="AS174">
        <v>0</v>
      </c>
      <c r="AT174">
        <v>0</v>
      </c>
      <c r="AU174">
        <f t="shared" si="95"/>
        <v>1</v>
      </c>
      <c r="AV174">
        <f t="shared" si="96"/>
        <v>0</v>
      </c>
      <c r="AW174">
        <f t="shared" si="97"/>
        <v>39868.172295025513</v>
      </c>
      <c r="AX174">
        <f t="shared" si="98"/>
        <v>1999.990357142857</v>
      </c>
      <c r="AY174">
        <f t="shared" si="99"/>
        <v>1681.1916642857141</v>
      </c>
      <c r="AZ174">
        <f t="shared" si="100"/>
        <v>0.84059988503515992</v>
      </c>
      <c r="BA174">
        <f t="shared" si="101"/>
        <v>0.16075777811785877</v>
      </c>
      <c r="BB174" s="1">
        <v>3.633</v>
      </c>
      <c r="BC174">
        <v>0.5</v>
      </c>
      <c r="BD174" t="s">
        <v>355</v>
      </c>
      <c r="BE174">
        <v>2</v>
      </c>
      <c r="BF174" t="b">
        <v>1</v>
      </c>
      <c r="BG174">
        <v>1657209217.2142861</v>
      </c>
      <c r="BH174">
        <v>610.52403571428567</v>
      </c>
      <c r="BI174">
        <v>639.60567857142871</v>
      </c>
      <c r="BJ174">
        <v>20.603771428571431</v>
      </c>
      <c r="BK174">
        <v>19.540178571428569</v>
      </c>
      <c r="BL174">
        <v>615.45157142857147</v>
      </c>
      <c r="BM174">
        <v>20.658557142857141</v>
      </c>
      <c r="BN174">
        <v>500.00564285714279</v>
      </c>
      <c r="BO174">
        <v>74.71901428571428</v>
      </c>
      <c r="BP174">
        <v>9.9989378571428575E-2</v>
      </c>
      <c r="BQ174">
        <v>24.430350000000001</v>
      </c>
      <c r="BR174">
        <v>25.003003571428572</v>
      </c>
      <c r="BS174">
        <v>999.9000000000002</v>
      </c>
      <c r="BT174">
        <v>0</v>
      </c>
      <c r="BU174">
        <v>0</v>
      </c>
      <c r="BV174">
        <v>10004.586785714289</v>
      </c>
      <c r="BW174">
        <v>0</v>
      </c>
      <c r="BX174">
        <v>1464.253928571429</v>
      </c>
      <c r="BY174">
        <v>-29.081717857142859</v>
      </c>
      <c r="BZ174">
        <v>623.3676071428572</v>
      </c>
      <c r="CA174">
        <v>652.35292857142861</v>
      </c>
      <c r="CB174">
        <v>1.063582142857143</v>
      </c>
      <c r="CC174">
        <v>639.60567857142871</v>
      </c>
      <c r="CD174">
        <v>19.540178571428569</v>
      </c>
      <c r="CE174">
        <v>1.5394924999999999</v>
      </c>
      <c r="CF174">
        <v>1.4600228571428571</v>
      </c>
      <c r="CG174">
        <v>13.36614285714286</v>
      </c>
      <c r="CH174">
        <v>12.55581071428572</v>
      </c>
      <c r="CI174">
        <v>1999.990357142857</v>
      </c>
      <c r="CJ174">
        <v>0.98000417857142863</v>
      </c>
      <c r="CK174">
        <v>1.999622142857143E-2</v>
      </c>
      <c r="CL174">
        <v>0</v>
      </c>
      <c r="CM174">
        <v>2.300210714285714</v>
      </c>
      <c r="CN174">
        <v>0</v>
      </c>
      <c r="CO174">
        <v>4794.363214285715</v>
      </c>
      <c r="CP174">
        <v>16749.400000000001</v>
      </c>
      <c r="CQ174">
        <v>38.263285714285708</v>
      </c>
      <c r="CR174">
        <v>39.811999999999991</v>
      </c>
      <c r="CS174">
        <v>38.53321428571428</v>
      </c>
      <c r="CT174">
        <v>39.061999999999998</v>
      </c>
      <c r="CU174">
        <v>37.546500000000002</v>
      </c>
      <c r="CV174">
        <v>1959.9982142857141</v>
      </c>
      <c r="CW174">
        <v>39.992142857142859</v>
      </c>
      <c r="CX174">
        <v>0</v>
      </c>
      <c r="CY174">
        <v>1657209229.9000001</v>
      </c>
      <c r="CZ174">
        <v>0</v>
      </c>
      <c r="DA174">
        <v>1657204732.5</v>
      </c>
      <c r="DB174" t="s">
        <v>356</v>
      </c>
      <c r="DC174">
        <v>1657204732.5</v>
      </c>
      <c r="DD174">
        <v>1657204727.5</v>
      </c>
      <c r="DE174">
        <v>1</v>
      </c>
      <c r="DF174">
        <v>-2.2599999999999998</v>
      </c>
      <c r="DG174">
        <v>3.9E-2</v>
      </c>
      <c r="DH174">
        <v>-4.1820000000000004</v>
      </c>
      <c r="DI174">
        <v>-0.124</v>
      </c>
      <c r="DJ174">
        <v>415</v>
      </c>
      <c r="DK174">
        <v>14</v>
      </c>
      <c r="DL174">
        <v>0.6</v>
      </c>
      <c r="DM174">
        <v>0.11</v>
      </c>
      <c r="DN174">
        <v>-28.936468292682932</v>
      </c>
      <c r="DO174">
        <v>-3.103197909407637</v>
      </c>
      <c r="DP174">
        <v>0.33582850184756891</v>
      </c>
      <c r="DQ174">
        <v>0</v>
      </c>
      <c r="DR174">
        <v>1.061806829268293</v>
      </c>
      <c r="DS174">
        <v>-2.857860627177505E-2</v>
      </c>
      <c r="DT174">
        <v>1.283998146777484E-2</v>
      </c>
      <c r="DU174">
        <v>1</v>
      </c>
      <c r="DV174">
        <v>1</v>
      </c>
      <c r="DW174">
        <v>2</v>
      </c>
      <c r="DX174" t="s">
        <v>357</v>
      </c>
      <c r="DY174">
        <v>2.9795699999999998</v>
      </c>
      <c r="DZ174">
        <v>2.7247699999999999</v>
      </c>
      <c r="EA174">
        <v>0.106456</v>
      </c>
      <c r="EB174">
        <v>0.108265</v>
      </c>
      <c r="EC174">
        <v>8.0024600000000001E-2</v>
      </c>
      <c r="ED174">
        <v>7.57655E-2</v>
      </c>
      <c r="EE174">
        <v>28261.4</v>
      </c>
      <c r="EF174">
        <v>28297.200000000001</v>
      </c>
      <c r="EG174">
        <v>29407.599999999999</v>
      </c>
      <c r="EH174">
        <v>29354.5</v>
      </c>
      <c r="EI174">
        <v>35868.5</v>
      </c>
      <c r="EJ174">
        <v>36052.6</v>
      </c>
      <c r="EK174">
        <v>41441.300000000003</v>
      </c>
      <c r="EL174">
        <v>41805.9</v>
      </c>
      <c r="EM174">
        <v>1.94702</v>
      </c>
      <c r="EN174">
        <v>2.1650700000000001</v>
      </c>
      <c r="EO174">
        <v>2.8446300000000001E-2</v>
      </c>
      <c r="EP174">
        <v>0</v>
      </c>
      <c r="EQ174">
        <v>24.525099999999998</v>
      </c>
      <c r="ER174">
        <v>999.9</v>
      </c>
      <c r="ES174">
        <v>41.2</v>
      </c>
      <c r="ET174">
        <v>32.4</v>
      </c>
      <c r="EU174">
        <v>26.9298</v>
      </c>
      <c r="EV174">
        <v>62.076999999999998</v>
      </c>
      <c r="EW174">
        <v>27.383800000000001</v>
      </c>
      <c r="EX174">
        <v>2</v>
      </c>
      <c r="EY174">
        <v>9.2400899999999994E-2</v>
      </c>
      <c r="EZ174">
        <v>4.3016899999999998</v>
      </c>
      <c r="FA174">
        <v>20.3324</v>
      </c>
      <c r="FB174">
        <v>5.2180400000000002</v>
      </c>
      <c r="FC174">
        <v>12.0101</v>
      </c>
      <c r="FD174">
        <v>4.9890999999999996</v>
      </c>
      <c r="FE174">
        <v>3.2884799999999998</v>
      </c>
      <c r="FF174">
        <v>5595.2</v>
      </c>
      <c r="FG174">
        <v>9999</v>
      </c>
      <c r="FH174">
        <v>9999</v>
      </c>
      <c r="FI174">
        <v>92.2</v>
      </c>
      <c r="FJ174">
        <v>1.8673599999999999</v>
      </c>
      <c r="FK174">
        <v>1.86632</v>
      </c>
      <c r="FL174">
        <v>1.8658399999999999</v>
      </c>
      <c r="FM174">
        <v>1.86575</v>
      </c>
      <c r="FN174">
        <v>1.8675999999999999</v>
      </c>
      <c r="FO174">
        <v>1.87012</v>
      </c>
      <c r="FP174">
        <v>1.8687400000000001</v>
      </c>
      <c r="FQ174">
        <v>1.87012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-5.0369999999999999</v>
      </c>
      <c r="GF174">
        <v>-5.4800000000000001E-2</v>
      </c>
      <c r="GG174">
        <v>-2.2173460199629438</v>
      </c>
      <c r="GH174">
        <v>-4.6052117464239163E-3</v>
      </c>
      <c r="GI174">
        <v>3.8696726057278897E-7</v>
      </c>
      <c r="GJ174">
        <v>-9.6670798998846254E-11</v>
      </c>
      <c r="GK174">
        <v>-0.21819385960462509</v>
      </c>
      <c r="GL174">
        <v>-4.2203369556326094E-3</v>
      </c>
      <c r="GM174">
        <v>8.7200311459696754E-4</v>
      </c>
      <c r="GN174">
        <v>-1.3787569801556101E-5</v>
      </c>
      <c r="GO174">
        <v>4</v>
      </c>
      <c r="GP174">
        <v>2427</v>
      </c>
      <c r="GQ174">
        <v>1</v>
      </c>
      <c r="GR174">
        <v>25</v>
      </c>
      <c r="GS174">
        <v>74.900000000000006</v>
      </c>
      <c r="GT174">
        <v>75</v>
      </c>
      <c r="GU174">
        <v>1.9152800000000001</v>
      </c>
      <c r="GV174">
        <v>2.21313</v>
      </c>
      <c r="GW174">
        <v>1.94702</v>
      </c>
      <c r="GX174">
        <v>2.7661099999999998</v>
      </c>
      <c r="GY174">
        <v>2.19482</v>
      </c>
      <c r="GZ174">
        <v>2.33521</v>
      </c>
      <c r="HA174">
        <v>36.860399999999998</v>
      </c>
      <c r="HB174">
        <v>15.392899999999999</v>
      </c>
      <c r="HC174">
        <v>18</v>
      </c>
      <c r="HD174">
        <v>488.39400000000001</v>
      </c>
      <c r="HE174">
        <v>658.73599999999999</v>
      </c>
      <c r="HF174">
        <v>18.593</v>
      </c>
      <c r="HG174">
        <v>28.442799999999998</v>
      </c>
      <c r="HH174">
        <v>30.000599999999999</v>
      </c>
      <c r="HI174">
        <v>28.1815</v>
      </c>
      <c r="HJ174">
        <v>28.052299999999999</v>
      </c>
      <c r="HK174">
        <v>38.383299999999998</v>
      </c>
      <c r="HL174">
        <v>28.103200000000001</v>
      </c>
      <c r="HM174">
        <v>3.4356100000000001</v>
      </c>
      <c r="HN174">
        <v>18.589400000000001</v>
      </c>
      <c r="HO174">
        <v>687.56899999999996</v>
      </c>
      <c r="HP174">
        <v>19.532699999999998</v>
      </c>
      <c r="HQ174">
        <v>100.59099999999999</v>
      </c>
      <c r="HR174">
        <v>100.428</v>
      </c>
    </row>
    <row r="175" spans="1:226" x14ac:dyDescent="0.2">
      <c r="A175">
        <v>159</v>
      </c>
      <c r="B175">
        <v>1657209230</v>
      </c>
      <c r="C175">
        <v>2304.400000095367</v>
      </c>
      <c r="D175" t="s">
        <v>678</v>
      </c>
      <c r="E175" t="s">
        <v>679</v>
      </c>
      <c r="F175">
        <v>5</v>
      </c>
      <c r="G175" s="1" t="s">
        <v>599</v>
      </c>
      <c r="H175" t="s">
        <v>354</v>
      </c>
      <c r="I175">
        <v>1657209222.5</v>
      </c>
      <c r="J175">
        <f t="shared" si="68"/>
        <v>1.4854876212112582E-3</v>
      </c>
      <c r="K175">
        <f t="shared" si="69"/>
        <v>1.4854876212112582</v>
      </c>
      <c r="L175" s="1">
        <f t="shared" si="70"/>
        <v>10.409552929893163</v>
      </c>
      <c r="M175">
        <f t="shared" si="71"/>
        <v>628.05407407407404</v>
      </c>
      <c r="N175">
        <f t="shared" si="72"/>
        <v>357.12357079811551</v>
      </c>
      <c r="O175">
        <f t="shared" si="73"/>
        <v>26.719525785067074</v>
      </c>
      <c r="P175">
        <f t="shared" si="74"/>
        <v>46.990197228189231</v>
      </c>
      <c r="Q175">
        <f t="shared" si="75"/>
        <v>6.6507447148413584E-2</v>
      </c>
      <c r="R175">
        <f t="shared" si="76"/>
        <v>2.9220815021488784</v>
      </c>
      <c r="S175">
        <f t="shared" si="77"/>
        <v>6.5677808521769063E-2</v>
      </c>
      <c r="T175">
        <f t="shared" si="78"/>
        <v>4.1122307725612421E-2</v>
      </c>
      <c r="U175">
        <f t="shared" si="79"/>
        <v>321.51359377777771</v>
      </c>
      <c r="V175">
        <f t="shared" si="80"/>
        <v>25.944567567932683</v>
      </c>
      <c r="W175">
        <f t="shared" si="81"/>
        <v>25.001696296296291</v>
      </c>
      <c r="X175">
        <f t="shared" si="82"/>
        <v>3.1799991702080468</v>
      </c>
      <c r="Y175">
        <f t="shared" si="83"/>
        <v>50.152150949359552</v>
      </c>
      <c r="Z175">
        <f t="shared" si="84"/>
        <v>1.54115546712119</v>
      </c>
      <c r="AA175">
        <f t="shared" si="85"/>
        <v>3.0729598590444316</v>
      </c>
      <c r="AB175">
        <f t="shared" si="86"/>
        <v>1.6388437030868568</v>
      </c>
      <c r="AC175">
        <f t="shared" si="87"/>
        <v>-65.510004095416491</v>
      </c>
      <c r="AD175">
        <f t="shared" si="88"/>
        <v>-90.279955544109939</v>
      </c>
      <c r="AE175">
        <f t="shared" si="89"/>
        <v>-6.5164859052782482</v>
      </c>
      <c r="AF175">
        <f t="shared" si="90"/>
        <v>159.207148232973</v>
      </c>
      <c r="AG175">
        <f t="shared" si="91"/>
        <v>39.559716855890713</v>
      </c>
      <c r="AH175">
        <f t="shared" si="92"/>
        <v>1.4824964127633207</v>
      </c>
      <c r="AI175">
        <f t="shared" si="93"/>
        <v>10.409552929893163</v>
      </c>
      <c r="AJ175">
        <v>686.21978507703329</v>
      </c>
      <c r="AK175">
        <v>665.05996969696969</v>
      </c>
      <c r="AL175">
        <v>3.4171094732071561</v>
      </c>
      <c r="AM175">
        <v>65.143348281153408</v>
      </c>
      <c r="AN175">
        <f t="shared" si="94"/>
        <v>1.4854876212112582</v>
      </c>
      <c r="AO175">
        <v>19.544987160243039</v>
      </c>
      <c r="AP175">
        <v>20.601747878787869</v>
      </c>
      <c r="AQ175">
        <v>7.5522012078192856E-5</v>
      </c>
      <c r="AR175">
        <v>78.270469572283659</v>
      </c>
      <c r="AS175">
        <v>0</v>
      </c>
      <c r="AT175">
        <v>0</v>
      </c>
      <c r="AU175">
        <f t="shared" si="95"/>
        <v>1</v>
      </c>
      <c r="AV175">
        <f t="shared" si="96"/>
        <v>0</v>
      </c>
      <c r="AW175">
        <f t="shared" si="97"/>
        <v>39861.616633875768</v>
      </c>
      <c r="AX175">
        <f t="shared" si="98"/>
        <v>1999.988148148148</v>
      </c>
      <c r="AY175">
        <f t="shared" si="99"/>
        <v>1681.1897777777774</v>
      </c>
      <c r="AZ175">
        <f t="shared" si="100"/>
        <v>0.8405998702214531</v>
      </c>
      <c r="BA175">
        <f t="shared" si="101"/>
        <v>0.1607577495274046</v>
      </c>
      <c r="BB175" s="1">
        <v>3.633</v>
      </c>
      <c r="BC175">
        <v>0.5</v>
      </c>
      <c r="BD175" t="s">
        <v>355</v>
      </c>
      <c r="BE175">
        <v>2</v>
      </c>
      <c r="BF175" t="b">
        <v>1</v>
      </c>
      <c r="BG175">
        <v>1657209222.5</v>
      </c>
      <c r="BH175">
        <v>628.05407407407404</v>
      </c>
      <c r="BI175">
        <v>657.47466666666662</v>
      </c>
      <c r="BJ175">
        <v>20.598529629629631</v>
      </c>
      <c r="BK175">
        <v>19.543537037037041</v>
      </c>
      <c r="BL175">
        <v>633.05618518518509</v>
      </c>
      <c r="BM175">
        <v>20.653377777777781</v>
      </c>
      <c r="BN175">
        <v>500.00044444444438</v>
      </c>
      <c r="BO175">
        <v>74.718703703703696</v>
      </c>
      <c r="BP175">
        <v>0.100008837037037</v>
      </c>
      <c r="BQ175">
        <v>24.428618518518519</v>
      </c>
      <c r="BR175">
        <v>25.001696296296291</v>
      </c>
      <c r="BS175">
        <v>999.90000000000009</v>
      </c>
      <c r="BT175">
        <v>0</v>
      </c>
      <c r="BU175">
        <v>0</v>
      </c>
      <c r="BV175">
        <v>10002.85407407407</v>
      </c>
      <c r="BW175">
        <v>0</v>
      </c>
      <c r="BX175">
        <v>1464.291851851852</v>
      </c>
      <c r="BY175">
        <v>-29.420500000000001</v>
      </c>
      <c r="BZ175">
        <v>641.26318518518519</v>
      </c>
      <c r="CA175">
        <v>670.58018518518509</v>
      </c>
      <c r="CB175">
        <v>1.0549796296296301</v>
      </c>
      <c r="CC175">
        <v>657.47466666666662</v>
      </c>
      <c r="CD175">
        <v>19.543537037037041</v>
      </c>
      <c r="CE175">
        <v>1.5390933333333341</v>
      </c>
      <c r="CF175">
        <v>1.4602677777777779</v>
      </c>
      <c r="CG175">
        <v>13.362174074074071</v>
      </c>
      <c r="CH175">
        <v>12.55836296296296</v>
      </c>
      <c r="CI175">
        <v>1999.988148148148</v>
      </c>
      <c r="CJ175">
        <v>0.98000433333333337</v>
      </c>
      <c r="CK175">
        <v>1.999606666666667E-2</v>
      </c>
      <c r="CL175">
        <v>0</v>
      </c>
      <c r="CM175">
        <v>2.319233333333333</v>
      </c>
      <c r="CN175">
        <v>0</v>
      </c>
      <c r="CO175">
        <v>4805.7285185185183</v>
      </c>
      <c r="CP175">
        <v>16749.38148148148</v>
      </c>
      <c r="CQ175">
        <v>38.263777777777769</v>
      </c>
      <c r="CR175">
        <v>39.811999999999991</v>
      </c>
      <c r="CS175">
        <v>38.532148148148153</v>
      </c>
      <c r="CT175">
        <v>39.061999999999998</v>
      </c>
      <c r="CU175">
        <v>37.550518518518523</v>
      </c>
      <c r="CV175">
        <v>1959.997037037037</v>
      </c>
      <c r="CW175">
        <v>39.99111111111111</v>
      </c>
      <c r="CX175">
        <v>0</v>
      </c>
      <c r="CY175">
        <v>1657209234.7</v>
      </c>
      <c r="CZ175">
        <v>0</v>
      </c>
      <c r="DA175">
        <v>1657204732.5</v>
      </c>
      <c r="DB175" t="s">
        <v>356</v>
      </c>
      <c r="DC175">
        <v>1657204732.5</v>
      </c>
      <c r="DD175">
        <v>1657204727.5</v>
      </c>
      <c r="DE175">
        <v>1</v>
      </c>
      <c r="DF175">
        <v>-2.2599999999999998</v>
      </c>
      <c r="DG175">
        <v>3.9E-2</v>
      </c>
      <c r="DH175">
        <v>-4.1820000000000004</v>
      </c>
      <c r="DI175">
        <v>-0.124</v>
      </c>
      <c r="DJ175">
        <v>415</v>
      </c>
      <c r="DK175">
        <v>14</v>
      </c>
      <c r="DL175">
        <v>0.6</v>
      </c>
      <c r="DM175">
        <v>0.11</v>
      </c>
      <c r="DN175">
        <v>-29.190902439024391</v>
      </c>
      <c r="DO175">
        <v>-3.6405449477352221</v>
      </c>
      <c r="DP175">
        <v>0.39267045109707788</v>
      </c>
      <c r="DQ175">
        <v>0</v>
      </c>
      <c r="DR175">
        <v>1.062575365853659</v>
      </c>
      <c r="DS175">
        <v>-0.1045114285714287</v>
      </c>
      <c r="DT175">
        <v>1.1528543812083399E-2</v>
      </c>
      <c r="DU175">
        <v>0</v>
      </c>
      <c r="DV175">
        <v>0</v>
      </c>
      <c r="DW175">
        <v>2</v>
      </c>
      <c r="DX175" t="s">
        <v>363</v>
      </c>
      <c r="DY175">
        <v>2.9796</v>
      </c>
      <c r="DZ175">
        <v>2.7246899999999998</v>
      </c>
      <c r="EA175">
        <v>0.108392</v>
      </c>
      <c r="EB175">
        <v>0.11015900000000001</v>
      </c>
      <c r="EC175">
        <v>8.0035700000000001E-2</v>
      </c>
      <c r="ED175">
        <v>7.5773099999999996E-2</v>
      </c>
      <c r="EE175">
        <v>28199.4</v>
      </c>
      <c r="EF175">
        <v>28236.7</v>
      </c>
      <c r="EG175">
        <v>29406.9</v>
      </c>
      <c r="EH175">
        <v>29354.2</v>
      </c>
      <c r="EI175">
        <v>35867.300000000003</v>
      </c>
      <c r="EJ175">
        <v>36051.699999999997</v>
      </c>
      <c r="EK175">
        <v>41440.400000000001</v>
      </c>
      <c r="EL175">
        <v>41805.199999999997</v>
      </c>
      <c r="EM175">
        <v>1.9468300000000001</v>
      </c>
      <c r="EN175">
        <v>2.1648000000000001</v>
      </c>
      <c r="EO175">
        <v>2.9474500000000001E-2</v>
      </c>
      <c r="EP175">
        <v>0</v>
      </c>
      <c r="EQ175">
        <v>24.525099999999998</v>
      </c>
      <c r="ER175">
        <v>999.9</v>
      </c>
      <c r="ES175">
        <v>41.2</v>
      </c>
      <c r="ET175">
        <v>32.5</v>
      </c>
      <c r="EU175">
        <v>27.081900000000001</v>
      </c>
      <c r="EV175">
        <v>62.027000000000001</v>
      </c>
      <c r="EW175">
        <v>27.472000000000001</v>
      </c>
      <c r="EX175">
        <v>2</v>
      </c>
      <c r="EY175">
        <v>9.2769299999999999E-2</v>
      </c>
      <c r="EZ175">
        <v>4.2595400000000003</v>
      </c>
      <c r="FA175">
        <v>20.333600000000001</v>
      </c>
      <c r="FB175">
        <v>5.2178899999999997</v>
      </c>
      <c r="FC175">
        <v>12.010199999999999</v>
      </c>
      <c r="FD175">
        <v>4.9889999999999999</v>
      </c>
      <c r="FE175">
        <v>3.2884199999999999</v>
      </c>
      <c r="FF175">
        <v>5595.2</v>
      </c>
      <c r="FG175">
        <v>9999</v>
      </c>
      <c r="FH175">
        <v>9999</v>
      </c>
      <c r="FI175">
        <v>92.2</v>
      </c>
      <c r="FJ175">
        <v>1.8673500000000001</v>
      </c>
      <c r="FK175">
        <v>1.86632</v>
      </c>
      <c r="FL175">
        <v>1.8658399999999999</v>
      </c>
      <c r="FM175">
        <v>1.86574</v>
      </c>
      <c r="FN175">
        <v>1.8675299999999999</v>
      </c>
      <c r="FO175">
        <v>1.87012</v>
      </c>
      <c r="FP175">
        <v>1.8687400000000001</v>
      </c>
      <c r="FQ175">
        <v>1.87012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-5.1079999999999997</v>
      </c>
      <c r="GF175">
        <v>-5.4800000000000001E-2</v>
      </c>
      <c r="GG175">
        <v>-2.2173460199629438</v>
      </c>
      <c r="GH175">
        <v>-4.6052117464239163E-3</v>
      </c>
      <c r="GI175">
        <v>3.8696726057278897E-7</v>
      </c>
      <c r="GJ175">
        <v>-9.6670798998846254E-11</v>
      </c>
      <c r="GK175">
        <v>-0.21819385960462509</v>
      </c>
      <c r="GL175">
        <v>-4.2203369556326094E-3</v>
      </c>
      <c r="GM175">
        <v>8.7200311459696754E-4</v>
      </c>
      <c r="GN175">
        <v>-1.3787569801556101E-5</v>
      </c>
      <c r="GO175">
        <v>4</v>
      </c>
      <c r="GP175">
        <v>2427</v>
      </c>
      <c r="GQ175">
        <v>1</v>
      </c>
      <c r="GR175">
        <v>25</v>
      </c>
      <c r="GS175">
        <v>75</v>
      </c>
      <c r="GT175">
        <v>75</v>
      </c>
      <c r="GU175">
        <v>1.95312</v>
      </c>
      <c r="GV175">
        <v>2.21191</v>
      </c>
      <c r="GW175">
        <v>1.94702</v>
      </c>
      <c r="GX175">
        <v>2.7648899999999998</v>
      </c>
      <c r="GY175">
        <v>2.19482</v>
      </c>
      <c r="GZ175">
        <v>2.32544</v>
      </c>
      <c r="HA175">
        <v>36.8842</v>
      </c>
      <c r="HB175">
        <v>15.392899999999999</v>
      </c>
      <c r="HC175">
        <v>18</v>
      </c>
      <c r="HD175">
        <v>488.33600000000001</v>
      </c>
      <c r="HE175">
        <v>658.59400000000005</v>
      </c>
      <c r="HF175">
        <v>18.589500000000001</v>
      </c>
      <c r="HG175">
        <v>28.450700000000001</v>
      </c>
      <c r="HH175">
        <v>30.000499999999999</v>
      </c>
      <c r="HI175">
        <v>28.189900000000002</v>
      </c>
      <c r="HJ175">
        <v>28.06</v>
      </c>
      <c r="HK175">
        <v>39.163699999999999</v>
      </c>
      <c r="HL175">
        <v>28.103200000000001</v>
      </c>
      <c r="HM175">
        <v>3.4356100000000001</v>
      </c>
      <c r="HN175">
        <v>18.593699999999998</v>
      </c>
      <c r="HO175">
        <v>707.62400000000002</v>
      </c>
      <c r="HP175">
        <v>19.532599999999999</v>
      </c>
      <c r="HQ175">
        <v>100.58799999999999</v>
      </c>
      <c r="HR175">
        <v>100.42700000000001</v>
      </c>
    </row>
    <row r="176" spans="1:226" x14ac:dyDescent="0.2">
      <c r="A176">
        <v>160</v>
      </c>
      <c r="B176">
        <v>1657209235</v>
      </c>
      <c r="C176">
        <v>2309.400000095367</v>
      </c>
      <c r="D176" t="s">
        <v>680</v>
      </c>
      <c r="E176" t="s">
        <v>681</v>
      </c>
      <c r="F176">
        <v>5</v>
      </c>
      <c r="G176" s="1" t="s">
        <v>599</v>
      </c>
      <c r="H176" t="s">
        <v>354</v>
      </c>
      <c r="I176">
        <v>1657209227.2142861</v>
      </c>
      <c r="J176">
        <f t="shared" si="68"/>
        <v>1.4896031504400792E-3</v>
      </c>
      <c r="K176">
        <f t="shared" si="69"/>
        <v>1.4896031504400791</v>
      </c>
      <c r="L176" s="1">
        <f t="shared" si="70"/>
        <v>10.826088093418118</v>
      </c>
      <c r="M176">
        <f t="shared" si="71"/>
        <v>643.71896428571415</v>
      </c>
      <c r="N176">
        <f t="shared" si="72"/>
        <v>362.98767720833945</v>
      </c>
      <c r="O176">
        <f t="shared" si="73"/>
        <v>27.158188935418032</v>
      </c>
      <c r="P176">
        <f t="shared" si="74"/>
        <v>48.162079186365816</v>
      </c>
      <c r="Q176">
        <f t="shared" si="75"/>
        <v>6.669133255204783E-2</v>
      </c>
      <c r="R176">
        <f t="shared" si="76"/>
        <v>2.9218445922306469</v>
      </c>
      <c r="S176">
        <f t="shared" si="77"/>
        <v>6.5857064179067268E-2</v>
      </c>
      <c r="T176">
        <f t="shared" si="78"/>
        <v>4.1234751232401251E-2</v>
      </c>
      <c r="U176">
        <f t="shared" si="79"/>
        <v>321.51481971428569</v>
      </c>
      <c r="V176">
        <f t="shared" si="80"/>
        <v>25.941501894425336</v>
      </c>
      <c r="W176">
        <f t="shared" si="81"/>
        <v>25.002732142857148</v>
      </c>
      <c r="X176">
        <f t="shared" si="82"/>
        <v>3.1801955577637093</v>
      </c>
      <c r="Y176">
        <f t="shared" si="83"/>
        <v>50.16299284087993</v>
      </c>
      <c r="Z176">
        <f t="shared" si="84"/>
        <v>1.5412934388937738</v>
      </c>
      <c r="AA176">
        <f t="shared" si="85"/>
        <v>3.072570737122585</v>
      </c>
      <c r="AB176">
        <f t="shared" si="86"/>
        <v>1.6389021188699355</v>
      </c>
      <c r="AC176">
        <f t="shared" si="87"/>
        <v>-65.691498934407491</v>
      </c>
      <c r="AD176">
        <f t="shared" si="88"/>
        <v>-90.76895687762925</v>
      </c>
      <c r="AE176">
        <f t="shared" si="89"/>
        <v>-6.5522781242285424</v>
      </c>
      <c r="AF176">
        <f t="shared" si="90"/>
        <v>158.50208577802039</v>
      </c>
      <c r="AG176">
        <f t="shared" si="91"/>
        <v>39.998308958658647</v>
      </c>
      <c r="AH176">
        <f t="shared" si="92"/>
        <v>1.4814748962250532</v>
      </c>
      <c r="AI176">
        <f t="shared" si="93"/>
        <v>10.826088093418118</v>
      </c>
      <c r="AJ176">
        <v>703.61821361995896</v>
      </c>
      <c r="AK176">
        <v>682.1244909090907</v>
      </c>
      <c r="AL176">
        <v>3.4235693767389281</v>
      </c>
      <c r="AM176">
        <v>65.143348281153408</v>
      </c>
      <c r="AN176">
        <f t="shared" si="94"/>
        <v>1.4896031504400791</v>
      </c>
      <c r="AO176">
        <v>19.548373788976509</v>
      </c>
      <c r="AP176">
        <v>20.607798181818179</v>
      </c>
      <c r="AQ176">
        <v>1.2731225566462641E-4</v>
      </c>
      <c r="AR176">
        <v>78.270469572283659</v>
      </c>
      <c r="AS176">
        <v>0</v>
      </c>
      <c r="AT176">
        <v>0</v>
      </c>
      <c r="AU176">
        <f t="shared" si="95"/>
        <v>1</v>
      </c>
      <c r="AV176">
        <f t="shared" si="96"/>
        <v>0</v>
      </c>
      <c r="AW176">
        <f t="shared" si="97"/>
        <v>39857.390431381937</v>
      </c>
      <c r="AX176">
        <f t="shared" si="98"/>
        <v>1999.995714285714</v>
      </c>
      <c r="AY176">
        <f t="shared" si="99"/>
        <v>1681.1961428571426</v>
      </c>
      <c r="AZ176">
        <f t="shared" si="100"/>
        <v>0.84059987271401293</v>
      </c>
      <c r="BA176">
        <f t="shared" si="101"/>
        <v>0.16075775433804501</v>
      </c>
      <c r="BB176" s="1">
        <v>3.633</v>
      </c>
      <c r="BC176">
        <v>0.5</v>
      </c>
      <c r="BD176" t="s">
        <v>355</v>
      </c>
      <c r="BE176">
        <v>2</v>
      </c>
      <c r="BF176" t="b">
        <v>1</v>
      </c>
      <c r="BG176">
        <v>1657209227.2142861</v>
      </c>
      <c r="BH176">
        <v>643.71896428571415</v>
      </c>
      <c r="BI176">
        <v>673.4742500000001</v>
      </c>
      <c r="BJ176">
        <v>20.600435714285709</v>
      </c>
      <c r="BK176">
        <v>19.546185714285709</v>
      </c>
      <c r="BL176">
        <v>648.78764285714283</v>
      </c>
      <c r="BM176">
        <v>20.655257142857138</v>
      </c>
      <c r="BN176">
        <v>500.00689285714287</v>
      </c>
      <c r="BO176">
        <v>74.718492857142863</v>
      </c>
      <c r="BP176">
        <v>9.9994492857142875E-2</v>
      </c>
      <c r="BQ176">
        <v>24.426503571428579</v>
      </c>
      <c r="BR176">
        <v>25.002732142857148</v>
      </c>
      <c r="BS176">
        <v>999.9000000000002</v>
      </c>
      <c r="BT176">
        <v>0</v>
      </c>
      <c r="BU176">
        <v>0</v>
      </c>
      <c r="BV176">
        <v>10001.70357142857</v>
      </c>
      <c r="BW176">
        <v>0</v>
      </c>
      <c r="BX176">
        <v>1464.736428571428</v>
      </c>
      <c r="BY176">
        <v>-29.755153571428568</v>
      </c>
      <c r="BZ176">
        <v>657.25892857142856</v>
      </c>
      <c r="CA176">
        <v>686.90053571428575</v>
      </c>
      <c r="CB176">
        <v>1.054245714285714</v>
      </c>
      <c r="CC176">
        <v>673.4742500000001</v>
      </c>
      <c r="CD176">
        <v>19.546185714285709</v>
      </c>
      <c r="CE176">
        <v>1.5392317857142861</v>
      </c>
      <c r="CF176">
        <v>1.460461428571429</v>
      </c>
      <c r="CG176">
        <v>13.36355</v>
      </c>
      <c r="CH176">
        <v>12.56037857142857</v>
      </c>
      <c r="CI176">
        <v>1999.995714285714</v>
      </c>
      <c r="CJ176">
        <v>0.98000428571428577</v>
      </c>
      <c r="CK176">
        <v>1.9996114285714291E-2</v>
      </c>
      <c r="CL176">
        <v>0</v>
      </c>
      <c r="CM176">
        <v>2.267378571428571</v>
      </c>
      <c r="CN176">
        <v>0</v>
      </c>
      <c r="CO176">
        <v>4816.3417857142858</v>
      </c>
      <c r="CP176">
        <v>16749.439285714288</v>
      </c>
      <c r="CQ176">
        <v>38.267714285714291</v>
      </c>
      <c r="CR176">
        <v>39.811999999999991</v>
      </c>
      <c r="CS176">
        <v>38.528785714285711</v>
      </c>
      <c r="CT176">
        <v>39.061999999999998</v>
      </c>
      <c r="CU176">
        <v>37.54871428571429</v>
      </c>
      <c r="CV176">
        <v>1960.004285714286</v>
      </c>
      <c r="CW176">
        <v>39.991428571428571</v>
      </c>
      <c r="CX176">
        <v>0</v>
      </c>
      <c r="CY176">
        <v>1657209240.0999999</v>
      </c>
      <c r="CZ176">
        <v>0</v>
      </c>
      <c r="DA176">
        <v>1657204732.5</v>
      </c>
      <c r="DB176" t="s">
        <v>356</v>
      </c>
      <c r="DC176">
        <v>1657204732.5</v>
      </c>
      <c r="DD176">
        <v>1657204727.5</v>
      </c>
      <c r="DE176">
        <v>1</v>
      </c>
      <c r="DF176">
        <v>-2.2599999999999998</v>
      </c>
      <c r="DG176">
        <v>3.9E-2</v>
      </c>
      <c r="DH176">
        <v>-4.1820000000000004</v>
      </c>
      <c r="DI176">
        <v>-0.124</v>
      </c>
      <c r="DJ176">
        <v>415</v>
      </c>
      <c r="DK176">
        <v>14</v>
      </c>
      <c r="DL176">
        <v>0.6</v>
      </c>
      <c r="DM176">
        <v>0.11</v>
      </c>
      <c r="DN176">
        <v>-29.569207317073172</v>
      </c>
      <c r="DO176">
        <v>-4.3687651567944537</v>
      </c>
      <c r="DP176">
        <v>0.45581639242681588</v>
      </c>
      <c r="DQ176">
        <v>0</v>
      </c>
      <c r="DR176">
        <v>1.056003170731707</v>
      </c>
      <c r="DS176">
        <v>-1.482564459930218E-2</v>
      </c>
      <c r="DT176">
        <v>5.2234898338200464E-3</v>
      </c>
      <c r="DU176">
        <v>1</v>
      </c>
      <c r="DV176">
        <v>1</v>
      </c>
      <c r="DW176">
        <v>2</v>
      </c>
      <c r="DX176" t="s">
        <v>357</v>
      </c>
      <c r="DY176">
        <v>2.9796900000000002</v>
      </c>
      <c r="DZ176">
        <v>2.7247599999999998</v>
      </c>
      <c r="EA176">
        <v>0.110304</v>
      </c>
      <c r="EB176">
        <v>0.112037</v>
      </c>
      <c r="EC176">
        <v>8.0054E-2</v>
      </c>
      <c r="ED176">
        <v>7.5702400000000003E-2</v>
      </c>
      <c r="EE176">
        <v>28138.6</v>
      </c>
      <c r="EF176">
        <v>28177.3</v>
      </c>
      <c r="EG176">
        <v>29406.6</v>
      </c>
      <c r="EH176">
        <v>29354.400000000001</v>
      </c>
      <c r="EI176">
        <v>35866.1</v>
      </c>
      <c r="EJ176">
        <v>36054.9</v>
      </c>
      <c r="EK176">
        <v>41439.800000000003</v>
      </c>
      <c r="EL176">
        <v>41805.599999999999</v>
      </c>
      <c r="EM176">
        <v>1.9469700000000001</v>
      </c>
      <c r="EN176">
        <v>2.1648200000000002</v>
      </c>
      <c r="EO176">
        <v>2.9794899999999999E-2</v>
      </c>
      <c r="EP176">
        <v>0</v>
      </c>
      <c r="EQ176">
        <v>24.525099999999998</v>
      </c>
      <c r="ER176">
        <v>999.9</v>
      </c>
      <c r="ES176">
        <v>41.2</v>
      </c>
      <c r="ET176">
        <v>32.5</v>
      </c>
      <c r="EU176">
        <v>27.086400000000001</v>
      </c>
      <c r="EV176">
        <v>62.097000000000001</v>
      </c>
      <c r="EW176">
        <v>27.3277</v>
      </c>
      <c r="EX176">
        <v>2</v>
      </c>
      <c r="EY176">
        <v>9.3180899999999997E-2</v>
      </c>
      <c r="EZ176">
        <v>4.2704000000000004</v>
      </c>
      <c r="FA176">
        <v>20.333300000000001</v>
      </c>
      <c r="FB176">
        <v>5.21774</v>
      </c>
      <c r="FC176">
        <v>12.0105</v>
      </c>
      <c r="FD176">
        <v>4.9887499999999996</v>
      </c>
      <c r="FE176">
        <v>3.2884000000000002</v>
      </c>
      <c r="FF176">
        <v>5595.5</v>
      </c>
      <c r="FG176">
        <v>9999</v>
      </c>
      <c r="FH176">
        <v>9999</v>
      </c>
      <c r="FI176">
        <v>92.2</v>
      </c>
      <c r="FJ176">
        <v>1.8673500000000001</v>
      </c>
      <c r="FK176">
        <v>1.8663000000000001</v>
      </c>
      <c r="FL176">
        <v>1.8658399999999999</v>
      </c>
      <c r="FM176">
        <v>1.86574</v>
      </c>
      <c r="FN176">
        <v>1.86754</v>
      </c>
      <c r="FO176">
        <v>1.87012</v>
      </c>
      <c r="FP176">
        <v>1.8687400000000001</v>
      </c>
      <c r="FQ176">
        <v>1.87012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-5.1790000000000003</v>
      </c>
      <c r="GF176">
        <v>-5.4699999999999999E-2</v>
      </c>
      <c r="GG176">
        <v>-2.2173460199629438</v>
      </c>
      <c r="GH176">
        <v>-4.6052117464239163E-3</v>
      </c>
      <c r="GI176">
        <v>3.8696726057278897E-7</v>
      </c>
      <c r="GJ176">
        <v>-9.6670798998846254E-11</v>
      </c>
      <c r="GK176">
        <v>-0.21819385960462509</v>
      </c>
      <c r="GL176">
        <v>-4.2203369556326094E-3</v>
      </c>
      <c r="GM176">
        <v>8.7200311459696754E-4</v>
      </c>
      <c r="GN176">
        <v>-1.3787569801556101E-5</v>
      </c>
      <c r="GO176">
        <v>4</v>
      </c>
      <c r="GP176">
        <v>2427</v>
      </c>
      <c r="GQ176">
        <v>1</v>
      </c>
      <c r="GR176">
        <v>25</v>
      </c>
      <c r="GS176">
        <v>75</v>
      </c>
      <c r="GT176">
        <v>75.099999999999994</v>
      </c>
      <c r="GU176">
        <v>1.9885299999999999</v>
      </c>
      <c r="GV176">
        <v>2.21069</v>
      </c>
      <c r="GW176">
        <v>1.94702</v>
      </c>
      <c r="GX176">
        <v>2.7673299999999998</v>
      </c>
      <c r="GY176">
        <v>2.19482</v>
      </c>
      <c r="GZ176">
        <v>2.34131</v>
      </c>
      <c r="HA176">
        <v>36.8842</v>
      </c>
      <c r="HB176">
        <v>15.392899999999999</v>
      </c>
      <c r="HC176">
        <v>18</v>
      </c>
      <c r="HD176">
        <v>488.49799999999999</v>
      </c>
      <c r="HE176">
        <v>658.71900000000005</v>
      </c>
      <c r="HF176">
        <v>18.591999999999999</v>
      </c>
      <c r="HG176">
        <v>28.457999999999998</v>
      </c>
      <c r="HH176">
        <v>30.000499999999999</v>
      </c>
      <c r="HI176">
        <v>28.1982</v>
      </c>
      <c r="HJ176">
        <v>28.0688</v>
      </c>
      <c r="HK176">
        <v>39.861800000000002</v>
      </c>
      <c r="HL176">
        <v>28.103200000000001</v>
      </c>
      <c r="HM176">
        <v>3.0550099999999998</v>
      </c>
      <c r="HN176">
        <v>18.591999999999999</v>
      </c>
      <c r="HO176">
        <v>720.98599999999999</v>
      </c>
      <c r="HP176">
        <v>19.526900000000001</v>
      </c>
      <c r="HQ176">
        <v>100.587</v>
      </c>
      <c r="HR176">
        <v>100.428</v>
      </c>
    </row>
    <row r="177" spans="1:226" x14ac:dyDescent="0.2">
      <c r="A177">
        <v>161</v>
      </c>
      <c r="B177">
        <v>1657209240</v>
      </c>
      <c r="C177">
        <v>2314.400000095367</v>
      </c>
      <c r="D177" t="s">
        <v>682</v>
      </c>
      <c r="E177" t="s">
        <v>683</v>
      </c>
      <c r="F177">
        <v>5</v>
      </c>
      <c r="G177" s="1" t="s">
        <v>599</v>
      </c>
      <c r="H177" t="s">
        <v>354</v>
      </c>
      <c r="I177">
        <v>1657209232.5</v>
      </c>
      <c r="J177">
        <f t="shared" si="68"/>
        <v>1.5178942711337241E-3</v>
      </c>
      <c r="K177">
        <f t="shared" si="69"/>
        <v>1.517894271133724</v>
      </c>
      <c r="L177" s="1">
        <f t="shared" si="70"/>
        <v>11.015709463616881</v>
      </c>
      <c r="M177">
        <f t="shared" si="71"/>
        <v>661.36588888888878</v>
      </c>
      <c r="N177">
        <f t="shared" si="72"/>
        <v>380.24514348763137</v>
      </c>
      <c r="O177">
        <f t="shared" si="73"/>
        <v>28.449410275547805</v>
      </c>
      <c r="P177">
        <f t="shared" si="74"/>
        <v>49.482471604175501</v>
      </c>
      <c r="Q177">
        <f t="shared" si="75"/>
        <v>6.7937910970743365E-2</v>
      </c>
      <c r="R177">
        <f t="shared" si="76"/>
        <v>2.921518264707275</v>
      </c>
      <c r="S177">
        <f t="shared" si="77"/>
        <v>6.7072286157373012E-2</v>
      </c>
      <c r="T177">
        <f t="shared" si="78"/>
        <v>4.1997032827165624E-2</v>
      </c>
      <c r="U177">
        <f t="shared" si="79"/>
        <v>321.51345411111123</v>
      </c>
      <c r="V177">
        <f t="shared" si="80"/>
        <v>25.934132953881424</v>
      </c>
      <c r="W177">
        <f t="shared" si="81"/>
        <v>25.00771111111111</v>
      </c>
      <c r="X177">
        <f t="shared" si="82"/>
        <v>3.1811396750284922</v>
      </c>
      <c r="Y177">
        <f t="shared" si="83"/>
        <v>50.166122821848411</v>
      </c>
      <c r="Z177">
        <f t="shared" si="84"/>
        <v>1.5413776580061764</v>
      </c>
      <c r="AA177">
        <f t="shared" si="85"/>
        <v>3.0725469127442189</v>
      </c>
      <c r="AB177">
        <f t="shared" si="86"/>
        <v>1.6397620170223157</v>
      </c>
      <c r="AC177">
        <f t="shared" si="87"/>
        <v>-66.939137356997236</v>
      </c>
      <c r="AD177">
        <f t="shared" si="88"/>
        <v>-91.563427633438835</v>
      </c>
      <c r="AE177">
        <f t="shared" si="89"/>
        <v>-6.6105279620658957</v>
      </c>
      <c r="AF177">
        <f t="shared" si="90"/>
        <v>156.40036115860929</v>
      </c>
      <c r="AG177">
        <f t="shared" si="91"/>
        <v>40.380747655309783</v>
      </c>
      <c r="AH177">
        <f t="shared" si="92"/>
        <v>1.5205042555856829</v>
      </c>
      <c r="AI177">
        <f t="shared" si="93"/>
        <v>11.015709463616881</v>
      </c>
      <c r="AJ177">
        <v>720.63155786930088</v>
      </c>
      <c r="AK177">
        <v>699.10417575757549</v>
      </c>
      <c r="AL177">
        <v>3.3963695032306269</v>
      </c>
      <c r="AM177">
        <v>65.143348281153408</v>
      </c>
      <c r="AN177">
        <f t="shared" si="94"/>
        <v>1.517894271133724</v>
      </c>
      <c r="AO177">
        <v>19.502903053254691</v>
      </c>
      <c r="AP177">
        <v>20.583455757575759</v>
      </c>
      <c r="AQ177">
        <v>-7.3900799635102173E-5</v>
      </c>
      <c r="AR177">
        <v>78.270469572283659</v>
      </c>
      <c r="AS177">
        <v>0</v>
      </c>
      <c r="AT177">
        <v>0</v>
      </c>
      <c r="AU177">
        <f t="shared" si="95"/>
        <v>1</v>
      </c>
      <c r="AV177">
        <f t="shared" si="96"/>
        <v>0</v>
      </c>
      <c r="AW177">
        <f t="shared" si="97"/>
        <v>39851.205076984421</v>
      </c>
      <c r="AX177">
        <f t="shared" si="98"/>
        <v>1999.987407407408</v>
      </c>
      <c r="AY177">
        <f t="shared" si="99"/>
        <v>1681.1891444444452</v>
      </c>
      <c r="AZ177">
        <f t="shared" si="100"/>
        <v>0.84059986488803828</v>
      </c>
      <c r="BA177">
        <f t="shared" si="101"/>
        <v>0.1607577392339137</v>
      </c>
      <c r="BB177" s="1">
        <v>3.633</v>
      </c>
      <c r="BC177">
        <v>0.5</v>
      </c>
      <c r="BD177" t="s">
        <v>355</v>
      </c>
      <c r="BE177">
        <v>2</v>
      </c>
      <c r="BF177" t="b">
        <v>1</v>
      </c>
      <c r="BG177">
        <v>1657209232.5</v>
      </c>
      <c r="BH177">
        <v>661.36588888888878</v>
      </c>
      <c r="BI177">
        <v>691.43729629629649</v>
      </c>
      <c r="BJ177">
        <v>20.601529629629631</v>
      </c>
      <c r="BK177">
        <v>19.51948888888889</v>
      </c>
      <c r="BL177">
        <v>666.5093333333333</v>
      </c>
      <c r="BM177">
        <v>20.656333333333329</v>
      </c>
      <c r="BN177">
        <v>499.99866666666662</v>
      </c>
      <c r="BO177">
        <v>74.718614814814799</v>
      </c>
      <c r="BP177">
        <v>9.9987770370370363E-2</v>
      </c>
      <c r="BQ177">
        <v>24.426374074074069</v>
      </c>
      <c r="BR177">
        <v>25.00771111111111</v>
      </c>
      <c r="BS177">
        <v>999.90000000000009</v>
      </c>
      <c r="BT177">
        <v>0</v>
      </c>
      <c r="BU177">
        <v>0</v>
      </c>
      <c r="BV177">
        <v>10000.0637037037</v>
      </c>
      <c r="BW177">
        <v>0</v>
      </c>
      <c r="BX177">
        <v>1465.46</v>
      </c>
      <c r="BY177">
        <v>-30.071303703703709</v>
      </c>
      <c r="BZ177">
        <v>675.27766666666673</v>
      </c>
      <c r="CA177">
        <v>705.2018888888889</v>
      </c>
      <c r="CB177">
        <v>1.0820318518518519</v>
      </c>
      <c r="CC177">
        <v>691.43729629629649</v>
      </c>
      <c r="CD177">
        <v>19.51948888888889</v>
      </c>
      <c r="CE177">
        <v>1.5393159259259259</v>
      </c>
      <c r="CF177">
        <v>1.458468518518518</v>
      </c>
      <c r="CG177">
        <v>13.36438148148148</v>
      </c>
      <c r="CH177">
        <v>12.53954444444445</v>
      </c>
      <c r="CI177">
        <v>1999.987407407408</v>
      </c>
      <c r="CJ177">
        <v>0.98000444444444446</v>
      </c>
      <c r="CK177">
        <v>1.9995955555555549E-2</v>
      </c>
      <c r="CL177">
        <v>0</v>
      </c>
      <c r="CM177">
        <v>2.2478888888888888</v>
      </c>
      <c r="CN177">
        <v>0</v>
      </c>
      <c r="CO177">
        <v>4828.5911111111109</v>
      </c>
      <c r="CP177">
        <v>16749.374074074069</v>
      </c>
      <c r="CQ177">
        <v>38.270666666666664</v>
      </c>
      <c r="CR177">
        <v>39.811999999999991</v>
      </c>
      <c r="CS177">
        <v>38.525259259259258</v>
      </c>
      <c r="CT177">
        <v>39.061999999999998</v>
      </c>
      <c r="CU177">
        <v>37.550518518518523</v>
      </c>
      <c r="CV177">
        <v>1959.996666666666</v>
      </c>
      <c r="CW177">
        <v>39.99074074074074</v>
      </c>
      <c r="CX177">
        <v>0</v>
      </c>
      <c r="CY177">
        <v>1657209244.9000001</v>
      </c>
      <c r="CZ177">
        <v>0</v>
      </c>
      <c r="DA177">
        <v>1657204732.5</v>
      </c>
      <c r="DB177" t="s">
        <v>356</v>
      </c>
      <c r="DC177">
        <v>1657204732.5</v>
      </c>
      <c r="DD177">
        <v>1657204727.5</v>
      </c>
      <c r="DE177">
        <v>1</v>
      </c>
      <c r="DF177">
        <v>-2.2599999999999998</v>
      </c>
      <c r="DG177">
        <v>3.9E-2</v>
      </c>
      <c r="DH177">
        <v>-4.1820000000000004</v>
      </c>
      <c r="DI177">
        <v>-0.124</v>
      </c>
      <c r="DJ177">
        <v>415</v>
      </c>
      <c r="DK177">
        <v>14</v>
      </c>
      <c r="DL177">
        <v>0.6</v>
      </c>
      <c r="DM177">
        <v>0.11</v>
      </c>
      <c r="DN177">
        <v>-29.857431707317069</v>
      </c>
      <c r="DO177">
        <v>-3.783351219512217</v>
      </c>
      <c r="DP177">
        <v>0.40779872273333428</v>
      </c>
      <c r="DQ177">
        <v>0</v>
      </c>
      <c r="DR177">
        <v>1.0728270731707319</v>
      </c>
      <c r="DS177">
        <v>0.27020111498257948</v>
      </c>
      <c r="DT177">
        <v>3.4672625193012611E-2</v>
      </c>
      <c r="DU177">
        <v>0</v>
      </c>
      <c r="DV177">
        <v>0</v>
      </c>
      <c r="DW177">
        <v>2</v>
      </c>
      <c r="DX177" t="s">
        <v>363</v>
      </c>
      <c r="DY177">
        <v>2.97953</v>
      </c>
      <c r="DZ177">
        <v>2.7247400000000002</v>
      </c>
      <c r="EA177">
        <v>0.112177</v>
      </c>
      <c r="EB177">
        <v>0.11386499999999999</v>
      </c>
      <c r="EC177">
        <v>7.9966999999999996E-2</v>
      </c>
      <c r="ED177">
        <v>7.5471399999999994E-2</v>
      </c>
      <c r="EE177">
        <v>28079.3</v>
      </c>
      <c r="EF177">
        <v>28119.7</v>
      </c>
      <c r="EG177">
        <v>29406.6</v>
      </c>
      <c r="EH177">
        <v>29354.9</v>
      </c>
      <c r="EI177">
        <v>35869.599999999999</v>
      </c>
      <c r="EJ177">
        <v>36064.699999999997</v>
      </c>
      <c r="EK177">
        <v>41439.800000000003</v>
      </c>
      <c r="EL177">
        <v>41806.400000000001</v>
      </c>
      <c r="EM177">
        <v>1.9466699999999999</v>
      </c>
      <c r="EN177">
        <v>2.1648200000000002</v>
      </c>
      <c r="EO177">
        <v>3.0338799999999999E-2</v>
      </c>
      <c r="EP177">
        <v>0</v>
      </c>
      <c r="EQ177">
        <v>24.525099999999998</v>
      </c>
      <c r="ER177">
        <v>999.9</v>
      </c>
      <c r="ES177">
        <v>41.1</v>
      </c>
      <c r="ET177">
        <v>32.5</v>
      </c>
      <c r="EU177">
        <v>27.018999999999998</v>
      </c>
      <c r="EV177">
        <v>61.927</v>
      </c>
      <c r="EW177">
        <v>27.4239</v>
      </c>
      <c r="EX177">
        <v>2</v>
      </c>
      <c r="EY177">
        <v>9.3696600000000005E-2</v>
      </c>
      <c r="EZ177">
        <v>4.3192399999999997</v>
      </c>
      <c r="FA177">
        <v>20.3322</v>
      </c>
      <c r="FB177">
        <v>5.2186399999999997</v>
      </c>
      <c r="FC177">
        <v>12.0101</v>
      </c>
      <c r="FD177">
        <v>4.98895</v>
      </c>
      <c r="FE177">
        <v>3.2884500000000001</v>
      </c>
      <c r="FF177">
        <v>5595.5</v>
      </c>
      <c r="FG177">
        <v>9999</v>
      </c>
      <c r="FH177">
        <v>9999</v>
      </c>
      <c r="FI177">
        <v>92.2</v>
      </c>
      <c r="FJ177">
        <v>1.8673299999999999</v>
      </c>
      <c r="FK177">
        <v>1.86632</v>
      </c>
      <c r="FL177">
        <v>1.8658399999999999</v>
      </c>
      <c r="FM177">
        <v>1.86574</v>
      </c>
      <c r="FN177">
        <v>1.86754</v>
      </c>
      <c r="FO177">
        <v>1.87012</v>
      </c>
      <c r="FP177">
        <v>1.8687400000000001</v>
      </c>
      <c r="FQ177">
        <v>1.87012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-5.2489999999999997</v>
      </c>
      <c r="GF177">
        <v>-5.5100000000000003E-2</v>
      </c>
      <c r="GG177">
        <v>-2.2173460199629438</v>
      </c>
      <c r="GH177">
        <v>-4.6052117464239163E-3</v>
      </c>
      <c r="GI177">
        <v>3.8696726057278897E-7</v>
      </c>
      <c r="GJ177">
        <v>-9.6670798998846254E-11</v>
      </c>
      <c r="GK177">
        <v>-0.21819385960462509</v>
      </c>
      <c r="GL177">
        <v>-4.2203369556326094E-3</v>
      </c>
      <c r="GM177">
        <v>8.7200311459696754E-4</v>
      </c>
      <c r="GN177">
        <v>-1.3787569801556101E-5</v>
      </c>
      <c r="GO177">
        <v>4</v>
      </c>
      <c r="GP177">
        <v>2427</v>
      </c>
      <c r="GQ177">
        <v>1</v>
      </c>
      <c r="GR177">
        <v>25</v>
      </c>
      <c r="GS177">
        <v>75.099999999999994</v>
      </c>
      <c r="GT177">
        <v>75.2</v>
      </c>
      <c r="GU177">
        <v>2.02759</v>
      </c>
      <c r="GV177">
        <v>2.21313</v>
      </c>
      <c r="GW177">
        <v>1.94702</v>
      </c>
      <c r="GX177">
        <v>2.7685499999999998</v>
      </c>
      <c r="GY177">
        <v>2.19482</v>
      </c>
      <c r="GZ177">
        <v>2.34741</v>
      </c>
      <c r="HA177">
        <v>36.908000000000001</v>
      </c>
      <c r="HB177">
        <v>15.392899999999999</v>
      </c>
      <c r="HC177">
        <v>18</v>
      </c>
      <c r="HD177">
        <v>488.37700000000001</v>
      </c>
      <c r="HE177">
        <v>658.81799999999998</v>
      </c>
      <c r="HF177">
        <v>18.589400000000001</v>
      </c>
      <c r="HG177">
        <v>28.465399999999999</v>
      </c>
      <c r="HH177">
        <v>30.000599999999999</v>
      </c>
      <c r="HI177">
        <v>28.206600000000002</v>
      </c>
      <c r="HJ177">
        <v>28.077400000000001</v>
      </c>
      <c r="HK177">
        <v>40.6297</v>
      </c>
      <c r="HL177">
        <v>28.103200000000001</v>
      </c>
      <c r="HM177">
        <v>3.0550099999999998</v>
      </c>
      <c r="HN177">
        <v>18.5825</v>
      </c>
      <c r="HO177">
        <v>741.02800000000002</v>
      </c>
      <c r="HP177">
        <v>19.5322</v>
      </c>
      <c r="HQ177">
        <v>100.587</v>
      </c>
      <c r="HR177">
        <v>100.429</v>
      </c>
    </row>
    <row r="178" spans="1:226" x14ac:dyDescent="0.2">
      <c r="A178">
        <v>162</v>
      </c>
      <c r="B178">
        <v>1657209245</v>
      </c>
      <c r="C178">
        <v>2319.400000095367</v>
      </c>
      <c r="D178" t="s">
        <v>684</v>
      </c>
      <c r="E178" t="s">
        <v>685</v>
      </c>
      <c r="F178">
        <v>5</v>
      </c>
      <c r="G178" s="1" t="s">
        <v>599</v>
      </c>
      <c r="H178" t="s">
        <v>354</v>
      </c>
      <c r="I178">
        <v>1657209237.2142861</v>
      </c>
      <c r="J178">
        <f t="shared" si="68"/>
        <v>1.4908467084871532E-3</v>
      </c>
      <c r="K178">
        <f t="shared" si="69"/>
        <v>1.4908467084871531</v>
      </c>
      <c r="L178" s="1">
        <f t="shared" si="70"/>
        <v>11.60606166830744</v>
      </c>
      <c r="M178">
        <f t="shared" si="71"/>
        <v>677.06596428571436</v>
      </c>
      <c r="N178">
        <f t="shared" si="72"/>
        <v>376.17341141400533</v>
      </c>
      <c r="O178">
        <f t="shared" si="73"/>
        <v>28.144779022444332</v>
      </c>
      <c r="P178">
        <f t="shared" si="74"/>
        <v>50.657147395957999</v>
      </c>
      <c r="Q178">
        <f t="shared" si="75"/>
        <v>6.6604224406095855E-2</v>
      </c>
      <c r="R178">
        <f t="shared" si="76"/>
        <v>2.9212579452408658</v>
      </c>
      <c r="S178">
        <f t="shared" si="77"/>
        <v>6.5771954435584673E-2</v>
      </c>
      <c r="T178">
        <f t="shared" si="78"/>
        <v>4.1181381121938671E-2</v>
      </c>
      <c r="U178">
        <f t="shared" si="79"/>
        <v>321.51061735714285</v>
      </c>
      <c r="V178">
        <f t="shared" si="80"/>
        <v>25.941753512824704</v>
      </c>
      <c r="W178">
        <f t="shared" si="81"/>
        <v>25.016332142857149</v>
      </c>
      <c r="X178">
        <f t="shared" si="82"/>
        <v>3.1827749834685908</v>
      </c>
      <c r="Y178">
        <f t="shared" si="83"/>
        <v>50.132895869580352</v>
      </c>
      <c r="Z178">
        <f t="shared" si="84"/>
        <v>1.5403980052287736</v>
      </c>
      <c r="AA178">
        <f t="shared" si="85"/>
        <v>3.0726292158268409</v>
      </c>
      <c r="AB178">
        <f t="shared" si="86"/>
        <v>1.6423769782398172</v>
      </c>
      <c r="AC178">
        <f t="shared" si="87"/>
        <v>-65.746339844283455</v>
      </c>
      <c r="AD178">
        <f t="shared" si="88"/>
        <v>-92.842548395739627</v>
      </c>
      <c r="AE178">
        <f t="shared" si="89"/>
        <v>-6.7037793425122807</v>
      </c>
      <c r="AF178">
        <f t="shared" si="90"/>
        <v>156.21794977460746</v>
      </c>
      <c r="AG178">
        <f t="shared" si="91"/>
        <v>40.594729057882681</v>
      </c>
      <c r="AH178">
        <f t="shared" si="92"/>
        <v>1.5485205353960558</v>
      </c>
      <c r="AI178">
        <f t="shared" si="93"/>
        <v>11.60606166830744</v>
      </c>
      <c r="AJ178">
        <v>737.74465799144684</v>
      </c>
      <c r="AK178">
        <v>715.93328484848473</v>
      </c>
      <c r="AL178">
        <v>3.3575441249719629</v>
      </c>
      <c r="AM178">
        <v>65.143348281153408</v>
      </c>
      <c r="AN178">
        <f t="shared" si="94"/>
        <v>1.4908467084871531</v>
      </c>
      <c r="AO178">
        <v>19.439590118598741</v>
      </c>
      <c r="AP178">
        <v>20.546695757575741</v>
      </c>
      <c r="AQ178">
        <v>-9.7578846591072632E-3</v>
      </c>
      <c r="AR178">
        <v>78.270469572283659</v>
      </c>
      <c r="AS178">
        <v>0</v>
      </c>
      <c r="AT178">
        <v>0</v>
      </c>
      <c r="AU178">
        <f t="shared" si="95"/>
        <v>1</v>
      </c>
      <c r="AV178">
        <f t="shared" si="96"/>
        <v>0</v>
      </c>
      <c r="AW178">
        <f t="shared" si="97"/>
        <v>39846.19529781874</v>
      </c>
      <c r="AX178">
        <f t="shared" si="98"/>
        <v>1999.9696428571431</v>
      </c>
      <c r="AY178">
        <f t="shared" si="99"/>
        <v>1681.1742214285712</v>
      </c>
      <c r="AZ178">
        <f t="shared" si="100"/>
        <v>0.84059986981945245</v>
      </c>
      <c r="BA178">
        <f t="shared" si="101"/>
        <v>0.16075774875154353</v>
      </c>
      <c r="BB178" s="1">
        <v>3.633</v>
      </c>
      <c r="BC178">
        <v>0.5</v>
      </c>
      <c r="BD178" t="s">
        <v>355</v>
      </c>
      <c r="BE178">
        <v>2</v>
      </c>
      <c r="BF178" t="b">
        <v>1</v>
      </c>
      <c r="BG178">
        <v>1657209237.2142861</v>
      </c>
      <c r="BH178">
        <v>677.06596428571436</v>
      </c>
      <c r="BI178">
        <v>707.32339285714284</v>
      </c>
      <c r="BJ178">
        <v>20.58842857142858</v>
      </c>
      <c r="BK178">
        <v>19.486457142857141</v>
      </c>
      <c r="BL178">
        <v>682.27585714285703</v>
      </c>
      <c r="BM178">
        <v>20.643425000000001</v>
      </c>
      <c r="BN178">
        <v>500.00835714285722</v>
      </c>
      <c r="BO178">
        <v>74.718628571428567</v>
      </c>
      <c r="BP178">
        <v>0.1000007321428571</v>
      </c>
      <c r="BQ178">
        <v>24.426821428571429</v>
      </c>
      <c r="BR178">
        <v>25.016332142857149</v>
      </c>
      <c r="BS178">
        <v>999.9000000000002</v>
      </c>
      <c r="BT178">
        <v>0</v>
      </c>
      <c r="BU178">
        <v>0</v>
      </c>
      <c r="BV178">
        <v>9998.766785714286</v>
      </c>
      <c r="BW178">
        <v>0</v>
      </c>
      <c r="BX178">
        <v>1466.338214285714</v>
      </c>
      <c r="BY178">
        <v>-30.257339285714281</v>
      </c>
      <c r="BZ178">
        <v>691.29839285714286</v>
      </c>
      <c r="CA178">
        <v>721.37975000000017</v>
      </c>
      <c r="CB178">
        <v>1.1019625</v>
      </c>
      <c r="CC178">
        <v>707.32339285714284</v>
      </c>
      <c r="CD178">
        <v>19.486457142857141</v>
      </c>
      <c r="CE178">
        <v>1.5383385714285711</v>
      </c>
      <c r="CF178">
        <v>1.4560007142857141</v>
      </c>
      <c r="CG178">
        <v>13.354625</v>
      </c>
      <c r="CH178">
        <v>12.51373214285714</v>
      </c>
      <c r="CI178">
        <v>1999.9696428571431</v>
      </c>
      <c r="CJ178">
        <v>0.98000428571428577</v>
      </c>
      <c r="CK178">
        <v>1.9996114285714291E-2</v>
      </c>
      <c r="CL178">
        <v>0</v>
      </c>
      <c r="CM178">
        <v>2.1875607142857141</v>
      </c>
      <c r="CN178">
        <v>0</v>
      </c>
      <c r="CO178">
        <v>4840.6157142857137</v>
      </c>
      <c r="CP178">
        <v>16749.235714285711</v>
      </c>
      <c r="CQ178">
        <v>38.269928571428572</v>
      </c>
      <c r="CR178">
        <v>39.811999999999991</v>
      </c>
      <c r="CS178">
        <v>38.530999999999999</v>
      </c>
      <c r="CT178">
        <v>39.061999999999998</v>
      </c>
      <c r="CU178">
        <v>37.55535714285714</v>
      </c>
      <c r="CV178">
        <v>1959.978928571428</v>
      </c>
      <c r="CW178">
        <v>39.990714285714283</v>
      </c>
      <c r="CX178">
        <v>0</v>
      </c>
      <c r="CY178">
        <v>1657209249.7</v>
      </c>
      <c r="CZ178">
        <v>0</v>
      </c>
      <c r="DA178">
        <v>1657204732.5</v>
      </c>
      <c r="DB178" t="s">
        <v>356</v>
      </c>
      <c r="DC178">
        <v>1657204732.5</v>
      </c>
      <c r="DD178">
        <v>1657204727.5</v>
      </c>
      <c r="DE178">
        <v>1</v>
      </c>
      <c r="DF178">
        <v>-2.2599999999999998</v>
      </c>
      <c r="DG178">
        <v>3.9E-2</v>
      </c>
      <c r="DH178">
        <v>-4.1820000000000004</v>
      </c>
      <c r="DI178">
        <v>-0.124</v>
      </c>
      <c r="DJ178">
        <v>415</v>
      </c>
      <c r="DK178">
        <v>14</v>
      </c>
      <c r="DL178">
        <v>0.6</v>
      </c>
      <c r="DM178">
        <v>0.11</v>
      </c>
      <c r="DN178">
        <v>-30.1030756097561</v>
      </c>
      <c r="DO178">
        <v>-2.2544550522648561</v>
      </c>
      <c r="DP178">
        <v>0.2315936409469555</v>
      </c>
      <c r="DQ178">
        <v>0</v>
      </c>
      <c r="DR178">
        <v>1.0867702439024389</v>
      </c>
      <c r="DS178">
        <v>0.32710285714285647</v>
      </c>
      <c r="DT178">
        <v>3.8225782098129553E-2</v>
      </c>
      <c r="DU178">
        <v>0</v>
      </c>
      <c r="DV178">
        <v>0</v>
      </c>
      <c r="DW178">
        <v>2</v>
      </c>
      <c r="DX178" t="s">
        <v>363</v>
      </c>
      <c r="DY178">
        <v>2.9795400000000001</v>
      </c>
      <c r="DZ178">
        <v>2.7246999999999999</v>
      </c>
      <c r="EA178">
        <v>0.11401799999999999</v>
      </c>
      <c r="EB178">
        <v>0.115675</v>
      </c>
      <c r="EC178">
        <v>7.9875100000000004E-2</v>
      </c>
      <c r="ED178">
        <v>7.5474600000000003E-2</v>
      </c>
      <c r="EE178">
        <v>28020.3</v>
      </c>
      <c r="EF178">
        <v>28061.599999999999</v>
      </c>
      <c r="EG178">
        <v>29405.9</v>
      </c>
      <c r="EH178">
        <v>29354.2</v>
      </c>
      <c r="EI178">
        <v>35872.800000000003</v>
      </c>
      <c r="EJ178">
        <v>36063.5</v>
      </c>
      <c r="EK178">
        <v>41439.300000000003</v>
      </c>
      <c r="EL178">
        <v>41805.1</v>
      </c>
      <c r="EM178">
        <v>1.9467000000000001</v>
      </c>
      <c r="EN178">
        <v>2.1645500000000002</v>
      </c>
      <c r="EO178">
        <v>3.0413300000000001E-2</v>
      </c>
      <c r="EP178">
        <v>0</v>
      </c>
      <c r="EQ178">
        <v>24.5243</v>
      </c>
      <c r="ER178">
        <v>999.9</v>
      </c>
      <c r="ES178">
        <v>41.1</v>
      </c>
      <c r="ET178">
        <v>32.5</v>
      </c>
      <c r="EU178">
        <v>27.016999999999999</v>
      </c>
      <c r="EV178">
        <v>61.847000000000001</v>
      </c>
      <c r="EW178">
        <v>27.4038</v>
      </c>
      <c r="EX178">
        <v>2</v>
      </c>
      <c r="EY178">
        <v>9.4458799999999996E-2</v>
      </c>
      <c r="EZ178">
        <v>4.3893399999999998</v>
      </c>
      <c r="FA178">
        <v>20.330300000000001</v>
      </c>
      <c r="FB178">
        <v>5.2189399999999999</v>
      </c>
      <c r="FC178">
        <v>12.010400000000001</v>
      </c>
      <c r="FD178">
        <v>4.9891500000000004</v>
      </c>
      <c r="FE178">
        <v>3.2886500000000001</v>
      </c>
      <c r="FF178">
        <v>5595.8</v>
      </c>
      <c r="FG178">
        <v>9999</v>
      </c>
      <c r="FH178">
        <v>9999</v>
      </c>
      <c r="FI178">
        <v>92.2</v>
      </c>
      <c r="FJ178">
        <v>1.8673500000000001</v>
      </c>
      <c r="FK178">
        <v>1.86632</v>
      </c>
      <c r="FL178">
        <v>1.8658399999999999</v>
      </c>
      <c r="FM178">
        <v>1.86572</v>
      </c>
      <c r="FN178">
        <v>1.86754</v>
      </c>
      <c r="FO178">
        <v>1.87012</v>
      </c>
      <c r="FP178">
        <v>1.8687400000000001</v>
      </c>
      <c r="FQ178">
        <v>1.87012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-5.319</v>
      </c>
      <c r="GF178">
        <v>-5.5599999999999997E-2</v>
      </c>
      <c r="GG178">
        <v>-2.2173460199629438</v>
      </c>
      <c r="GH178">
        <v>-4.6052117464239163E-3</v>
      </c>
      <c r="GI178">
        <v>3.8696726057278897E-7</v>
      </c>
      <c r="GJ178">
        <v>-9.6670798998846254E-11</v>
      </c>
      <c r="GK178">
        <v>-0.21819385960462509</v>
      </c>
      <c r="GL178">
        <v>-4.2203369556326094E-3</v>
      </c>
      <c r="GM178">
        <v>8.7200311459696754E-4</v>
      </c>
      <c r="GN178">
        <v>-1.3787569801556101E-5</v>
      </c>
      <c r="GO178">
        <v>4</v>
      </c>
      <c r="GP178">
        <v>2427</v>
      </c>
      <c r="GQ178">
        <v>1</v>
      </c>
      <c r="GR178">
        <v>25</v>
      </c>
      <c r="GS178">
        <v>75.2</v>
      </c>
      <c r="GT178">
        <v>75.3</v>
      </c>
      <c r="GU178">
        <v>2.0617700000000001</v>
      </c>
      <c r="GV178">
        <v>2.21191</v>
      </c>
      <c r="GW178">
        <v>1.94702</v>
      </c>
      <c r="GX178">
        <v>2.7673299999999998</v>
      </c>
      <c r="GY178">
        <v>2.19482</v>
      </c>
      <c r="GZ178">
        <v>2.34131</v>
      </c>
      <c r="HA178">
        <v>36.908000000000001</v>
      </c>
      <c r="HB178">
        <v>15.392899999999999</v>
      </c>
      <c r="HC178">
        <v>18</v>
      </c>
      <c r="HD178">
        <v>488.46199999999999</v>
      </c>
      <c r="HE178">
        <v>658.68600000000004</v>
      </c>
      <c r="HF178">
        <v>18.576699999999999</v>
      </c>
      <c r="HG178">
        <v>28.473299999999998</v>
      </c>
      <c r="HH178">
        <v>30.000800000000002</v>
      </c>
      <c r="HI178">
        <v>28.2151</v>
      </c>
      <c r="HJ178">
        <v>28.085999999999999</v>
      </c>
      <c r="HK178">
        <v>41.3277</v>
      </c>
      <c r="HL178">
        <v>27.823399999999999</v>
      </c>
      <c r="HM178">
        <v>3.0550099999999998</v>
      </c>
      <c r="HN178">
        <v>18.5641</v>
      </c>
      <c r="HO178">
        <v>754.38400000000001</v>
      </c>
      <c r="HP178">
        <v>19.5381</v>
      </c>
      <c r="HQ178">
        <v>100.58499999999999</v>
      </c>
      <c r="HR178">
        <v>100.42700000000001</v>
      </c>
    </row>
    <row r="179" spans="1:226" x14ac:dyDescent="0.2">
      <c r="A179">
        <v>163</v>
      </c>
      <c r="B179">
        <v>1657209250</v>
      </c>
      <c r="C179">
        <v>2324.400000095367</v>
      </c>
      <c r="D179" t="s">
        <v>686</v>
      </c>
      <c r="E179" t="s">
        <v>687</v>
      </c>
      <c r="F179">
        <v>5</v>
      </c>
      <c r="G179" s="1" t="s">
        <v>599</v>
      </c>
      <c r="H179" t="s">
        <v>354</v>
      </c>
      <c r="I179">
        <v>1657209242.5</v>
      </c>
      <c r="J179">
        <f t="shared" si="68"/>
        <v>1.5362538813663035E-3</v>
      </c>
      <c r="K179">
        <f t="shared" si="69"/>
        <v>1.5362538813663036</v>
      </c>
      <c r="L179" s="1">
        <f t="shared" si="70"/>
        <v>11.656464508413928</v>
      </c>
      <c r="M179">
        <f t="shared" si="71"/>
        <v>694.61014814814814</v>
      </c>
      <c r="N179">
        <f t="shared" si="72"/>
        <v>399.71155840715113</v>
      </c>
      <c r="O179">
        <f t="shared" si="73"/>
        <v>29.90590272650833</v>
      </c>
      <c r="P179">
        <f t="shared" si="74"/>
        <v>51.969834462991642</v>
      </c>
      <c r="Q179">
        <f t="shared" si="75"/>
        <v>6.8560098986697807E-2</v>
      </c>
      <c r="R179">
        <f t="shared" si="76"/>
        <v>2.9215997669053957</v>
      </c>
      <c r="S179">
        <f t="shared" si="77"/>
        <v>6.7678681644091784E-2</v>
      </c>
      <c r="T179">
        <f t="shared" si="78"/>
        <v>4.2377423723759737E-2</v>
      </c>
      <c r="U179">
        <f t="shared" si="79"/>
        <v>321.5118957777778</v>
      </c>
      <c r="V179">
        <f t="shared" si="80"/>
        <v>25.929999660511495</v>
      </c>
      <c r="W179">
        <f t="shared" si="81"/>
        <v>25.020088888888889</v>
      </c>
      <c r="X179">
        <f t="shared" si="82"/>
        <v>3.1834878238330235</v>
      </c>
      <c r="Y179">
        <f t="shared" si="83"/>
        <v>50.078680927532119</v>
      </c>
      <c r="Z179">
        <f t="shared" si="84"/>
        <v>1.5387564823301985</v>
      </c>
      <c r="AA179">
        <f t="shared" si="85"/>
        <v>3.0726777419654945</v>
      </c>
      <c r="AB179">
        <f t="shared" si="86"/>
        <v>1.6447313415028251</v>
      </c>
      <c r="AC179">
        <f t="shared" si="87"/>
        <v>-67.748796168253989</v>
      </c>
      <c r="AD179">
        <f t="shared" si="88"/>
        <v>-93.403590341337363</v>
      </c>
      <c r="AE179">
        <f t="shared" si="89"/>
        <v>-6.7436374875181624</v>
      </c>
      <c r="AF179">
        <f t="shared" si="90"/>
        <v>153.61587178066827</v>
      </c>
      <c r="AG179">
        <f t="shared" si="91"/>
        <v>40.758924772431236</v>
      </c>
      <c r="AH179">
        <f t="shared" si="92"/>
        <v>1.5588514918407608</v>
      </c>
      <c r="AI179">
        <f t="shared" si="93"/>
        <v>11.656464508413928</v>
      </c>
      <c r="AJ179">
        <v>754.79594424297545</v>
      </c>
      <c r="AK179">
        <v>732.82366060606034</v>
      </c>
      <c r="AL179">
        <v>3.388974320107677</v>
      </c>
      <c r="AM179">
        <v>65.143348281153408</v>
      </c>
      <c r="AN179">
        <f t="shared" si="94"/>
        <v>1.5362538813663036</v>
      </c>
      <c r="AO179">
        <v>19.442100139697029</v>
      </c>
      <c r="AP179">
        <v>20.542106666666658</v>
      </c>
      <c r="AQ179">
        <v>-1.418333031062426E-3</v>
      </c>
      <c r="AR179">
        <v>78.270469572283659</v>
      </c>
      <c r="AS179">
        <v>0</v>
      </c>
      <c r="AT179">
        <v>0</v>
      </c>
      <c r="AU179">
        <f t="shared" si="95"/>
        <v>1</v>
      </c>
      <c r="AV179">
        <f t="shared" si="96"/>
        <v>0</v>
      </c>
      <c r="AW179">
        <f t="shared" si="97"/>
        <v>39852.661717300951</v>
      </c>
      <c r="AX179">
        <f t="shared" si="98"/>
        <v>1999.9777777777781</v>
      </c>
      <c r="AY179">
        <f t="shared" si="99"/>
        <v>1681.1810444444445</v>
      </c>
      <c r="AZ179">
        <f t="shared" si="100"/>
        <v>0.84059986222069127</v>
      </c>
      <c r="BA179">
        <f t="shared" si="101"/>
        <v>0.16075773408593427</v>
      </c>
      <c r="BB179" s="1">
        <v>3.633</v>
      </c>
      <c r="BC179">
        <v>0.5</v>
      </c>
      <c r="BD179" t="s">
        <v>355</v>
      </c>
      <c r="BE179">
        <v>2</v>
      </c>
      <c r="BF179" t="b">
        <v>1</v>
      </c>
      <c r="BG179">
        <v>1657209242.5</v>
      </c>
      <c r="BH179">
        <v>694.61014814814814</v>
      </c>
      <c r="BI179">
        <v>725.01203703703698</v>
      </c>
      <c r="BJ179">
        <v>20.56646666666667</v>
      </c>
      <c r="BK179">
        <v>19.457111111111111</v>
      </c>
      <c r="BL179">
        <v>699.89418518518517</v>
      </c>
      <c r="BM179">
        <v>20.621774074074079</v>
      </c>
      <c r="BN179">
        <v>500.005</v>
      </c>
      <c r="BO179">
        <v>74.718711111111105</v>
      </c>
      <c r="BP179">
        <v>9.9997774074074078E-2</v>
      </c>
      <c r="BQ179">
        <v>24.427085185185181</v>
      </c>
      <c r="BR179">
        <v>25.020088888888889</v>
      </c>
      <c r="BS179">
        <v>999.90000000000009</v>
      </c>
      <c r="BT179">
        <v>0</v>
      </c>
      <c r="BU179">
        <v>0</v>
      </c>
      <c r="BV179">
        <v>10000.456296296299</v>
      </c>
      <c r="BW179">
        <v>0</v>
      </c>
      <c r="BX179">
        <v>1468.106296296296</v>
      </c>
      <c r="BY179">
        <v>-30.401974074074069</v>
      </c>
      <c r="BZ179">
        <v>709.19529629629631</v>
      </c>
      <c r="CA179">
        <v>739.39855555555562</v>
      </c>
      <c r="CB179">
        <v>1.109353703703704</v>
      </c>
      <c r="CC179">
        <v>725.01203703703698</v>
      </c>
      <c r="CD179">
        <v>19.457111111111111</v>
      </c>
      <c r="CE179">
        <v>1.5367003703703701</v>
      </c>
      <c r="CF179">
        <v>1.4538096296296299</v>
      </c>
      <c r="CG179">
        <v>13.33827407407407</v>
      </c>
      <c r="CH179">
        <v>12.490822222222221</v>
      </c>
      <c r="CI179">
        <v>1999.9777777777781</v>
      </c>
      <c r="CJ179">
        <v>0.98000455555555555</v>
      </c>
      <c r="CK179">
        <v>1.9995844444444438E-2</v>
      </c>
      <c r="CL179">
        <v>0</v>
      </c>
      <c r="CM179">
        <v>2.17635925925926</v>
      </c>
      <c r="CN179">
        <v>0</v>
      </c>
      <c r="CO179">
        <v>4855.4781481481486</v>
      </c>
      <c r="CP179">
        <v>16749.30740740741</v>
      </c>
      <c r="CQ179">
        <v>38.270666666666664</v>
      </c>
      <c r="CR179">
        <v>39.811999999999991</v>
      </c>
      <c r="CS179">
        <v>38.541333333333327</v>
      </c>
      <c r="CT179">
        <v>39.061999999999998</v>
      </c>
      <c r="CU179">
        <v>37.561999999999998</v>
      </c>
      <c r="CV179">
        <v>1959.9874074074071</v>
      </c>
      <c r="CW179">
        <v>39.990370370370371</v>
      </c>
      <c r="CX179">
        <v>0</v>
      </c>
      <c r="CY179">
        <v>1657209255.0999999</v>
      </c>
      <c r="CZ179">
        <v>0</v>
      </c>
      <c r="DA179">
        <v>1657204732.5</v>
      </c>
      <c r="DB179" t="s">
        <v>356</v>
      </c>
      <c r="DC179">
        <v>1657204732.5</v>
      </c>
      <c r="DD179">
        <v>1657204727.5</v>
      </c>
      <c r="DE179">
        <v>1</v>
      </c>
      <c r="DF179">
        <v>-2.2599999999999998</v>
      </c>
      <c r="DG179">
        <v>3.9E-2</v>
      </c>
      <c r="DH179">
        <v>-4.1820000000000004</v>
      </c>
      <c r="DI179">
        <v>-0.124</v>
      </c>
      <c r="DJ179">
        <v>415</v>
      </c>
      <c r="DK179">
        <v>14</v>
      </c>
      <c r="DL179">
        <v>0.6</v>
      </c>
      <c r="DM179">
        <v>0.11</v>
      </c>
      <c r="DN179">
        <v>-30.3200875</v>
      </c>
      <c r="DO179">
        <v>-1.7792634146340709</v>
      </c>
      <c r="DP179">
        <v>0.18483936970718631</v>
      </c>
      <c r="DQ179">
        <v>0</v>
      </c>
      <c r="DR179">
        <v>1.0967102500000001</v>
      </c>
      <c r="DS179">
        <v>9.7547729831141849E-2</v>
      </c>
      <c r="DT179">
        <v>3.4143027288708577E-2</v>
      </c>
      <c r="DU179">
        <v>1</v>
      </c>
      <c r="DV179">
        <v>1</v>
      </c>
      <c r="DW179">
        <v>2</v>
      </c>
      <c r="DX179" t="s">
        <v>357</v>
      </c>
      <c r="DY179">
        <v>2.9796999999999998</v>
      </c>
      <c r="DZ179">
        <v>2.7247699999999999</v>
      </c>
      <c r="EA179">
        <v>0.115842</v>
      </c>
      <c r="EB179">
        <v>0.117424</v>
      </c>
      <c r="EC179">
        <v>7.9868099999999997E-2</v>
      </c>
      <c r="ED179">
        <v>7.5684399999999999E-2</v>
      </c>
      <c r="EE179">
        <v>27962.799999999999</v>
      </c>
      <c r="EF179">
        <v>28006</v>
      </c>
      <c r="EG179">
        <v>29406.1</v>
      </c>
      <c r="EH179">
        <v>29354.2</v>
      </c>
      <c r="EI179">
        <v>35873</v>
      </c>
      <c r="EJ179">
        <v>36055.199999999997</v>
      </c>
      <c r="EK179">
        <v>41439.1</v>
      </c>
      <c r="EL179">
        <v>41805.1</v>
      </c>
      <c r="EM179">
        <v>1.94675</v>
      </c>
      <c r="EN179">
        <v>2.1644000000000001</v>
      </c>
      <c r="EO179">
        <v>2.9757599999999999E-2</v>
      </c>
      <c r="EP179">
        <v>0</v>
      </c>
      <c r="EQ179">
        <v>24.523</v>
      </c>
      <c r="ER179">
        <v>999.9</v>
      </c>
      <c r="ES179">
        <v>41.1</v>
      </c>
      <c r="ET179">
        <v>32.5</v>
      </c>
      <c r="EU179">
        <v>27.017900000000001</v>
      </c>
      <c r="EV179">
        <v>62.186999999999998</v>
      </c>
      <c r="EW179">
        <v>27.447900000000001</v>
      </c>
      <c r="EX179">
        <v>2</v>
      </c>
      <c r="EY179">
        <v>9.5254099999999994E-2</v>
      </c>
      <c r="EZ179">
        <v>4.4706200000000003</v>
      </c>
      <c r="FA179">
        <v>20.328299999999999</v>
      </c>
      <c r="FB179">
        <v>5.2178899999999997</v>
      </c>
      <c r="FC179">
        <v>12.0105</v>
      </c>
      <c r="FD179">
        <v>4.9886999999999997</v>
      </c>
      <c r="FE179">
        <v>3.2884199999999999</v>
      </c>
      <c r="FF179">
        <v>5595.8</v>
      </c>
      <c r="FG179">
        <v>9999</v>
      </c>
      <c r="FH179">
        <v>9999</v>
      </c>
      <c r="FI179">
        <v>92.2</v>
      </c>
      <c r="FJ179">
        <v>1.86737</v>
      </c>
      <c r="FK179">
        <v>1.8663400000000001</v>
      </c>
      <c r="FL179">
        <v>1.8658399999999999</v>
      </c>
      <c r="FM179">
        <v>1.86572</v>
      </c>
      <c r="FN179">
        <v>1.8675600000000001</v>
      </c>
      <c r="FO179">
        <v>1.87012</v>
      </c>
      <c r="FP179">
        <v>1.8687400000000001</v>
      </c>
      <c r="FQ179">
        <v>1.8701300000000001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-5.3879999999999999</v>
      </c>
      <c r="GF179">
        <v>-5.5599999999999997E-2</v>
      </c>
      <c r="GG179">
        <v>-2.2173460199629438</v>
      </c>
      <c r="GH179">
        <v>-4.6052117464239163E-3</v>
      </c>
      <c r="GI179">
        <v>3.8696726057278897E-7</v>
      </c>
      <c r="GJ179">
        <v>-9.6670798998846254E-11</v>
      </c>
      <c r="GK179">
        <v>-0.21819385960462509</v>
      </c>
      <c r="GL179">
        <v>-4.2203369556326094E-3</v>
      </c>
      <c r="GM179">
        <v>8.7200311459696754E-4</v>
      </c>
      <c r="GN179">
        <v>-1.3787569801556101E-5</v>
      </c>
      <c r="GO179">
        <v>4</v>
      </c>
      <c r="GP179">
        <v>2427</v>
      </c>
      <c r="GQ179">
        <v>1</v>
      </c>
      <c r="GR179">
        <v>25</v>
      </c>
      <c r="GS179">
        <v>75.3</v>
      </c>
      <c r="GT179">
        <v>75.400000000000006</v>
      </c>
      <c r="GU179">
        <v>2.0996100000000002</v>
      </c>
      <c r="GV179">
        <v>2.20825</v>
      </c>
      <c r="GW179">
        <v>1.94702</v>
      </c>
      <c r="GX179">
        <v>2.7661099999999998</v>
      </c>
      <c r="GY179">
        <v>2.19482</v>
      </c>
      <c r="GZ179">
        <v>2.3303199999999999</v>
      </c>
      <c r="HA179">
        <v>36.931699999999999</v>
      </c>
      <c r="HB179">
        <v>15.375400000000001</v>
      </c>
      <c r="HC179">
        <v>18</v>
      </c>
      <c r="HD179">
        <v>488.565</v>
      </c>
      <c r="HE179">
        <v>658.67</v>
      </c>
      <c r="HF179">
        <v>18.5547</v>
      </c>
      <c r="HG179">
        <v>28.480599999999999</v>
      </c>
      <c r="HH179">
        <v>30.000800000000002</v>
      </c>
      <c r="HI179">
        <v>28.224</v>
      </c>
      <c r="HJ179">
        <v>28.095500000000001</v>
      </c>
      <c r="HK179">
        <v>42.08</v>
      </c>
      <c r="HL179">
        <v>27.823399999999999</v>
      </c>
      <c r="HM179">
        <v>2.6760600000000001</v>
      </c>
      <c r="HN179">
        <v>18.5382</v>
      </c>
      <c r="HO179">
        <v>774.44</v>
      </c>
      <c r="HP179">
        <v>19.535699999999999</v>
      </c>
      <c r="HQ179">
        <v>100.58499999999999</v>
      </c>
      <c r="HR179">
        <v>100.42700000000001</v>
      </c>
    </row>
    <row r="180" spans="1:226" x14ac:dyDescent="0.2">
      <c r="A180">
        <v>164</v>
      </c>
      <c r="B180">
        <v>1657209255</v>
      </c>
      <c r="C180">
        <v>2329.400000095367</v>
      </c>
      <c r="D180" t="s">
        <v>688</v>
      </c>
      <c r="E180" t="s">
        <v>689</v>
      </c>
      <c r="F180">
        <v>5</v>
      </c>
      <c r="G180" s="1" t="s">
        <v>599</v>
      </c>
      <c r="H180" t="s">
        <v>354</v>
      </c>
      <c r="I180">
        <v>1657209247.2142861</v>
      </c>
      <c r="J180">
        <f t="shared" si="68"/>
        <v>1.52002059622462E-3</v>
      </c>
      <c r="K180">
        <f t="shared" si="69"/>
        <v>1.52002059622462</v>
      </c>
      <c r="L180" s="1">
        <f t="shared" si="70"/>
        <v>11.803679528983917</v>
      </c>
      <c r="M180">
        <f t="shared" si="71"/>
        <v>710.18375000000003</v>
      </c>
      <c r="N180">
        <f t="shared" si="72"/>
        <v>408.36540405719012</v>
      </c>
      <c r="O180">
        <f t="shared" si="73"/>
        <v>30.55329394024923</v>
      </c>
      <c r="P180">
        <f t="shared" si="74"/>
        <v>53.134894997862467</v>
      </c>
      <c r="Q180">
        <f t="shared" si="75"/>
        <v>6.7820304140323848E-2</v>
      </c>
      <c r="R180">
        <f t="shared" si="76"/>
        <v>2.9218698851147744</v>
      </c>
      <c r="S180">
        <f t="shared" si="77"/>
        <v>6.6957755553574014E-2</v>
      </c>
      <c r="T180">
        <f t="shared" si="78"/>
        <v>4.192517974838382E-2</v>
      </c>
      <c r="U180">
        <f t="shared" si="79"/>
        <v>321.51517735714282</v>
      </c>
      <c r="V180">
        <f t="shared" si="80"/>
        <v>25.935142749453274</v>
      </c>
      <c r="W180">
        <f t="shared" si="81"/>
        <v>25.016442857142859</v>
      </c>
      <c r="X180">
        <f t="shared" si="82"/>
        <v>3.1827959894446605</v>
      </c>
      <c r="Y180">
        <f t="shared" si="83"/>
        <v>50.048077423991458</v>
      </c>
      <c r="Z180">
        <f t="shared" si="84"/>
        <v>1.5379095813725143</v>
      </c>
      <c r="AA180">
        <f t="shared" si="85"/>
        <v>3.0728644545999875</v>
      </c>
      <c r="AB180">
        <f t="shared" si="86"/>
        <v>1.6448864080721461</v>
      </c>
      <c r="AC180">
        <f t="shared" si="87"/>
        <v>-67.032908293505741</v>
      </c>
      <c r="AD180">
        <f t="shared" si="88"/>
        <v>-92.678031533713664</v>
      </c>
      <c r="AE180">
        <f t="shared" si="89"/>
        <v>-6.6905455463597479</v>
      </c>
      <c r="AF180">
        <f t="shared" si="90"/>
        <v>155.11369198356365</v>
      </c>
      <c r="AG180">
        <f t="shared" si="91"/>
        <v>40.970094387656161</v>
      </c>
      <c r="AH180">
        <f t="shared" si="92"/>
        <v>1.5061023937466553</v>
      </c>
      <c r="AI180">
        <f t="shared" si="93"/>
        <v>11.803679528983917</v>
      </c>
      <c r="AJ180">
        <v>771.67060626054251</v>
      </c>
      <c r="AK180">
        <v>749.64237575757579</v>
      </c>
      <c r="AL180">
        <v>3.3753763342429859</v>
      </c>
      <c r="AM180">
        <v>65.143348281153408</v>
      </c>
      <c r="AN180">
        <f t="shared" si="94"/>
        <v>1.52002059622462</v>
      </c>
      <c r="AO180">
        <v>19.531088693254208</v>
      </c>
      <c r="AP180">
        <v>20.58203151515151</v>
      </c>
      <c r="AQ180">
        <v>6.5089301474297772E-3</v>
      </c>
      <c r="AR180">
        <v>78.270469572283659</v>
      </c>
      <c r="AS180">
        <v>0</v>
      </c>
      <c r="AT180">
        <v>0</v>
      </c>
      <c r="AU180">
        <f t="shared" si="95"/>
        <v>1</v>
      </c>
      <c r="AV180">
        <f t="shared" si="96"/>
        <v>0</v>
      </c>
      <c r="AW180">
        <f t="shared" si="97"/>
        <v>39857.657773263098</v>
      </c>
      <c r="AX180">
        <f t="shared" si="98"/>
        <v>1999.9982142857141</v>
      </c>
      <c r="AY180">
        <f t="shared" si="99"/>
        <v>1681.1982214285711</v>
      </c>
      <c r="AZ180">
        <f t="shared" si="100"/>
        <v>0.84059986124987607</v>
      </c>
      <c r="BA180">
        <f t="shared" si="101"/>
        <v>0.16075773221226089</v>
      </c>
      <c r="BB180" s="1">
        <v>3.633</v>
      </c>
      <c r="BC180">
        <v>0.5</v>
      </c>
      <c r="BD180" t="s">
        <v>355</v>
      </c>
      <c r="BE180">
        <v>2</v>
      </c>
      <c r="BF180" t="b">
        <v>1</v>
      </c>
      <c r="BG180">
        <v>1657209247.2142861</v>
      </c>
      <c r="BH180">
        <v>710.18375000000003</v>
      </c>
      <c r="BI180">
        <v>740.72978571428564</v>
      </c>
      <c r="BJ180">
        <v>20.555199999999999</v>
      </c>
      <c r="BK180">
        <v>19.483360714285709</v>
      </c>
      <c r="BL180">
        <v>715.53346428571433</v>
      </c>
      <c r="BM180">
        <v>20.610664285714289</v>
      </c>
      <c r="BN180">
        <v>500.00021428571432</v>
      </c>
      <c r="BO180">
        <v>74.718507142857149</v>
      </c>
      <c r="BP180">
        <v>0.1000098928571429</v>
      </c>
      <c r="BQ180">
        <v>24.428100000000001</v>
      </c>
      <c r="BR180">
        <v>25.016442857142859</v>
      </c>
      <c r="BS180">
        <v>999.9000000000002</v>
      </c>
      <c r="BT180">
        <v>0</v>
      </c>
      <c r="BU180">
        <v>0</v>
      </c>
      <c r="BV180">
        <v>10001.827499999999</v>
      </c>
      <c r="BW180">
        <v>0</v>
      </c>
      <c r="BX180">
        <v>1469.6042857142861</v>
      </c>
      <c r="BY180">
        <v>-30.546142857142851</v>
      </c>
      <c r="BZ180">
        <v>725.08796428571418</v>
      </c>
      <c r="CA180">
        <v>755.44907142857141</v>
      </c>
      <c r="CB180">
        <v>1.071839285714286</v>
      </c>
      <c r="CC180">
        <v>740.72978571428564</v>
      </c>
      <c r="CD180">
        <v>19.483360714285709</v>
      </c>
      <c r="CE180">
        <v>1.5358542857142861</v>
      </c>
      <c r="CF180">
        <v>1.455766785714286</v>
      </c>
      <c r="CG180">
        <v>13.329842857142861</v>
      </c>
      <c r="CH180">
        <v>12.511285714285719</v>
      </c>
      <c r="CI180">
        <v>1999.9982142857141</v>
      </c>
      <c r="CJ180">
        <v>0.98000482142857137</v>
      </c>
      <c r="CK180">
        <v>1.9995578571428571E-2</v>
      </c>
      <c r="CL180">
        <v>0</v>
      </c>
      <c r="CM180">
        <v>2.147589285714286</v>
      </c>
      <c r="CN180">
        <v>0</v>
      </c>
      <c r="CO180">
        <v>4868.1010714285712</v>
      </c>
      <c r="CP180">
        <v>16749.474999999999</v>
      </c>
      <c r="CQ180">
        <v>38.280999999999992</v>
      </c>
      <c r="CR180">
        <v>39.823249999999987</v>
      </c>
      <c r="CS180">
        <v>38.550928571428571</v>
      </c>
      <c r="CT180">
        <v>39.061999999999998</v>
      </c>
      <c r="CU180">
        <v>37.561999999999998</v>
      </c>
      <c r="CV180">
        <v>1960.0074999999999</v>
      </c>
      <c r="CW180">
        <v>39.990714285714283</v>
      </c>
      <c r="CX180">
        <v>0</v>
      </c>
      <c r="CY180">
        <v>1657209259.9000001</v>
      </c>
      <c r="CZ180">
        <v>0</v>
      </c>
      <c r="DA180">
        <v>1657204732.5</v>
      </c>
      <c r="DB180" t="s">
        <v>356</v>
      </c>
      <c r="DC180">
        <v>1657204732.5</v>
      </c>
      <c r="DD180">
        <v>1657204727.5</v>
      </c>
      <c r="DE180">
        <v>1</v>
      </c>
      <c r="DF180">
        <v>-2.2599999999999998</v>
      </c>
      <c r="DG180">
        <v>3.9E-2</v>
      </c>
      <c r="DH180">
        <v>-4.1820000000000004</v>
      </c>
      <c r="DI180">
        <v>-0.124</v>
      </c>
      <c r="DJ180">
        <v>415</v>
      </c>
      <c r="DK180">
        <v>14</v>
      </c>
      <c r="DL180">
        <v>0.6</v>
      </c>
      <c r="DM180">
        <v>0.11</v>
      </c>
      <c r="DN180">
        <v>-30.45653170731708</v>
      </c>
      <c r="DO180">
        <v>-1.7347400696864941</v>
      </c>
      <c r="DP180">
        <v>0.2077309040726513</v>
      </c>
      <c r="DQ180">
        <v>0</v>
      </c>
      <c r="DR180">
        <v>1.085730731707317</v>
      </c>
      <c r="DS180">
        <v>-0.40818836236933398</v>
      </c>
      <c r="DT180">
        <v>4.7714272262221323E-2</v>
      </c>
      <c r="DU180">
        <v>0</v>
      </c>
      <c r="DV180">
        <v>0</v>
      </c>
      <c r="DW180">
        <v>2</v>
      </c>
      <c r="DX180" t="s">
        <v>363</v>
      </c>
      <c r="DY180">
        <v>2.9796200000000002</v>
      </c>
      <c r="DZ180">
        <v>2.7247599999999998</v>
      </c>
      <c r="EA180">
        <v>0.117634</v>
      </c>
      <c r="EB180">
        <v>0.11923300000000001</v>
      </c>
      <c r="EC180">
        <v>7.9979999999999996E-2</v>
      </c>
      <c r="ED180">
        <v>7.5798000000000004E-2</v>
      </c>
      <c r="EE180">
        <v>27905.599999999999</v>
      </c>
      <c r="EF180">
        <v>27948.5</v>
      </c>
      <c r="EG180">
        <v>29405.599999999999</v>
      </c>
      <c r="EH180">
        <v>29354.2</v>
      </c>
      <c r="EI180">
        <v>35868.199999999997</v>
      </c>
      <c r="EJ180">
        <v>36050.9</v>
      </c>
      <c r="EK180">
        <v>41438.699999999997</v>
      </c>
      <c r="EL180">
        <v>41805.300000000003</v>
      </c>
      <c r="EM180">
        <v>1.94652</v>
      </c>
      <c r="EN180">
        <v>2.16425</v>
      </c>
      <c r="EO180">
        <v>2.8140800000000001E-2</v>
      </c>
      <c r="EP180">
        <v>0</v>
      </c>
      <c r="EQ180">
        <v>24.523</v>
      </c>
      <c r="ER180">
        <v>999.9</v>
      </c>
      <c r="ES180">
        <v>41</v>
      </c>
      <c r="ET180">
        <v>32.5</v>
      </c>
      <c r="EU180">
        <v>26.955200000000001</v>
      </c>
      <c r="EV180">
        <v>61.807000000000002</v>
      </c>
      <c r="EW180">
        <v>27.375800000000002</v>
      </c>
      <c r="EX180">
        <v>2</v>
      </c>
      <c r="EY180">
        <v>9.5721600000000004E-2</v>
      </c>
      <c r="EZ180">
        <v>4.4740700000000002</v>
      </c>
      <c r="FA180">
        <v>20.327999999999999</v>
      </c>
      <c r="FB180">
        <v>5.2181899999999999</v>
      </c>
      <c r="FC180">
        <v>12.010400000000001</v>
      </c>
      <c r="FD180">
        <v>4.9891500000000004</v>
      </c>
      <c r="FE180">
        <v>3.2886000000000002</v>
      </c>
      <c r="FF180">
        <v>5596</v>
      </c>
      <c r="FG180">
        <v>9999</v>
      </c>
      <c r="FH180">
        <v>9999</v>
      </c>
      <c r="FI180">
        <v>92.2</v>
      </c>
      <c r="FJ180">
        <v>1.86737</v>
      </c>
      <c r="FK180">
        <v>1.8663400000000001</v>
      </c>
      <c r="FL180">
        <v>1.8658399999999999</v>
      </c>
      <c r="FM180">
        <v>1.86575</v>
      </c>
      <c r="FN180">
        <v>1.8675600000000001</v>
      </c>
      <c r="FO180">
        <v>1.87012</v>
      </c>
      <c r="FP180">
        <v>1.8687400000000001</v>
      </c>
      <c r="FQ180">
        <v>1.8701300000000001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-5.4580000000000002</v>
      </c>
      <c r="GF180">
        <v>-5.5E-2</v>
      </c>
      <c r="GG180">
        <v>-2.2173460199629438</v>
      </c>
      <c r="GH180">
        <v>-4.6052117464239163E-3</v>
      </c>
      <c r="GI180">
        <v>3.8696726057278897E-7</v>
      </c>
      <c r="GJ180">
        <v>-9.6670798998846254E-11</v>
      </c>
      <c r="GK180">
        <v>-0.21819385960462509</v>
      </c>
      <c r="GL180">
        <v>-4.2203369556326094E-3</v>
      </c>
      <c r="GM180">
        <v>8.7200311459696754E-4</v>
      </c>
      <c r="GN180">
        <v>-1.3787569801556101E-5</v>
      </c>
      <c r="GO180">
        <v>4</v>
      </c>
      <c r="GP180">
        <v>2427</v>
      </c>
      <c r="GQ180">
        <v>1</v>
      </c>
      <c r="GR180">
        <v>25</v>
      </c>
      <c r="GS180">
        <v>75.400000000000006</v>
      </c>
      <c r="GT180">
        <v>75.5</v>
      </c>
      <c r="GU180">
        <v>2.1337899999999999</v>
      </c>
      <c r="GV180">
        <v>2.21191</v>
      </c>
      <c r="GW180">
        <v>1.94702</v>
      </c>
      <c r="GX180">
        <v>2.7673299999999998</v>
      </c>
      <c r="GY180">
        <v>2.19482</v>
      </c>
      <c r="GZ180">
        <v>2.3107899999999999</v>
      </c>
      <c r="HA180">
        <v>36.931699999999999</v>
      </c>
      <c r="HB180">
        <v>15.3841</v>
      </c>
      <c r="HC180">
        <v>18</v>
      </c>
      <c r="HD180">
        <v>488.49200000000002</v>
      </c>
      <c r="HE180">
        <v>658.64700000000005</v>
      </c>
      <c r="HF180">
        <v>18.531099999999999</v>
      </c>
      <c r="HG180">
        <v>28.4879</v>
      </c>
      <c r="HH180">
        <v>30.000699999999998</v>
      </c>
      <c r="HI180">
        <v>28.232299999999999</v>
      </c>
      <c r="HJ180">
        <v>28.104399999999998</v>
      </c>
      <c r="HK180">
        <v>42.775199999999998</v>
      </c>
      <c r="HL180">
        <v>27.823399999999999</v>
      </c>
      <c r="HM180">
        <v>2.6760600000000001</v>
      </c>
      <c r="HN180">
        <v>18.523099999999999</v>
      </c>
      <c r="HO180">
        <v>787.798</v>
      </c>
      <c r="HP180">
        <v>19.535699999999999</v>
      </c>
      <c r="HQ180">
        <v>100.584</v>
      </c>
      <c r="HR180">
        <v>100.42700000000001</v>
      </c>
    </row>
    <row r="181" spans="1:226" x14ac:dyDescent="0.2">
      <c r="A181">
        <v>165</v>
      </c>
      <c r="B181">
        <v>1657209260</v>
      </c>
      <c r="C181">
        <v>2334.400000095367</v>
      </c>
      <c r="D181" t="s">
        <v>690</v>
      </c>
      <c r="E181" t="s">
        <v>691</v>
      </c>
      <c r="F181">
        <v>5</v>
      </c>
      <c r="G181" s="1" t="s">
        <v>599</v>
      </c>
      <c r="H181" t="s">
        <v>354</v>
      </c>
      <c r="I181">
        <v>1657209252.5</v>
      </c>
      <c r="J181">
        <f t="shared" si="68"/>
        <v>1.5078345512049927E-3</v>
      </c>
      <c r="K181">
        <f t="shared" si="69"/>
        <v>1.5078345512049927</v>
      </c>
      <c r="L181" s="1">
        <f t="shared" si="70"/>
        <v>12.041743316207441</v>
      </c>
      <c r="M181">
        <f t="shared" si="71"/>
        <v>727.65870370370374</v>
      </c>
      <c r="N181">
        <f t="shared" si="72"/>
        <v>418.02164964490254</v>
      </c>
      <c r="O181">
        <f t="shared" si="73"/>
        <v>31.275680112378097</v>
      </c>
      <c r="P181">
        <f t="shared" si="74"/>
        <v>54.442206204767253</v>
      </c>
      <c r="Q181">
        <f t="shared" si="75"/>
        <v>6.741826319691277E-2</v>
      </c>
      <c r="R181">
        <f t="shared" si="76"/>
        <v>2.9223631539155126</v>
      </c>
      <c r="S181">
        <f t="shared" si="77"/>
        <v>6.6565983335162865E-2</v>
      </c>
      <c r="T181">
        <f t="shared" si="78"/>
        <v>4.1679415811986538E-2</v>
      </c>
      <c r="U181">
        <f t="shared" si="79"/>
        <v>321.51644733333325</v>
      </c>
      <c r="V181">
        <f t="shared" si="80"/>
        <v>25.937824883213807</v>
      </c>
      <c r="W181">
        <f t="shared" si="81"/>
        <v>25.002529629629631</v>
      </c>
      <c r="X181">
        <f t="shared" si="82"/>
        <v>3.1801571621725202</v>
      </c>
      <c r="Y181">
        <f t="shared" si="83"/>
        <v>50.079150437960415</v>
      </c>
      <c r="Z181">
        <f t="shared" si="84"/>
        <v>1.5388395008118254</v>
      </c>
      <c r="AA181">
        <f t="shared" si="85"/>
        <v>3.0728147090238416</v>
      </c>
      <c r="AB181">
        <f t="shared" si="86"/>
        <v>1.6413176613606948</v>
      </c>
      <c r="AC181">
        <f t="shared" si="87"/>
        <v>-66.495503708140177</v>
      </c>
      <c r="AD181">
        <f t="shared" si="88"/>
        <v>-90.544239220782387</v>
      </c>
      <c r="AE181">
        <f t="shared" si="89"/>
        <v>-6.5349337441903677</v>
      </c>
      <c r="AF181">
        <f t="shared" si="90"/>
        <v>157.9417706602203</v>
      </c>
      <c r="AG181">
        <f t="shared" si="91"/>
        <v>41.343926596369286</v>
      </c>
      <c r="AH181">
        <f t="shared" si="92"/>
        <v>1.4626907396876268</v>
      </c>
      <c r="AI181">
        <f t="shared" si="93"/>
        <v>12.041743316207441</v>
      </c>
      <c r="AJ181">
        <v>789.14836863833398</v>
      </c>
      <c r="AK181">
        <v>766.74250303030294</v>
      </c>
      <c r="AL181">
        <v>3.4264306524512009</v>
      </c>
      <c r="AM181">
        <v>65.143348281153408</v>
      </c>
      <c r="AN181">
        <f t="shared" si="94"/>
        <v>1.5078345512049927</v>
      </c>
      <c r="AO181">
        <v>19.561351122839881</v>
      </c>
      <c r="AP181">
        <v>20.607507878787882</v>
      </c>
      <c r="AQ181">
        <v>5.6806493789982966E-3</v>
      </c>
      <c r="AR181">
        <v>78.270469572283659</v>
      </c>
      <c r="AS181">
        <v>0</v>
      </c>
      <c r="AT181">
        <v>0</v>
      </c>
      <c r="AU181">
        <f t="shared" si="95"/>
        <v>1</v>
      </c>
      <c r="AV181">
        <f t="shared" si="96"/>
        <v>0</v>
      </c>
      <c r="AW181">
        <f t="shared" si="97"/>
        <v>39867.070042142841</v>
      </c>
      <c r="AX181">
        <f t="shared" si="98"/>
        <v>2000.0062962962959</v>
      </c>
      <c r="AY181">
        <f t="shared" si="99"/>
        <v>1681.2049999999995</v>
      </c>
      <c r="AZ181">
        <f t="shared" si="100"/>
        <v>0.84059985366712731</v>
      </c>
      <c r="BA181">
        <f t="shared" si="101"/>
        <v>0.16075771757755578</v>
      </c>
      <c r="BB181" s="1">
        <v>3.633</v>
      </c>
      <c r="BC181">
        <v>0.5</v>
      </c>
      <c r="BD181" t="s">
        <v>355</v>
      </c>
      <c r="BE181">
        <v>2</v>
      </c>
      <c r="BF181" t="b">
        <v>1</v>
      </c>
      <c r="BG181">
        <v>1657209252.5</v>
      </c>
      <c r="BH181">
        <v>727.65870370370374</v>
      </c>
      <c r="BI181">
        <v>758.4724814814814</v>
      </c>
      <c r="BJ181">
        <v>20.567681481481479</v>
      </c>
      <c r="BK181">
        <v>19.526751851851849</v>
      </c>
      <c r="BL181">
        <v>733.08207407407406</v>
      </c>
      <c r="BM181">
        <v>20.622962962962969</v>
      </c>
      <c r="BN181">
        <v>500.00111111111119</v>
      </c>
      <c r="BO181">
        <v>74.718329629629636</v>
      </c>
      <c r="BP181">
        <v>9.9996500000000016E-2</v>
      </c>
      <c r="BQ181">
        <v>24.427829629629631</v>
      </c>
      <c r="BR181">
        <v>25.002529629629631</v>
      </c>
      <c r="BS181">
        <v>999.90000000000009</v>
      </c>
      <c r="BT181">
        <v>0</v>
      </c>
      <c r="BU181">
        <v>0</v>
      </c>
      <c r="BV181">
        <v>10004.305555555549</v>
      </c>
      <c r="BW181">
        <v>0</v>
      </c>
      <c r="BX181">
        <v>1471.2266666666669</v>
      </c>
      <c r="BY181">
        <v>-30.813966666666669</v>
      </c>
      <c r="BZ181">
        <v>742.93951851851841</v>
      </c>
      <c r="CA181">
        <v>773.5785925925926</v>
      </c>
      <c r="CB181">
        <v>1.040937037037037</v>
      </c>
      <c r="CC181">
        <v>758.4724814814814</v>
      </c>
      <c r="CD181">
        <v>19.526751851851849</v>
      </c>
      <c r="CE181">
        <v>1.5367833333333329</v>
      </c>
      <c r="CF181">
        <v>1.4590055555555561</v>
      </c>
      <c r="CG181">
        <v>13.339103703703699</v>
      </c>
      <c r="CH181">
        <v>12.545148148148151</v>
      </c>
      <c r="CI181">
        <v>2000.0062962962959</v>
      </c>
      <c r="CJ181">
        <v>0.98000533333333317</v>
      </c>
      <c r="CK181">
        <v>1.9995066666666669E-2</v>
      </c>
      <c r="CL181">
        <v>0</v>
      </c>
      <c r="CM181">
        <v>2.1863185185185179</v>
      </c>
      <c r="CN181">
        <v>0</v>
      </c>
      <c r="CO181">
        <v>4881.973703703703</v>
      </c>
      <c r="CP181">
        <v>16749.54444444444</v>
      </c>
      <c r="CQ181">
        <v>38.302814814814809</v>
      </c>
      <c r="CR181">
        <v>39.835333333333338</v>
      </c>
      <c r="CS181">
        <v>38.561999999999998</v>
      </c>
      <c r="CT181">
        <v>39.061999999999998</v>
      </c>
      <c r="CU181">
        <v>37.561999999999998</v>
      </c>
      <c r="CV181">
        <v>1960.015925925926</v>
      </c>
      <c r="CW181">
        <v>39.990370370370371</v>
      </c>
      <c r="CX181">
        <v>0</v>
      </c>
      <c r="CY181">
        <v>1657209264.7</v>
      </c>
      <c r="CZ181">
        <v>0</v>
      </c>
      <c r="DA181">
        <v>1657204732.5</v>
      </c>
      <c r="DB181" t="s">
        <v>356</v>
      </c>
      <c r="DC181">
        <v>1657204732.5</v>
      </c>
      <c r="DD181">
        <v>1657204727.5</v>
      </c>
      <c r="DE181">
        <v>1</v>
      </c>
      <c r="DF181">
        <v>-2.2599999999999998</v>
      </c>
      <c r="DG181">
        <v>3.9E-2</v>
      </c>
      <c r="DH181">
        <v>-4.1820000000000004</v>
      </c>
      <c r="DI181">
        <v>-0.124</v>
      </c>
      <c r="DJ181">
        <v>415</v>
      </c>
      <c r="DK181">
        <v>14</v>
      </c>
      <c r="DL181">
        <v>0.6</v>
      </c>
      <c r="DM181">
        <v>0.11</v>
      </c>
      <c r="DN181">
        <v>-30.68861463414634</v>
      </c>
      <c r="DO181">
        <v>-2.8635491289198698</v>
      </c>
      <c r="DP181">
        <v>0.3228740497174768</v>
      </c>
      <c r="DQ181">
        <v>0</v>
      </c>
      <c r="DR181">
        <v>1.063693170731707</v>
      </c>
      <c r="DS181">
        <v>-0.39036397212543472</v>
      </c>
      <c r="DT181">
        <v>4.4034753150987579E-2</v>
      </c>
      <c r="DU181">
        <v>0</v>
      </c>
      <c r="DV181">
        <v>0</v>
      </c>
      <c r="DW181">
        <v>2</v>
      </c>
      <c r="DX181" t="s">
        <v>363</v>
      </c>
      <c r="DY181">
        <v>2.9795699999999998</v>
      </c>
      <c r="DZ181">
        <v>2.7247599999999998</v>
      </c>
      <c r="EA181">
        <v>0.119436</v>
      </c>
      <c r="EB181">
        <v>0.121017</v>
      </c>
      <c r="EC181">
        <v>8.0044199999999996E-2</v>
      </c>
      <c r="ED181">
        <v>7.5822899999999999E-2</v>
      </c>
      <c r="EE181">
        <v>27848.9</v>
      </c>
      <c r="EF181">
        <v>27891.8</v>
      </c>
      <c r="EG181">
        <v>29405.9</v>
      </c>
      <c r="EH181">
        <v>29354</v>
      </c>
      <c r="EI181">
        <v>35865.699999999997</v>
      </c>
      <c r="EJ181">
        <v>36049.800000000003</v>
      </c>
      <c r="EK181">
        <v>41438.699999999997</v>
      </c>
      <c r="EL181">
        <v>41805.1</v>
      </c>
      <c r="EM181">
        <v>1.9465699999999999</v>
      </c>
      <c r="EN181">
        <v>2.1642999999999999</v>
      </c>
      <c r="EO181">
        <v>2.8677299999999999E-2</v>
      </c>
      <c r="EP181">
        <v>0</v>
      </c>
      <c r="EQ181">
        <v>24.523</v>
      </c>
      <c r="ER181">
        <v>999.9</v>
      </c>
      <c r="ES181">
        <v>41</v>
      </c>
      <c r="ET181">
        <v>32.5</v>
      </c>
      <c r="EU181">
        <v>26.953700000000001</v>
      </c>
      <c r="EV181">
        <v>62.177</v>
      </c>
      <c r="EW181">
        <v>27.4038</v>
      </c>
      <c r="EX181">
        <v>2</v>
      </c>
      <c r="EY181">
        <v>9.5485299999999995E-2</v>
      </c>
      <c r="EZ181">
        <v>4.25563</v>
      </c>
      <c r="FA181">
        <v>20.3338</v>
      </c>
      <c r="FB181">
        <v>5.21774</v>
      </c>
      <c r="FC181">
        <v>12.010400000000001</v>
      </c>
      <c r="FD181">
        <v>4.9889999999999999</v>
      </c>
      <c r="FE181">
        <v>3.2885</v>
      </c>
      <c r="FF181">
        <v>5596</v>
      </c>
      <c r="FG181">
        <v>9999</v>
      </c>
      <c r="FH181">
        <v>9999</v>
      </c>
      <c r="FI181">
        <v>92.2</v>
      </c>
      <c r="FJ181">
        <v>1.86737</v>
      </c>
      <c r="FK181">
        <v>1.8663400000000001</v>
      </c>
      <c r="FL181">
        <v>1.8658399999999999</v>
      </c>
      <c r="FM181">
        <v>1.86572</v>
      </c>
      <c r="FN181">
        <v>1.86758</v>
      </c>
      <c r="FO181">
        <v>1.87012</v>
      </c>
      <c r="FP181">
        <v>1.8687400000000001</v>
      </c>
      <c r="FQ181">
        <v>1.8701399999999999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-5.5289999999999999</v>
      </c>
      <c r="GF181">
        <v>-5.4699999999999999E-2</v>
      </c>
      <c r="GG181">
        <v>-2.2173460199629438</v>
      </c>
      <c r="GH181">
        <v>-4.6052117464239163E-3</v>
      </c>
      <c r="GI181">
        <v>3.8696726057278897E-7</v>
      </c>
      <c r="GJ181">
        <v>-9.6670798998846254E-11</v>
      </c>
      <c r="GK181">
        <v>-0.21819385960462509</v>
      </c>
      <c r="GL181">
        <v>-4.2203369556326094E-3</v>
      </c>
      <c r="GM181">
        <v>8.7200311459696754E-4</v>
      </c>
      <c r="GN181">
        <v>-1.3787569801556101E-5</v>
      </c>
      <c r="GO181">
        <v>4</v>
      </c>
      <c r="GP181">
        <v>2427</v>
      </c>
      <c r="GQ181">
        <v>1</v>
      </c>
      <c r="GR181">
        <v>25</v>
      </c>
      <c r="GS181">
        <v>75.5</v>
      </c>
      <c r="GT181">
        <v>75.5</v>
      </c>
      <c r="GU181">
        <v>2.1716299999999999</v>
      </c>
      <c r="GV181">
        <v>2.20581</v>
      </c>
      <c r="GW181">
        <v>1.94702</v>
      </c>
      <c r="GX181">
        <v>2.7661099999999998</v>
      </c>
      <c r="GY181">
        <v>2.19482</v>
      </c>
      <c r="GZ181">
        <v>2.33521</v>
      </c>
      <c r="HA181">
        <v>36.931699999999999</v>
      </c>
      <c r="HB181">
        <v>15.3666</v>
      </c>
      <c r="HC181">
        <v>18</v>
      </c>
      <c r="HD181">
        <v>488.596</v>
      </c>
      <c r="HE181">
        <v>658.79899999999998</v>
      </c>
      <c r="HF181">
        <v>18.532499999999999</v>
      </c>
      <c r="HG181">
        <v>28.495200000000001</v>
      </c>
      <c r="HH181">
        <v>30.0002</v>
      </c>
      <c r="HI181">
        <v>28.241299999999999</v>
      </c>
      <c r="HJ181">
        <v>28.113900000000001</v>
      </c>
      <c r="HK181">
        <v>43.523499999999999</v>
      </c>
      <c r="HL181">
        <v>27.823399999999999</v>
      </c>
      <c r="HM181">
        <v>2.6760600000000001</v>
      </c>
      <c r="HN181">
        <v>18.5596</v>
      </c>
      <c r="HO181">
        <v>807.84400000000005</v>
      </c>
      <c r="HP181">
        <v>19.528700000000001</v>
      </c>
      <c r="HQ181">
        <v>100.584</v>
      </c>
      <c r="HR181">
        <v>100.426</v>
      </c>
    </row>
    <row r="182" spans="1:226" x14ac:dyDescent="0.2">
      <c r="A182">
        <v>166</v>
      </c>
      <c r="B182">
        <v>1657209265</v>
      </c>
      <c r="C182">
        <v>2339.400000095367</v>
      </c>
      <c r="D182" t="s">
        <v>692</v>
      </c>
      <c r="E182" t="s">
        <v>693</v>
      </c>
      <c r="F182">
        <v>5</v>
      </c>
      <c r="G182" s="1" t="s">
        <v>599</v>
      </c>
      <c r="H182" t="s">
        <v>354</v>
      </c>
      <c r="I182">
        <v>1657209257.2142861</v>
      </c>
      <c r="J182">
        <f t="shared" si="68"/>
        <v>1.5316117188405643E-3</v>
      </c>
      <c r="K182">
        <f t="shared" si="69"/>
        <v>1.5316117188405642</v>
      </c>
      <c r="L182" s="1">
        <f t="shared" si="70"/>
        <v>12.534380556722947</v>
      </c>
      <c r="M182">
        <f t="shared" si="71"/>
        <v>743.31878571428581</v>
      </c>
      <c r="N182">
        <f t="shared" si="72"/>
        <v>426.65935749162816</v>
      </c>
      <c r="O182">
        <f t="shared" si="73"/>
        <v>31.921697521799029</v>
      </c>
      <c r="P182">
        <f t="shared" si="74"/>
        <v>55.613446706856692</v>
      </c>
      <c r="Q182">
        <f t="shared" si="75"/>
        <v>6.8617427452339688E-2</v>
      </c>
      <c r="R182">
        <f t="shared" si="76"/>
        <v>2.9225628895144897</v>
      </c>
      <c r="S182">
        <f t="shared" si="77"/>
        <v>6.7734832600640074E-2</v>
      </c>
      <c r="T182">
        <f t="shared" si="78"/>
        <v>4.2412622133392468E-2</v>
      </c>
      <c r="U182">
        <f t="shared" si="79"/>
        <v>321.51595467857135</v>
      </c>
      <c r="V182">
        <f t="shared" si="80"/>
        <v>25.933029111464844</v>
      </c>
      <c r="W182">
        <f t="shared" si="81"/>
        <v>24.99705357142857</v>
      </c>
      <c r="X182">
        <f t="shared" si="82"/>
        <v>3.1791190798923719</v>
      </c>
      <c r="Y182">
        <f t="shared" si="83"/>
        <v>50.135518600679021</v>
      </c>
      <c r="Z182">
        <f t="shared" si="84"/>
        <v>1.540711181591137</v>
      </c>
      <c r="AA182">
        <f t="shared" si="85"/>
        <v>3.0730931375471404</v>
      </c>
      <c r="AB182">
        <f t="shared" si="86"/>
        <v>1.6384078983012349</v>
      </c>
      <c r="AC182">
        <f t="shared" si="87"/>
        <v>-67.544076800868893</v>
      </c>
      <c r="AD182">
        <f t="shared" si="88"/>
        <v>-89.449187356396806</v>
      </c>
      <c r="AE182">
        <f t="shared" si="89"/>
        <v>-6.4553292970320229</v>
      </c>
      <c r="AF182">
        <f t="shared" si="90"/>
        <v>158.06736122427367</v>
      </c>
      <c r="AG182">
        <f t="shared" si="91"/>
        <v>41.64858172205782</v>
      </c>
      <c r="AH182">
        <f t="shared" si="92"/>
        <v>1.457359097397892</v>
      </c>
      <c r="AI182">
        <f t="shared" si="93"/>
        <v>12.534380556722947</v>
      </c>
      <c r="AJ182">
        <v>806.42847812737307</v>
      </c>
      <c r="AK182">
        <v>783.76978181818197</v>
      </c>
      <c r="AL182">
        <v>3.3978854182452638</v>
      </c>
      <c r="AM182">
        <v>65.143348281153408</v>
      </c>
      <c r="AN182">
        <f t="shared" si="94"/>
        <v>1.5316117188405642</v>
      </c>
      <c r="AO182">
        <v>19.571877896613149</v>
      </c>
      <c r="AP182">
        <v>20.631384848484849</v>
      </c>
      <c r="AQ182">
        <v>6.4299604308983762E-3</v>
      </c>
      <c r="AR182">
        <v>78.270469572283659</v>
      </c>
      <c r="AS182">
        <v>0</v>
      </c>
      <c r="AT182">
        <v>0</v>
      </c>
      <c r="AU182">
        <f t="shared" si="95"/>
        <v>1</v>
      </c>
      <c r="AV182">
        <f t="shared" si="96"/>
        <v>0</v>
      </c>
      <c r="AW182">
        <f t="shared" si="97"/>
        <v>39870.652829019455</v>
      </c>
      <c r="AX182">
        <f t="shared" si="98"/>
        <v>2000.003214285714</v>
      </c>
      <c r="AY182">
        <f t="shared" si="99"/>
        <v>1681.2024107142854</v>
      </c>
      <c r="AZ182">
        <f t="shared" si="100"/>
        <v>0.84059985439309115</v>
      </c>
      <c r="BA182">
        <f t="shared" si="101"/>
        <v>0.16075771897866592</v>
      </c>
      <c r="BB182" s="1">
        <v>3.633</v>
      </c>
      <c r="BC182">
        <v>0.5</v>
      </c>
      <c r="BD182" t="s">
        <v>355</v>
      </c>
      <c r="BE182">
        <v>2</v>
      </c>
      <c r="BF182" t="b">
        <v>1</v>
      </c>
      <c r="BG182">
        <v>1657209257.2142861</v>
      </c>
      <c r="BH182">
        <v>743.31878571428581</v>
      </c>
      <c r="BI182">
        <v>774.36764285714287</v>
      </c>
      <c r="BJ182">
        <v>20.59285357142857</v>
      </c>
      <c r="BK182">
        <v>19.555746428571432</v>
      </c>
      <c r="BL182">
        <v>748.80796428571409</v>
      </c>
      <c r="BM182">
        <v>20.64778214285715</v>
      </c>
      <c r="BN182">
        <v>500.00185714285709</v>
      </c>
      <c r="BO182">
        <v>74.717757142857153</v>
      </c>
      <c r="BP182">
        <v>0.1000031178571429</v>
      </c>
      <c r="BQ182">
        <v>24.429342857142849</v>
      </c>
      <c r="BR182">
        <v>24.99705357142857</v>
      </c>
      <c r="BS182">
        <v>999.9000000000002</v>
      </c>
      <c r="BT182">
        <v>0</v>
      </c>
      <c r="BU182">
        <v>0</v>
      </c>
      <c r="BV182">
        <v>10005.376071428571</v>
      </c>
      <c r="BW182">
        <v>0</v>
      </c>
      <c r="BX182">
        <v>1471.968928571428</v>
      </c>
      <c r="BY182">
        <v>-31.049060714285709</v>
      </c>
      <c r="BZ182">
        <v>758.94803571428554</v>
      </c>
      <c r="CA182">
        <v>789.81317857142847</v>
      </c>
      <c r="CB182">
        <v>1.0371096428571429</v>
      </c>
      <c r="CC182">
        <v>774.36764285714287</v>
      </c>
      <c r="CD182">
        <v>19.555746428571432</v>
      </c>
      <c r="CE182">
        <v>1.5386521428571429</v>
      </c>
      <c r="CF182">
        <v>1.46116</v>
      </c>
      <c r="CG182">
        <v>13.35774642857143</v>
      </c>
      <c r="CH182">
        <v>12.567678571428569</v>
      </c>
      <c r="CI182">
        <v>2000.003214285714</v>
      </c>
      <c r="CJ182">
        <v>0.98000557142857148</v>
      </c>
      <c r="CK182">
        <v>1.999482857142857E-2</v>
      </c>
      <c r="CL182">
        <v>0</v>
      </c>
      <c r="CM182">
        <v>2.182296428571429</v>
      </c>
      <c r="CN182">
        <v>0</v>
      </c>
      <c r="CO182">
        <v>4893.085</v>
      </c>
      <c r="CP182">
        <v>16749.521428571428</v>
      </c>
      <c r="CQ182">
        <v>38.311999999999998</v>
      </c>
      <c r="CR182">
        <v>39.854750000000003</v>
      </c>
      <c r="CS182">
        <v>38.561999999999998</v>
      </c>
      <c r="CT182">
        <v>39.075499999999991</v>
      </c>
      <c r="CU182">
        <v>37.561999999999998</v>
      </c>
      <c r="CV182">
        <v>1960.012857142857</v>
      </c>
      <c r="CW182">
        <v>39.990357142857142</v>
      </c>
      <c r="CX182">
        <v>0</v>
      </c>
      <c r="CY182">
        <v>1657209270.0999999</v>
      </c>
      <c r="CZ182">
        <v>0</v>
      </c>
      <c r="DA182">
        <v>1657204732.5</v>
      </c>
      <c r="DB182" t="s">
        <v>356</v>
      </c>
      <c r="DC182">
        <v>1657204732.5</v>
      </c>
      <c r="DD182">
        <v>1657204727.5</v>
      </c>
      <c r="DE182">
        <v>1</v>
      </c>
      <c r="DF182">
        <v>-2.2599999999999998</v>
      </c>
      <c r="DG182">
        <v>3.9E-2</v>
      </c>
      <c r="DH182">
        <v>-4.1820000000000004</v>
      </c>
      <c r="DI182">
        <v>-0.124</v>
      </c>
      <c r="DJ182">
        <v>415</v>
      </c>
      <c r="DK182">
        <v>14</v>
      </c>
      <c r="DL182">
        <v>0.6</v>
      </c>
      <c r="DM182">
        <v>0.11</v>
      </c>
      <c r="DN182">
        <v>-30.8753243902439</v>
      </c>
      <c r="DO182">
        <v>-3.3628097560975792</v>
      </c>
      <c r="DP182">
        <v>0.36413825957737922</v>
      </c>
      <c r="DQ182">
        <v>0</v>
      </c>
      <c r="DR182">
        <v>1.0484097560975609</v>
      </c>
      <c r="DS182">
        <v>-0.15661881533100841</v>
      </c>
      <c r="DT182">
        <v>3.0693801907718549E-2</v>
      </c>
      <c r="DU182">
        <v>0</v>
      </c>
      <c r="DV182">
        <v>0</v>
      </c>
      <c r="DW182">
        <v>2</v>
      </c>
      <c r="DX182" t="s">
        <v>363</v>
      </c>
      <c r="DY182">
        <v>2.9794900000000002</v>
      </c>
      <c r="DZ182">
        <v>2.7247599999999998</v>
      </c>
      <c r="EA182">
        <v>0.121216</v>
      </c>
      <c r="EB182">
        <v>0.122735</v>
      </c>
      <c r="EC182">
        <v>8.0103599999999997E-2</v>
      </c>
      <c r="ED182">
        <v>7.5637899999999994E-2</v>
      </c>
      <c r="EE182">
        <v>27792.7</v>
      </c>
      <c r="EF182">
        <v>27837.3</v>
      </c>
      <c r="EG182">
        <v>29406.1</v>
      </c>
      <c r="EH182">
        <v>29354.1</v>
      </c>
      <c r="EI182">
        <v>35864</v>
      </c>
      <c r="EJ182">
        <v>36057.300000000003</v>
      </c>
      <c r="EK182">
        <v>41439.300000000003</v>
      </c>
      <c r="EL182">
        <v>41805.300000000003</v>
      </c>
      <c r="EM182">
        <v>1.94645</v>
      </c>
      <c r="EN182">
        <v>2.1642700000000001</v>
      </c>
      <c r="EO182">
        <v>3.01972E-2</v>
      </c>
      <c r="EP182">
        <v>0</v>
      </c>
      <c r="EQ182">
        <v>24.523</v>
      </c>
      <c r="ER182">
        <v>999.9</v>
      </c>
      <c r="ES182">
        <v>40.9</v>
      </c>
      <c r="ET182">
        <v>32.5</v>
      </c>
      <c r="EU182">
        <v>26.889299999999999</v>
      </c>
      <c r="EV182">
        <v>61.947000000000003</v>
      </c>
      <c r="EW182">
        <v>27.379799999999999</v>
      </c>
      <c r="EX182">
        <v>2</v>
      </c>
      <c r="EY182">
        <v>9.5698699999999998E-2</v>
      </c>
      <c r="EZ182">
        <v>4.2727899999999996</v>
      </c>
      <c r="FA182">
        <v>20.333100000000002</v>
      </c>
      <c r="FB182">
        <v>5.2178899999999997</v>
      </c>
      <c r="FC182">
        <v>12.0101</v>
      </c>
      <c r="FD182">
        <v>4.9890499999999998</v>
      </c>
      <c r="FE182">
        <v>3.2885</v>
      </c>
      <c r="FF182">
        <v>5596.3</v>
      </c>
      <c r="FG182">
        <v>9999</v>
      </c>
      <c r="FH182">
        <v>9999</v>
      </c>
      <c r="FI182">
        <v>92.2</v>
      </c>
      <c r="FJ182">
        <v>1.8673500000000001</v>
      </c>
      <c r="FK182">
        <v>1.86632</v>
      </c>
      <c r="FL182">
        <v>1.8658399999999999</v>
      </c>
      <c r="FM182">
        <v>1.86572</v>
      </c>
      <c r="FN182">
        <v>1.86755</v>
      </c>
      <c r="FO182">
        <v>1.87012</v>
      </c>
      <c r="FP182">
        <v>1.8687400000000001</v>
      </c>
      <c r="FQ182">
        <v>1.87012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-5.5979999999999999</v>
      </c>
      <c r="GF182">
        <v>-5.4399999999999997E-2</v>
      </c>
      <c r="GG182">
        <v>-2.2173460199629438</v>
      </c>
      <c r="GH182">
        <v>-4.6052117464239163E-3</v>
      </c>
      <c r="GI182">
        <v>3.8696726057278897E-7</v>
      </c>
      <c r="GJ182">
        <v>-9.6670798998846254E-11</v>
      </c>
      <c r="GK182">
        <v>-0.21819385960462509</v>
      </c>
      <c r="GL182">
        <v>-4.2203369556326094E-3</v>
      </c>
      <c r="GM182">
        <v>8.7200311459696754E-4</v>
      </c>
      <c r="GN182">
        <v>-1.3787569801556101E-5</v>
      </c>
      <c r="GO182">
        <v>4</v>
      </c>
      <c r="GP182">
        <v>2427</v>
      </c>
      <c r="GQ182">
        <v>1</v>
      </c>
      <c r="GR182">
        <v>25</v>
      </c>
      <c r="GS182">
        <v>75.5</v>
      </c>
      <c r="GT182">
        <v>75.599999999999994</v>
      </c>
      <c r="GU182">
        <v>2.20459</v>
      </c>
      <c r="GV182">
        <v>2.20459</v>
      </c>
      <c r="GW182">
        <v>1.94702</v>
      </c>
      <c r="GX182">
        <v>2.7685499999999998</v>
      </c>
      <c r="GY182">
        <v>2.19482</v>
      </c>
      <c r="GZ182">
        <v>2.34009</v>
      </c>
      <c r="HA182">
        <v>36.955599999999997</v>
      </c>
      <c r="HB182">
        <v>15.392899999999999</v>
      </c>
      <c r="HC182">
        <v>18</v>
      </c>
      <c r="HD182">
        <v>488.59</v>
      </c>
      <c r="HE182">
        <v>658.88800000000003</v>
      </c>
      <c r="HF182">
        <v>18.5595</v>
      </c>
      <c r="HG182">
        <v>28.502500000000001</v>
      </c>
      <c r="HH182">
        <v>30.0002</v>
      </c>
      <c r="HI182">
        <v>28.250299999999999</v>
      </c>
      <c r="HJ182">
        <v>28.1234</v>
      </c>
      <c r="HK182">
        <v>44.182499999999997</v>
      </c>
      <c r="HL182">
        <v>27.823399999999999</v>
      </c>
      <c r="HM182">
        <v>2.2976399999999999</v>
      </c>
      <c r="HN182">
        <v>18.567799999999998</v>
      </c>
      <c r="HO182">
        <v>821.20100000000002</v>
      </c>
      <c r="HP182">
        <v>19.514099999999999</v>
      </c>
      <c r="HQ182">
        <v>100.586</v>
      </c>
      <c r="HR182">
        <v>100.42700000000001</v>
      </c>
    </row>
    <row r="183" spans="1:226" x14ac:dyDescent="0.2">
      <c r="A183">
        <v>167</v>
      </c>
      <c r="B183">
        <v>1657209270</v>
      </c>
      <c r="C183">
        <v>2344.400000095367</v>
      </c>
      <c r="D183" t="s">
        <v>694</v>
      </c>
      <c r="E183" t="s">
        <v>695</v>
      </c>
      <c r="F183">
        <v>5</v>
      </c>
      <c r="G183" s="1" t="s">
        <v>599</v>
      </c>
      <c r="H183" t="s">
        <v>354</v>
      </c>
      <c r="I183">
        <v>1657209262.5</v>
      </c>
      <c r="J183">
        <f t="shared" si="68"/>
        <v>1.5222310902310932E-3</v>
      </c>
      <c r="K183">
        <f t="shared" si="69"/>
        <v>1.5222310902310932</v>
      </c>
      <c r="L183" s="1">
        <f t="shared" si="70"/>
        <v>12.527880912885465</v>
      </c>
      <c r="M183">
        <f t="shared" si="71"/>
        <v>760.87366666666651</v>
      </c>
      <c r="N183">
        <f t="shared" si="72"/>
        <v>442.05717996718624</v>
      </c>
      <c r="O183">
        <f t="shared" si="73"/>
        <v>33.073726459685112</v>
      </c>
      <c r="P183">
        <f t="shared" si="74"/>
        <v>56.926860736837114</v>
      </c>
      <c r="Q183">
        <f t="shared" si="75"/>
        <v>6.8215080344719417E-2</v>
      </c>
      <c r="R183">
        <f t="shared" si="76"/>
        <v>2.9230592075911916</v>
      </c>
      <c r="S183">
        <f t="shared" si="77"/>
        <v>6.7342880681212428E-2</v>
      </c>
      <c r="T183">
        <f t="shared" si="78"/>
        <v>4.2166734911138502E-2</v>
      </c>
      <c r="U183">
        <f t="shared" si="79"/>
        <v>321.51347033333337</v>
      </c>
      <c r="V183">
        <f t="shared" si="80"/>
        <v>25.934268441872042</v>
      </c>
      <c r="W183">
        <f t="shared" si="81"/>
        <v>25.001274074074079</v>
      </c>
      <c r="X183">
        <f t="shared" si="82"/>
        <v>3.1799191235641331</v>
      </c>
      <c r="Y183">
        <f t="shared" si="83"/>
        <v>50.183366537347027</v>
      </c>
      <c r="Z183">
        <f t="shared" si="84"/>
        <v>1.5420931647260925</v>
      </c>
      <c r="AA183">
        <f t="shared" si="85"/>
        <v>3.072916926724016</v>
      </c>
      <c r="AB183">
        <f t="shared" si="86"/>
        <v>1.6378259588380406</v>
      </c>
      <c r="AC183">
        <f t="shared" si="87"/>
        <v>-67.130391079191213</v>
      </c>
      <c r="AD183">
        <f t="shared" si="88"/>
        <v>-90.280395889581129</v>
      </c>
      <c r="AE183">
        <f t="shared" si="89"/>
        <v>-6.514316523262548</v>
      </c>
      <c r="AF183">
        <f t="shared" si="90"/>
        <v>157.58836684129847</v>
      </c>
      <c r="AG183">
        <f t="shared" si="91"/>
        <v>41.778236878929476</v>
      </c>
      <c r="AH183">
        <f t="shared" si="92"/>
        <v>1.5283190874793009</v>
      </c>
      <c r="AI183">
        <f t="shared" si="93"/>
        <v>12.527880912885465</v>
      </c>
      <c r="AJ183">
        <v>822.90092146012194</v>
      </c>
      <c r="AK183">
        <v>800.47308484848452</v>
      </c>
      <c r="AL183">
        <v>3.3405558604326031</v>
      </c>
      <c r="AM183">
        <v>65.143348281153408</v>
      </c>
      <c r="AN183">
        <f t="shared" si="94"/>
        <v>1.5222310902310932</v>
      </c>
      <c r="AO183">
        <v>19.475237798782601</v>
      </c>
      <c r="AP183">
        <v>20.589959393939381</v>
      </c>
      <c r="AQ183">
        <v>-6.653826854054537E-3</v>
      </c>
      <c r="AR183">
        <v>78.270469572283659</v>
      </c>
      <c r="AS183">
        <v>0</v>
      </c>
      <c r="AT183">
        <v>0</v>
      </c>
      <c r="AU183">
        <f t="shared" si="95"/>
        <v>1</v>
      </c>
      <c r="AV183">
        <f t="shared" si="96"/>
        <v>0</v>
      </c>
      <c r="AW183">
        <f t="shared" si="97"/>
        <v>39880.219240317201</v>
      </c>
      <c r="AX183">
        <f t="shared" si="98"/>
        <v>1999.9877777777781</v>
      </c>
      <c r="AY183">
        <f t="shared" si="99"/>
        <v>1681.1894333333337</v>
      </c>
      <c r="AZ183">
        <f t="shared" si="100"/>
        <v>0.84059985366577239</v>
      </c>
      <c r="BA183">
        <f t="shared" si="101"/>
        <v>0.16075771757494073</v>
      </c>
      <c r="BB183" s="1">
        <v>3.633</v>
      </c>
      <c r="BC183">
        <v>0.5</v>
      </c>
      <c r="BD183" t="s">
        <v>355</v>
      </c>
      <c r="BE183">
        <v>2</v>
      </c>
      <c r="BF183" t="b">
        <v>1</v>
      </c>
      <c r="BG183">
        <v>1657209262.5</v>
      </c>
      <c r="BH183">
        <v>760.87366666666651</v>
      </c>
      <c r="BI183">
        <v>792.07425925925929</v>
      </c>
      <c r="BJ183">
        <v>20.611325925925929</v>
      </c>
      <c r="BK183">
        <v>19.523751851851848</v>
      </c>
      <c r="BL183">
        <v>766.43666666666672</v>
      </c>
      <c r="BM183">
        <v>20.665992592592591</v>
      </c>
      <c r="BN183">
        <v>500.00651851851859</v>
      </c>
      <c r="BO183">
        <v>74.717759259259253</v>
      </c>
      <c r="BP183">
        <v>9.9997262962962977E-2</v>
      </c>
      <c r="BQ183">
        <v>24.428385185185189</v>
      </c>
      <c r="BR183">
        <v>25.001274074074079</v>
      </c>
      <c r="BS183">
        <v>999.90000000000009</v>
      </c>
      <c r="BT183">
        <v>0</v>
      </c>
      <c r="BU183">
        <v>0</v>
      </c>
      <c r="BV183">
        <v>10007.845555555559</v>
      </c>
      <c r="BW183">
        <v>0</v>
      </c>
      <c r="BX183">
        <v>1472.8170370370369</v>
      </c>
      <c r="BY183">
        <v>-31.200803703703698</v>
      </c>
      <c r="BZ183">
        <v>776.88629629629634</v>
      </c>
      <c r="CA183">
        <v>807.84581481481484</v>
      </c>
      <c r="CB183">
        <v>1.0875722222222219</v>
      </c>
      <c r="CC183">
        <v>792.07425925925929</v>
      </c>
      <c r="CD183">
        <v>19.523751851851848</v>
      </c>
      <c r="CE183">
        <v>1.5400325925925931</v>
      </c>
      <c r="CF183">
        <v>1.45876962962963</v>
      </c>
      <c r="CG183">
        <v>13.3715074074074</v>
      </c>
      <c r="CH183">
        <v>12.542677777777779</v>
      </c>
      <c r="CI183">
        <v>1999.9877777777781</v>
      </c>
      <c r="CJ183">
        <v>0.98000566666666677</v>
      </c>
      <c r="CK183">
        <v>1.999473333333333E-2</v>
      </c>
      <c r="CL183">
        <v>0</v>
      </c>
      <c r="CM183">
        <v>2.206922222222222</v>
      </c>
      <c r="CN183">
        <v>0</v>
      </c>
      <c r="CO183">
        <v>4906.8770370370366</v>
      </c>
      <c r="CP183">
        <v>16749.396296296301</v>
      </c>
      <c r="CQ183">
        <v>38.311999999999998</v>
      </c>
      <c r="CR183">
        <v>39.865666666666669</v>
      </c>
      <c r="CS183">
        <v>38.561999999999998</v>
      </c>
      <c r="CT183">
        <v>39.087666666666657</v>
      </c>
      <c r="CU183">
        <v>37.561999999999998</v>
      </c>
      <c r="CV183">
        <v>1959.9977777777781</v>
      </c>
      <c r="CW183">
        <v>39.99</v>
      </c>
      <c r="CX183">
        <v>0</v>
      </c>
      <c r="CY183">
        <v>1657209274.9000001</v>
      </c>
      <c r="CZ183">
        <v>0</v>
      </c>
      <c r="DA183">
        <v>1657204732.5</v>
      </c>
      <c r="DB183" t="s">
        <v>356</v>
      </c>
      <c r="DC183">
        <v>1657204732.5</v>
      </c>
      <c r="DD183">
        <v>1657204727.5</v>
      </c>
      <c r="DE183">
        <v>1</v>
      </c>
      <c r="DF183">
        <v>-2.2599999999999998</v>
      </c>
      <c r="DG183">
        <v>3.9E-2</v>
      </c>
      <c r="DH183">
        <v>-4.1820000000000004</v>
      </c>
      <c r="DI183">
        <v>-0.124</v>
      </c>
      <c r="DJ183">
        <v>415</v>
      </c>
      <c r="DK183">
        <v>14</v>
      </c>
      <c r="DL183">
        <v>0.6</v>
      </c>
      <c r="DM183">
        <v>0.11</v>
      </c>
      <c r="DN183">
        <v>-31.052547499999999</v>
      </c>
      <c r="DO183">
        <v>-2.1324844277673489</v>
      </c>
      <c r="DP183">
        <v>0.30609956222404172</v>
      </c>
      <c r="DQ183">
        <v>0</v>
      </c>
      <c r="DR183">
        <v>1.06486875</v>
      </c>
      <c r="DS183">
        <v>0.51864979362101093</v>
      </c>
      <c r="DT183">
        <v>5.6938793111002091E-2</v>
      </c>
      <c r="DU183">
        <v>0</v>
      </c>
      <c r="DV183">
        <v>0</v>
      </c>
      <c r="DW183">
        <v>2</v>
      </c>
      <c r="DX183" t="s">
        <v>363</v>
      </c>
      <c r="DY183">
        <v>2.9796999999999998</v>
      </c>
      <c r="DZ183">
        <v>2.72478</v>
      </c>
      <c r="EA183">
        <v>0.12293800000000001</v>
      </c>
      <c r="EB183">
        <v>0.12436999999999999</v>
      </c>
      <c r="EC183">
        <v>7.9978900000000006E-2</v>
      </c>
      <c r="ED183">
        <v>7.5442499999999996E-2</v>
      </c>
      <c r="EE183">
        <v>27738.2</v>
      </c>
      <c r="EF183">
        <v>27785</v>
      </c>
      <c r="EG183">
        <v>29406.1</v>
      </c>
      <c r="EH183">
        <v>29353.8</v>
      </c>
      <c r="EI183">
        <v>35869</v>
      </c>
      <c r="EJ183">
        <v>36064.400000000001</v>
      </c>
      <c r="EK183">
        <v>41439.300000000003</v>
      </c>
      <c r="EL183">
        <v>41804.5</v>
      </c>
      <c r="EM183">
        <v>1.9464999999999999</v>
      </c>
      <c r="EN183">
        <v>2.1638999999999999</v>
      </c>
      <c r="EO183">
        <v>2.9631000000000001E-2</v>
      </c>
      <c r="EP183">
        <v>0</v>
      </c>
      <c r="EQ183">
        <v>24.524899999999999</v>
      </c>
      <c r="ER183">
        <v>999.9</v>
      </c>
      <c r="ES183">
        <v>40.799999999999997</v>
      </c>
      <c r="ET183">
        <v>32.6</v>
      </c>
      <c r="EU183">
        <v>26.974799999999998</v>
      </c>
      <c r="EV183">
        <v>62.167000000000002</v>
      </c>
      <c r="EW183">
        <v>27.3598</v>
      </c>
      <c r="EX183">
        <v>2</v>
      </c>
      <c r="EY183">
        <v>9.6440499999999998E-2</v>
      </c>
      <c r="EZ183">
        <v>4.3467399999999996</v>
      </c>
      <c r="FA183">
        <v>20.331299999999999</v>
      </c>
      <c r="FB183">
        <v>5.2175900000000004</v>
      </c>
      <c r="FC183">
        <v>12.010400000000001</v>
      </c>
      <c r="FD183">
        <v>4.9890999999999996</v>
      </c>
      <c r="FE183">
        <v>3.2885</v>
      </c>
      <c r="FF183">
        <v>5596.3</v>
      </c>
      <c r="FG183">
        <v>9999</v>
      </c>
      <c r="FH183">
        <v>9999</v>
      </c>
      <c r="FI183">
        <v>92.2</v>
      </c>
      <c r="FJ183">
        <v>1.8673599999999999</v>
      </c>
      <c r="FK183">
        <v>1.86632</v>
      </c>
      <c r="FL183">
        <v>1.8658399999999999</v>
      </c>
      <c r="FM183">
        <v>1.86572</v>
      </c>
      <c r="FN183">
        <v>1.86758</v>
      </c>
      <c r="FO183">
        <v>1.87012</v>
      </c>
      <c r="FP183">
        <v>1.8687400000000001</v>
      </c>
      <c r="FQ183">
        <v>1.8701399999999999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-5.6669999999999998</v>
      </c>
      <c r="GF183">
        <v>-5.5E-2</v>
      </c>
      <c r="GG183">
        <v>-2.2173460199629438</v>
      </c>
      <c r="GH183">
        <v>-4.6052117464239163E-3</v>
      </c>
      <c r="GI183">
        <v>3.8696726057278897E-7</v>
      </c>
      <c r="GJ183">
        <v>-9.6670798998846254E-11</v>
      </c>
      <c r="GK183">
        <v>-0.21819385960462509</v>
      </c>
      <c r="GL183">
        <v>-4.2203369556326094E-3</v>
      </c>
      <c r="GM183">
        <v>8.7200311459696754E-4</v>
      </c>
      <c r="GN183">
        <v>-1.3787569801556101E-5</v>
      </c>
      <c r="GO183">
        <v>4</v>
      </c>
      <c r="GP183">
        <v>2427</v>
      </c>
      <c r="GQ183">
        <v>1</v>
      </c>
      <c r="GR183">
        <v>25</v>
      </c>
      <c r="GS183">
        <v>75.599999999999994</v>
      </c>
      <c r="GT183">
        <v>75.7</v>
      </c>
      <c r="GU183">
        <v>2.2363300000000002</v>
      </c>
      <c r="GV183">
        <v>2.20581</v>
      </c>
      <c r="GW183">
        <v>1.94702</v>
      </c>
      <c r="GX183">
        <v>2.7685499999999998</v>
      </c>
      <c r="GY183">
        <v>2.19482</v>
      </c>
      <c r="GZ183">
        <v>2.34375</v>
      </c>
      <c r="HA183">
        <v>36.955599999999997</v>
      </c>
      <c r="HB183">
        <v>15.375400000000001</v>
      </c>
      <c r="HC183">
        <v>18</v>
      </c>
      <c r="HD183">
        <v>488.69900000000001</v>
      </c>
      <c r="HE183">
        <v>658.68200000000002</v>
      </c>
      <c r="HF183">
        <v>18.568000000000001</v>
      </c>
      <c r="HG183">
        <v>28.510400000000001</v>
      </c>
      <c r="HH183">
        <v>30.000599999999999</v>
      </c>
      <c r="HI183">
        <v>28.259899999999998</v>
      </c>
      <c r="HJ183">
        <v>28.132899999999999</v>
      </c>
      <c r="HK183">
        <v>44.890099999999997</v>
      </c>
      <c r="HL183">
        <v>27.823399999999999</v>
      </c>
      <c r="HM183">
        <v>2.2976399999999999</v>
      </c>
      <c r="HN183">
        <v>18.561299999999999</v>
      </c>
      <c r="HO183">
        <v>841.23800000000006</v>
      </c>
      <c r="HP183">
        <v>19.527899999999999</v>
      </c>
      <c r="HQ183">
        <v>100.586</v>
      </c>
      <c r="HR183">
        <v>100.425</v>
      </c>
    </row>
    <row r="184" spans="1:226" x14ac:dyDescent="0.2">
      <c r="A184">
        <v>168</v>
      </c>
      <c r="B184">
        <v>1657209275</v>
      </c>
      <c r="C184">
        <v>2349.400000095367</v>
      </c>
      <c r="D184" t="s">
        <v>696</v>
      </c>
      <c r="E184" t="s">
        <v>697</v>
      </c>
      <c r="F184">
        <v>5</v>
      </c>
      <c r="G184" s="1" t="s">
        <v>599</v>
      </c>
      <c r="H184" t="s">
        <v>354</v>
      </c>
      <c r="I184">
        <v>1657209267.2142861</v>
      </c>
      <c r="J184">
        <f t="shared" si="68"/>
        <v>1.535653148440479E-3</v>
      </c>
      <c r="K184">
        <f t="shared" si="69"/>
        <v>1.535653148440479</v>
      </c>
      <c r="L184" s="1">
        <f t="shared" si="70"/>
        <v>13.074171901819133</v>
      </c>
      <c r="M184">
        <f t="shared" si="71"/>
        <v>776.40035714285716</v>
      </c>
      <c r="N184">
        <f t="shared" si="72"/>
        <v>446.50385043697611</v>
      </c>
      <c r="O184">
        <f t="shared" si="73"/>
        <v>33.406440636952965</v>
      </c>
      <c r="P184">
        <f t="shared" si="74"/>
        <v>58.088575083996744</v>
      </c>
      <c r="Q184">
        <f t="shared" si="75"/>
        <v>6.8723446294246066E-2</v>
      </c>
      <c r="R184">
        <f t="shared" si="76"/>
        <v>2.9224646114434023</v>
      </c>
      <c r="S184">
        <f t="shared" si="77"/>
        <v>6.7838111608780408E-2</v>
      </c>
      <c r="T184">
        <f t="shared" si="78"/>
        <v>4.2477413265300468E-2</v>
      </c>
      <c r="U184">
        <f t="shared" si="79"/>
        <v>321.51724499999989</v>
      </c>
      <c r="V184">
        <f t="shared" si="80"/>
        <v>25.931943037807656</v>
      </c>
      <c r="W184">
        <f t="shared" si="81"/>
        <v>25.010103571428569</v>
      </c>
      <c r="X184">
        <f t="shared" si="82"/>
        <v>3.1815934230189575</v>
      </c>
      <c r="Y184">
        <f t="shared" si="83"/>
        <v>50.158121393792719</v>
      </c>
      <c r="Z184">
        <f t="shared" si="84"/>
        <v>1.5413978756790876</v>
      </c>
      <c r="AA184">
        <f t="shared" si="85"/>
        <v>3.0730773658318116</v>
      </c>
      <c r="AB184">
        <f t="shared" si="86"/>
        <v>1.6401955473398699</v>
      </c>
      <c r="AC184">
        <f t="shared" si="87"/>
        <v>-67.722303846225117</v>
      </c>
      <c r="AD184">
        <f t="shared" si="88"/>
        <v>-91.515788862263989</v>
      </c>
      <c r="AE184">
        <f t="shared" si="89"/>
        <v>-6.6051246810510751</v>
      </c>
      <c r="AF184">
        <f t="shared" si="90"/>
        <v>155.67402761045975</v>
      </c>
      <c r="AG184">
        <f t="shared" si="91"/>
        <v>41.627995609452952</v>
      </c>
      <c r="AH184">
        <f t="shared" si="92"/>
        <v>1.569864877312199</v>
      </c>
      <c r="AI184">
        <f t="shared" si="93"/>
        <v>13.074171901819133</v>
      </c>
      <c r="AJ184">
        <v>839.30758560511583</v>
      </c>
      <c r="AK184">
        <v>816.81735151515113</v>
      </c>
      <c r="AL184">
        <v>3.2536634846832748</v>
      </c>
      <c r="AM184">
        <v>65.143348281153408</v>
      </c>
      <c r="AN184">
        <f t="shared" si="94"/>
        <v>1.535653148440479</v>
      </c>
      <c r="AO184">
        <v>19.433714143970651</v>
      </c>
      <c r="AP184">
        <v>20.56052</v>
      </c>
      <c r="AQ184">
        <v>-7.1840044264848456E-3</v>
      </c>
      <c r="AR184">
        <v>78.270469572283659</v>
      </c>
      <c r="AS184">
        <v>0</v>
      </c>
      <c r="AT184">
        <v>0</v>
      </c>
      <c r="AU184">
        <f t="shared" si="95"/>
        <v>1</v>
      </c>
      <c r="AV184">
        <f t="shared" si="96"/>
        <v>0</v>
      </c>
      <c r="AW184">
        <f t="shared" si="97"/>
        <v>39868.796338450607</v>
      </c>
      <c r="AX184">
        <f t="shared" si="98"/>
        <v>2000.011428571428</v>
      </c>
      <c r="AY184">
        <f t="shared" si="99"/>
        <v>1681.2092999999995</v>
      </c>
      <c r="AZ184">
        <f t="shared" si="100"/>
        <v>0.84059984657230524</v>
      </c>
      <c r="BA184">
        <f t="shared" si="101"/>
        <v>0.16075770388454921</v>
      </c>
      <c r="BB184" s="1">
        <v>3.633</v>
      </c>
      <c r="BC184">
        <v>0.5</v>
      </c>
      <c r="BD184" t="s">
        <v>355</v>
      </c>
      <c r="BE184">
        <v>2</v>
      </c>
      <c r="BF184" t="b">
        <v>1</v>
      </c>
      <c r="BG184">
        <v>1657209267.2142861</v>
      </c>
      <c r="BH184">
        <v>776.40035714285716</v>
      </c>
      <c r="BI184">
        <v>807.53228571428576</v>
      </c>
      <c r="BJ184">
        <v>20.602017857142862</v>
      </c>
      <c r="BK184">
        <v>19.484874999999999</v>
      </c>
      <c r="BL184">
        <v>782.02857142857135</v>
      </c>
      <c r="BM184">
        <v>20.65682142857143</v>
      </c>
      <c r="BN184">
        <v>500.00939285714293</v>
      </c>
      <c r="BO184">
        <v>74.717796428571432</v>
      </c>
      <c r="BP184">
        <v>0.10001444642857139</v>
      </c>
      <c r="BQ184">
        <v>24.42925714285715</v>
      </c>
      <c r="BR184">
        <v>25.010103571428569</v>
      </c>
      <c r="BS184">
        <v>999.9000000000002</v>
      </c>
      <c r="BT184">
        <v>0</v>
      </c>
      <c r="BU184">
        <v>0</v>
      </c>
      <c r="BV184">
        <v>10004.88178571428</v>
      </c>
      <c r="BW184">
        <v>0</v>
      </c>
      <c r="BX184">
        <v>1474.0689285714291</v>
      </c>
      <c r="BY184">
        <v>-31.132064285714289</v>
      </c>
      <c r="BZ184">
        <v>792.73182142857149</v>
      </c>
      <c r="CA184">
        <v>823.57892857142872</v>
      </c>
      <c r="CB184">
        <v>1.117143571428572</v>
      </c>
      <c r="CC184">
        <v>807.53228571428576</v>
      </c>
      <c r="CD184">
        <v>19.484874999999999</v>
      </c>
      <c r="CE184">
        <v>1.5393375</v>
      </c>
      <c r="CF184">
        <v>1.4558657142857141</v>
      </c>
      <c r="CG184">
        <v>13.36458571428571</v>
      </c>
      <c r="CH184">
        <v>12.51231071428572</v>
      </c>
      <c r="CI184">
        <v>2000.011428571428</v>
      </c>
      <c r="CJ184">
        <v>0.9800058928571429</v>
      </c>
      <c r="CK184">
        <v>1.9994507142857141E-2</v>
      </c>
      <c r="CL184">
        <v>0</v>
      </c>
      <c r="CM184">
        <v>2.2645714285714278</v>
      </c>
      <c r="CN184">
        <v>0</v>
      </c>
      <c r="CO184">
        <v>4919.1414285714291</v>
      </c>
      <c r="CP184">
        <v>16749.585714285709</v>
      </c>
      <c r="CQ184">
        <v>38.311999999999998</v>
      </c>
      <c r="CR184">
        <v>39.875</v>
      </c>
      <c r="CS184">
        <v>38.561999999999998</v>
      </c>
      <c r="CT184">
        <v>39.107000000000014</v>
      </c>
      <c r="CU184">
        <v>37.561999999999998</v>
      </c>
      <c r="CV184">
        <v>1960.021428571428</v>
      </c>
      <c r="CW184">
        <v>39.99</v>
      </c>
      <c r="CX184">
        <v>0</v>
      </c>
      <c r="CY184">
        <v>1657209279.7</v>
      </c>
      <c r="CZ184">
        <v>0</v>
      </c>
      <c r="DA184">
        <v>1657204732.5</v>
      </c>
      <c r="DB184" t="s">
        <v>356</v>
      </c>
      <c r="DC184">
        <v>1657204732.5</v>
      </c>
      <c r="DD184">
        <v>1657204727.5</v>
      </c>
      <c r="DE184">
        <v>1</v>
      </c>
      <c r="DF184">
        <v>-2.2599999999999998</v>
      </c>
      <c r="DG184">
        <v>3.9E-2</v>
      </c>
      <c r="DH184">
        <v>-4.1820000000000004</v>
      </c>
      <c r="DI184">
        <v>-0.124</v>
      </c>
      <c r="DJ184">
        <v>415</v>
      </c>
      <c r="DK184">
        <v>14</v>
      </c>
      <c r="DL184">
        <v>0.6</v>
      </c>
      <c r="DM184">
        <v>0.11</v>
      </c>
      <c r="DN184">
        <v>-31.135412195121951</v>
      </c>
      <c r="DO184">
        <v>0.86550731707312412</v>
      </c>
      <c r="DP184">
        <v>0.16288005192378099</v>
      </c>
      <c r="DQ184">
        <v>0</v>
      </c>
      <c r="DR184">
        <v>1.0955407317073169</v>
      </c>
      <c r="DS184">
        <v>0.46488961672473789</v>
      </c>
      <c r="DT184">
        <v>5.5486912470979727E-2</v>
      </c>
      <c r="DU184">
        <v>0</v>
      </c>
      <c r="DV184">
        <v>0</v>
      </c>
      <c r="DW184">
        <v>2</v>
      </c>
      <c r="DX184" t="s">
        <v>363</v>
      </c>
      <c r="DY184">
        <v>2.9796100000000001</v>
      </c>
      <c r="DZ184">
        <v>2.7246800000000002</v>
      </c>
      <c r="EA184">
        <v>0.124611</v>
      </c>
      <c r="EB184">
        <v>0.12601699999999999</v>
      </c>
      <c r="EC184">
        <v>7.99039E-2</v>
      </c>
      <c r="ED184">
        <v>7.5524099999999997E-2</v>
      </c>
      <c r="EE184">
        <v>27684.6</v>
      </c>
      <c r="EF184">
        <v>27732.2</v>
      </c>
      <c r="EG184">
        <v>29405.5</v>
      </c>
      <c r="EH184">
        <v>29353.200000000001</v>
      </c>
      <c r="EI184">
        <v>35871.1</v>
      </c>
      <c r="EJ184">
        <v>36060.800000000003</v>
      </c>
      <c r="EK184">
        <v>41438.300000000003</v>
      </c>
      <c r="EL184">
        <v>41804.1</v>
      </c>
      <c r="EM184">
        <v>1.9463200000000001</v>
      </c>
      <c r="EN184">
        <v>2.1640000000000001</v>
      </c>
      <c r="EO184">
        <v>2.9794899999999999E-2</v>
      </c>
      <c r="EP184">
        <v>0</v>
      </c>
      <c r="EQ184">
        <v>24.525400000000001</v>
      </c>
      <c r="ER184">
        <v>999.9</v>
      </c>
      <c r="ES184">
        <v>40.799999999999997</v>
      </c>
      <c r="ET184">
        <v>32.6</v>
      </c>
      <c r="EU184">
        <v>26.9726</v>
      </c>
      <c r="EV184">
        <v>61.997</v>
      </c>
      <c r="EW184">
        <v>27.307700000000001</v>
      </c>
      <c r="EX184">
        <v>2</v>
      </c>
      <c r="EY184">
        <v>9.7380599999999998E-2</v>
      </c>
      <c r="EZ184">
        <v>4.4337499999999999</v>
      </c>
      <c r="FA184">
        <v>20.3291</v>
      </c>
      <c r="FB184">
        <v>5.2175900000000004</v>
      </c>
      <c r="FC184">
        <v>12.0105</v>
      </c>
      <c r="FD184">
        <v>4.9889999999999999</v>
      </c>
      <c r="FE184">
        <v>3.2885</v>
      </c>
      <c r="FF184">
        <v>5596.6</v>
      </c>
      <c r="FG184">
        <v>9999</v>
      </c>
      <c r="FH184">
        <v>9999</v>
      </c>
      <c r="FI184">
        <v>92.2</v>
      </c>
      <c r="FJ184">
        <v>1.8673500000000001</v>
      </c>
      <c r="FK184">
        <v>1.86632</v>
      </c>
      <c r="FL184">
        <v>1.86585</v>
      </c>
      <c r="FM184">
        <v>1.86575</v>
      </c>
      <c r="FN184">
        <v>1.86755</v>
      </c>
      <c r="FO184">
        <v>1.87012</v>
      </c>
      <c r="FP184">
        <v>1.8687400000000001</v>
      </c>
      <c r="FQ184">
        <v>1.87012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-5.734</v>
      </c>
      <c r="GF184">
        <v>-5.5399999999999998E-2</v>
      </c>
      <c r="GG184">
        <v>-2.2173460199629438</v>
      </c>
      <c r="GH184">
        <v>-4.6052117464239163E-3</v>
      </c>
      <c r="GI184">
        <v>3.8696726057278897E-7</v>
      </c>
      <c r="GJ184">
        <v>-9.6670798998846254E-11</v>
      </c>
      <c r="GK184">
        <v>-0.21819385960462509</v>
      </c>
      <c r="GL184">
        <v>-4.2203369556326094E-3</v>
      </c>
      <c r="GM184">
        <v>8.7200311459696754E-4</v>
      </c>
      <c r="GN184">
        <v>-1.3787569801556101E-5</v>
      </c>
      <c r="GO184">
        <v>4</v>
      </c>
      <c r="GP184">
        <v>2427</v>
      </c>
      <c r="GQ184">
        <v>1</v>
      </c>
      <c r="GR184">
        <v>25</v>
      </c>
      <c r="GS184">
        <v>75.7</v>
      </c>
      <c r="GT184">
        <v>75.8</v>
      </c>
      <c r="GU184">
        <v>2.2741699999999998</v>
      </c>
      <c r="GV184">
        <v>2.20459</v>
      </c>
      <c r="GW184">
        <v>1.94702</v>
      </c>
      <c r="GX184">
        <v>2.7685499999999998</v>
      </c>
      <c r="GY184">
        <v>2.19482</v>
      </c>
      <c r="GZ184">
        <v>2.33887</v>
      </c>
      <c r="HA184">
        <v>36.979399999999998</v>
      </c>
      <c r="HB184">
        <v>15.392899999999999</v>
      </c>
      <c r="HC184">
        <v>18</v>
      </c>
      <c r="HD184">
        <v>488.66199999999998</v>
      </c>
      <c r="HE184">
        <v>658.88400000000001</v>
      </c>
      <c r="HF184">
        <v>18.559000000000001</v>
      </c>
      <c r="HG184">
        <v>28.5182</v>
      </c>
      <c r="HH184">
        <v>30.000900000000001</v>
      </c>
      <c r="HI184">
        <v>28.268899999999999</v>
      </c>
      <c r="HJ184">
        <v>28.143000000000001</v>
      </c>
      <c r="HK184">
        <v>45.567500000000003</v>
      </c>
      <c r="HL184">
        <v>27.552600000000002</v>
      </c>
      <c r="HM184">
        <v>1.91987</v>
      </c>
      <c r="HN184">
        <v>18.544499999999999</v>
      </c>
      <c r="HO184">
        <v>854.596</v>
      </c>
      <c r="HP184">
        <v>19.527899999999999</v>
      </c>
      <c r="HQ184">
        <v>100.583</v>
      </c>
      <c r="HR184">
        <v>100.42400000000001</v>
      </c>
    </row>
    <row r="185" spans="1:226" x14ac:dyDescent="0.2">
      <c r="A185">
        <v>169</v>
      </c>
      <c r="B185">
        <v>1657209280</v>
      </c>
      <c r="C185">
        <v>2354.400000095367</v>
      </c>
      <c r="D185" t="s">
        <v>698</v>
      </c>
      <c r="E185" t="s">
        <v>699</v>
      </c>
      <c r="F185">
        <v>5</v>
      </c>
      <c r="G185" s="1" t="s">
        <v>599</v>
      </c>
      <c r="H185" t="s">
        <v>354</v>
      </c>
      <c r="I185">
        <v>1657209272.5</v>
      </c>
      <c r="J185">
        <f t="shared" si="68"/>
        <v>1.5434041923416283E-3</v>
      </c>
      <c r="K185">
        <f t="shared" si="69"/>
        <v>1.5434041923416282</v>
      </c>
      <c r="L185" s="1">
        <f t="shared" si="70"/>
        <v>13.097752205870231</v>
      </c>
      <c r="M185">
        <f t="shared" si="71"/>
        <v>793.60140740740746</v>
      </c>
      <c r="N185">
        <f t="shared" si="72"/>
        <v>463.60576668955071</v>
      </c>
      <c r="O185">
        <f t="shared" si="73"/>
        <v>34.686168353770249</v>
      </c>
      <c r="P185">
        <f t="shared" si="74"/>
        <v>59.375861995166986</v>
      </c>
      <c r="Q185">
        <f t="shared" si="75"/>
        <v>6.8974263786671805E-2</v>
      </c>
      <c r="R185">
        <f t="shared" si="76"/>
        <v>2.9222535006662249</v>
      </c>
      <c r="S185">
        <f t="shared" si="77"/>
        <v>6.808243665532919E-2</v>
      </c>
      <c r="T185">
        <f t="shared" si="78"/>
        <v>4.263068926255846E-2</v>
      </c>
      <c r="U185">
        <f t="shared" si="79"/>
        <v>321.51618944444442</v>
      </c>
      <c r="V185">
        <f t="shared" si="80"/>
        <v>25.932069624831865</v>
      </c>
      <c r="W185">
        <f t="shared" si="81"/>
        <v>25.01489999999999</v>
      </c>
      <c r="X185">
        <f t="shared" si="82"/>
        <v>3.1825032719230513</v>
      </c>
      <c r="Y185">
        <f t="shared" si="83"/>
        <v>50.104140917537144</v>
      </c>
      <c r="Z185">
        <f t="shared" si="84"/>
        <v>1.5399287272303777</v>
      </c>
      <c r="AA185">
        <f t="shared" si="85"/>
        <v>3.0734560038956404</v>
      </c>
      <c r="AB185">
        <f t="shared" si="86"/>
        <v>1.6425745446926736</v>
      </c>
      <c r="AC185">
        <f t="shared" si="87"/>
        <v>-68.064124882265801</v>
      </c>
      <c r="AD185">
        <f t="shared" si="88"/>
        <v>-91.940654139762685</v>
      </c>
      <c r="AE185">
        <f t="shared" si="89"/>
        <v>-6.6364978234514069</v>
      </c>
      <c r="AF185">
        <f t="shared" si="90"/>
        <v>154.87491259896456</v>
      </c>
      <c r="AG185">
        <f t="shared" si="91"/>
        <v>41.591285445773131</v>
      </c>
      <c r="AH185">
        <f t="shared" si="92"/>
        <v>1.5818737690755607</v>
      </c>
      <c r="AI185">
        <f t="shared" si="93"/>
        <v>13.097752205870231</v>
      </c>
      <c r="AJ185">
        <v>856.08231062391235</v>
      </c>
      <c r="AK185">
        <v>833.3525515151515</v>
      </c>
      <c r="AL185">
        <v>3.3101361261116939</v>
      </c>
      <c r="AM185">
        <v>65.143348281153408</v>
      </c>
      <c r="AN185">
        <f t="shared" si="94"/>
        <v>1.5434041923416282</v>
      </c>
      <c r="AO185">
        <v>19.475463575801989</v>
      </c>
      <c r="AP185">
        <v>20.5693709090909</v>
      </c>
      <c r="AQ185">
        <v>9.41148990795435E-4</v>
      </c>
      <c r="AR185">
        <v>78.270469572283659</v>
      </c>
      <c r="AS185">
        <v>0</v>
      </c>
      <c r="AT185">
        <v>0</v>
      </c>
      <c r="AU185">
        <f t="shared" si="95"/>
        <v>1</v>
      </c>
      <c r="AV185">
        <f t="shared" si="96"/>
        <v>0</v>
      </c>
      <c r="AW185">
        <f t="shared" si="97"/>
        <v>39864.515822362941</v>
      </c>
      <c r="AX185">
        <f t="shared" si="98"/>
        <v>2000.0048148148151</v>
      </c>
      <c r="AY185">
        <f t="shared" si="99"/>
        <v>1681.2037444444445</v>
      </c>
      <c r="AZ185">
        <f t="shared" si="100"/>
        <v>0.84059984855592007</v>
      </c>
      <c r="BA185">
        <f t="shared" si="101"/>
        <v>0.16075770771292586</v>
      </c>
      <c r="BB185" s="1">
        <v>3.633</v>
      </c>
      <c r="BC185">
        <v>0.5</v>
      </c>
      <c r="BD185" t="s">
        <v>355</v>
      </c>
      <c r="BE185">
        <v>2</v>
      </c>
      <c r="BF185" t="b">
        <v>1</v>
      </c>
      <c r="BG185">
        <v>1657209272.5</v>
      </c>
      <c r="BH185">
        <v>793.60140740740746</v>
      </c>
      <c r="BI185">
        <v>824.73340740740741</v>
      </c>
      <c r="BJ185">
        <v>20.582262962962961</v>
      </c>
      <c r="BK185">
        <v>19.45654444444445</v>
      </c>
      <c r="BL185">
        <v>799.30181481481486</v>
      </c>
      <c r="BM185">
        <v>20.637348148148149</v>
      </c>
      <c r="BN185">
        <v>500.00618518518519</v>
      </c>
      <c r="BO185">
        <v>74.71824074074074</v>
      </c>
      <c r="BP185">
        <v>0.10000106296296291</v>
      </c>
      <c r="BQ185">
        <v>24.431314814814819</v>
      </c>
      <c r="BR185">
        <v>25.01489999999999</v>
      </c>
      <c r="BS185">
        <v>999.90000000000009</v>
      </c>
      <c r="BT185">
        <v>0</v>
      </c>
      <c r="BU185">
        <v>0</v>
      </c>
      <c r="BV185">
        <v>10003.77185185185</v>
      </c>
      <c r="BW185">
        <v>0</v>
      </c>
      <c r="BX185">
        <v>1474.334814814815</v>
      </c>
      <c r="BY185">
        <v>-31.132022222222218</v>
      </c>
      <c r="BZ185">
        <v>810.27840740740737</v>
      </c>
      <c r="CA185">
        <v>841.09855555555544</v>
      </c>
      <c r="CB185">
        <v>1.1257218518518519</v>
      </c>
      <c r="CC185">
        <v>824.73340740740741</v>
      </c>
      <c r="CD185">
        <v>19.45654444444445</v>
      </c>
      <c r="CE185">
        <v>1.5378703703703711</v>
      </c>
      <c r="CF185">
        <v>1.453758888888889</v>
      </c>
      <c r="CG185">
        <v>13.349962962962961</v>
      </c>
      <c r="CH185">
        <v>12.49028518518519</v>
      </c>
      <c r="CI185">
        <v>2000.0048148148151</v>
      </c>
      <c r="CJ185">
        <v>0.98000588888888895</v>
      </c>
      <c r="CK185">
        <v>1.9994511111111109E-2</v>
      </c>
      <c r="CL185">
        <v>0</v>
      </c>
      <c r="CM185">
        <v>2.2990629629629629</v>
      </c>
      <c r="CN185">
        <v>0</v>
      </c>
      <c r="CO185">
        <v>4930.3851851851859</v>
      </c>
      <c r="CP185">
        <v>16749.529629629629</v>
      </c>
      <c r="CQ185">
        <v>38.332999999999998</v>
      </c>
      <c r="CR185">
        <v>39.875</v>
      </c>
      <c r="CS185">
        <v>38.561999999999998</v>
      </c>
      <c r="CT185">
        <v>39.115666666666669</v>
      </c>
      <c r="CU185">
        <v>37.561999999999998</v>
      </c>
      <c r="CV185">
        <v>1960.0148148148151</v>
      </c>
      <c r="CW185">
        <v>39.99</v>
      </c>
      <c r="CX185">
        <v>0</v>
      </c>
      <c r="CY185">
        <v>1657209285.0999999</v>
      </c>
      <c r="CZ185">
        <v>0</v>
      </c>
      <c r="DA185">
        <v>1657204732.5</v>
      </c>
      <c r="DB185" t="s">
        <v>356</v>
      </c>
      <c r="DC185">
        <v>1657204732.5</v>
      </c>
      <c r="DD185">
        <v>1657204727.5</v>
      </c>
      <c r="DE185">
        <v>1</v>
      </c>
      <c r="DF185">
        <v>-2.2599999999999998</v>
      </c>
      <c r="DG185">
        <v>3.9E-2</v>
      </c>
      <c r="DH185">
        <v>-4.1820000000000004</v>
      </c>
      <c r="DI185">
        <v>-0.124</v>
      </c>
      <c r="DJ185">
        <v>415</v>
      </c>
      <c r="DK185">
        <v>14</v>
      </c>
      <c r="DL185">
        <v>0.6</v>
      </c>
      <c r="DM185">
        <v>0.11</v>
      </c>
      <c r="DN185">
        <v>-31.18271463414634</v>
      </c>
      <c r="DO185">
        <v>0.20350452961675461</v>
      </c>
      <c r="DP185">
        <v>0.19250690270927889</v>
      </c>
      <c r="DQ185">
        <v>0</v>
      </c>
      <c r="DR185">
        <v>1.107664390243903</v>
      </c>
      <c r="DS185">
        <v>7.3312055749125013E-2</v>
      </c>
      <c r="DT185">
        <v>4.4611859631158053E-2</v>
      </c>
      <c r="DU185">
        <v>1</v>
      </c>
      <c r="DV185">
        <v>1</v>
      </c>
      <c r="DW185">
        <v>2</v>
      </c>
      <c r="DX185" t="s">
        <v>357</v>
      </c>
      <c r="DY185">
        <v>2.97953</v>
      </c>
      <c r="DZ185">
        <v>2.7247400000000002</v>
      </c>
      <c r="EA185">
        <v>0.12628600000000001</v>
      </c>
      <c r="EB185">
        <v>0.12770500000000001</v>
      </c>
      <c r="EC185">
        <v>7.9930299999999996E-2</v>
      </c>
      <c r="ED185">
        <v>7.5565300000000002E-2</v>
      </c>
      <c r="EE185">
        <v>27631.200000000001</v>
      </c>
      <c r="EF185">
        <v>27678.1</v>
      </c>
      <c r="EG185">
        <v>29405.1</v>
      </c>
      <c r="EH185">
        <v>29352.7</v>
      </c>
      <c r="EI185">
        <v>35869.699999999997</v>
      </c>
      <c r="EJ185">
        <v>36058.300000000003</v>
      </c>
      <c r="EK185">
        <v>41437.800000000003</v>
      </c>
      <c r="EL185">
        <v>41803.1</v>
      </c>
      <c r="EM185">
        <v>1.94638</v>
      </c>
      <c r="EN185">
        <v>2.1639499999999998</v>
      </c>
      <c r="EO185">
        <v>2.9392499999999998E-2</v>
      </c>
      <c r="EP185">
        <v>0</v>
      </c>
      <c r="EQ185">
        <v>24.5274</v>
      </c>
      <c r="ER185">
        <v>999.9</v>
      </c>
      <c r="ES185">
        <v>40.799999999999997</v>
      </c>
      <c r="ET185">
        <v>32.6</v>
      </c>
      <c r="EU185">
        <v>26.972899999999999</v>
      </c>
      <c r="EV185">
        <v>61.856999999999999</v>
      </c>
      <c r="EW185">
        <v>27.375800000000002</v>
      </c>
      <c r="EX185">
        <v>2</v>
      </c>
      <c r="EY185">
        <v>9.8335900000000004E-2</v>
      </c>
      <c r="EZ185">
        <v>4.4717900000000004</v>
      </c>
      <c r="FA185">
        <v>20.328299999999999</v>
      </c>
      <c r="FB185">
        <v>5.2184900000000001</v>
      </c>
      <c r="FC185">
        <v>12.010400000000001</v>
      </c>
      <c r="FD185">
        <v>4.9893000000000001</v>
      </c>
      <c r="FE185">
        <v>3.2885800000000001</v>
      </c>
      <c r="FF185">
        <v>5596.6</v>
      </c>
      <c r="FG185">
        <v>9999</v>
      </c>
      <c r="FH185">
        <v>9999</v>
      </c>
      <c r="FI185">
        <v>92.2</v>
      </c>
      <c r="FJ185">
        <v>1.86737</v>
      </c>
      <c r="FK185">
        <v>1.86636</v>
      </c>
      <c r="FL185">
        <v>1.8658600000000001</v>
      </c>
      <c r="FM185">
        <v>1.8657300000000001</v>
      </c>
      <c r="FN185">
        <v>1.8675999999999999</v>
      </c>
      <c r="FO185">
        <v>1.87012</v>
      </c>
      <c r="FP185">
        <v>1.8687400000000001</v>
      </c>
      <c r="FQ185">
        <v>1.87015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-5.8010000000000002</v>
      </c>
      <c r="GF185">
        <v>-5.5300000000000002E-2</v>
      </c>
      <c r="GG185">
        <v>-2.2173460199629438</v>
      </c>
      <c r="GH185">
        <v>-4.6052117464239163E-3</v>
      </c>
      <c r="GI185">
        <v>3.8696726057278897E-7</v>
      </c>
      <c r="GJ185">
        <v>-9.6670798998846254E-11</v>
      </c>
      <c r="GK185">
        <v>-0.21819385960462509</v>
      </c>
      <c r="GL185">
        <v>-4.2203369556326094E-3</v>
      </c>
      <c r="GM185">
        <v>8.7200311459696754E-4</v>
      </c>
      <c r="GN185">
        <v>-1.3787569801556101E-5</v>
      </c>
      <c r="GO185">
        <v>4</v>
      </c>
      <c r="GP185">
        <v>2427</v>
      </c>
      <c r="GQ185">
        <v>1</v>
      </c>
      <c r="GR185">
        <v>25</v>
      </c>
      <c r="GS185">
        <v>75.8</v>
      </c>
      <c r="GT185">
        <v>75.900000000000006</v>
      </c>
      <c r="GU185">
        <v>2.3071299999999999</v>
      </c>
      <c r="GV185">
        <v>2.20581</v>
      </c>
      <c r="GW185">
        <v>1.94702</v>
      </c>
      <c r="GX185">
        <v>2.7685499999999998</v>
      </c>
      <c r="GY185">
        <v>2.19482</v>
      </c>
      <c r="GZ185">
        <v>2.33521</v>
      </c>
      <c r="HA185">
        <v>36.979399999999998</v>
      </c>
      <c r="HB185">
        <v>15.375400000000001</v>
      </c>
      <c r="HC185">
        <v>18</v>
      </c>
      <c r="HD185">
        <v>488.76600000000002</v>
      </c>
      <c r="HE185">
        <v>658.952</v>
      </c>
      <c r="HF185">
        <v>18.541799999999999</v>
      </c>
      <c r="HG185">
        <v>28.5261</v>
      </c>
      <c r="HH185">
        <v>30.000900000000001</v>
      </c>
      <c r="HI185">
        <v>28.277899999999999</v>
      </c>
      <c r="HJ185">
        <v>28.1525</v>
      </c>
      <c r="HK185">
        <v>46.289099999999998</v>
      </c>
      <c r="HL185">
        <v>27.552600000000002</v>
      </c>
      <c r="HM185">
        <v>1.91987</v>
      </c>
      <c r="HN185">
        <v>18.530799999999999</v>
      </c>
      <c r="HO185">
        <v>874.71699999999998</v>
      </c>
      <c r="HP185">
        <v>19.527899999999999</v>
      </c>
      <c r="HQ185">
        <v>100.58199999999999</v>
      </c>
      <c r="HR185">
        <v>100.422</v>
      </c>
    </row>
    <row r="186" spans="1:226" x14ac:dyDescent="0.2">
      <c r="A186">
        <v>170</v>
      </c>
      <c r="B186">
        <v>1657209285</v>
      </c>
      <c r="C186">
        <v>2359.400000095367</v>
      </c>
      <c r="D186" t="s">
        <v>700</v>
      </c>
      <c r="E186" t="s">
        <v>701</v>
      </c>
      <c r="F186">
        <v>5</v>
      </c>
      <c r="G186" s="1" t="s">
        <v>599</v>
      </c>
      <c r="H186" t="s">
        <v>354</v>
      </c>
      <c r="I186">
        <v>1657209277.2142861</v>
      </c>
      <c r="J186">
        <f t="shared" si="68"/>
        <v>1.5451298052148214E-3</v>
      </c>
      <c r="K186">
        <f t="shared" si="69"/>
        <v>1.5451298052148215</v>
      </c>
      <c r="L186" s="1">
        <f t="shared" si="70"/>
        <v>13.516395028810591</v>
      </c>
      <c r="M186">
        <f t="shared" si="71"/>
        <v>808.84749999999997</v>
      </c>
      <c r="N186">
        <f t="shared" si="72"/>
        <v>469.01790632925696</v>
      </c>
      <c r="O186">
        <f t="shared" si="73"/>
        <v>35.09106961974836</v>
      </c>
      <c r="P186">
        <f t="shared" si="74"/>
        <v>60.516503850353928</v>
      </c>
      <c r="Q186">
        <f t="shared" si="75"/>
        <v>6.9053728129018957E-2</v>
      </c>
      <c r="R186">
        <f t="shared" si="76"/>
        <v>2.9214167667636106</v>
      </c>
      <c r="S186">
        <f t="shared" si="77"/>
        <v>6.8159606808937429E-2</v>
      </c>
      <c r="T186">
        <f t="shared" si="78"/>
        <v>4.2679122896074589E-2</v>
      </c>
      <c r="U186">
        <f t="shared" si="79"/>
        <v>321.51171600000004</v>
      </c>
      <c r="V186">
        <f t="shared" si="80"/>
        <v>25.935243110213918</v>
      </c>
      <c r="W186">
        <f t="shared" si="81"/>
        <v>25.009885714285719</v>
      </c>
      <c r="X186">
        <f t="shared" si="82"/>
        <v>3.1815521024421876</v>
      </c>
      <c r="Y186">
        <f t="shared" si="83"/>
        <v>50.063604871209655</v>
      </c>
      <c r="Z186">
        <f t="shared" si="84"/>
        <v>1.5389825928541265</v>
      </c>
      <c r="AA186">
        <f t="shared" si="85"/>
        <v>3.0740546886569837</v>
      </c>
      <c r="AB186">
        <f t="shared" si="86"/>
        <v>1.642569509588061</v>
      </c>
      <c r="AC186">
        <f t="shared" si="87"/>
        <v>-68.140224409973627</v>
      </c>
      <c r="AD186">
        <f t="shared" si="88"/>
        <v>-90.612229235487135</v>
      </c>
      <c r="AE186">
        <f t="shared" si="89"/>
        <v>-6.5424240033442418</v>
      </c>
      <c r="AF186">
        <f t="shared" si="90"/>
        <v>156.21683835119501</v>
      </c>
      <c r="AG186">
        <f t="shared" si="91"/>
        <v>41.989965302096877</v>
      </c>
      <c r="AH186">
        <f t="shared" si="92"/>
        <v>1.5519146232604895</v>
      </c>
      <c r="AI186">
        <f t="shared" si="93"/>
        <v>13.516395028810591</v>
      </c>
      <c r="AJ186">
        <v>873.26961181559318</v>
      </c>
      <c r="AK186">
        <v>850.0276727272726</v>
      </c>
      <c r="AL186">
        <v>3.3614941660918891</v>
      </c>
      <c r="AM186">
        <v>65.143348281153408</v>
      </c>
      <c r="AN186">
        <f t="shared" si="94"/>
        <v>1.5451298052148215</v>
      </c>
      <c r="AO186">
        <v>19.4754375691926</v>
      </c>
      <c r="AP186">
        <v>20.574125454545459</v>
      </c>
      <c r="AQ186">
        <v>1.8813700950102031E-4</v>
      </c>
      <c r="AR186">
        <v>78.270469572283659</v>
      </c>
      <c r="AS186">
        <v>0</v>
      </c>
      <c r="AT186">
        <v>0</v>
      </c>
      <c r="AU186">
        <f t="shared" si="95"/>
        <v>1</v>
      </c>
      <c r="AV186">
        <f t="shared" si="96"/>
        <v>0</v>
      </c>
      <c r="AW186">
        <f t="shared" si="97"/>
        <v>39848.167274301937</v>
      </c>
      <c r="AX186">
        <f t="shared" si="98"/>
        <v>1999.9767857142861</v>
      </c>
      <c r="AY186">
        <f t="shared" si="99"/>
        <v>1681.1802000000005</v>
      </c>
      <c r="AZ186">
        <f t="shared" si="100"/>
        <v>0.84059985696262551</v>
      </c>
      <c r="BA186">
        <f t="shared" si="101"/>
        <v>0.16075772393786714</v>
      </c>
      <c r="BB186" s="1">
        <v>3.633</v>
      </c>
      <c r="BC186">
        <v>0.5</v>
      </c>
      <c r="BD186" t="s">
        <v>355</v>
      </c>
      <c r="BE186">
        <v>2</v>
      </c>
      <c r="BF186" t="b">
        <v>1</v>
      </c>
      <c r="BG186">
        <v>1657209277.2142861</v>
      </c>
      <c r="BH186">
        <v>808.84749999999997</v>
      </c>
      <c r="BI186">
        <v>840.26903571428579</v>
      </c>
      <c r="BJ186">
        <v>20.569632142857142</v>
      </c>
      <c r="BK186">
        <v>19.465221428571429</v>
      </c>
      <c r="BL186">
        <v>814.61174999999992</v>
      </c>
      <c r="BM186">
        <v>20.62490714285714</v>
      </c>
      <c r="BN186">
        <v>500.00710714285708</v>
      </c>
      <c r="BO186">
        <v>74.718157142857123</v>
      </c>
      <c r="BP186">
        <v>0.1000302785714286</v>
      </c>
      <c r="BQ186">
        <v>24.434567857142859</v>
      </c>
      <c r="BR186">
        <v>25.009885714285719</v>
      </c>
      <c r="BS186">
        <v>999.9000000000002</v>
      </c>
      <c r="BT186">
        <v>0</v>
      </c>
      <c r="BU186">
        <v>0</v>
      </c>
      <c r="BV186">
        <v>9999.619999999999</v>
      </c>
      <c r="BW186">
        <v>0</v>
      </c>
      <c r="BX186">
        <v>1473.198928571428</v>
      </c>
      <c r="BY186">
        <v>-31.421524999999999</v>
      </c>
      <c r="BZ186">
        <v>825.83453571428561</v>
      </c>
      <c r="CA186">
        <v>856.95014285714285</v>
      </c>
      <c r="CB186">
        <v>1.1044175000000001</v>
      </c>
      <c r="CC186">
        <v>840.26903571428579</v>
      </c>
      <c r="CD186">
        <v>19.465221428571429</v>
      </c>
      <c r="CE186">
        <v>1.536924642857143</v>
      </c>
      <c r="CF186">
        <v>1.4544057142857141</v>
      </c>
      <c r="CG186">
        <v>13.340539285714289</v>
      </c>
      <c r="CH186">
        <v>12.49706428571429</v>
      </c>
      <c r="CI186">
        <v>1999.9767857142861</v>
      </c>
      <c r="CJ186">
        <v>0.9800058928571429</v>
      </c>
      <c r="CK186">
        <v>1.9994507142857141E-2</v>
      </c>
      <c r="CL186">
        <v>0</v>
      </c>
      <c r="CM186">
        <v>2.3117999999999999</v>
      </c>
      <c r="CN186">
        <v>0</v>
      </c>
      <c r="CO186">
        <v>4938.3467857142869</v>
      </c>
      <c r="CP186">
        <v>16749.29642857143</v>
      </c>
      <c r="CQ186">
        <v>38.352499999999999</v>
      </c>
      <c r="CR186">
        <v>39.875</v>
      </c>
      <c r="CS186">
        <v>38.568750000000001</v>
      </c>
      <c r="CT186">
        <v>39.125</v>
      </c>
      <c r="CU186">
        <v>37.566499999999998</v>
      </c>
      <c r="CV186">
        <v>1959.986785714286</v>
      </c>
      <c r="CW186">
        <v>39.99</v>
      </c>
      <c r="CX186">
        <v>0</v>
      </c>
      <c r="CY186">
        <v>1657209289.9000001</v>
      </c>
      <c r="CZ186">
        <v>0</v>
      </c>
      <c r="DA186">
        <v>1657204732.5</v>
      </c>
      <c r="DB186" t="s">
        <v>356</v>
      </c>
      <c r="DC186">
        <v>1657204732.5</v>
      </c>
      <c r="DD186">
        <v>1657204727.5</v>
      </c>
      <c r="DE186">
        <v>1</v>
      </c>
      <c r="DF186">
        <v>-2.2599999999999998</v>
      </c>
      <c r="DG186">
        <v>3.9E-2</v>
      </c>
      <c r="DH186">
        <v>-4.1820000000000004</v>
      </c>
      <c r="DI186">
        <v>-0.124</v>
      </c>
      <c r="DJ186">
        <v>415</v>
      </c>
      <c r="DK186">
        <v>14</v>
      </c>
      <c r="DL186">
        <v>0.6</v>
      </c>
      <c r="DM186">
        <v>0.11</v>
      </c>
      <c r="DN186">
        <v>-31.299236585365851</v>
      </c>
      <c r="DO186">
        <v>-2.6221003484320762</v>
      </c>
      <c r="DP186">
        <v>0.36733872303638049</v>
      </c>
      <c r="DQ186">
        <v>0</v>
      </c>
      <c r="DR186">
        <v>1.117569268292683</v>
      </c>
      <c r="DS186">
        <v>-0.21811108013937261</v>
      </c>
      <c r="DT186">
        <v>3.383626416487695E-2</v>
      </c>
      <c r="DU186">
        <v>0</v>
      </c>
      <c r="DV186">
        <v>0</v>
      </c>
      <c r="DW186">
        <v>2</v>
      </c>
      <c r="DX186" t="s">
        <v>363</v>
      </c>
      <c r="DY186">
        <v>2.97967</v>
      </c>
      <c r="DZ186">
        <v>2.7247599999999998</v>
      </c>
      <c r="EA186">
        <v>0.12796099999999999</v>
      </c>
      <c r="EB186">
        <v>0.12937699999999999</v>
      </c>
      <c r="EC186">
        <v>7.9938300000000004E-2</v>
      </c>
      <c r="ED186">
        <v>7.5563599999999995E-2</v>
      </c>
      <c r="EE186">
        <v>27577.7</v>
      </c>
      <c r="EF186">
        <v>27624.5</v>
      </c>
      <c r="EG186">
        <v>29404.6</v>
      </c>
      <c r="EH186">
        <v>29352.2</v>
      </c>
      <c r="EI186">
        <v>35868.699999999997</v>
      </c>
      <c r="EJ186">
        <v>36058</v>
      </c>
      <c r="EK186">
        <v>41437</v>
      </c>
      <c r="EL186">
        <v>41802.6</v>
      </c>
      <c r="EM186">
        <v>1.9469700000000001</v>
      </c>
      <c r="EN186">
        <v>2.1636500000000001</v>
      </c>
      <c r="EO186">
        <v>2.9206300000000001E-2</v>
      </c>
      <c r="EP186">
        <v>0</v>
      </c>
      <c r="EQ186">
        <v>24.53</v>
      </c>
      <c r="ER186">
        <v>999.9</v>
      </c>
      <c r="ES186">
        <v>40.700000000000003</v>
      </c>
      <c r="ET186">
        <v>32.6</v>
      </c>
      <c r="EU186">
        <v>26.907499999999999</v>
      </c>
      <c r="EV186">
        <v>62.167000000000002</v>
      </c>
      <c r="EW186">
        <v>27.323699999999999</v>
      </c>
      <c r="EX186">
        <v>2</v>
      </c>
      <c r="EY186">
        <v>9.9016800000000002E-2</v>
      </c>
      <c r="EZ186">
        <v>4.4863799999999996</v>
      </c>
      <c r="FA186">
        <v>20.3276</v>
      </c>
      <c r="FB186">
        <v>5.21774</v>
      </c>
      <c r="FC186">
        <v>12.010400000000001</v>
      </c>
      <c r="FD186">
        <v>4.9888000000000003</v>
      </c>
      <c r="FE186">
        <v>3.2885499999999999</v>
      </c>
      <c r="FF186">
        <v>5596.8</v>
      </c>
      <c r="FG186">
        <v>9999</v>
      </c>
      <c r="FH186">
        <v>9999</v>
      </c>
      <c r="FI186">
        <v>92.2</v>
      </c>
      <c r="FJ186">
        <v>1.86737</v>
      </c>
      <c r="FK186">
        <v>1.86635</v>
      </c>
      <c r="FL186">
        <v>1.86585</v>
      </c>
      <c r="FM186">
        <v>1.86575</v>
      </c>
      <c r="FN186">
        <v>1.8675600000000001</v>
      </c>
      <c r="FO186">
        <v>1.87012</v>
      </c>
      <c r="FP186">
        <v>1.8687400000000001</v>
      </c>
      <c r="FQ186">
        <v>1.87015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-5.87</v>
      </c>
      <c r="GF186">
        <v>-5.5199999999999999E-2</v>
      </c>
      <c r="GG186">
        <v>-2.2173460199629438</v>
      </c>
      <c r="GH186">
        <v>-4.6052117464239163E-3</v>
      </c>
      <c r="GI186">
        <v>3.8696726057278897E-7</v>
      </c>
      <c r="GJ186">
        <v>-9.6670798998846254E-11</v>
      </c>
      <c r="GK186">
        <v>-0.21819385960462509</v>
      </c>
      <c r="GL186">
        <v>-4.2203369556326094E-3</v>
      </c>
      <c r="GM186">
        <v>8.7200311459696754E-4</v>
      </c>
      <c r="GN186">
        <v>-1.3787569801556101E-5</v>
      </c>
      <c r="GO186">
        <v>4</v>
      </c>
      <c r="GP186">
        <v>2427</v>
      </c>
      <c r="GQ186">
        <v>1</v>
      </c>
      <c r="GR186">
        <v>25</v>
      </c>
      <c r="GS186">
        <v>75.900000000000006</v>
      </c>
      <c r="GT186">
        <v>76</v>
      </c>
      <c r="GU186">
        <v>2.34375</v>
      </c>
      <c r="GV186">
        <v>2.20581</v>
      </c>
      <c r="GW186">
        <v>1.94702</v>
      </c>
      <c r="GX186">
        <v>2.7673299999999998</v>
      </c>
      <c r="GY186">
        <v>2.19482</v>
      </c>
      <c r="GZ186">
        <v>2.34619</v>
      </c>
      <c r="HA186">
        <v>37.0032</v>
      </c>
      <c r="HB186">
        <v>15.3841</v>
      </c>
      <c r="HC186">
        <v>18</v>
      </c>
      <c r="HD186">
        <v>489.21699999999998</v>
      </c>
      <c r="HE186">
        <v>658.803</v>
      </c>
      <c r="HF186">
        <v>18.5274</v>
      </c>
      <c r="HG186">
        <v>28.5334</v>
      </c>
      <c r="HH186">
        <v>30.000900000000001</v>
      </c>
      <c r="HI186">
        <v>28.286899999999999</v>
      </c>
      <c r="HJ186">
        <v>28.1614</v>
      </c>
      <c r="HK186">
        <v>46.963900000000002</v>
      </c>
      <c r="HL186">
        <v>27.552600000000002</v>
      </c>
      <c r="HM186">
        <v>1.91987</v>
      </c>
      <c r="HN186">
        <v>18.520499999999998</v>
      </c>
      <c r="HO186">
        <v>888.16499999999996</v>
      </c>
      <c r="HP186">
        <v>19.527899999999999</v>
      </c>
      <c r="HQ186">
        <v>100.58</v>
      </c>
      <c r="HR186">
        <v>100.42</v>
      </c>
    </row>
    <row r="187" spans="1:226" x14ac:dyDescent="0.2">
      <c r="A187">
        <v>171</v>
      </c>
      <c r="B187">
        <v>1657209289.5</v>
      </c>
      <c r="C187">
        <v>2363.900000095367</v>
      </c>
      <c r="D187" t="s">
        <v>702</v>
      </c>
      <c r="E187" t="s">
        <v>703</v>
      </c>
      <c r="F187">
        <v>5</v>
      </c>
      <c r="G187" s="1" t="s">
        <v>599</v>
      </c>
      <c r="H187" t="s">
        <v>354</v>
      </c>
      <c r="I187">
        <v>1657209281.6607139</v>
      </c>
      <c r="J187">
        <f t="shared" si="68"/>
        <v>1.5406192413560925E-3</v>
      </c>
      <c r="K187">
        <f t="shared" si="69"/>
        <v>1.5406192413560924</v>
      </c>
      <c r="L187" s="1">
        <f t="shared" si="70"/>
        <v>13.712197071166781</v>
      </c>
      <c r="M187">
        <f t="shared" si="71"/>
        <v>823.31453571428574</v>
      </c>
      <c r="N187">
        <f t="shared" si="72"/>
        <v>477.47326509957952</v>
      </c>
      <c r="O187">
        <f t="shared" si="73"/>
        <v>35.723671012637602</v>
      </c>
      <c r="P187">
        <f t="shared" si="74"/>
        <v>61.598878436985636</v>
      </c>
      <c r="Q187">
        <f t="shared" si="75"/>
        <v>6.8836031376206336E-2</v>
      </c>
      <c r="R187">
        <f t="shared" si="76"/>
        <v>2.9218123522086961</v>
      </c>
      <c r="S187">
        <f t="shared" si="77"/>
        <v>6.7947618237542362E-2</v>
      </c>
      <c r="T187">
        <f t="shared" si="78"/>
        <v>4.2546126442460072E-2</v>
      </c>
      <c r="U187">
        <f t="shared" si="79"/>
        <v>321.51587699999999</v>
      </c>
      <c r="V187">
        <f t="shared" si="80"/>
        <v>25.938211365755858</v>
      </c>
      <c r="W187">
        <f t="shared" si="81"/>
        <v>25.011399999999998</v>
      </c>
      <c r="X187">
        <f t="shared" si="82"/>
        <v>3.1818393240191001</v>
      </c>
      <c r="Y187">
        <f t="shared" si="83"/>
        <v>50.056964089012411</v>
      </c>
      <c r="Z187">
        <f t="shared" si="84"/>
        <v>1.5389587760777215</v>
      </c>
      <c r="AA187">
        <f t="shared" si="85"/>
        <v>3.0744149272439105</v>
      </c>
      <c r="AB187">
        <f t="shared" si="86"/>
        <v>1.6428805479413786</v>
      </c>
      <c r="AC187">
        <f t="shared" si="87"/>
        <v>-67.941308543803672</v>
      </c>
      <c r="AD187">
        <f t="shared" si="88"/>
        <v>-90.554739737616515</v>
      </c>
      <c r="AE187">
        <f t="shared" si="89"/>
        <v>-6.5375022314106506</v>
      </c>
      <c r="AF187">
        <f t="shared" si="90"/>
        <v>156.48232648716913</v>
      </c>
      <c r="AG187">
        <f t="shared" si="91"/>
        <v>42.511889264820418</v>
      </c>
      <c r="AH187">
        <f t="shared" si="92"/>
        <v>1.5326303147674791</v>
      </c>
      <c r="AI187">
        <f t="shared" si="93"/>
        <v>13.712197071166781</v>
      </c>
      <c r="AJ187">
        <v>888.76595457099677</v>
      </c>
      <c r="AK187">
        <v>865.27832121212111</v>
      </c>
      <c r="AL187">
        <v>3.3869219773473902</v>
      </c>
      <c r="AM187">
        <v>65.143348281153408</v>
      </c>
      <c r="AN187">
        <f t="shared" si="94"/>
        <v>1.5406192413560924</v>
      </c>
      <c r="AO187">
        <v>19.479205938805471</v>
      </c>
      <c r="AP187">
        <v>20.576522424242409</v>
      </c>
      <c r="AQ187">
        <v>-1.963897348697957E-4</v>
      </c>
      <c r="AR187">
        <v>78.270469572283659</v>
      </c>
      <c r="AS187">
        <v>0</v>
      </c>
      <c r="AT187">
        <v>0</v>
      </c>
      <c r="AU187">
        <f t="shared" si="95"/>
        <v>1</v>
      </c>
      <c r="AV187">
        <f t="shared" si="96"/>
        <v>0</v>
      </c>
      <c r="AW187">
        <f t="shared" si="97"/>
        <v>39855.427544019229</v>
      </c>
      <c r="AX187">
        <f t="shared" si="98"/>
        <v>2000.002857142857</v>
      </c>
      <c r="AY187">
        <f t="shared" si="99"/>
        <v>1681.2020999999997</v>
      </c>
      <c r="AZ187">
        <f t="shared" si="100"/>
        <v>0.84059984914307262</v>
      </c>
      <c r="BA187">
        <f t="shared" si="101"/>
        <v>0.16075770884613022</v>
      </c>
      <c r="BB187" s="1">
        <v>3.633</v>
      </c>
      <c r="BC187">
        <v>0.5</v>
      </c>
      <c r="BD187" t="s">
        <v>355</v>
      </c>
      <c r="BE187">
        <v>2</v>
      </c>
      <c r="BF187" t="b">
        <v>1</v>
      </c>
      <c r="BG187">
        <v>1657209281.6607139</v>
      </c>
      <c r="BH187">
        <v>823.31453571428574</v>
      </c>
      <c r="BI187">
        <v>855.12075000000004</v>
      </c>
      <c r="BJ187">
        <v>20.569321428571421</v>
      </c>
      <c r="BK187">
        <v>19.478610714285711</v>
      </c>
      <c r="BL187">
        <v>829.13925000000006</v>
      </c>
      <c r="BM187">
        <v>20.624600000000001</v>
      </c>
      <c r="BN187">
        <v>499.99646428571441</v>
      </c>
      <c r="BO187">
        <v>74.718174999999988</v>
      </c>
      <c r="BP187">
        <v>9.9984724999999997E-2</v>
      </c>
      <c r="BQ187">
        <v>24.436525</v>
      </c>
      <c r="BR187">
        <v>25.011399999999998</v>
      </c>
      <c r="BS187">
        <v>999.9000000000002</v>
      </c>
      <c r="BT187">
        <v>0</v>
      </c>
      <c r="BU187">
        <v>0</v>
      </c>
      <c r="BV187">
        <v>10001.585714285709</v>
      </c>
      <c r="BW187">
        <v>0</v>
      </c>
      <c r="BX187">
        <v>1471.5328571428579</v>
      </c>
      <c r="BY187">
        <v>-31.806235714285719</v>
      </c>
      <c r="BZ187">
        <v>840.60524999999996</v>
      </c>
      <c r="CA187">
        <v>872.10842857142859</v>
      </c>
      <c r="CB187">
        <v>1.0907150000000001</v>
      </c>
      <c r="CC187">
        <v>855.12075000000004</v>
      </c>
      <c r="CD187">
        <v>19.478610714285711</v>
      </c>
      <c r="CE187">
        <v>1.5369028571428569</v>
      </c>
      <c r="CF187">
        <v>1.4554067857142861</v>
      </c>
      <c r="CG187">
        <v>13.34031785714286</v>
      </c>
      <c r="CH187">
        <v>12.50754642857143</v>
      </c>
      <c r="CI187">
        <v>2000.002857142857</v>
      </c>
      <c r="CJ187">
        <v>0.98000621428571422</v>
      </c>
      <c r="CK187">
        <v>1.9994185714285719E-2</v>
      </c>
      <c r="CL187">
        <v>0</v>
      </c>
      <c r="CM187">
        <v>2.2747571428571431</v>
      </c>
      <c r="CN187">
        <v>0</v>
      </c>
      <c r="CO187">
        <v>4945.8064285714281</v>
      </c>
      <c r="CP187">
        <v>16749.510714285709</v>
      </c>
      <c r="CQ187">
        <v>38.3705</v>
      </c>
      <c r="CR187">
        <v>39.883857142857138</v>
      </c>
      <c r="CS187">
        <v>38.586750000000002</v>
      </c>
      <c r="CT187">
        <v>39.125</v>
      </c>
      <c r="CU187">
        <v>37.58</v>
      </c>
      <c r="CV187">
        <v>1960.012857142857</v>
      </c>
      <c r="CW187">
        <v>39.99</v>
      </c>
      <c r="CX187">
        <v>0</v>
      </c>
      <c r="CY187">
        <v>1657209294.7</v>
      </c>
      <c r="CZ187">
        <v>0</v>
      </c>
      <c r="DA187">
        <v>1657204732.5</v>
      </c>
      <c r="DB187" t="s">
        <v>356</v>
      </c>
      <c r="DC187">
        <v>1657204732.5</v>
      </c>
      <c r="DD187">
        <v>1657204727.5</v>
      </c>
      <c r="DE187">
        <v>1</v>
      </c>
      <c r="DF187">
        <v>-2.2599999999999998</v>
      </c>
      <c r="DG187">
        <v>3.9E-2</v>
      </c>
      <c r="DH187">
        <v>-4.1820000000000004</v>
      </c>
      <c r="DI187">
        <v>-0.124</v>
      </c>
      <c r="DJ187">
        <v>415</v>
      </c>
      <c r="DK187">
        <v>14</v>
      </c>
      <c r="DL187">
        <v>0.6</v>
      </c>
      <c r="DM187">
        <v>0.11</v>
      </c>
      <c r="DN187">
        <v>-31.598467500000002</v>
      </c>
      <c r="DO187">
        <v>-5.4316806754221156</v>
      </c>
      <c r="DP187">
        <v>0.53192098162579549</v>
      </c>
      <c r="DQ187">
        <v>0</v>
      </c>
      <c r="DR187">
        <v>1.1024925000000001</v>
      </c>
      <c r="DS187">
        <v>-0.15445013133208549</v>
      </c>
      <c r="DT187">
        <v>2.318720323260226E-2</v>
      </c>
      <c r="DU187">
        <v>0</v>
      </c>
      <c r="DV187">
        <v>0</v>
      </c>
      <c r="DW187">
        <v>2</v>
      </c>
      <c r="DX187" t="s">
        <v>363</v>
      </c>
      <c r="DY187">
        <v>2.9795799999999999</v>
      </c>
      <c r="DZ187">
        <v>2.7248199999999998</v>
      </c>
      <c r="EA187">
        <v>0.12948100000000001</v>
      </c>
      <c r="EB187">
        <v>0.13087499999999999</v>
      </c>
      <c r="EC187">
        <v>7.9946699999999996E-2</v>
      </c>
      <c r="ED187">
        <v>7.5582099999999999E-2</v>
      </c>
      <c r="EE187">
        <v>27529.599999999999</v>
      </c>
      <c r="EF187">
        <v>27576.6</v>
      </c>
      <c r="EG187">
        <v>29404.6</v>
      </c>
      <c r="EH187">
        <v>29351.9</v>
      </c>
      <c r="EI187">
        <v>35868.1</v>
      </c>
      <c r="EJ187">
        <v>36057</v>
      </c>
      <c r="EK187">
        <v>41436.699999999997</v>
      </c>
      <c r="EL187">
        <v>41802.199999999997</v>
      </c>
      <c r="EM187">
        <v>1.94678</v>
      </c>
      <c r="EN187">
        <v>2.1636299999999999</v>
      </c>
      <c r="EO187">
        <v>2.9608599999999999E-2</v>
      </c>
      <c r="EP187">
        <v>0</v>
      </c>
      <c r="EQ187">
        <v>24.531300000000002</v>
      </c>
      <c r="ER187">
        <v>999.9</v>
      </c>
      <c r="ES187">
        <v>40.700000000000003</v>
      </c>
      <c r="ET187">
        <v>32.6</v>
      </c>
      <c r="EU187">
        <v>26.903400000000001</v>
      </c>
      <c r="EV187">
        <v>62.127000000000002</v>
      </c>
      <c r="EW187">
        <v>27.2837</v>
      </c>
      <c r="EX187">
        <v>2</v>
      </c>
      <c r="EY187">
        <v>9.9573200000000001E-2</v>
      </c>
      <c r="EZ187">
        <v>4.4832099999999997</v>
      </c>
      <c r="FA187">
        <v>20.3279</v>
      </c>
      <c r="FB187">
        <v>5.2178899999999997</v>
      </c>
      <c r="FC187">
        <v>12.0108</v>
      </c>
      <c r="FD187">
        <v>4.9888500000000002</v>
      </c>
      <c r="FE187">
        <v>3.2884500000000001</v>
      </c>
      <c r="FF187">
        <v>5596.8</v>
      </c>
      <c r="FG187">
        <v>9999</v>
      </c>
      <c r="FH187">
        <v>9999</v>
      </c>
      <c r="FI187">
        <v>92.2</v>
      </c>
      <c r="FJ187">
        <v>1.86737</v>
      </c>
      <c r="FK187">
        <v>1.86636</v>
      </c>
      <c r="FL187">
        <v>1.8658399999999999</v>
      </c>
      <c r="FM187">
        <v>1.8657600000000001</v>
      </c>
      <c r="FN187">
        <v>1.86761</v>
      </c>
      <c r="FO187">
        <v>1.87012</v>
      </c>
      <c r="FP187">
        <v>1.8687400000000001</v>
      </c>
      <c r="FQ187">
        <v>1.8701700000000001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-5.9329999999999998</v>
      </c>
      <c r="GF187">
        <v>-5.5100000000000003E-2</v>
      </c>
      <c r="GG187">
        <v>-2.2173460199629438</v>
      </c>
      <c r="GH187">
        <v>-4.6052117464239163E-3</v>
      </c>
      <c r="GI187">
        <v>3.8696726057278897E-7</v>
      </c>
      <c r="GJ187">
        <v>-9.6670798998846254E-11</v>
      </c>
      <c r="GK187">
        <v>-0.21819385960462509</v>
      </c>
      <c r="GL187">
        <v>-4.2203369556326094E-3</v>
      </c>
      <c r="GM187">
        <v>8.7200311459696754E-4</v>
      </c>
      <c r="GN187">
        <v>-1.3787569801556101E-5</v>
      </c>
      <c r="GO187">
        <v>4</v>
      </c>
      <c r="GP187">
        <v>2427</v>
      </c>
      <c r="GQ187">
        <v>1</v>
      </c>
      <c r="GR187">
        <v>25</v>
      </c>
      <c r="GS187">
        <v>76</v>
      </c>
      <c r="GT187">
        <v>76</v>
      </c>
      <c r="GU187">
        <v>2.3742700000000001</v>
      </c>
      <c r="GV187">
        <v>2.20459</v>
      </c>
      <c r="GW187">
        <v>1.94702</v>
      </c>
      <c r="GX187">
        <v>2.7685499999999998</v>
      </c>
      <c r="GY187">
        <v>2.19482</v>
      </c>
      <c r="GZ187">
        <v>2.36084</v>
      </c>
      <c r="HA187">
        <v>37.0032</v>
      </c>
      <c r="HB187">
        <v>15.3841</v>
      </c>
      <c r="HC187">
        <v>18</v>
      </c>
      <c r="HD187">
        <v>489.15699999999998</v>
      </c>
      <c r="HE187">
        <v>658.88199999999995</v>
      </c>
      <c r="HF187">
        <v>18.5182</v>
      </c>
      <c r="HG187">
        <v>28.540900000000001</v>
      </c>
      <c r="HH187">
        <v>30.000699999999998</v>
      </c>
      <c r="HI187">
        <v>28.295000000000002</v>
      </c>
      <c r="HJ187">
        <v>28.17</v>
      </c>
      <c r="HK187">
        <v>47.569200000000002</v>
      </c>
      <c r="HL187">
        <v>27.552600000000002</v>
      </c>
      <c r="HM187">
        <v>1.54942</v>
      </c>
      <c r="HN187">
        <v>18.514600000000002</v>
      </c>
      <c r="HO187">
        <v>908.26900000000001</v>
      </c>
      <c r="HP187">
        <v>19.527899999999999</v>
      </c>
      <c r="HQ187">
        <v>100.58</v>
      </c>
      <c r="HR187">
        <v>100.419</v>
      </c>
    </row>
    <row r="188" spans="1:226" x14ac:dyDescent="0.2">
      <c r="A188">
        <v>172</v>
      </c>
      <c r="B188">
        <v>1657209295</v>
      </c>
      <c r="C188">
        <v>2369.400000095367</v>
      </c>
      <c r="D188" t="s">
        <v>704</v>
      </c>
      <c r="E188" t="s">
        <v>705</v>
      </c>
      <c r="F188">
        <v>5</v>
      </c>
      <c r="G188" s="1" t="s">
        <v>599</v>
      </c>
      <c r="H188" t="s">
        <v>354</v>
      </c>
      <c r="I188">
        <v>1657209287.2321429</v>
      </c>
      <c r="J188">
        <f t="shared" si="68"/>
        <v>1.5372366377398162E-3</v>
      </c>
      <c r="K188">
        <f t="shared" si="69"/>
        <v>1.5372366377398163</v>
      </c>
      <c r="L188" s="1">
        <f t="shared" si="70"/>
        <v>14.036707529954823</v>
      </c>
      <c r="M188">
        <f t="shared" si="71"/>
        <v>841.6214642857143</v>
      </c>
      <c r="N188">
        <f t="shared" si="72"/>
        <v>487.00720339995848</v>
      </c>
      <c r="O188">
        <f t="shared" si="73"/>
        <v>36.43701281085572</v>
      </c>
      <c r="P188">
        <f t="shared" si="74"/>
        <v>62.968621125065539</v>
      </c>
      <c r="Q188">
        <f t="shared" si="75"/>
        <v>6.8699769502298891E-2</v>
      </c>
      <c r="R188">
        <f t="shared" si="76"/>
        <v>2.9216147112132074</v>
      </c>
      <c r="S188">
        <f t="shared" si="77"/>
        <v>6.7814786719901668E-2</v>
      </c>
      <c r="T188">
        <f t="shared" si="78"/>
        <v>4.2462804020633793E-2</v>
      </c>
      <c r="U188">
        <f t="shared" si="79"/>
        <v>321.51747299999988</v>
      </c>
      <c r="V188">
        <f t="shared" si="80"/>
        <v>25.938949303913237</v>
      </c>
      <c r="W188">
        <f t="shared" si="81"/>
        <v>25.011810714285708</v>
      </c>
      <c r="X188">
        <f t="shared" si="82"/>
        <v>3.1819172300039313</v>
      </c>
      <c r="Y188">
        <f t="shared" si="83"/>
        <v>50.073295031412478</v>
      </c>
      <c r="Z188">
        <f t="shared" si="84"/>
        <v>1.5394378143129639</v>
      </c>
      <c r="AA188">
        <f t="shared" si="85"/>
        <v>3.0743689093102988</v>
      </c>
      <c r="AB188">
        <f t="shared" si="86"/>
        <v>1.6424794156909674</v>
      </c>
      <c r="AC188">
        <f t="shared" si="87"/>
        <v>-67.792135724325902</v>
      </c>
      <c r="AD188">
        <f t="shared" si="88"/>
        <v>-90.652683485377167</v>
      </c>
      <c r="AE188">
        <f t="shared" si="89"/>
        <v>-6.5450212151671749</v>
      </c>
      <c r="AF188">
        <f t="shared" si="90"/>
        <v>156.52763257512962</v>
      </c>
      <c r="AG188">
        <f t="shared" si="91"/>
        <v>43.111687812762426</v>
      </c>
      <c r="AH188">
        <f t="shared" si="92"/>
        <v>1.5421862241570259</v>
      </c>
      <c r="AI188">
        <f t="shared" si="93"/>
        <v>14.036707529954823</v>
      </c>
      <c r="AJ188">
        <v>907.63950776038632</v>
      </c>
      <c r="AK188">
        <v>883.90729696969663</v>
      </c>
      <c r="AL188">
        <v>3.3880032695542752</v>
      </c>
      <c r="AM188">
        <v>65.143348281153408</v>
      </c>
      <c r="AN188">
        <f t="shared" si="94"/>
        <v>1.5372366377398163</v>
      </c>
      <c r="AO188">
        <v>19.487600670753022</v>
      </c>
      <c r="AP188">
        <v>20.580547272727269</v>
      </c>
      <c r="AQ188">
        <v>2.161921731546835E-4</v>
      </c>
      <c r="AR188">
        <v>78.270469572283659</v>
      </c>
      <c r="AS188">
        <v>0</v>
      </c>
      <c r="AT188">
        <v>0</v>
      </c>
      <c r="AU188">
        <f t="shared" si="95"/>
        <v>1</v>
      </c>
      <c r="AV188">
        <f t="shared" si="96"/>
        <v>0</v>
      </c>
      <c r="AW188">
        <f t="shared" si="97"/>
        <v>39851.70373297912</v>
      </c>
      <c r="AX188">
        <f t="shared" si="98"/>
        <v>2000.012857142857</v>
      </c>
      <c r="AY188">
        <f t="shared" si="99"/>
        <v>1681.2104999999999</v>
      </c>
      <c r="AZ188">
        <f t="shared" si="100"/>
        <v>0.8405998461438462</v>
      </c>
      <c r="BA188">
        <f t="shared" si="101"/>
        <v>0.16075770305762316</v>
      </c>
      <c r="BB188" s="1">
        <v>3.633</v>
      </c>
      <c r="BC188">
        <v>0.5</v>
      </c>
      <c r="BD188" t="s">
        <v>355</v>
      </c>
      <c r="BE188">
        <v>2</v>
      </c>
      <c r="BF188" t="b">
        <v>1</v>
      </c>
      <c r="BG188">
        <v>1657209287.2321429</v>
      </c>
      <c r="BH188">
        <v>841.6214642857143</v>
      </c>
      <c r="BI188">
        <v>873.8895</v>
      </c>
      <c r="BJ188">
        <v>20.575707142857141</v>
      </c>
      <c r="BK188">
        <v>19.478210714285719</v>
      </c>
      <c r="BL188">
        <v>847.52260714285717</v>
      </c>
      <c r="BM188">
        <v>20.630889285714289</v>
      </c>
      <c r="BN188">
        <v>499.99996428571433</v>
      </c>
      <c r="BO188">
        <v>74.718214285714296</v>
      </c>
      <c r="BP188">
        <v>0.1000072035714286</v>
      </c>
      <c r="BQ188">
        <v>24.436274999999998</v>
      </c>
      <c r="BR188">
        <v>25.011810714285708</v>
      </c>
      <c r="BS188">
        <v>999.9000000000002</v>
      </c>
      <c r="BT188">
        <v>0</v>
      </c>
      <c r="BU188">
        <v>0</v>
      </c>
      <c r="BV188">
        <v>10000.597142857139</v>
      </c>
      <c r="BW188">
        <v>0</v>
      </c>
      <c r="BX188">
        <v>1469.747142857143</v>
      </c>
      <c r="BY188">
        <v>-32.268096428571432</v>
      </c>
      <c r="BZ188">
        <v>859.30210714285727</v>
      </c>
      <c r="CA188">
        <v>891.24957142857136</v>
      </c>
      <c r="CB188">
        <v>1.0974932142857139</v>
      </c>
      <c r="CC188">
        <v>873.8895</v>
      </c>
      <c r="CD188">
        <v>19.478210714285719</v>
      </c>
      <c r="CE188">
        <v>1.5373810714285721</v>
      </c>
      <c r="CF188">
        <v>1.4553778571428571</v>
      </c>
      <c r="CG188">
        <v>13.345085714285711</v>
      </c>
      <c r="CH188">
        <v>12.507246428571429</v>
      </c>
      <c r="CI188">
        <v>2000.012857142857</v>
      </c>
      <c r="CJ188">
        <v>0.9800064285714285</v>
      </c>
      <c r="CK188">
        <v>1.9993971428571431E-2</v>
      </c>
      <c r="CL188">
        <v>0</v>
      </c>
      <c r="CM188">
        <v>2.2686571428571431</v>
      </c>
      <c r="CN188">
        <v>0</v>
      </c>
      <c r="CO188">
        <v>4956.8203571428576</v>
      </c>
      <c r="CP188">
        <v>16749.599999999999</v>
      </c>
      <c r="CQ188">
        <v>38.377214285714281</v>
      </c>
      <c r="CR188">
        <v>39.901571428571422</v>
      </c>
      <c r="CS188">
        <v>38.609250000000003</v>
      </c>
      <c r="CT188">
        <v>39.129428571428569</v>
      </c>
      <c r="CU188">
        <v>37.602499999999999</v>
      </c>
      <c r="CV188">
        <v>1960.022857142857</v>
      </c>
      <c r="CW188">
        <v>39.99</v>
      </c>
      <c r="CX188">
        <v>0</v>
      </c>
      <c r="CY188">
        <v>1657209300.0999999</v>
      </c>
      <c r="CZ188">
        <v>0</v>
      </c>
      <c r="DA188">
        <v>1657204732.5</v>
      </c>
      <c r="DB188" t="s">
        <v>356</v>
      </c>
      <c r="DC188">
        <v>1657204732.5</v>
      </c>
      <c r="DD188">
        <v>1657204727.5</v>
      </c>
      <c r="DE188">
        <v>1</v>
      </c>
      <c r="DF188">
        <v>-2.2599999999999998</v>
      </c>
      <c r="DG188">
        <v>3.9E-2</v>
      </c>
      <c r="DH188">
        <v>-4.1820000000000004</v>
      </c>
      <c r="DI188">
        <v>-0.124</v>
      </c>
      <c r="DJ188">
        <v>415</v>
      </c>
      <c r="DK188">
        <v>14</v>
      </c>
      <c r="DL188">
        <v>0.6</v>
      </c>
      <c r="DM188">
        <v>0.11</v>
      </c>
      <c r="DN188">
        <v>-31.992272499999999</v>
      </c>
      <c r="DO188">
        <v>-4.9311298311444007</v>
      </c>
      <c r="DP188">
        <v>0.48708514090839378</v>
      </c>
      <c r="DQ188">
        <v>0</v>
      </c>
      <c r="DR188">
        <v>1.09289875</v>
      </c>
      <c r="DS188">
        <v>5.9051594746714023E-2</v>
      </c>
      <c r="DT188">
        <v>9.5703621110958953E-3</v>
      </c>
      <c r="DU188">
        <v>1</v>
      </c>
      <c r="DV188">
        <v>1</v>
      </c>
      <c r="DW188">
        <v>2</v>
      </c>
      <c r="DX188" t="s">
        <v>357</v>
      </c>
      <c r="DY188">
        <v>2.9795500000000001</v>
      </c>
      <c r="DZ188">
        <v>2.7247499999999998</v>
      </c>
      <c r="EA188">
        <v>0.13130900000000001</v>
      </c>
      <c r="EB188">
        <v>0.132687</v>
      </c>
      <c r="EC188">
        <v>7.9948900000000003E-2</v>
      </c>
      <c r="ED188">
        <v>7.5494000000000006E-2</v>
      </c>
      <c r="EE188">
        <v>27471.4</v>
      </c>
      <c r="EF188">
        <v>27518.6</v>
      </c>
      <c r="EG188">
        <v>29404.3</v>
      </c>
      <c r="EH188">
        <v>29351.4</v>
      </c>
      <c r="EI188">
        <v>35867.800000000003</v>
      </c>
      <c r="EJ188">
        <v>36059.800000000003</v>
      </c>
      <c r="EK188">
        <v>41436.400000000001</v>
      </c>
      <c r="EL188">
        <v>41801.5</v>
      </c>
      <c r="EM188">
        <v>1.9466699999999999</v>
      </c>
      <c r="EN188">
        <v>2.1634000000000002</v>
      </c>
      <c r="EO188">
        <v>2.9422299999999998E-2</v>
      </c>
      <c r="EP188">
        <v>0</v>
      </c>
      <c r="EQ188">
        <v>24.533300000000001</v>
      </c>
      <c r="ER188">
        <v>999.9</v>
      </c>
      <c r="ES188">
        <v>40.6</v>
      </c>
      <c r="ET188">
        <v>32.6</v>
      </c>
      <c r="EU188">
        <v>26.842099999999999</v>
      </c>
      <c r="EV188">
        <v>62.127000000000002</v>
      </c>
      <c r="EW188">
        <v>27.323699999999999</v>
      </c>
      <c r="EX188">
        <v>2</v>
      </c>
      <c r="EY188">
        <v>3.4908500000000002E-2</v>
      </c>
      <c r="EZ188">
        <v>4.6002200000000002</v>
      </c>
      <c r="FA188">
        <v>20.3261</v>
      </c>
      <c r="FB188">
        <v>5.2180400000000002</v>
      </c>
      <c r="FC188">
        <v>12.0107</v>
      </c>
      <c r="FD188">
        <v>4.9889999999999999</v>
      </c>
      <c r="FE188">
        <v>3.2883499999999999</v>
      </c>
      <c r="FF188">
        <v>5597.1</v>
      </c>
      <c r="FG188">
        <v>9999</v>
      </c>
      <c r="FH188">
        <v>9999</v>
      </c>
      <c r="FI188">
        <v>92.2</v>
      </c>
      <c r="FJ188">
        <v>1.8673599999999999</v>
      </c>
      <c r="FK188">
        <v>1.8663799999999999</v>
      </c>
      <c r="FL188">
        <v>1.8658399999999999</v>
      </c>
      <c r="FM188">
        <v>1.8657600000000001</v>
      </c>
      <c r="FN188">
        <v>1.86758</v>
      </c>
      <c r="FO188">
        <v>1.87012</v>
      </c>
      <c r="FP188">
        <v>1.8687400000000001</v>
      </c>
      <c r="FQ188">
        <v>1.8701399999999999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-6.0090000000000003</v>
      </c>
      <c r="GF188">
        <v>-5.5199999999999999E-2</v>
      </c>
      <c r="GG188">
        <v>-2.2173460199629438</v>
      </c>
      <c r="GH188">
        <v>-4.6052117464239163E-3</v>
      </c>
      <c r="GI188">
        <v>3.8696726057278897E-7</v>
      </c>
      <c r="GJ188">
        <v>-9.6670798998846254E-11</v>
      </c>
      <c r="GK188">
        <v>-0.21819385960462509</v>
      </c>
      <c r="GL188">
        <v>-4.2203369556326094E-3</v>
      </c>
      <c r="GM188">
        <v>8.7200311459696754E-4</v>
      </c>
      <c r="GN188">
        <v>-1.3787569801556101E-5</v>
      </c>
      <c r="GO188">
        <v>4</v>
      </c>
      <c r="GP188">
        <v>2427</v>
      </c>
      <c r="GQ188">
        <v>1</v>
      </c>
      <c r="GR188">
        <v>25</v>
      </c>
      <c r="GS188">
        <v>76</v>
      </c>
      <c r="GT188">
        <v>76.099999999999994</v>
      </c>
      <c r="GU188">
        <v>2.4133300000000002</v>
      </c>
      <c r="GV188">
        <v>2.2021500000000001</v>
      </c>
      <c r="GW188">
        <v>1.94702</v>
      </c>
      <c r="GX188">
        <v>2.7685499999999998</v>
      </c>
      <c r="GY188">
        <v>2.19482</v>
      </c>
      <c r="GZ188">
        <v>2.3535200000000001</v>
      </c>
      <c r="HA188">
        <v>37.027000000000001</v>
      </c>
      <c r="HB188">
        <v>15.3841</v>
      </c>
      <c r="HC188">
        <v>18</v>
      </c>
      <c r="HD188">
        <v>489.17399999999998</v>
      </c>
      <c r="HE188">
        <v>658.81200000000001</v>
      </c>
      <c r="HF188">
        <v>18.507400000000001</v>
      </c>
      <c r="HG188">
        <v>28.549900000000001</v>
      </c>
      <c r="HH188">
        <v>30.000800000000002</v>
      </c>
      <c r="HI188">
        <v>28.3049</v>
      </c>
      <c r="HJ188">
        <v>28.180399999999999</v>
      </c>
      <c r="HK188">
        <v>48.349400000000003</v>
      </c>
      <c r="HL188">
        <v>27.552600000000002</v>
      </c>
      <c r="HM188">
        <v>1.54942</v>
      </c>
      <c r="HN188">
        <v>18.4969</v>
      </c>
      <c r="HO188">
        <v>921.62900000000002</v>
      </c>
      <c r="HP188">
        <v>19.527899999999999</v>
      </c>
      <c r="HQ188">
        <v>100.57899999999999</v>
      </c>
      <c r="HR188">
        <v>100.41800000000001</v>
      </c>
    </row>
    <row r="189" spans="1:226" x14ac:dyDescent="0.2">
      <c r="A189">
        <v>173</v>
      </c>
      <c r="B189">
        <v>1657209299.5</v>
      </c>
      <c r="C189">
        <v>2373.900000095367</v>
      </c>
      <c r="D189" t="s">
        <v>706</v>
      </c>
      <c r="E189" t="s">
        <v>707</v>
      </c>
      <c r="F189">
        <v>5</v>
      </c>
      <c r="G189" s="1" t="s">
        <v>599</v>
      </c>
      <c r="H189" t="s">
        <v>354</v>
      </c>
      <c r="I189">
        <v>1657209291.678571</v>
      </c>
      <c r="J189">
        <f t="shared" si="68"/>
        <v>1.567317458553626E-3</v>
      </c>
      <c r="K189">
        <f t="shared" si="69"/>
        <v>1.567317458553626</v>
      </c>
      <c r="L189" s="1">
        <f t="shared" si="70"/>
        <v>14.255969791619108</v>
      </c>
      <c r="M189">
        <f t="shared" si="71"/>
        <v>856.35521428571428</v>
      </c>
      <c r="N189">
        <f t="shared" si="72"/>
        <v>502.29494105026833</v>
      </c>
      <c r="O189">
        <f t="shared" si="73"/>
        <v>37.580785674117443</v>
      </c>
      <c r="P189">
        <f t="shared" si="74"/>
        <v>64.070925543651072</v>
      </c>
      <c r="Q189">
        <f t="shared" si="75"/>
        <v>7.0022898981480272E-2</v>
      </c>
      <c r="R189">
        <f t="shared" si="76"/>
        <v>2.9215783845495436</v>
      </c>
      <c r="S189">
        <f t="shared" si="77"/>
        <v>6.9103733794345659E-2</v>
      </c>
      <c r="T189">
        <f t="shared" si="78"/>
        <v>4.3271411688973554E-2</v>
      </c>
      <c r="U189">
        <f t="shared" si="79"/>
        <v>321.525282</v>
      </c>
      <c r="V189">
        <f t="shared" si="80"/>
        <v>25.930100315393442</v>
      </c>
      <c r="W189">
        <f t="shared" si="81"/>
        <v>25.016821428571429</v>
      </c>
      <c r="X189">
        <f t="shared" si="82"/>
        <v>3.1828678172459499</v>
      </c>
      <c r="Y189">
        <f t="shared" si="83"/>
        <v>50.078373543487906</v>
      </c>
      <c r="Z189">
        <f t="shared" si="84"/>
        <v>1.5394965022756877</v>
      </c>
      <c r="AA189">
        <f t="shared" si="85"/>
        <v>3.0741743258470517</v>
      </c>
      <c r="AB189">
        <f t="shared" si="86"/>
        <v>1.6433713149702622</v>
      </c>
      <c r="AC189">
        <f t="shared" si="87"/>
        <v>-69.118699922214901</v>
      </c>
      <c r="AD189">
        <f t="shared" si="88"/>
        <v>-91.607293186582083</v>
      </c>
      <c r="AE189">
        <f t="shared" si="89"/>
        <v>-6.6141570694644658</v>
      </c>
      <c r="AF189">
        <f t="shared" si="90"/>
        <v>154.18513182173859</v>
      </c>
      <c r="AG189">
        <f t="shared" si="91"/>
        <v>43.399889457196664</v>
      </c>
      <c r="AH189">
        <f t="shared" si="92"/>
        <v>1.5520342718444338</v>
      </c>
      <c r="AI189">
        <f t="shared" si="93"/>
        <v>14.255969791619108</v>
      </c>
      <c r="AJ189">
        <v>923.00665751912379</v>
      </c>
      <c r="AK189">
        <v>899.13323636363577</v>
      </c>
      <c r="AL189">
        <v>3.3826054785252979</v>
      </c>
      <c r="AM189">
        <v>65.143348281153408</v>
      </c>
      <c r="AN189">
        <f t="shared" si="94"/>
        <v>1.567317458553626</v>
      </c>
      <c r="AO189">
        <v>19.453967096803279</v>
      </c>
      <c r="AP189">
        <v>20.57053272727272</v>
      </c>
      <c r="AQ189">
        <v>-2.4938933527574259E-4</v>
      </c>
      <c r="AR189">
        <v>78.270469572283659</v>
      </c>
      <c r="AS189">
        <v>0</v>
      </c>
      <c r="AT189">
        <v>0</v>
      </c>
      <c r="AU189">
        <f t="shared" si="95"/>
        <v>1</v>
      </c>
      <c r="AV189">
        <f t="shared" si="96"/>
        <v>0</v>
      </c>
      <c r="AW189">
        <f t="shared" si="97"/>
        <v>39851.153916082963</v>
      </c>
      <c r="AX189">
        <f t="shared" si="98"/>
        <v>2000.0617857142861</v>
      </c>
      <c r="AY189">
        <f t="shared" si="99"/>
        <v>1681.2516000000001</v>
      </c>
      <c r="AZ189">
        <f t="shared" si="100"/>
        <v>0.84059983146949202</v>
      </c>
      <c r="BA189">
        <f t="shared" si="101"/>
        <v>0.16075767473611974</v>
      </c>
      <c r="BB189" s="1">
        <v>3.633</v>
      </c>
      <c r="BC189">
        <v>0.5</v>
      </c>
      <c r="BD189" t="s">
        <v>355</v>
      </c>
      <c r="BE189">
        <v>2</v>
      </c>
      <c r="BF189" t="b">
        <v>1</v>
      </c>
      <c r="BG189">
        <v>1657209291.678571</v>
      </c>
      <c r="BH189">
        <v>856.35521428571428</v>
      </c>
      <c r="BI189">
        <v>888.85528571428563</v>
      </c>
      <c r="BJ189">
        <v>20.576507142857139</v>
      </c>
      <c r="BK189">
        <v>19.472003571428569</v>
      </c>
      <c r="BL189">
        <v>862.31778571428572</v>
      </c>
      <c r="BM189">
        <v>20.631675000000001</v>
      </c>
      <c r="BN189">
        <v>500.00010714285708</v>
      </c>
      <c r="BO189">
        <v>74.718182142857145</v>
      </c>
      <c r="BP189">
        <v>9.9982649999999992E-2</v>
      </c>
      <c r="BQ189">
        <v>24.43521785714286</v>
      </c>
      <c r="BR189">
        <v>25.016821428571429</v>
      </c>
      <c r="BS189">
        <v>999.9000000000002</v>
      </c>
      <c r="BT189">
        <v>0</v>
      </c>
      <c r="BU189">
        <v>0</v>
      </c>
      <c r="BV189">
        <v>10000.420714285719</v>
      </c>
      <c r="BW189">
        <v>0</v>
      </c>
      <c r="BX189">
        <v>1469.474642857143</v>
      </c>
      <c r="BY189">
        <v>-32.500100000000003</v>
      </c>
      <c r="BZ189">
        <v>874.34607142857146</v>
      </c>
      <c r="CA189">
        <v>906.50667857142832</v>
      </c>
      <c r="CB189">
        <v>1.1045075</v>
      </c>
      <c r="CC189">
        <v>888.85528571428563</v>
      </c>
      <c r="CD189">
        <v>19.472003571428569</v>
      </c>
      <c r="CE189">
        <v>1.537441071428572</v>
      </c>
      <c r="CF189">
        <v>1.454913214285714</v>
      </c>
      <c r="CG189">
        <v>13.34567857142857</v>
      </c>
      <c r="CH189">
        <v>12.50237857142857</v>
      </c>
      <c r="CI189">
        <v>2000.0617857142861</v>
      </c>
      <c r="CJ189">
        <v>0.98000664285714278</v>
      </c>
      <c r="CK189">
        <v>1.999375714285714E-2</v>
      </c>
      <c r="CL189">
        <v>0</v>
      </c>
      <c r="CM189">
        <v>2.2495928571428569</v>
      </c>
      <c r="CN189">
        <v>0</v>
      </c>
      <c r="CO189">
        <v>4966.7924999999996</v>
      </c>
      <c r="CP189">
        <v>16750</v>
      </c>
      <c r="CQ189">
        <v>38.390500000000003</v>
      </c>
      <c r="CR189">
        <v>39.919285714285706</v>
      </c>
      <c r="CS189">
        <v>38.622750000000003</v>
      </c>
      <c r="CT189">
        <v>39.142714285714277</v>
      </c>
      <c r="CU189">
        <v>37.618250000000003</v>
      </c>
      <c r="CV189">
        <v>1960.0717857142861</v>
      </c>
      <c r="CW189">
        <v>39.99</v>
      </c>
      <c r="CX189">
        <v>0</v>
      </c>
      <c r="CY189">
        <v>1657209304.3</v>
      </c>
      <c r="CZ189">
        <v>0</v>
      </c>
      <c r="DA189">
        <v>1657204732.5</v>
      </c>
      <c r="DB189" t="s">
        <v>356</v>
      </c>
      <c r="DC189">
        <v>1657204732.5</v>
      </c>
      <c r="DD189">
        <v>1657204727.5</v>
      </c>
      <c r="DE189">
        <v>1</v>
      </c>
      <c r="DF189">
        <v>-2.2599999999999998</v>
      </c>
      <c r="DG189">
        <v>3.9E-2</v>
      </c>
      <c r="DH189">
        <v>-4.1820000000000004</v>
      </c>
      <c r="DI189">
        <v>-0.124</v>
      </c>
      <c r="DJ189">
        <v>415</v>
      </c>
      <c r="DK189">
        <v>14</v>
      </c>
      <c r="DL189">
        <v>0.6</v>
      </c>
      <c r="DM189">
        <v>0.11</v>
      </c>
      <c r="DN189">
        <v>-32.358500000000006</v>
      </c>
      <c r="DO189">
        <v>-3.318808255159539</v>
      </c>
      <c r="DP189">
        <v>0.32626351006510063</v>
      </c>
      <c r="DQ189">
        <v>0</v>
      </c>
      <c r="DR189">
        <v>1.1022737499999999</v>
      </c>
      <c r="DS189">
        <v>9.8689643527205093E-2</v>
      </c>
      <c r="DT189">
        <v>1.20886640468457E-2</v>
      </c>
      <c r="DU189">
        <v>1</v>
      </c>
      <c r="DV189">
        <v>1</v>
      </c>
      <c r="DW189">
        <v>2</v>
      </c>
      <c r="DX189" t="s">
        <v>357</v>
      </c>
      <c r="DY189">
        <v>2.9794700000000001</v>
      </c>
      <c r="DZ189">
        <v>2.7246800000000002</v>
      </c>
      <c r="EA189">
        <v>0.132794</v>
      </c>
      <c r="EB189">
        <v>0.134154</v>
      </c>
      <c r="EC189">
        <v>7.9922000000000007E-2</v>
      </c>
      <c r="ED189">
        <v>7.5498499999999996E-2</v>
      </c>
      <c r="EE189">
        <v>27424.1</v>
      </c>
      <c r="EF189">
        <v>27471.7</v>
      </c>
      <c r="EG189">
        <v>29404</v>
      </c>
      <c r="EH189">
        <v>29351</v>
      </c>
      <c r="EI189">
        <v>35868.6</v>
      </c>
      <c r="EJ189">
        <v>36059.1</v>
      </c>
      <c r="EK189">
        <v>41436.1</v>
      </c>
      <c r="EL189">
        <v>41800.9</v>
      </c>
      <c r="EM189">
        <v>1.94635</v>
      </c>
      <c r="EN189">
        <v>2.1631999999999998</v>
      </c>
      <c r="EO189">
        <v>2.97725E-2</v>
      </c>
      <c r="EP189">
        <v>0</v>
      </c>
      <c r="EQ189">
        <v>24.535399999999999</v>
      </c>
      <c r="ER189">
        <v>999.9</v>
      </c>
      <c r="ES189">
        <v>40.6</v>
      </c>
      <c r="ET189">
        <v>32.6</v>
      </c>
      <c r="EU189">
        <v>26.840499999999999</v>
      </c>
      <c r="EV189">
        <v>62.116999999999997</v>
      </c>
      <c r="EW189">
        <v>27.275600000000001</v>
      </c>
      <c r="EX189">
        <v>2</v>
      </c>
      <c r="EY189">
        <v>0.101136</v>
      </c>
      <c r="EZ189">
        <v>4.5813800000000002</v>
      </c>
      <c r="FA189">
        <v>20.325500000000002</v>
      </c>
      <c r="FB189">
        <v>5.2180400000000002</v>
      </c>
      <c r="FC189">
        <v>12.0099</v>
      </c>
      <c r="FD189">
        <v>4.9889999999999999</v>
      </c>
      <c r="FE189">
        <v>3.2884199999999999</v>
      </c>
      <c r="FF189">
        <v>5597.1</v>
      </c>
      <c r="FG189">
        <v>9999</v>
      </c>
      <c r="FH189">
        <v>9999</v>
      </c>
      <c r="FI189">
        <v>92.2</v>
      </c>
      <c r="FJ189">
        <v>1.86737</v>
      </c>
      <c r="FK189">
        <v>1.8663400000000001</v>
      </c>
      <c r="FL189">
        <v>1.8658399999999999</v>
      </c>
      <c r="FM189">
        <v>1.8657600000000001</v>
      </c>
      <c r="FN189">
        <v>1.8675600000000001</v>
      </c>
      <c r="FO189">
        <v>1.87012</v>
      </c>
      <c r="FP189">
        <v>1.8687400000000001</v>
      </c>
      <c r="FQ189">
        <v>1.8701399999999999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-6.0709999999999997</v>
      </c>
      <c r="GF189">
        <v>-5.5300000000000002E-2</v>
      </c>
      <c r="GG189">
        <v>-2.2173460199629438</v>
      </c>
      <c r="GH189">
        <v>-4.6052117464239163E-3</v>
      </c>
      <c r="GI189">
        <v>3.8696726057278897E-7</v>
      </c>
      <c r="GJ189">
        <v>-9.6670798998846254E-11</v>
      </c>
      <c r="GK189">
        <v>-0.21819385960462509</v>
      </c>
      <c r="GL189">
        <v>-4.2203369556326094E-3</v>
      </c>
      <c r="GM189">
        <v>8.7200311459696754E-4</v>
      </c>
      <c r="GN189">
        <v>-1.3787569801556101E-5</v>
      </c>
      <c r="GO189">
        <v>4</v>
      </c>
      <c r="GP189">
        <v>2427</v>
      </c>
      <c r="GQ189">
        <v>1</v>
      </c>
      <c r="GR189">
        <v>25</v>
      </c>
      <c r="GS189">
        <v>76.099999999999994</v>
      </c>
      <c r="GT189">
        <v>76.2</v>
      </c>
      <c r="GU189">
        <v>2.4450699999999999</v>
      </c>
      <c r="GV189">
        <v>2.2021500000000001</v>
      </c>
      <c r="GW189">
        <v>1.94702</v>
      </c>
      <c r="GX189">
        <v>2.7685499999999998</v>
      </c>
      <c r="GY189">
        <v>2.19482</v>
      </c>
      <c r="GZ189">
        <v>2.34741</v>
      </c>
      <c r="HA189">
        <v>37.027000000000001</v>
      </c>
      <c r="HB189">
        <v>15.375400000000001</v>
      </c>
      <c r="HC189">
        <v>18</v>
      </c>
      <c r="HD189">
        <v>489.03500000000003</v>
      </c>
      <c r="HE189">
        <v>658.75099999999998</v>
      </c>
      <c r="HF189">
        <v>18.493300000000001</v>
      </c>
      <c r="HG189">
        <v>28.557500000000001</v>
      </c>
      <c r="HH189">
        <v>30.000800000000002</v>
      </c>
      <c r="HI189">
        <v>28.312999999999999</v>
      </c>
      <c r="HJ189">
        <v>28.189599999999999</v>
      </c>
      <c r="HK189">
        <v>48.940199999999997</v>
      </c>
      <c r="HL189">
        <v>27.552600000000002</v>
      </c>
      <c r="HM189">
        <v>1.54942</v>
      </c>
      <c r="HN189">
        <v>18.4815</v>
      </c>
      <c r="HO189">
        <v>941.66399999999999</v>
      </c>
      <c r="HP189">
        <v>19.527899999999999</v>
      </c>
      <c r="HQ189">
        <v>100.578</v>
      </c>
      <c r="HR189">
        <v>100.416</v>
      </c>
    </row>
    <row r="190" spans="1:226" x14ac:dyDescent="0.2">
      <c r="A190">
        <v>174</v>
      </c>
      <c r="B190">
        <v>1657209305</v>
      </c>
      <c r="C190">
        <v>2379.400000095367</v>
      </c>
      <c r="D190" t="s">
        <v>708</v>
      </c>
      <c r="E190" t="s">
        <v>709</v>
      </c>
      <c r="F190">
        <v>5</v>
      </c>
      <c r="G190" s="1" t="s">
        <v>599</v>
      </c>
      <c r="H190" t="s">
        <v>354</v>
      </c>
      <c r="I190">
        <v>1657209297.25</v>
      </c>
      <c r="J190">
        <f t="shared" si="68"/>
        <v>1.5613157908438719E-3</v>
      </c>
      <c r="K190">
        <f t="shared" si="69"/>
        <v>1.561315790843872</v>
      </c>
      <c r="L190" s="1">
        <f t="shared" si="70"/>
        <v>14.527273373629667</v>
      </c>
      <c r="M190">
        <f t="shared" si="71"/>
        <v>874.81774999999993</v>
      </c>
      <c r="N190">
        <f t="shared" si="72"/>
        <v>512.6960158815458</v>
      </c>
      <c r="O190">
        <f t="shared" si="73"/>
        <v>38.358845655324103</v>
      </c>
      <c r="P190">
        <f t="shared" si="74"/>
        <v>65.452037872946875</v>
      </c>
      <c r="Q190">
        <f t="shared" si="75"/>
        <v>6.9755864579555488E-2</v>
      </c>
      <c r="R190">
        <f t="shared" si="76"/>
        <v>2.9218223514635522</v>
      </c>
      <c r="S190">
        <f t="shared" si="77"/>
        <v>6.8843722397962659E-2</v>
      </c>
      <c r="T190">
        <f t="shared" si="78"/>
        <v>4.3108285085328137E-2</v>
      </c>
      <c r="U190">
        <f t="shared" si="79"/>
        <v>321.52061179529755</v>
      </c>
      <c r="V190">
        <f t="shared" si="80"/>
        <v>25.930678060747898</v>
      </c>
      <c r="W190">
        <f t="shared" si="81"/>
        <v>25.015371428571431</v>
      </c>
      <c r="X190">
        <f t="shared" si="82"/>
        <v>3.1825927108919654</v>
      </c>
      <c r="Y190">
        <f t="shared" si="83"/>
        <v>50.07556193924507</v>
      </c>
      <c r="Z190">
        <f t="shared" si="84"/>
        <v>1.539332055699018</v>
      </c>
      <c r="AA190">
        <f t="shared" si="85"/>
        <v>3.074018535361891</v>
      </c>
      <c r="AB190">
        <f t="shared" si="86"/>
        <v>1.6432606551929474</v>
      </c>
      <c r="AC190">
        <f t="shared" si="87"/>
        <v>-68.854026376214748</v>
      </c>
      <c r="AD190">
        <f t="shared" si="88"/>
        <v>-91.519867521631795</v>
      </c>
      <c r="AE190">
        <f t="shared" si="89"/>
        <v>-6.6072166297663735</v>
      </c>
      <c r="AF190">
        <f t="shared" si="90"/>
        <v>154.53950126768467</v>
      </c>
      <c r="AG190">
        <f t="shared" si="91"/>
        <v>43.752061438584334</v>
      </c>
      <c r="AH190">
        <f t="shared" si="92"/>
        <v>1.5606648704600763</v>
      </c>
      <c r="AI190">
        <f t="shared" si="93"/>
        <v>14.527273373629667</v>
      </c>
      <c r="AJ190">
        <v>941.90606916584011</v>
      </c>
      <c r="AK190">
        <v>917.7557878787876</v>
      </c>
      <c r="AL190">
        <v>3.4018289689067851</v>
      </c>
      <c r="AM190">
        <v>65.143348281153408</v>
      </c>
      <c r="AN190">
        <f t="shared" si="94"/>
        <v>1.561315790843872</v>
      </c>
      <c r="AO190">
        <v>19.457233577126591</v>
      </c>
      <c r="AP190">
        <v>20.56857999999999</v>
      </c>
      <c r="AQ190">
        <v>-4.5667731771008557E-5</v>
      </c>
      <c r="AR190">
        <v>78.270469572283659</v>
      </c>
      <c r="AS190">
        <v>0</v>
      </c>
      <c r="AT190">
        <v>0</v>
      </c>
      <c r="AU190">
        <f t="shared" si="95"/>
        <v>1</v>
      </c>
      <c r="AV190">
        <f t="shared" si="96"/>
        <v>0</v>
      </c>
      <c r="AW190">
        <f t="shared" si="97"/>
        <v>39855.900799719479</v>
      </c>
      <c r="AX190">
        <f t="shared" si="98"/>
        <v>2000.0321428571431</v>
      </c>
      <c r="AY190">
        <f t="shared" si="99"/>
        <v>1681.2267315001543</v>
      </c>
      <c r="AZ190">
        <f t="shared" si="100"/>
        <v>0.84059985610953247</v>
      </c>
      <c r="BA190">
        <f t="shared" si="101"/>
        <v>0.16075772229139765</v>
      </c>
      <c r="BB190" s="1">
        <v>3.633</v>
      </c>
      <c r="BC190">
        <v>0.5</v>
      </c>
      <c r="BD190" t="s">
        <v>355</v>
      </c>
      <c r="BE190">
        <v>2</v>
      </c>
      <c r="BF190" t="b">
        <v>1</v>
      </c>
      <c r="BG190">
        <v>1657209297.25</v>
      </c>
      <c r="BH190">
        <v>874.81774999999993</v>
      </c>
      <c r="BI190">
        <v>907.60039285714288</v>
      </c>
      <c r="BJ190">
        <v>20.574378571428571</v>
      </c>
      <c r="BK190">
        <v>19.463717857142861</v>
      </c>
      <c r="BL190">
        <v>880.85735714285704</v>
      </c>
      <c r="BM190">
        <v>20.62956785714286</v>
      </c>
      <c r="BN190">
        <v>499.9943571428571</v>
      </c>
      <c r="BO190">
        <v>74.717925000000008</v>
      </c>
      <c r="BP190">
        <v>9.9987499999999993E-2</v>
      </c>
      <c r="BQ190">
        <v>24.434371428571431</v>
      </c>
      <c r="BR190">
        <v>25.015371428571431</v>
      </c>
      <c r="BS190">
        <v>999.9000000000002</v>
      </c>
      <c r="BT190">
        <v>0</v>
      </c>
      <c r="BU190">
        <v>0</v>
      </c>
      <c r="BV190">
        <v>10001.668928571429</v>
      </c>
      <c r="BW190">
        <v>0</v>
      </c>
      <c r="BX190">
        <v>1469.968928571428</v>
      </c>
      <c r="BY190">
        <v>-32.782625000000003</v>
      </c>
      <c r="BZ190">
        <v>893.19446428571428</v>
      </c>
      <c r="CA190">
        <v>925.616107142857</v>
      </c>
      <c r="CB190">
        <v>1.110663214285714</v>
      </c>
      <c r="CC190">
        <v>907.60039285714288</v>
      </c>
      <c r="CD190">
        <v>19.463717857142861</v>
      </c>
      <c r="CE190">
        <v>1.537276071428572</v>
      </c>
      <c r="CF190">
        <v>1.454288214285715</v>
      </c>
      <c r="CG190">
        <v>13.34402857142857</v>
      </c>
      <c r="CH190">
        <v>12.495846428571429</v>
      </c>
      <c r="CI190">
        <v>2000.0321428571431</v>
      </c>
      <c r="CJ190">
        <v>0.98000624999999997</v>
      </c>
      <c r="CK190">
        <v>1.9994096428571421E-2</v>
      </c>
      <c r="CL190">
        <v>0</v>
      </c>
      <c r="CM190">
        <v>2.2289750000000002</v>
      </c>
      <c r="CN190">
        <v>0</v>
      </c>
      <c r="CO190">
        <v>4979.0821428571426</v>
      </c>
      <c r="CP190">
        <v>16749.76071428572</v>
      </c>
      <c r="CQ190">
        <v>38.412642857142849</v>
      </c>
      <c r="CR190">
        <v>39.932571428571421</v>
      </c>
      <c r="CS190">
        <v>38.625</v>
      </c>
      <c r="CT190">
        <v>39.164857142857137</v>
      </c>
      <c r="CU190">
        <v>37.625</v>
      </c>
      <c r="CV190">
        <v>1960.0421428571431</v>
      </c>
      <c r="CW190">
        <v>39.991071428571431</v>
      </c>
      <c r="CX190">
        <v>0</v>
      </c>
      <c r="CY190">
        <v>1657209309.7</v>
      </c>
      <c r="CZ190">
        <v>0</v>
      </c>
      <c r="DA190">
        <v>1657204732.5</v>
      </c>
      <c r="DB190" t="s">
        <v>356</v>
      </c>
      <c r="DC190">
        <v>1657204732.5</v>
      </c>
      <c r="DD190">
        <v>1657204727.5</v>
      </c>
      <c r="DE190">
        <v>1</v>
      </c>
      <c r="DF190">
        <v>-2.2599999999999998</v>
      </c>
      <c r="DG190">
        <v>3.9E-2</v>
      </c>
      <c r="DH190">
        <v>-4.1820000000000004</v>
      </c>
      <c r="DI190">
        <v>-0.124</v>
      </c>
      <c r="DJ190">
        <v>415</v>
      </c>
      <c r="DK190">
        <v>14</v>
      </c>
      <c r="DL190">
        <v>0.6</v>
      </c>
      <c r="DM190">
        <v>0.11</v>
      </c>
      <c r="DN190">
        <v>-32.644695121951223</v>
      </c>
      <c r="DO190">
        <v>-3.0136996515679511</v>
      </c>
      <c r="DP190">
        <v>0.30092770864422469</v>
      </c>
      <c r="DQ190">
        <v>0</v>
      </c>
      <c r="DR190">
        <v>1.1062585365853661</v>
      </c>
      <c r="DS190">
        <v>7.9016655052264267E-2</v>
      </c>
      <c r="DT190">
        <v>1.142129003883101E-2</v>
      </c>
      <c r="DU190">
        <v>1</v>
      </c>
      <c r="DV190">
        <v>1</v>
      </c>
      <c r="DW190">
        <v>2</v>
      </c>
      <c r="DX190" t="s">
        <v>357</v>
      </c>
      <c r="DY190">
        <v>2.97953</v>
      </c>
      <c r="DZ190">
        <v>2.7248299999999999</v>
      </c>
      <c r="EA190">
        <v>0.13459399999999999</v>
      </c>
      <c r="EB190">
        <v>0.13591900000000001</v>
      </c>
      <c r="EC190">
        <v>7.9916200000000007E-2</v>
      </c>
      <c r="ED190">
        <v>7.5509400000000004E-2</v>
      </c>
      <c r="EE190">
        <v>27366.400000000001</v>
      </c>
      <c r="EF190">
        <v>27415.7</v>
      </c>
      <c r="EG190">
        <v>29403.200000000001</v>
      </c>
      <c r="EH190">
        <v>29351</v>
      </c>
      <c r="EI190">
        <v>35867.699999999997</v>
      </c>
      <c r="EJ190">
        <v>36058.199999999997</v>
      </c>
      <c r="EK190">
        <v>41434.699999999997</v>
      </c>
      <c r="EL190">
        <v>41800.300000000003</v>
      </c>
      <c r="EM190">
        <v>1.9462999999999999</v>
      </c>
      <c r="EN190">
        <v>2.1631800000000001</v>
      </c>
      <c r="EO190">
        <v>2.7738499999999999E-2</v>
      </c>
      <c r="EP190">
        <v>0</v>
      </c>
      <c r="EQ190">
        <v>24.535399999999999</v>
      </c>
      <c r="ER190">
        <v>999.9</v>
      </c>
      <c r="ES190">
        <v>40.5</v>
      </c>
      <c r="ET190">
        <v>32.700000000000003</v>
      </c>
      <c r="EU190">
        <v>26.926600000000001</v>
      </c>
      <c r="EV190">
        <v>61.877000000000002</v>
      </c>
      <c r="EW190">
        <v>27.3598</v>
      </c>
      <c r="EX190">
        <v>2</v>
      </c>
      <c r="EY190">
        <v>0.10213899999999999</v>
      </c>
      <c r="EZ190">
        <v>4.6614500000000003</v>
      </c>
      <c r="FA190">
        <v>20.3232</v>
      </c>
      <c r="FB190">
        <v>5.2180400000000002</v>
      </c>
      <c r="FC190">
        <v>12.0101</v>
      </c>
      <c r="FD190">
        <v>4.9891500000000004</v>
      </c>
      <c r="FE190">
        <v>3.2884799999999998</v>
      </c>
      <c r="FF190">
        <v>5597.1</v>
      </c>
      <c r="FG190">
        <v>9999</v>
      </c>
      <c r="FH190">
        <v>9999</v>
      </c>
      <c r="FI190">
        <v>92.2</v>
      </c>
      <c r="FJ190">
        <v>1.86737</v>
      </c>
      <c r="FK190">
        <v>1.86636</v>
      </c>
      <c r="FL190">
        <v>1.86585</v>
      </c>
      <c r="FM190">
        <v>1.86574</v>
      </c>
      <c r="FN190">
        <v>1.8675299999999999</v>
      </c>
      <c r="FO190">
        <v>1.87012</v>
      </c>
      <c r="FP190">
        <v>1.8687400000000001</v>
      </c>
      <c r="FQ190">
        <v>1.8701300000000001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-6.1470000000000002</v>
      </c>
      <c r="GF190">
        <v>-5.5300000000000002E-2</v>
      </c>
      <c r="GG190">
        <v>-2.2173460199629438</v>
      </c>
      <c r="GH190">
        <v>-4.6052117464239163E-3</v>
      </c>
      <c r="GI190">
        <v>3.8696726057278897E-7</v>
      </c>
      <c r="GJ190">
        <v>-9.6670798998846254E-11</v>
      </c>
      <c r="GK190">
        <v>-0.21819385960462509</v>
      </c>
      <c r="GL190">
        <v>-4.2203369556326094E-3</v>
      </c>
      <c r="GM190">
        <v>8.7200311459696754E-4</v>
      </c>
      <c r="GN190">
        <v>-1.3787569801556101E-5</v>
      </c>
      <c r="GO190">
        <v>4</v>
      </c>
      <c r="GP190">
        <v>2427</v>
      </c>
      <c r="GQ190">
        <v>1</v>
      </c>
      <c r="GR190">
        <v>25</v>
      </c>
      <c r="GS190">
        <v>76.2</v>
      </c>
      <c r="GT190">
        <v>76.3</v>
      </c>
      <c r="GU190">
        <v>2.48169</v>
      </c>
      <c r="GV190">
        <v>2.2009300000000001</v>
      </c>
      <c r="GW190">
        <v>1.94702</v>
      </c>
      <c r="GX190">
        <v>2.7685499999999998</v>
      </c>
      <c r="GY190">
        <v>2.19482</v>
      </c>
      <c r="GZ190">
        <v>2.3571800000000001</v>
      </c>
      <c r="HA190">
        <v>37.050899999999999</v>
      </c>
      <c r="HB190">
        <v>15.3666</v>
      </c>
      <c r="HC190">
        <v>18</v>
      </c>
      <c r="HD190">
        <v>489.08699999999999</v>
      </c>
      <c r="HE190">
        <v>658.85</v>
      </c>
      <c r="HF190">
        <v>18.473500000000001</v>
      </c>
      <c r="HG190">
        <v>28.567599999999999</v>
      </c>
      <c r="HH190">
        <v>30.001000000000001</v>
      </c>
      <c r="HI190">
        <v>28.323399999999999</v>
      </c>
      <c r="HJ190">
        <v>28.2</v>
      </c>
      <c r="HK190">
        <v>49.719900000000003</v>
      </c>
      <c r="HL190">
        <v>27.552600000000002</v>
      </c>
      <c r="HM190">
        <v>1.16717</v>
      </c>
      <c r="HN190">
        <v>18.4589</v>
      </c>
      <c r="HO190">
        <v>955.02300000000002</v>
      </c>
      <c r="HP190">
        <v>19.527899999999999</v>
      </c>
      <c r="HQ190">
        <v>100.575</v>
      </c>
      <c r="HR190">
        <v>100.41500000000001</v>
      </c>
    </row>
    <row r="191" spans="1:226" x14ac:dyDescent="0.2">
      <c r="A191">
        <v>175</v>
      </c>
      <c r="B191">
        <v>1657209309.5</v>
      </c>
      <c r="C191">
        <v>2383.900000095367</v>
      </c>
      <c r="D191" t="s">
        <v>710</v>
      </c>
      <c r="E191" t="s">
        <v>711</v>
      </c>
      <c r="F191">
        <v>5</v>
      </c>
      <c r="G191" s="1" t="s">
        <v>599</v>
      </c>
      <c r="H191" t="s">
        <v>354</v>
      </c>
      <c r="I191">
        <v>1657209301.678571</v>
      </c>
      <c r="J191">
        <f t="shared" si="68"/>
        <v>1.55778696599325E-3</v>
      </c>
      <c r="K191">
        <f t="shared" si="69"/>
        <v>1.55778696599325</v>
      </c>
      <c r="L191" s="1">
        <f t="shared" si="70"/>
        <v>15.070432228015743</v>
      </c>
      <c r="M191">
        <f t="shared" si="71"/>
        <v>889.49396428571424</v>
      </c>
      <c r="N191">
        <f t="shared" si="72"/>
        <v>513.93272027820103</v>
      </c>
      <c r="O191">
        <f t="shared" si="73"/>
        <v>38.451122363504318</v>
      </c>
      <c r="P191">
        <f t="shared" si="74"/>
        <v>66.549647284248337</v>
      </c>
      <c r="Q191">
        <f t="shared" si="75"/>
        <v>6.9641456429889906E-2</v>
      </c>
      <c r="R191">
        <f t="shared" si="76"/>
        <v>2.9219361941087336</v>
      </c>
      <c r="S191">
        <f t="shared" si="77"/>
        <v>6.8732317738831025E-2</v>
      </c>
      <c r="T191">
        <f t="shared" si="78"/>
        <v>4.3038392231342121E-2</v>
      </c>
      <c r="U191">
        <f t="shared" si="79"/>
        <v>321.51994083480747</v>
      </c>
      <c r="V191">
        <f t="shared" si="80"/>
        <v>25.930927605387971</v>
      </c>
      <c r="W191">
        <f t="shared" si="81"/>
        <v>25.00858928571429</v>
      </c>
      <c r="X191">
        <f t="shared" si="82"/>
        <v>3.1813062208396934</v>
      </c>
      <c r="Y191">
        <f t="shared" si="83"/>
        <v>50.069722907160617</v>
      </c>
      <c r="Z191">
        <f t="shared" si="84"/>
        <v>1.5390959545350029</v>
      </c>
      <c r="AA191">
        <f t="shared" si="85"/>
        <v>3.0739054765467699</v>
      </c>
      <c r="AB191">
        <f t="shared" si="86"/>
        <v>1.6422102663046905</v>
      </c>
      <c r="AC191">
        <f t="shared" si="87"/>
        <v>-68.698405200302332</v>
      </c>
      <c r="AD191">
        <f t="shared" si="88"/>
        <v>-90.551826752325013</v>
      </c>
      <c r="AE191">
        <f t="shared" si="89"/>
        <v>-6.536831129198041</v>
      </c>
      <c r="AF191">
        <f t="shared" si="90"/>
        <v>155.73287775298209</v>
      </c>
      <c r="AG191">
        <f t="shared" si="91"/>
        <v>43.948759727486284</v>
      </c>
      <c r="AH191">
        <f t="shared" si="92"/>
        <v>1.5613669876139149</v>
      </c>
      <c r="AI191">
        <f t="shared" si="93"/>
        <v>15.070432228015743</v>
      </c>
      <c r="AJ191">
        <v>957.15447403286453</v>
      </c>
      <c r="AK191">
        <v>932.84649696969711</v>
      </c>
      <c r="AL191">
        <v>3.3396740914497962</v>
      </c>
      <c r="AM191">
        <v>65.143348281153408</v>
      </c>
      <c r="AN191">
        <f t="shared" si="94"/>
        <v>1.55778696599325</v>
      </c>
      <c r="AO191">
        <v>19.462243567731988</v>
      </c>
      <c r="AP191">
        <v>20.57070606060606</v>
      </c>
      <c r="AQ191">
        <v>3.1230115099841168E-5</v>
      </c>
      <c r="AR191">
        <v>78.270469572283659</v>
      </c>
      <c r="AS191">
        <v>0</v>
      </c>
      <c r="AT191">
        <v>0</v>
      </c>
      <c r="AU191">
        <f t="shared" si="95"/>
        <v>1</v>
      </c>
      <c r="AV191">
        <f t="shared" si="96"/>
        <v>0</v>
      </c>
      <c r="AW191">
        <f t="shared" si="97"/>
        <v>39858.137497725096</v>
      </c>
      <c r="AX191">
        <f t="shared" si="98"/>
        <v>2000.026785714286</v>
      </c>
      <c r="AY191">
        <f t="shared" si="99"/>
        <v>1681.2223268574135</v>
      </c>
      <c r="AZ191">
        <f t="shared" si="100"/>
        <v>0.84059990539425933</v>
      </c>
      <c r="BA191">
        <f t="shared" si="101"/>
        <v>0.16075781741092052</v>
      </c>
      <c r="BB191" s="1">
        <v>3.633</v>
      </c>
      <c r="BC191">
        <v>0.5</v>
      </c>
      <c r="BD191" t="s">
        <v>355</v>
      </c>
      <c r="BE191">
        <v>2</v>
      </c>
      <c r="BF191" t="b">
        <v>1</v>
      </c>
      <c r="BG191">
        <v>1657209301.678571</v>
      </c>
      <c r="BH191">
        <v>889.49396428571424</v>
      </c>
      <c r="BI191">
        <v>922.43642857142856</v>
      </c>
      <c r="BJ191">
        <v>20.571357142857138</v>
      </c>
      <c r="BK191">
        <v>19.4602</v>
      </c>
      <c r="BL191">
        <v>895.5947142857143</v>
      </c>
      <c r="BM191">
        <v>20.626589285714289</v>
      </c>
      <c r="BN191">
        <v>499.9973571428572</v>
      </c>
      <c r="BO191">
        <v>74.717449999999999</v>
      </c>
      <c r="BP191">
        <v>9.9974239285714278E-2</v>
      </c>
      <c r="BQ191">
        <v>24.433757142857139</v>
      </c>
      <c r="BR191">
        <v>25.00858928571429</v>
      </c>
      <c r="BS191">
        <v>999.9000000000002</v>
      </c>
      <c r="BT191">
        <v>0</v>
      </c>
      <c r="BU191">
        <v>0</v>
      </c>
      <c r="BV191">
        <v>10002.29892857143</v>
      </c>
      <c r="BW191">
        <v>0</v>
      </c>
      <c r="BX191">
        <v>1470.370714285714</v>
      </c>
      <c r="BY191">
        <v>-32.942439285714293</v>
      </c>
      <c r="BZ191">
        <v>908.17632142857133</v>
      </c>
      <c r="CA191">
        <v>940.74342857142869</v>
      </c>
      <c r="CB191">
        <v>1.1111599999999999</v>
      </c>
      <c r="CC191">
        <v>922.43642857142856</v>
      </c>
      <c r="CD191">
        <v>19.4602</v>
      </c>
      <c r="CE191">
        <v>1.5370392857142861</v>
      </c>
      <c r="CF191">
        <v>1.454015714285714</v>
      </c>
      <c r="CG191">
        <v>13.341675</v>
      </c>
      <c r="CH191">
        <v>12.492992857142861</v>
      </c>
      <c r="CI191">
        <v>2000.026785714286</v>
      </c>
      <c r="CJ191">
        <v>0.98000474999999998</v>
      </c>
      <c r="CK191">
        <v>1.9995525E-2</v>
      </c>
      <c r="CL191">
        <v>0</v>
      </c>
      <c r="CM191">
        <v>2.2276892857142849</v>
      </c>
      <c r="CN191">
        <v>0</v>
      </c>
      <c r="CO191">
        <v>4988.7542857142853</v>
      </c>
      <c r="CP191">
        <v>16749.710714285709</v>
      </c>
      <c r="CQ191">
        <v>38.43035714285714</v>
      </c>
      <c r="CR191">
        <v>39.936999999999991</v>
      </c>
      <c r="CS191">
        <v>38.625</v>
      </c>
      <c r="CT191">
        <v>39.18035714285714</v>
      </c>
      <c r="CU191">
        <v>37.625</v>
      </c>
      <c r="CV191">
        <v>1960.035357142857</v>
      </c>
      <c r="CW191">
        <v>39.994285714285709</v>
      </c>
      <c r="CX191">
        <v>0</v>
      </c>
      <c r="CY191">
        <v>1657209314.5</v>
      </c>
      <c r="CZ191">
        <v>0</v>
      </c>
      <c r="DA191">
        <v>1657204732.5</v>
      </c>
      <c r="DB191" t="s">
        <v>356</v>
      </c>
      <c r="DC191">
        <v>1657204732.5</v>
      </c>
      <c r="DD191">
        <v>1657204727.5</v>
      </c>
      <c r="DE191">
        <v>1</v>
      </c>
      <c r="DF191">
        <v>-2.2599999999999998</v>
      </c>
      <c r="DG191">
        <v>3.9E-2</v>
      </c>
      <c r="DH191">
        <v>-4.1820000000000004</v>
      </c>
      <c r="DI191">
        <v>-0.124</v>
      </c>
      <c r="DJ191">
        <v>415</v>
      </c>
      <c r="DK191">
        <v>14</v>
      </c>
      <c r="DL191">
        <v>0.6</v>
      </c>
      <c r="DM191">
        <v>0.11</v>
      </c>
      <c r="DN191">
        <v>-32.8075756097561</v>
      </c>
      <c r="DO191">
        <v>-2.4517463414633358</v>
      </c>
      <c r="DP191">
        <v>0.25250477395196053</v>
      </c>
      <c r="DQ191">
        <v>0</v>
      </c>
      <c r="DR191">
        <v>1.107995609756097</v>
      </c>
      <c r="DS191">
        <v>1.4647108013941231E-2</v>
      </c>
      <c r="DT191">
        <v>9.9799777722956104E-3</v>
      </c>
      <c r="DU191">
        <v>1</v>
      </c>
      <c r="DV191">
        <v>1</v>
      </c>
      <c r="DW191">
        <v>2</v>
      </c>
      <c r="DX191" t="s">
        <v>357</v>
      </c>
      <c r="DY191">
        <v>2.97946</v>
      </c>
      <c r="DZ191">
        <v>2.7247499999999998</v>
      </c>
      <c r="EA191">
        <v>0.13603899999999999</v>
      </c>
      <c r="EB191">
        <v>0.137349</v>
      </c>
      <c r="EC191">
        <v>7.9925399999999994E-2</v>
      </c>
      <c r="ED191">
        <v>7.5534000000000004E-2</v>
      </c>
      <c r="EE191">
        <v>27321</v>
      </c>
      <c r="EF191">
        <v>27369.3</v>
      </c>
      <c r="EG191">
        <v>29403.7</v>
      </c>
      <c r="EH191">
        <v>29350.1</v>
      </c>
      <c r="EI191">
        <v>35868.199999999997</v>
      </c>
      <c r="EJ191">
        <v>36056</v>
      </c>
      <c r="EK191">
        <v>41435.699999999997</v>
      </c>
      <c r="EL191">
        <v>41798.9</v>
      </c>
      <c r="EM191">
        <v>1.9462999999999999</v>
      </c>
      <c r="EN191">
        <v>2.1629800000000001</v>
      </c>
      <c r="EO191">
        <v>2.80626E-2</v>
      </c>
      <c r="EP191">
        <v>0</v>
      </c>
      <c r="EQ191">
        <v>24.535399999999999</v>
      </c>
      <c r="ER191">
        <v>999.9</v>
      </c>
      <c r="ES191">
        <v>40.5</v>
      </c>
      <c r="ET191">
        <v>32.700000000000003</v>
      </c>
      <c r="EU191">
        <v>26.927800000000001</v>
      </c>
      <c r="EV191">
        <v>62.137</v>
      </c>
      <c r="EW191">
        <v>27.347799999999999</v>
      </c>
      <c r="EX191">
        <v>2</v>
      </c>
      <c r="EY191">
        <v>3.7215400000000003E-2</v>
      </c>
      <c r="EZ191">
        <v>4.6694000000000004</v>
      </c>
      <c r="FA191">
        <v>20.3245</v>
      </c>
      <c r="FB191">
        <v>5.2190899999999996</v>
      </c>
      <c r="FC191">
        <v>12.010999999999999</v>
      </c>
      <c r="FD191">
        <v>4.9893000000000001</v>
      </c>
      <c r="FE191">
        <v>3.2885300000000002</v>
      </c>
      <c r="FF191">
        <v>5597.4</v>
      </c>
      <c r="FG191">
        <v>9999</v>
      </c>
      <c r="FH191">
        <v>9999</v>
      </c>
      <c r="FI191">
        <v>92.2</v>
      </c>
      <c r="FJ191">
        <v>1.86737</v>
      </c>
      <c r="FK191">
        <v>1.86635</v>
      </c>
      <c r="FL191">
        <v>1.8658399999999999</v>
      </c>
      <c r="FM191">
        <v>1.8657699999999999</v>
      </c>
      <c r="FN191">
        <v>1.8675299999999999</v>
      </c>
      <c r="FO191">
        <v>1.87012</v>
      </c>
      <c r="FP191">
        <v>1.8687400000000001</v>
      </c>
      <c r="FQ191">
        <v>1.8701300000000001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-6.2080000000000002</v>
      </c>
      <c r="GF191">
        <v>-5.5199999999999999E-2</v>
      </c>
      <c r="GG191">
        <v>-2.2173460199629438</v>
      </c>
      <c r="GH191">
        <v>-4.6052117464239163E-3</v>
      </c>
      <c r="GI191">
        <v>3.8696726057278897E-7</v>
      </c>
      <c r="GJ191">
        <v>-9.6670798998846254E-11</v>
      </c>
      <c r="GK191">
        <v>-0.21819385960462509</v>
      </c>
      <c r="GL191">
        <v>-4.2203369556326094E-3</v>
      </c>
      <c r="GM191">
        <v>8.7200311459696754E-4</v>
      </c>
      <c r="GN191">
        <v>-1.3787569801556101E-5</v>
      </c>
      <c r="GO191">
        <v>4</v>
      </c>
      <c r="GP191">
        <v>2427</v>
      </c>
      <c r="GQ191">
        <v>1</v>
      </c>
      <c r="GR191">
        <v>25</v>
      </c>
      <c r="GS191">
        <v>76.3</v>
      </c>
      <c r="GT191">
        <v>76.400000000000006</v>
      </c>
      <c r="GU191">
        <v>2.5146500000000001</v>
      </c>
      <c r="GV191">
        <v>2.20581</v>
      </c>
      <c r="GW191">
        <v>1.94702</v>
      </c>
      <c r="GX191">
        <v>2.7673299999999998</v>
      </c>
      <c r="GY191">
        <v>2.19482</v>
      </c>
      <c r="GZ191">
        <v>2.33887</v>
      </c>
      <c r="HA191">
        <v>37.050899999999999</v>
      </c>
      <c r="HB191">
        <v>15.3666</v>
      </c>
      <c r="HC191">
        <v>18</v>
      </c>
      <c r="HD191">
        <v>489.15499999999997</v>
      </c>
      <c r="HE191">
        <v>658.78899999999999</v>
      </c>
      <c r="HF191">
        <v>18.458500000000001</v>
      </c>
      <c r="HG191">
        <v>28.575800000000001</v>
      </c>
      <c r="HH191">
        <v>30.000699999999998</v>
      </c>
      <c r="HI191">
        <v>28.331800000000001</v>
      </c>
      <c r="HJ191">
        <v>28.209299999999999</v>
      </c>
      <c r="HK191">
        <v>50.307899999999997</v>
      </c>
      <c r="HL191">
        <v>27.552600000000002</v>
      </c>
      <c r="HM191">
        <v>1.16717</v>
      </c>
      <c r="HN191">
        <v>18.457699999999999</v>
      </c>
      <c r="HO191">
        <v>975.05799999999999</v>
      </c>
      <c r="HP191">
        <v>19.527899999999999</v>
      </c>
      <c r="HQ191">
        <v>100.577</v>
      </c>
      <c r="HR191">
        <v>100.41200000000001</v>
      </c>
    </row>
    <row r="192" spans="1:226" x14ac:dyDescent="0.2">
      <c r="A192">
        <v>176</v>
      </c>
      <c r="B192">
        <v>1657209315</v>
      </c>
      <c r="C192">
        <v>2389.400000095367</v>
      </c>
      <c r="D192" t="s">
        <v>712</v>
      </c>
      <c r="E192" t="s">
        <v>713</v>
      </c>
      <c r="F192">
        <v>5</v>
      </c>
      <c r="G192" s="1" t="s">
        <v>599</v>
      </c>
      <c r="H192" t="s">
        <v>354</v>
      </c>
      <c r="I192">
        <v>1657209307.25</v>
      </c>
      <c r="J192">
        <f t="shared" si="68"/>
        <v>1.5553771676158107E-3</v>
      </c>
      <c r="K192">
        <f t="shared" si="69"/>
        <v>1.5553771676158108</v>
      </c>
      <c r="L192" s="1">
        <f t="shared" si="70"/>
        <v>14.724047935524503</v>
      </c>
      <c r="M192">
        <f t="shared" si="71"/>
        <v>907.9663214285714</v>
      </c>
      <c r="N192">
        <f t="shared" si="72"/>
        <v>539.49692204068333</v>
      </c>
      <c r="O192">
        <f t="shared" si="73"/>
        <v>40.363739703015746</v>
      </c>
      <c r="P192">
        <f t="shared" si="74"/>
        <v>67.931650320859291</v>
      </c>
      <c r="Q192">
        <f t="shared" si="75"/>
        <v>6.9603310883422476E-2</v>
      </c>
      <c r="R192">
        <f t="shared" si="76"/>
        <v>2.9216421659708027</v>
      </c>
      <c r="S192">
        <f t="shared" si="77"/>
        <v>6.8695070754718576E-2</v>
      </c>
      <c r="T192">
        <f t="shared" si="78"/>
        <v>4.3015033546292089E-2</v>
      </c>
      <c r="U192">
        <f t="shared" si="79"/>
        <v>321.51461862016902</v>
      </c>
      <c r="V192">
        <f t="shared" si="80"/>
        <v>25.929436147240999</v>
      </c>
      <c r="W192">
        <f t="shared" si="81"/>
        <v>25.000082142857138</v>
      </c>
      <c r="X192">
        <f t="shared" si="82"/>
        <v>3.1796931617909836</v>
      </c>
      <c r="Y192">
        <f t="shared" si="83"/>
        <v>50.077116343362924</v>
      </c>
      <c r="Z192">
        <f t="shared" si="84"/>
        <v>1.5391175081951021</v>
      </c>
      <c r="AA192">
        <f t="shared" si="85"/>
        <v>3.073494682964292</v>
      </c>
      <c r="AB192">
        <f t="shared" si="86"/>
        <v>1.6405756535958815</v>
      </c>
      <c r="AC192">
        <f t="shared" si="87"/>
        <v>-68.592133091857249</v>
      </c>
      <c r="AD192">
        <f t="shared" si="88"/>
        <v>-89.554329600140662</v>
      </c>
      <c r="AE192">
        <f t="shared" si="89"/>
        <v>-6.4651236212992931</v>
      </c>
      <c r="AF192">
        <f t="shared" si="90"/>
        <v>156.90303230687181</v>
      </c>
      <c r="AG192">
        <f t="shared" si="91"/>
        <v>44.205784172695658</v>
      </c>
      <c r="AH192">
        <f t="shared" si="92"/>
        <v>1.5518803493085473</v>
      </c>
      <c r="AI192">
        <f t="shared" si="93"/>
        <v>14.724047935524503</v>
      </c>
      <c r="AJ192">
        <v>976.07496517406707</v>
      </c>
      <c r="AK192">
        <v>951.69332121212074</v>
      </c>
      <c r="AL192">
        <v>3.42372165625348</v>
      </c>
      <c r="AM192">
        <v>65.143348281153408</v>
      </c>
      <c r="AN192">
        <f t="shared" si="94"/>
        <v>1.5553771676158108</v>
      </c>
      <c r="AO192">
        <v>19.473189079680541</v>
      </c>
      <c r="AP192">
        <v>20.579563636363631</v>
      </c>
      <c r="AQ192">
        <v>1.030440484077091E-4</v>
      </c>
      <c r="AR192">
        <v>78.270469572283659</v>
      </c>
      <c r="AS192">
        <v>0</v>
      </c>
      <c r="AT192">
        <v>0</v>
      </c>
      <c r="AU192">
        <f t="shared" si="95"/>
        <v>1</v>
      </c>
      <c r="AV192">
        <f t="shared" si="96"/>
        <v>0</v>
      </c>
      <c r="AW192">
        <f t="shared" si="97"/>
        <v>39852.843924704932</v>
      </c>
      <c r="AX192">
        <f t="shared" si="98"/>
        <v>1999.9921428571431</v>
      </c>
      <c r="AY192">
        <f t="shared" si="99"/>
        <v>1681.1933340000876</v>
      </c>
      <c r="AZ192">
        <f t="shared" si="100"/>
        <v>0.84059996935706616</v>
      </c>
      <c r="BA192">
        <f t="shared" si="101"/>
        <v>0.16075794085913786</v>
      </c>
      <c r="BB192" s="1">
        <v>3.633</v>
      </c>
      <c r="BC192">
        <v>0.5</v>
      </c>
      <c r="BD192" t="s">
        <v>355</v>
      </c>
      <c r="BE192">
        <v>2</v>
      </c>
      <c r="BF192" t="b">
        <v>1</v>
      </c>
      <c r="BG192">
        <v>1657209307.25</v>
      </c>
      <c r="BH192">
        <v>907.9663214285714</v>
      </c>
      <c r="BI192">
        <v>941.10953571428593</v>
      </c>
      <c r="BJ192">
        <v>20.57166071428572</v>
      </c>
      <c r="BK192">
        <v>19.467278571428579</v>
      </c>
      <c r="BL192">
        <v>914.14403571428579</v>
      </c>
      <c r="BM192">
        <v>20.626882142857141</v>
      </c>
      <c r="BN192">
        <v>500.00796428571442</v>
      </c>
      <c r="BO192">
        <v>74.71737499999999</v>
      </c>
      <c r="BP192">
        <v>9.9992910714285718E-2</v>
      </c>
      <c r="BQ192">
        <v>24.431525000000001</v>
      </c>
      <c r="BR192">
        <v>25.000082142857138</v>
      </c>
      <c r="BS192">
        <v>999.9000000000002</v>
      </c>
      <c r="BT192">
        <v>0</v>
      </c>
      <c r="BU192">
        <v>0</v>
      </c>
      <c r="BV192">
        <v>10000.84607142857</v>
      </c>
      <c r="BW192">
        <v>0</v>
      </c>
      <c r="BX192">
        <v>1470.7921428571419</v>
      </c>
      <c r="BY192">
        <v>-33.143110714285712</v>
      </c>
      <c r="BZ192">
        <v>927.03710714285717</v>
      </c>
      <c r="CA192">
        <v>959.79407142857144</v>
      </c>
      <c r="CB192">
        <v>1.104372857142857</v>
      </c>
      <c r="CC192">
        <v>941.10953571428593</v>
      </c>
      <c r="CD192">
        <v>19.467278571428579</v>
      </c>
      <c r="CE192">
        <v>1.537059285714286</v>
      </c>
      <c r="CF192">
        <v>1.454543214285714</v>
      </c>
      <c r="CG192">
        <v>13.34187857142857</v>
      </c>
      <c r="CH192">
        <v>12.498517857142859</v>
      </c>
      <c r="CI192">
        <v>1999.9921428571431</v>
      </c>
      <c r="CJ192">
        <v>0.98000203571428568</v>
      </c>
      <c r="CK192">
        <v>1.999813928571428E-2</v>
      </c>
      <c r="CL192">
        <v>0</v>
      </c>
      <c r="CM192">
        <v>2.2524642857142849</v>
      </c>
      <c r="CN192">
        <v>0</v>
      </c>
      <c r="CO192">
        <v>5000.284285714285</v>
      </c>
      <c r="CP192">
        <v>16749.41428571428</v>
      </c>
      <c r="CQ192">
        <v>38.439250000000001</v>
      </c>
      <c r="CR192">
        <v>39.945999999999991</v>
      </c>
      <c r="CS192">
        <v>38.640500000000003</v>
      </c>
      <c r="CT192">
        <v>39.204999999999998</v>
      </c>
      <c r="CU192">
        <v>37.631642857142857</v>
      </c>
      <c r="CV192">
        <v>1959.997142857143</v>
      </c>
      <c r="CW192">
        <v>39.997857142857143</v>
      </c>
      <c r="CX192">
        <v>0</v>
      </c>
      <c r="CY192">
        <v>1657209319.9000001</v>
      </c>
      <c r="CZ192">
        <v>0</v>
      </c>
      <c r="DA192">
        <v>1657204732.5</v>
      </c>
      <c r="DB192" t="s">
        <v>356</v>
      </c>
      <c r="DC192">
        <v>1657204732.5</v>
      </c>
      <c r="DD192">
        <v>1657204727.5</v>
      </c>
      <c r="DE192">
        <v>1</v>
      </c>
      <c r="DF192">
        <v>-2.2599999999999998</v>
      </c>
      <c r="DG192">
        <v>3.9E-2</v>
      </c>
      <c r="DH192">
        <v>-4.1820000000000004</v>
      </c>
      <c r="DI192">
        <v>-0.124</v>
      </c>
      <c r="DJ192">
        <v>415</v>
      </c>
      <c r="DK192">
        <v>14</v>
      </c>
      <c r="DL192">
        <v>0.6</v>
      </c>
      <c r="DM192">
        <v>0.11</v>
      </c>
      <c r="DN192">
        <v>-33.015990243902444</v>
      </c>
      <c r="DO192">
        <v>-2.1070599303135911</v>
      </c>
      <c r="DP192">
        <v>0.218795397023057</v>
      </c>
      <c r="DQ192">
        <v>0</v>
      </c>
      <c r="DR192">
        <v>1.1091709756097561</v>
      </c>
      <c r="DS192">
        <v>-7.6677491289195723E-2</v>
      </c>
      <c r="DT192">
        <v>8.1677676458428994E-3</v>
      </c>
      <c r="DU192">
        <v>1</v>
      </c>
      <c r="DV192">
        <v>1</v>
      </c>
      <c r="DW192">
        <v>2</v>
      </c>
      <c r="DX192" t="s">
        <v>357</v>
      </c>
      <c r="DY192">
        <v>2.9794399999999999</v>
      </c>
      <c r="DZ192">
        <v>2.7246800000000002</v>
      </c>
      <c r="EA192">
        <v>0.137825</v>
      </c>
      <c r="EB192">
        <v>0.13907900000000001</v>
      </c>
      <c r="EC192">
        <v>7.9943200000000006E-2</v>
      </c>
      <c r="ED192">
        <v>7.5547000000000003E-2</v>
      </c>
      <c r="EE192">
        <v>27263.7</v>
      </c>
      <c r="EF192">
        <v>27314.3</v>
      </c>
      <c r="EG192">
        <v>29402.799999999999</v>
      </c>
      <c r="EH192">
        <v>29350</v>
      </c>
      <c r="EI192">
        <v>35866.5</v>
      </c>
      <c r="EJ192">
        <v>36055.800000000003</v>
      </c>
      <c r="EK192">
        <v>41434.400000000001</v>
      </c>
      <c r="EL192">
        <v>41799.1</v>
      </c>
      <c r="EM192">
        <v>1.9463200000000001</v>
      </c>
      <c r="EN192">
        <v>2.1627000000000001</v>
      </c>
      <c r="EO192">
        <v>2.7909900000000001E-2</v>
      </c>
      <c r="EP192">
        <v>0</v>
      </c>
      <c r="EQ192">
        <v>24.535399999999999</v>
      </c>
      <c r="ER192">
        <v>999.9</v>
      </c>
      <c r="ES192">
        <v>40.5</v>
      </c>
      <c r="ET192">
        <v>32.700000000000003</v>
      </c>
      <c r="EU192">
        <v>26.926200000000001</v>
      </c>
      <c r="EV192">
        <v>62.046999999999997</v>
      </c>
      <c r="EW192">
        <v>27.379799999999999</v>
      </c>
      <c r="EX192">
        <v>2</v>
      </c>
      <c r="EY192">
        <v>0.102647</v>
      </c>
      <c r="EZ192">
        <v>4.3711500000000001</v>
      </c>
      <c r="FA192">
        <v>20.331199999999999</v>
      </c>
      <c r="FB192">
        <v>5.2175900000000004</v>
      </c>
      <c r="FC192">
        <v>12.0107</v>
      </c>
      <c r="FD192">
        <v>4.9889000000000001</v>
      </c>
      <c r="FE192">
        <v>3.2884799999999998</v>
      </c>
      <c r="FF192">
        <v>5597.4</v>
      </c>
      <c r="FG192">
        <v>9999</v>
      </c>
      <c r="FH192">
        <v>9999</v>
      </c>
      <c r="FI192">
        <v>92.2</v>
      </c>
      <c r="FJ192">
        <v>1.86737</v>
      </c>
      <c r="FK192">
        <v>1.8663400000000001</v>
      </c>
      <c r="FL192">
        <v>1.8658399999999999</v>
      </c>
      <c r="FM192">
        <v>1.8657900000000001</v>
      </c>
      <c r="FN192">
        <v>1.86758</v>
      </c>
      <c r="FO192">
        <v>1.87012</v>
      </c>
      <c r="FP192">
        <v>1.8687400000000001</v>
      </c>
      <c r="FQ192">
        <v>1.8701399999999999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-6.2850000000000001</v>
      </c>
      <c r="GF192">
        <v>-5.5100000000000003E-2</v>
      </c>
      <c r="GG192">
        <v>-2.2173460199629438</v>
      </c>
      <c r="GH192">
        <v>-4.6052117464239163E-3</v>
      </c>
      <c r="GI192">
        <v>3.8696726057278897E-7</v>
      </c>
      <c r="GJ192">
        <v>-9.6670798998846254E-11</v>
      </c>
      <c r="GK192">
        <v>-0.21819385960462509</v>
      </c>
      <c r="GL192">
        <v>-4.2203369556326094E-3</v>
      </c>
      <c r="GM192">
        <v>8.7200311459696754E-4</v>
      </c>
      <c r="GN192">
        <v>-1.3787569801556101E-5</v>
      </c>
      <c r="GO192">
        <v>4</v>
      </c>
      <c r="GP192">
        <v>2427</v>
      </c>
      <c r="GQ192">
        <v>1</v>
      </c>
      <c r="GR192">
        <v>25</v>
      </c>
      <c r="GS192">
        <v>76.400000000000006</v>
      </c>
      <c r="GT192">
        <v>76.5</v>
      </c>
      <c r="GU192">
        <v>2.5500500000000001</v>
      </c>
      <c r="GV192">
        <v>2.2033700000000001</v>
      </c>
      <c r="GW192">
        <v>1.94702</v>
      </c>
      <c r="GX192">
        <v>2.7673299999999998</v>
      </c>
      <c r="GY192">
        <v>2.19482</v>
      </c>
      <c r="GZ192">
        <v>2.32056</v>
      </c>
      <c r="HA192">
        <v>37.0747</v>
      </c>
      <c r="HB192">
        <v>15.3666</v>
      </c>
      <c r="HC192">
        <v>18</v>
      </c>
      <c r="HD192">
        <v>489.26</v>
      </c>
      <c r="HE192">
        <v>658.68100000000004</v>
      </c>
      <c r="HF192">
        <v>18.475000000000001</v>
      </c>
      <c r="HG192">
        <v>28.585899999999999</v>
      </c>
      <c r="HH192">
        <v>30.0002</v>
      </c>
      <c r="HI192">
        <v>28.3428</v>
      </c>
      <c r="HJ192">
        <v>28.22</v>
      </c>
      <c r="HK192">
        <v>51.08</v>
      </c>
      <c r="HL192">
        <v>27.552600000000002</v>
      </c>
      <c r="HM192">
        <v>1.16717</v>
      </c>
      <c r="HN192">
        <v>18.5091</v>
      </c>
      <c r="HO192">
        <v>988.41600000000005</v>
      </c>
      <c r="HP192">
        <v>19.527899999999999</v>
      </c>
      <c r="HQ192">
        <v>100.574</v>
      </c>
      <c r="HR192">
        <v>100.41200000000001</v>
      </c>
    </row>
    <row r="193" spans="1:226" x14ac:dyDescent="0.2">
      <c r="A193">
        <v>177</v>
      </c>
      <c r="B193">
        <v>1657209319.5</v>
      </c>
      <c r="C193">
        <v>2393.900000095367</v>
      </c>
      <c r="D193" t="s">
        <v>714</v>
      </c>
      <c r="E193" t="s">
        <v>715</v>
      </c>
      <c r="F193">
        <v>5</v>
      </c>
      <c r="G193" s="1" t="s">
        <v>599</v>
      </c>
      <c r="H193" t="s">
        <v>354</v>
      </c>
      <c r="I193">
        <v>1657209311.678571</v>
      </c>
      <c r="J193">
        <f t="shared" si="68"/>
        <v>1.5641632051527658E-3</v>
      </c>
      <c r="K193">
        <f t="shared" si="69"/>
        <v>1.5641632051527659</v>
      </c>
      <c r="L193" s="1">
        <f t="shared" si="70"/>
        <v>15.097474200998407</v>
      </c>
      <c r="M193">
        <f t="shared" si="71"/>
        <v>922.68164285714283</v>
      </c>
      <c r="N193">
        <f t="shared" si="72"/>
        <v>547.39118871867527</v>
      </c>
      <c r="O193">
        <f t="shared" si="73"/>
        <v>40.954507747473187</v>
      </c>
      <c r="P193">
        <f t="shared" si="74"/>
        <v>69.032847567929679</v>
      </c>
      <c r="Q193">
        <f t="shared" si="75"/>
        <v>7.0057169481300696E-2</v>
      </c>
      <c r="R193">
        <f t="shared" si="76"/>
        <v>2.9213390159135848</v>
      </c>
      <c r="S193">
        <f t="shared" si="77"/>
        <v>6.9137036416033651E-2</v>
      </c>
      <c r="T193">
        <f t="shared" si="78"/>
        <v>4.3292311162880369E-2</v>
      </c>
      <c r="U193">
        <f t="shared" si="79"/>
        <v>321.51780599811144</v>
      </c>
      <c r="V193">
        <f t="shared" si="80"/>
        <v>25.927037495822589</v>
      </c>
      <c r="W193">
        <f t="shared" si="81"/>
        <v>24.995349999999998</v>
      </c>
      <c r="X193">
        <f t="shared" si="82"/>
        <v>3.1787961986297883</v>
      </c>
      <c r="Y193">
        <f t="shared" si="83"/>
        <v>50.089983825393915</v>
      </c>
      <c r="Z193">
        <f t="shared" si="84"/>
        <v>1.539488299213867</v>
      </c>
      <c r="AA193">
        <f t="shared" si="85"/>
        <v>3.0734453909593777</v>
      </c>
      <c r="AB193">
        <f t="shared" si="86"/>
        <v>1.6393078994159214</v>
      </c>
      <c r="AC193">
        <f t="shared" si="87"/>
        <v>-68.979597347236975</v>
      </c>
      <c r="AD193">
        <f t="shared" si="88"/>
        <v>-88.841933727607227</v>
      </c>
      <c r="AE193">
        <f t="shared" si="89"/>
        <v>-6.4141980752182803</v>
      </c>
      <c r="AF193">
        <f t="shared" si="90"/>
        <v>157.28207684804897</v>
      </c>
      <c r="AG193">
        <f t="shared" si="91"/>
        <v>44.352241175628691</v>
      </c>
      <c r="AH193">
        <f t="shared" si="92"/>
        <v>1.5492875621280868</v>
      </c>
      <c r="AI193">
        <f t="shared" si="93"/>
        <v>15.097474200998407</v>
      </c>
      <c r="AJ193">
        <v>991.46018486989033</v>
      </c>
      <c r="AK193">
        <v>966.93250909090887</v>
      </c>
      <c r="AL193">
        <v>3.390530783807892</v>
      </c>
      <c r="AM193">
        <v>65.143348281153408</v>
      </c>
      <c r="AN193">
        <f t="shared" si="94"/>
        <v>1.5641632051527659</v>
      </c>
      <c r="AO193">
        <v>19.478375303343409</v>
      </c>
      <c r="AP193">
        <v>20.590932727272708</v>
      </c>
      <c r="AQ193">
        <v>1.128790306418599E-4</v>
      </c>
      <c r="AR193">
        <v>78.270469572283659</v>
      </c>
      <c r="AS193">
        <v>0</v>
      </c>
      <c r="AT193">
        <v>0</v>
      </c>
      <c r="AU193">
        <f t="shared" si="95"/>
        <v>1</v>
      </c>
      <c r="AV193">
        <f t="shared" si="96"/>
        <v>0</v>
      </c>
      <c r="AW193">
        <f t="shared" si="97"/>
        <v>39847.120852039188</v>
      </c>
      <c r="AX193">
        <f t="shared" si="98"/>
        <v>2000.0125</v>
      </c>
      <c r="AY193">
        <f t="shared" si="99"/>
        <v>1681.2104020715601</v>
      </c>
      <c r="AZ193">
        <f t="shared" si="100"/>
        <v>0.84059994728610954</v>
      </c>
      <c r="BA193">
        <f t="shared" si="101"/>
        <v>0.16075789826219158</v>
      </c>
      <c r="BB193" s="1">
        <v>3.633</v>
      </c>
      <c r="BC193">
        <v>0.5</v>
      </c>
      <c r="BD193" t="s">
        <v>355</v>
      </c>
      <c r="BE193">
        <v>2</v>
      </c>
      <c r="BF193" t="b">
        <v>1</v>
      </c>
      <c r="BG193">
        <v>1657209311.678571</v>
      </c>
      <c r="BH193">
        <v>922.68164285714283</v>
      </c>
      <c r="BI193">
        <v>955.94582142857132</v>
      </c>
      <c r="BJ193">
        <v>20.576546428571429</v>
      </c>
      <c r="BK193">
        <v>19.474025000000001</v>
      </c>
      <c r="BL193">
        <v>928.9204285714286</v>
      </c>
      <c r="BM193">
        <v>20.63170357142857</v>
      </c>
      <c r="BN193">
        <v>500.01253571428572</v>
      </c>
      <c r="BO193">
        <v>74.717628571428577</v>
      </c>
      <c r="BP193">
        <v>9.9994714285714284E-2</v>
      </c>
      <c r="BQ193">
        <v>24.431257142857142</v>
      </c>
      <c r="BR193">
        <v>24.995349999999998</v>
      </c>
      <c r="BS193">
        <v>999.9000000000002</v>
      </c>
      <c r="BT193">
        <v>0</v>
      </c>
      <c r="BU193">
        <v>0</v>
      </c>
      <c r="BV193">
        <v>9999.3039285714294</v>
      </c>
      <c r="BW193">
        <v>0</v>
      </c>
      <c r="BX193">
        <v>1470.7389285714289</v>
      </c>
      <c r="BY193">
        <v>-33.264182142857138</v>
      </c>
      <c r="BZ193">
        <v>942.06624999999997</v>
      </c>
      <c r="CA193">
        <v>974.93182142857142</v>
      </c>
      <c r="CB193">
        <v>1.102507857142857</v>
      </c>
      <c r="CC193">
        <v>955.94582142857132</v>
      </c>
      <c r="CD193">
        <v>19.474025000000001</v>
      </c>
      <c r="CE193">
        <v>1.537429642857143</v>
      </c>
      <c r="CF193">
        <v>1.4550539285714279</v>
      </c>
      <c r="CG193">
        <v>13.345575</v>
      </c>
      <c r="CH193">
        <v>12.50385357142857</v>
      </c>
      <c r="CI193">
        <v>2000.0125</v>
      </c>
      <c r="CJ193">
        <v>0.98000192857142854</v>
      </c>
      <c r="CK193">
        <v>1.9998257142857141E-2</v>
      </c>
      <c r="CL193">
        <v>0</v>
      </c>
      <c r="CM193">
        <v>2.2814857142857141</v>
      </c>
      <c r="CN193">
        <v>0</v>
      </c>
      <c r="CO193">
        <v>5008.8785714285696</v>
      </c>
      <c r="CP193">
        <v>16749.571428571431</v>
      </c>
      <c r="CQ193">
        <v>38.457249999999988</v>
      </c>
      <c r="CR193">
        <v>39.963999999999999</v>
      </c>
      <c r="CS193">
        <v>38.65821428571428</v>
      </c>
      <c r="CT193">
        <v>39.222999999999999</v>
      </c>
      <c r="CU193">
        <v>37.649357142857141</v>
      </c>
      <c r="CV193">
        <v>1960.0182142857141</v>
      </c>
      <c r="CW193">
        <v>39.996785714285707</v>
      </c>
      <c r="CX193">
        <v>0</v>
      </c>
      <c r="CY193">
        <v>1657209324.7</v>
      </c>
      <c r="CZ193">
        <v>0</v>
      </c>
      <c r="DA193">
        <v>1657204732.5</v>
      </c>
      <c r="DB193" t="s">
        <v>356</v>
      </c>
      <c r="DC193">
        <v>1657204732.5</v>
      </c>
      <c r="DD193">
        <v>1657204727.5</v>
      </c>
      <c r="DE193">
        <v>1</v>
      </c>
      <c r="DF193">
        <v>-2.2599999999999998</v>
      </c>
      <c r="DG193">
        <v>3.9E-2</v>
      </c>
      <c r="DH193">
        <v>-4.1820000000000004</v>
      </c>
      <c r="DI193">
        <v>-0.124</v>
      </c>
      <c r="DJ193">
        <v>415</v>
      </c>
      <c r="DK193">
        <v>14</v>
      </c>
      <c r="DL193">
        <v>0.6</v>
      </c>
      <c r="DM193">
        <v>0.11</v>
      </c>
      <c r="DN193">
        <v>-33.206320000000012</v>
      </c>
      <c r="DO193">
        <v>-1.6785658536585011</v>
      </c>
      <c r="DP193">
        <v>0.17720640959062381</v>
      </c>
      <c r="DQ193">
        <v>0</v>
      </c>
      <c r="DR193">
        <v>1.1044562499999999</v>
      </c>
      <c r="DS193">
        <v>-2.7485290806756432E-2</v>
      </c>
      <c r="DT193">
        <v>4.386797059073951E-3</v>
      </c>
      <c r="DU193">
        <v>1</v>
      </c>
      <c r="DV193">
        <v>1</v>
      </c>
      <c r="DW193">
        <v>2</v>
      </c>
      <c r="DX193" t="s">
        <v>357</v>
      </c>
      <c r="DY193">
        <v>2.9794399999999999</v>
      </c>
      <c r="DZ193">
        <v>2.72485</v>
      </c>
      <c r="EA193">
        <v>0.13925899999999999</v>
      </c>
      <c r="EB193">
        <v>0.14049600000000001</v>
      </c>
      <c r="EC193">
        <v>7.9977300000000001E-2</v>
      </c>
      <c r="ED193">
        <v>7.5567499999999996E-2</v>
      </c>
      <c r="EE193">
        <v>27218.2</v>
      </c>
      <c r="EF193">
        <v>27268.799999999999</v>
      </c>
      <c r="EG193">
        <v>29402.7</v>
      </c>
      <c r="EH193">
        <v>29349.4</v>
      </c>
      <c r="EI193">
        <v>35865.199999999997</v>
      </c>
      <c r="EJ193">
        <v>36054.400000000001</v>
      </c>
      <c r="EK193">
        <v>41434.5</v>
      </c>
      <c r="EL193">
        <v>41798.5</v>
      </c>
      <c r="EM193">
        <v>1.94617</v>
      </c>
      <c r="EN193">
        <v>2.1625999999999999</v>
      </c>
      <c r="EO193">
        <v>2.8669799999999999E-2</v>
      </c>
      <c r="EP193">
        <v>0</v>
      </c>
      <c r="EQ193">
        <v>24.535399999999999</v>
      </c>
      <c r="ER193">
        <v>999.9</v>
      </c>
      <c r="ES193">
        <v>40.4</v>
      </c>
      <c r="ET193">
        <v>32.700000000000003</v>
      </c>
      <c r="EU193">
        <v>26.8599</v>
      </c>
      <c r="EV193">
        <v>62.216999999999999</v>
      </c>
      <c r="EW193">
        <v>27.307700000000001</v>
      </c>
      <c r="EX193">
        <v>2</v>
      </c>
      <c r="EY193">
        <v>0.10315299999999999</v>
      </c>
      <c r="EZ193">
        <v>4.4571800000000001</v>
      </c>
      <c r="FA193">
        <v>20.328900000000001</v>
      </c>
      <c r="FB193">
        <v>5.2181899999999999</v>
      </c>
      <c r="FC193">
        <v>12.0105</v>
      </c>
      <c r="FD193">
        <v>4.9889999999999999</v>
      </c>
      <c r="FE193">
        <v>3.2884799999999998</v>
      </c>
      <c r="FF193">
        <v>5597.6</v>
      </c>
      <c r="FG193">
        <v>9999</v>
      </c>
      <c r="FH193">
        <v>9999</v>
      </c>
      <c r="FI193">
        <v>92.2</v>
      </c>
      <c r="FJ193">
        <v>1.8673599999999999</v>
      </c>
      <c r="FK193">
        <v>1.8663799999999999</v>
      </c>
      <c r="FL193">
        <v>1.8658399999999999</v>
      </c>
      <c r="FM193">
        <v>1.8657900000000001</v>
      </c>
      <c r="FN193">
        <v>1.86758</v>
      </c>
      <c r="FO193">
        <v>1.87012</v>
      </c>
      <c r="FP193">
        <v>1.8687400000000001</v>
      </c>
      <c r="FQ193">
        <v>1.8701399999999999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-6.3460000000000001</v>
      </c>
      <c r="GF193">
        <v>-5.4899999999999997E-2</v>
      </c>
      <c r="GG193">
        <v>-2.2173460199629438</v>
      </c>
      <c r="GH193">
        <v>-4.6052117464239163E-3</v>
      </c>
      <c r="GI193">
        <v>3.8696726057278897E-7</v>
      </c>
      <c r="GJ193">
        <v>-9.6670798998846254E-11</v>
      </c>
      <c r="GK193">
        <v>-0.21819385960462509</v>
      </c>
      <c r="GL193">
        <v>-4.2203369556326094E-3</v>
      </c>
      <c r="GM193">
        <v>8.7200311459696754E-4</v>
      </c>
      <c r="GN193">
        <v>-1.3787569801556101E-5</v>
      </c>
      <c r="GO193">
        <v>4</v>
      </c>
      <c r="GP193">
        <v>2427</v>
      </c>
      <c r="GQ193">
        <v>1</v>
      </c>
      <c r="GR193">
        <v>25</v>
      </c>
      <c r="GS193">
        <v>76.5</v>
      </c>
      <c r="GT193">
        <v>76.5</v>
      </c>
      <c r="GU193">
        <v>2.5817899999999998</v>
      </c>
      <c r="GV193">
        <v>2.2009300000000001</v>
      </c>
      <c r="GW193">
        <v>1.94702</v>
      </c>
      <c r="GX193">
        <v>2.7697799999999999</v>
      </c>
      <c r="GY193">
        <v>2.19482</v>
      </c>
      <c r="GZ193">
        <v>2.34619</v>
      </c>
      <c r="HA193">
        <v>37.0747</v>
      </c>
      <c r="HB193">
        <v>15.3666</v>
      </c>
      <c r="HC193">
        <v>18</v>
      </c>
      <c r="HD193">
        <v>489.24599999999998</v>
      </c>
      <c r="HE193">
        <v>658.721</v>
      </c>
      <c r="HF193">
        <v>18.5092</v>
      </c>
      <c r="HG193">
        <v>28.595400000000001</v>
      </c>
      <c r="HH193">
        <v>30.000599999999999</v>
      </c>
      <c r="HI193">
        <v>28.352699999999999</v>
      </c>
      <c r="HJ193">
        <v>28.230799999999999</v>
      </c>
      <c r="HK193">
        <v>51.664200000000001</v>
      </c>
      <c r="HL193">
        <v>27.552600000000002</v>
      </c>
      <c r="HM193">
        <v>0.78702899999999998</v>
      </c>
      <c r="HN193">
        <v>18.5123</v>
      </c>
      <c r="HO193">
        <v>1008.45</v>
      </c>
      <c r="HP193">
        <v>19.527899999999999</v>
      </c>
      <c r="HQ193">
        <v>100.574</v>
      </c>
      <c r="HR193">
        <v>100.411</v>
      </c>
    </row>
    <row r="194" spans="1:226" x14ac:dyDescent="0.2">
      <c r="A194">
        <v>178</v>
      </c>
      <c r="B194">
        <v>1657209325</v>
      </c>
      <c r="C194">
        <v>2399.400000095367</v>
      </c>
      <c r="D194" t="s">
        <v>716</v>
      </c>
      <c r="E194" t="s">
        <v>717</v>
      </c>
      <c r="F194">
        <v>5</v>
      </c>
      <c r="G194" s="1" t="s">
        <v>599</v>
      </c>
      <c r="H194" t="s">
        <v>354</v>
      </c>
      <c r="I194">
        <v>1657209317.25</v>
      </c>
      <c r="J194">
        <f t="shared" si="68"/>
        <v>1.5675867395445631E-3</v>
      </c>
      <c r="K194">
        <f t="shared" si="69"/>
        <v>1.5675867395445631</v>
      </c>
      <c r="L194" s="1">
        <f t="shared" si="70"/>
        <v>15.275691026733481</v>
      </c>
      <c r="M194">
        <f t="shared" si="71"/>
        <v>941.20349999999985</v>
      </c>
      <c r="N194">
        <f t="shared" si="72"/>
        <v>561.78781977544338</v>
      </c>
      <c r="O194">
        <f t="shared" si="73"/>
        <v>42.031793576722343</v>
      </c>
      <c r="P194">
        <f t="shared" si="74"/>
        <v>70.418883843906784</v>
      </c>
      <c r="Q194">
        <f t="shared" si="75"/>
        <v>7.0177573049654066E-2</v>
      </c>
      <c r="R194">
        <f t="shared" si="76"/>
        <v>2.9218463753425148</v>
      </c>
      <c r="S194">
        <f t="shared" si="77"/>
        <v>6.9254455021101585E-2</v>
      </c>
      <c r="T194">
        <f t="shared" si="78"/>
        <v>4.3365961175512453E-2</v>
      </c>
      <c r="U194">
        <f t="shared" si="79"/>
        <v>321.51541625556717</v>
      </c>
      <c r="V194">
        <f t="shared" si="80"/>
        <v>25.927570964433219</v>
      </c>
      <c r="W194">
        <f t="shared" si="81"/>
        <v>25.003174999999999</v>
      </c>
      <c r="X194">
        <f t="shared" si="82"/>
        <v>3.1802795228847969</v>
      </c>
      <c r="Y194">
        <f t="shared" si="83"/>
        <v>50.107665379894584</v>
      </c>
      <c r="Z194">
        <f t="shared" si="84"/>
        <v>1.5401871774020435</v>
      </c>
      <c r="AA194">
        <f t="shared" si="85"/>
        <v>3.0737556134875019</v>
      </c>
      <c r="AB194">
        <f t="shared" si="86"/>
        <v>1.6400923454827534</v>
      </c>
      <c r="AC194">
        <f t="shared" si="87"/>
        <v>-69.130575213915236</v>
      </c>
      <c r="AD194">
        <f t="shared" si="88"/>
        <v>-89.824439361055667</v>
      </c>
      <c r="AE194">
        <f t="shared" si="89"/>
        <v>-6.4843176232246726</v>
      </c>
      <c r="AF194">
        <f t="shared" si="90"/>
        <v>156.07608405737159</v>
      </c>
      <c r="AG194">
        <f t="shared" si="91"/>
        <v>44.585848638758513</v>
      </c>
      <c r="AH194">
        <f t="shared" si="92"/>
        <v>1.5567764315740018</v>
      </c>
      <c r="AI194">
        <f t="shared" si="93"/>
        <v>15.275691026733481</v>
      </c>
      <c r="AJ194">
        <v>1010.276013154407</v>
      </c>
      <c r="AK194">
        <v>985.60342424242424</v>
      </c>
      <c r="AL194">
        <v>3.3937360969213231</v>
      </c>
      <c r="AM194">
        <v>65.143348281153408</v>
      </c>
      <c r="AN194">
        <f t="shared" si="94"/>
        <v>1.5675867395445631</v>
      </c>
      <c r="AO194">
        <v>19.48051717052558</v>
      </c>
      <c r="AP194">
        <v>20.595922424242421</v>
      </c>
      <c r="AQ194">
        <v>2.6689353473912251E-5</v>
      </c>
      <c r="AR194">
        <v>78.270469572283659</v>
      </c>
      <c r="AS194">
        <v>0</v>
      </c>
      <c r="AT194">
        <v>0</v>
      </c>
      <c r="AU194">
        <f t="shared" si="95"/>
        <v>1</v>
      </c>
      <c r="AV194">
        <f t="shared" si="96"/>
        <v>0</v>
      </c>
      <c r="AW194">
        <f t="shared" si="97"/>
        <v>39856.549206309188</v>
      </c>
      <c r="AX194">
        <f t="shared" si="98"/>
        <v>1999.998928571428</v>
      </c>
      <c r="AY194">
        <f t="shared" si="99"/>
        <v>1681.1988861427803</v>
      </c>
      <c r="AZ194">
        <f t="shared" si="100"/>
        <v>0.84059989339276187</v>
      </c>
      <c r="BA194">
        <f t="shared" si="101"/>
        <v>0.16075779424803055</v>
      </c>
      <c r="BB194" s="1">
        <v>3.633</v>
      </c>
      <c r="BC194">
        <v>0.5</v>
      </c>
      <c r="BD194" t="s">
        <v>355</v>
      </c>
      <c r="BE194">
        <v>2</v>
      </c>
      <c r="BF194" t="b">
        <v>1</v>
      </c>
      <c r="BG194">
        <v>1657209317.25</v>
      </c>
      <c r="BH194">
        <v>941.20349999999985</v>
      </c>
      <c r="BI194">
        <v>974.6636785714287</v>
      </c>
      <c r="BJ194">
        <v>20.585807142857149</v>
      </c>
      <c r="BK194">
        <v>19.477957142857139</v>
      </c>
      <c r="BL194">
        <v>947.51914285714281</v>
      </c>
      <c r="BM194">
        <v>20.640842857142861</v>
      </c>
      <c r="BN194">
        <v>500.0081428571429</v>
      </c>
      <c r="BO194">
        <v>74.717932142857151</v>
      </c>
      <c r="BP194">
        <v>9.9983264285714274E-2</v>
      </c>
      <c r="BQ194">
        <v>24.432942857142859</v>
      </c>
      <c r="BR194">
        <v>25.003174999999999</v>
      </c>
      <c r="BS194">
        <v>999.9000000000002</v>
      </c>
      <c r="BT194">
        <v>0</v>
      </c>
      <c r="BU194">
        <v>0</v>
      </c>
      <c r="BV194">
        <v>10001.7875</v>
      </c>
      <c r="BW194">
        <v>0</v>
      </c>
      <c r="BX194">
        <v>1470.558214285714</v>
      </c>
      <c r="BY194">
        <v>-33.460210714285722</v>
      </c>
      <c r="BZ194">
        <v>960.98639285714296</v>
      </c>
      <c r="CA194">
        <v>994.02517857142846</v>
      </c>
      <c r="CB194">
        <v>1.107843571428571</v>
      </c>
      <c r="CC194">
        <v>974.6636785714287</v>
      </c>
      <c r="CD194">
        <v>19.477957142857139</v>
      </c>
      <c r="CE194">
        <v>1.538128928571429</v>
      </c>
      <c r="CF194">
        <v>1.4553532142857151</v>
      </c>
      <c r="CG194">
        <v>13.352546428571429</v>
      </c>
      <c r="CH194">
        <v>12.50699642857143</v>
      </c>
      <c r="CI194">
        <v>1999.998928571428</v>
      </c>
      <c r="CJ194">
        <v>0.98000257142857128</v>
      </c>
      <c r="CK194">
        <v>1.9997600000000001E-2</v>
      </c>
      <c r="CL194">
        <v>0</v>
      </c>
      <c r="CM194">
        <v>2.286346428571429</v>
      </c>
      <c r="CN194">
        <v>0</v>
      </c>
      <c r="CO194">
        <v>5019.3903571428582</v>
      </c>
      <c r="CP194">
        <v>16749.460714285709</v>
      </c>
      <c r="CQ194">
        <v>38.479750000000003</v>
      </c>
      <c r="CR194">
        <v>39.986499999999999</v>
      </c>
      <c r="CS194">
        <v>38.680357142857133</v>
      </c>
      <c r="CT194">
        <v>39.2455</v>
      </c>
      <c r="CU194">
        <v>37.671499999999988</v>
      </c>
      <c r="CV194">
        <v>1960.0053571428571</v>
      </c>
      <c r="CW194">
        <v>39.99285714285714</v>
      </c>
      <c r="CX194">
        <v>0</v>
      </c>
      <c r="CY194">
        <v>1657209330.0999999</v>
      </c>
      <c r="CZ194">
        <v>0</v>
      </c>
      <c r="DA194">
        <v>1657204732.5</v>
      </c>
      <c r="DB194" t="s">
        <v>356</v>
      </c>
      <c r="DC194">
        <v>1657204732.5</v>
      </c>
      <c r="DD194">
        <v>1657204727.5</v>
      </c>
      <c r="DE194">
        <v>1</v>
      </c>
      <c r="DF194">
        <v>-2.2599999999999998</v>
      </c>
      <c r="DG194">
        <v>3.9E-2</v>
      </c>
      <c r="DH194">
        <v>-4.1820000000000004</v>
      </c>
      <c r="DI194">
        <v>-0.124</v>
      </c>
      <c r="DJ194">
        <v>415</v>
      </c>
      <c r="DK194">
        <v>14</v>
      </c>
      <c r="DL194">
        <v>0.6</v>
      </c>
      <c r="DM194">
        <v>0.11</v>
      </c>
      <c r="DN194">
        <v>-33.349447499999997</v>
      </c>
      <c r="DO194">
        <v>-2.0208011257034268</v>
      </c>
      <c r="DP194">
        <v>0.20715524611689201</v>
      </c>
      <c r="DQ194">
        <v>0</v>
      </c>
      <c r="DR194">
        <v>1.1064097500000001</v>
      </c>
      <c r="DS194">
        <v>5.8611669793620452E-2</v>
      </c>
      <c r="DT194">
        <v>8.258717057600418E-3</v>
      </c>
      <c r="DU194">
        <v>1</v>
      </c>
      <c r="DV194">
        <v>1</v>
      </c>
      <c r="DW194">
        <v>2</v>
      </c>
      <c r="DX194" t="s">
        <v>357</v>
      </c>
      <c r="DY194">
        <v>2.9794</v>
      </c>
      <c r="DZ194">
        <v>2.7247499999999998</v>
      </c>
      <c r="EA194">
        <v>0.14099600000000001</v>
      </c>
      <c r="EB194">
        <v>0.14221</v>
      </c>
      <c r="EC194">
        <v>7.9984200000000005E-2</v>
      </c>
      <c r="ED194">
        <v>7.5623700000000002E-2</v>
      </c>
      <c r="EE194">
        <v>27162.3</v>
      </c>
      <c r="EF194">
        <v>27214.3</v>
      </c>
      <c r="EG194">
        <v>29401.8</v>
      </c>
      <c r="EH194">
        <v>29349.4</v>
      </c>
      <c r="EI194">
        <v>35863.5</v>
      </c>
      <c r="EJ194">
        <v>36052</v>
      </c>
      <c r="EK194">
        <v>41432.800000000003</v>
      </c>
      <c r="EL194">
        <v>41798.199999999997</v>
      </c>
      <c r="EM194">
        <v>1.9462699999999999</v>
      </c>
      <c r="EN194">
        <v>2.1627200000000002</v>
      </c>
      <c r="EO194">
        <v>2.9414900000000001E-2</v>
      </c>
      <c r="EP194">
        <v>0</v>
      </c>
      <c r="EQ194">
        <v>24.535699999999999</v>
      </c>
      <c r="ER194">
        <v>999.9</v>
      </c>
      <c r="ES194">
        <v>40.4</v>
      </c>
      <c r="ET194">
        <v>32.700000000000003</v>
      </c>
      <c r="EU194">
        <v>26.8566</v>
      </c>
      <c r="EV194">
        <v>62.127000000000002</v>
      </c>
      <c r="EW194">
        <v>27.319700000000001</v>
      </c>
      <c r="EX194">
        <v>2</v>
      </c>
      <c r="EY194">
        <v>0.10438500000000001</v>
      </c>
      <c r="EZ194">
        <v>4.5334399999999997</v>
      </c>
      <c r="FA194">
        <v>20.326799999999999</v>
      </c>
      <c r="FB194">
        <v>5.2186399999999997</v>
      </c>
      <c r="FC194">
        <v>12.0108</v>
      </c>
      <c r="FD194">
        <v>4.9890999999999996</v>
      </c>
      <c r="FE194">
        <v>3.2885499999999999</v>
      </c>
      <c r="FF194">
        <v>5597.6</v>
      </c>
      <c r="FG194">
        <v>9999</v>
      </c>
      <c r="FH194">
        <v>9999</v>
      </c>
      <c r="FI194">
        <v>92.2</v>
      </c>
      <c r="FJ194">
        <v>1.86737</v>
      </c>
      <c r="FK194">
        <v>1.8663400000000001</v>
      </c>
      <c r="FL194">
        <v>1.8658399999999999</v>
      </c>
      <c r="FM194">
        <v>1.86575</v>
      </c>
      <c r="FN194">
        <v>1.86755</v>
      </c>
      <c r="FO194">
        <v>1.87012</v>
      </c>
      <c r="FP194">
        <v>1.8687400000000001</v>
      </c>
      <c r="FQ194">
        <v>1.87012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-6.423</v>
      </c>
      <c r="GF194">
        <v>-5.4899999999999997E-2</v>
      </c>
      <c r="GG194">
        <v>-2.2173460199629438</v>
      </c>
      <c r="GH194">
        <v>-4.6052117464239163E-3</v>
      </c>
      <c r="GI194">
        <v>3.8696726057278897E-7</v>
      </c>
      <c r="GJ194">
        <v>-9.6670798998846254E-11</v>
      </c>
      <c r="GK194">
        <v>-0.21819385960462509</v>
      </c>
      <c r="GL194">
        <v>-4.2203369556326094E-3</v>
      </c>
      <c r="GM194">
        <v>8.7200311459696754E-4</v>
      </c>
      <c r="GN194">
        <v>-1.3787569801556101E-5</v>
      </c>
      <c r="GO194">
        <v>4</v>
      </c>
      <c r="GP194">
        <v>2427</v>
      </c>
      <c r="GQ194">
        <v>1</v>
      </c>
      <c r="GR194">
        <v>25</v>
      </c>
      <c r="GS194">
        <v>76.5</v>
      </c>
      <c r="GT194">
        <v>76.599999999999994</v>
      </c>
      <c r="GU194">
        <v>2.6171899999999999</v>
      </c>
      <c r="GV194">
        <v>2.1984900000000001</v>
      </c>
      <c r="GW194">
        <v>1.94702</v>
      </c>
      <c r="GX194">
        <v>2.7673299999999998</v>
      </c>
      <c r="GY194">
        <v>2.19482</v>
      </c>
      <c r="GZ194">
        <v>2.34863</v>
      </c>
      <c r="HA194">
        <v>37.0747</v>
      </c>
      <c r="HB194">
        <v>15.3666</v>
      </c>
      <c r="HC194">
        <v>18</v>
      </c>
      <c r="HD194">
        <v>489.399</v>
      </c>
      <c r="HE194">
        <v>658.95100000000002</v>
      </c>
      <c r="HF194">
        <v>18.520199999999999</v>
      </c>
      <c r="HG194">
        <v>28.606100000000001</v>
      </c>
      <c r="HH194">
        <v>30.000900000000001</v>
      </c>
      <c r="HI194">
        <v>28.363900000000001</v>
      </c>
      <c r="HJ194">
        <v>28.241499999999998</v>
      </c>
      <c r="HK194">
        <v>52.427700000000002</v>
      </c>
      <c r="HL194">
        <v>27.282299999999999</v>
      </c>
      <c r="HM194">
        <v>0.78702899999999998</v>
      </c>
      <c r="HN194">
        <v>18.511700000000001</v>
      </c>
      <c r="HO194">
        <v>1021.81</v>
      </c>
      <c r="HP194">
        <v>19.527899999999999</v>
      </c>
      <c r="HQ194">
        <v>100.57</v>
      </c>
      <c r="HR194">
        <v>100.41</v>
      </c>
    </row>
    <row r="195" spans="1:226" x14ac:dyDescent="0.2">
      <c r="A195">
        <v>179</v>
      </c>
      <c r="B195">
        <v>1657209329.5</v>
      </c>
      <c r="C195">
        <v>2403.900000095367</v>
      </c>
      <c r="D195" t="s">
        <v>718</v>
      </c>
      <c r="E195" t="s">
        <v>719</v>
      </c>
      <c r="F195">
        <v>5</v>
      </c>
      <c r="G195" s="1" t="s">
        <v>599</v>
      </c>
      <c r="H195" t="s">
        <v>354</v>
      </c>
      <c r="I195">
        <v>1657209321.678571</v>
      </c>
      <c r="J195">
        <f t="shared" si="68"/>
        <v>1.5557877414245299E-3</v>
      </c>
      <c r="K195">
        <f t="shared" si="69"/>
        <v>1.55578774142453</v>
      </c>
      <c r="L195" s="1">
        <f t="shared" si="70"/>
        <v>15.362250923993425</v>
      </c>
      <c r="M195">
        <f t="shared" si="71"/>
        <v>955.92628571428565</v>
      </c>
      <c r="N195">
        <f t="shared" si="72"/>
        <v>571.19840027534144</v>
      </c>
      <c r="O195">
        <f t="shared" si="73"/>
        <v>42.735820558764352</v>
      </c>
      <c r="P195">
        <f t="shared" si="74"/>
        <v>71.520323225694099</v>
      </c>
      <c r="Q195">
        <f t="shared" si="75"/>
        <v>6.9607782398352011E-2</v>
      </c>
      <c r="R195">
        <f t="shared" si="76"/>
        <v>2.9225528742251305</v>
      </c>
      <c r="S195">
        <f t="shared" si="77"/>
        <v>6.8699705465172442E-2</v>
      </c>
      <c r="T195">
        <f t="shared" si="78"/>
        <v>4.3017915995758119E-2</v>
      </c>
      <c r="U195">
        <f t="shared" si="79"/>
        <v>321.51573811262</v>
      </c>
      <c r="V195">
        <f t="shared" si="80"/>
        <v>25.932753370866141</v>
      </c>
      <c r="W195">
        <f t="shared" si="81"/>
        <v>25.010782142857138</v>
      </c>
      <c r="X195">
        <f t="shared" si="82"/>
        <v>3.181722129460042</v>
      </c>
      <c r="Y195">
        <f t="shared" si="83"/>
        <v>50.122119609296234</v>
      </c>
      <c r="Z195">
        <f t="shared" si="84"/>
        <v>1.5408564888343437</v>
      </c>
      <c r="AA195">
        <f t="shared" si="85"/>
        <v>3.07420456446251</v>
      </c>
      <c r="AB195">
        <f t="shared" si="86"/>
        <v>1.6408656406256983</v>
      </c>
      <c r="AC195">
        <f t="shared" si="87"/>
        <v>-68.610239396821768</v>
      </c>
      <c r="AD195">
        <f t="shared" si="88"/>
        <v>-90.660409837476351</v>
      </c>
      <c r="AE195">
        <f t="shared" si="89"/>
        <v>-6.543414518123214</v>
      </c>
      <c r="AF195">
        <f t="shared" si="90"/>
        <v>155.70167436019867</v>
      </c>
      <c r="AG195">
        <f t="shared" si="91"/>
        <v>44.74790339095545</v>
      </c>
      <c r="AH195">
        <f t="shared" si="92"/>
        <v>1.5410481924140065</v>
      </c>
      <c r="AI195">
        <f t="shared" si="93"/>
        <v>15.362250923993425</v>
      </c>
      <c r="AJ195">
        <v>1025.6947583795049</v>
      </c>
      <c r="AK195">
        <v>1000.904824242424</v>
      </c>
      <c r="AL195">
        <v>3.4071123144027591</v>
      </c>
      <c r="AM195">
        <v>65.143348281153408</v>
      </c>
      <c r="AN195">
        <f t="shared" si="94"/>
        <v>1.55578774142453</v>
      </c>
      <c r="AO195">
        <v>19.513007423135772</v>
      </c>
      <c r="AP195">
        <v>20.61968969696969</v>
      </c>
      <c r="AQ195">
        <v>9.4477025615637334E-5</v>
      </c>
      <c r="AR195">
        <v>78.270469572283659</v>
      </c>
      <c r="AS195">
        <v>0</v>
      </c>
      <c r="AT195">
        <v>0</v>
      </c>
      <c r="AU195">
        <f t="shared" si="95"/>
        <v>1</v>
      </c>
      <c r="AV195">
        <f t="shared" si="96"/>
        <v>0</v>
      </c>
      <c r="AW195">
        <f t="shared" si="97"/>
        <v>39869.654547772916</v>
      </c>
      <c r="AX195">
        <f t="shared" si="98"/>
        <v>2000.0025000000001</v>
      </c>
      <c r="AY195">
        <f t="shared" si="99"/>
        <v>1681.2017575713057</v>
      </c>
      <c r="AZ195">
        <f t="shared" si="100"/>
        <v>0.84059982803586775</v>
      </c>
      <c r="BA195">
        <f t="shared" si="101"/>
        <v>0.16075766810922487</v>
      </c>
      <c r="BB195" s="1">
        <v>3.633</v>
      </c>
      <c r="BC195">
        <v>0.5</v>
      </c>
      <c r="BD195" t="s">
        <v>355</v>
      </c>
      <c r="BE195">
        <v>2</v>
      </c>
      <c r="BF195" t="b">
        <v>1</v>
      </c>
      <c r="BG195">
        <v>1657209321.678571</v>
      </c>
      <c r="BH195">
        <v>955.92628571428565</v>
      </c>
      <c r="BI195">
        <v>989.51057142857132</v>
      </c>
      <c r="BJ195">
        <v>20.59477857142857</v>
      </c>
      <c r="BK195">
        <v>19.498110714285708</v>
      </c>
      <c r="BL195">
        <v>962.30299999999977</v>
      </c>
      <c r="BM195">
        <v>20.64968571428571</v>
      </c>
      <c r="BN195">
        <v>499.99874999999992</v>
      </c>
      <c r="BO195">
        <v>74.717835714285712</v>
      </c>
      <c r="BP195">
        <v>9.9986846428571405E-2</v>
      </c>
      <c r="BQ195">
        <v>24.43538214285714</v>
      </c>
      <c r="BR195">
        <v>25.010782142857138</v>
      </c>
      <c r="BS195">
        <v>999.9000000000002</v>
      </c>
      <c r="BT195">
        <v>0</v>
      </c>
      <c r="BU195">
        <v>0</v>
      </c>
      <c r="BV195">
        <v>10005.315714285711</v>
      </c>
      <c r="BW195">
        <v>0</v>
      </c>
      <c r="BX195">
        <v>1470.8567857142859</v>
      </c>
      <c r="BY195">
        <v>-33.584696428571426</v>
      </c>
      <c r="BZ195">
        <v>976.02760714285716</v>
      </c>
      <c r="CA195">
        <v>1009.188714285714</v>
      </c>
      <c r="CB195">
        <v>1.0966578571428569</v>
      </c>
      <c r="CC195">
        <v>989.51057142857132</v>
      </c>
      <c r="CD195">
        <v>19.498110714285708</v>
      </c>
      <c r="CE195">
        <v>1.538797142857143</v>
      </c>
      <c r="CF195">
        <v>1.4568574999999999</v>
      </c>
      <c r="CG195">
        <v>13.359207142857141</v>
      </c>
      <c r="CH195">
        <v>12.522724999999999</v>
      </c>
      <c r="CI195">
        <v>2000.0025000000001</v>
      </c>
      <c r="CJ195">
        <v>0.98000457142857134</v>
      </c>
      <c r="CK195">
        <v>1.999565E-2</v>
      </c>
      <c r="CL195">
        <v>0</v>
      </c>
      <c r="CM195">
        <v>2.285567857142857</v>
      </c>
      <c r="CN195">
        <v>0</v>
      </c>
      <c r="CO195">
        <v>5027.153571428571</v>
      </c>
      <c r="CP195">
        <v>16749.50357142857</v>
      </c>
      <c r="CQ195">
        <v>38.497750000000003</v>
      </c>
      <c r="CR195">
        <v>39.997750000000003</v>
      </c>
      <c r="CS195">
        <v>38.686999999999998</v>
      </c>
      <c r="CT195">
        <v>39.254428571428569</v>
      </c>
      <c r="CU195">
        <v>37.684785714285717</v>
      </c>
      <c r="CV195">
        <v>1960.013214285714</v>
      </c>
      <c r="CW195">
        <v>39.988571428571433</v>
      </c>
      <c r="CX195">
        <v>0</v>
      </c>
      <c r="CY195">
        <v>1657209334.9000001</v>
      </c>
      <c r="CZ195">
        <v>0</v>
      </c>
      <c r="DA195">
        <v>1657204732.5</v>
      </c>
      <c r="DB195" t="s">
        <v>356</v>
      </c>
      <c r="DC195">
        <v>1657204732.5</v>
      </c>
      <c r="DD195">
        <v>1657204727.5</v>
      </c>
      <c r="DE195">
        <v>1</v>
      </c>
      <c r="DF195">
        <v>-2.2599999999999998</v>
      </c>
      <c r="DG195">
        <v>3.9E-2</v>
      </c>
      <c r="DH195">
        <v>-4.1820000000000004</v>
      </c>
      <c r="DI195">
        <v>-0.124</v>
      </c>
      <c r="DJ195">
        <v>415</v>
      </c>
      <c r="DK195">
        <v>14</v>
      </c>
      <c r="DL195">
        <v>0.6</v>
      </c>
      <c r="DM195">
        <v>0.11</v>
      </c>
      <c r="DN195">
        <v>-33.515682499999997</v>
      </c>
      <c r="DO195">
        <v>-1.8187958724202939</v>
      </c>
      <c r="DP195">
        <v>0.1881130735588307</v>
      </c>
      <c r="DQ195">
        <v>0</v>
      </c>
      <c r="DR195">
        <v>1.0978540000000001</v>
      </c>
      <c r="DS195">
        <v>-9.6109868667918083E-2</v>
      </c>
      <c r="DT195">
        <v>2.021472839293173E-2</v>
      </c>
      <c r="DU195">
        <v>1</v>
      </c>
      <c r="DV195">
        <v>1</v>
      </c>
      <c r="DW195">
        <v>2</v>
      </c>
      <c r="DX195" t="s">
        <v>357</v>
      </c>
      <c r="DY195">
        <v>2.9796200000000002</v>
      </c>
      <c r="DZ195">
        <v>2.7248299999999999</v>
      </c>
      <c r="EA195">
        <v>0.14240800000000001</v>
      </c>
      <c r="EB195">
        <v>0.143594</v>
      </c>
      <c r="EC195">
        <v>8.0056299999999997E-2</v>
      </c>
      <c r="ED195">
        <v>7.5770400000000002E-2</v>
      </c>
      <c r="EE195">
        <v>27116.799999999999</v>
      </c>
      <c r="EF195">
        <v>27169.7</v>
      </c>
      <c r="EG195">
        <v>29400.9</v>
      </c>
      <c r="EH195">
        <v>29348.7</v>
      </c>
      <c r="EI195">
        <v>35859.699999999997</v>
      </c>
      <c r="EJ195">
        <v>36045.800000000003</v>
      </c>
      <c r="EK195">
        <v>41431.599999999999</v>
      </c>
      <c r="EL195">
        <v>41797.699999999997</v>
      </c>
      <c r="EM195">
        <v>1.9460299999999999</v>
      </c>
      <c r="EN195">
        <v>2.16235</v>
      </c>
      <c r="EO195">
        <v>2.9601200000000001E-2</v>
      </c>
      <c r="EP195">
        <v>0</v>
      </c>
      <c r="EQ195">
        <v>24.537400000000002</v>
      </c>
      <c r="ER195">
        <v>999.9</v>
      </c>
      <c r="ES195">
        <v>40.4</v>
      </c>
      <c r="ET195">
        <v>32.700000000000003</v>
      </c>
      <c r="EU195">
        <v>26.860099999999999</v>
      </c>
      <c r="EV195">
        <v>62.116999999999997</v>
      </c>
      <c r="EW195">
        <v>27.2196</v>
      </c>
      <c r="EX195">
        <v>2</v>
      </c>
      <c r="EY195">
        <v>0.105432</v>
      </c>
      <c r="EZ195">
        <v>4.6273</v>
      </c>
      <c r="FA195">
        <v>20.324200000000001</v>
      </c>
      <c r="FB195">
        <v>5.2175900000000004</v>
      </c>
      <c r="FC195">
        <v>12.0114</v>
      </c>
      <c r="FD195">
        <v>4.9886999999999997</v>
      </c>
      <c r="FE195">
        <v>3.2884500000000001</v>
      </c>
      <c r="FF195">
        <v>5597.9</v>
      </c>
      <c r="FG195">
        <v>9999</v>
      </c>
      <c r="FH195">
        <v>9999</v>
      </c>
      <c r="FI195">
        <v>92.2</v>
      </c>
      <c r="FJ195">
        <v>1.86737</v>
      </c>
      <c r="FK195">
        <v>1.86632</v>
      </c>
      <c r="FL195">
        <v>1.86585</v>
      </c>
      <c r="FM195">
        <v>1.86574</v>
      </c>
      <c r="FN195">
        <v>1.8675299999999999</v>
      </c>
      <c r="FO195">
        <v>1.87012</v>
      </c>
      <c r="FP195">
        <v>1.8687400000000001</v>
      </c>
      <c r="FQ195">
        <v>1.87012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-6.4850000000000003</v>
      </c>
      <c r="GF195">
        <v>-5.45E-2</v>
      </c>
      <c r="GG195">
        <v>-2.2173460199629438</v>
      </c>
      <c r="GH195">
        <v>-4.6052117464239163E-3</v>
      </c>
      <c r="GI195">
        <v>3.8696726057278897E-7</v>
      </c>
      <c r="GJ195">
        <v>-9.6670798998846254E-11</v>
      </c>
      <c r="GK195">
        <v>-0.21819385960462509</v>
      </c>
      <c r="GL195">
        <v>-4.2203369556326094E-3</v>
      </c>
      <c r="GM195">
        <v>8.7200311459696754E-4</v>
      </c>
      <c r="GN195">
        <v>-1.3787569801556101E-5</v>
      </c>
      <c r="GO195">
        <v>4</v>
      </c>
      <c r="GP195">
        <v>2427</v>
      </c>
      <c r="GQ195">
        <v>1</v>
      </c>
      <c r="GR195">
        <v>25</v>
      </c>
      <c r="GS195">
        <v>76.599999999999994</v>
      </c>
      <c r="GT195">
        <v>76.7</v>
      </c>
      <c r="GU195">
        <v>2.64893</v>
      </c>
      <c r="GV195">
        <v>2.2033700000000001</v>
      </c>
      <c r="GW195">
        <v>1.94702</v>
      </c>
      <c r="GX195">
        <v>2.7685499999999998</v>
      </c>
      <c r="GY195">
        <v>2.19482</v>
      </c>
      <c r="GZ195">
        <v>2.31934</v>
      </c>
      <c r="HA195">
        <v>37.098599999999998</v>
      </c>
      <c r="HB195">
        <v>15.357900000000001</v>
      </c>
      <c r="HC195">
        <v>18</v>
      </c>
      <c r="HD195">
        <v>489.31299999999999</v>
      </c>
      <c r="HE195">
        <v>658.75199999999995</v>
      </c>
      <c r="HF195">
        <v>18.514600000000002</v>
      </c>
      <c r="HG195">
        <v>28.615500000000001</v>
      </c>
      <c r="HH195">
        <v>30.001100000000001</v>
      </c>
      <c r="HI195">
        <v>28.372800000000002</v>
      </c>
      <c r="HJ195">
        <v>28.2515</v>
      </c>
      <c r="HK195">
        <v>53.0092</v>
      </c>
      <c r="HL195">
        <v>27.282299999999999</v>
      </c>
      <c r="HM195">
        <v>0.78702899999999998</v>
      </c>
      <c r="HN195">
        <v>18.495699999999999</v>
      </c>
      <c r="HO195">
        <v>1041.8499999999999</v>
      </c>
      <c r="HP195">
        <v>19.503499999999999</v>
      </c>
      <c r="HQ195">
        <v>100.56699999999999</v>
      </c>
      <c r="HR195">
        <v>100.40900000000001</v>
      </c>
    </row>
    <row r="196" spans="1:226" x14ac:dyDescent="0.2">
      <c r="A196">
        <v>180</v>
      </c>
      <c r="B196">
        <v>1657209335</v>
      </c>
      <c r="C196">
        <v>2409.400000095367</v>
      </c>
      <c r="D196" t="s">
        <v>720</v>
      </c>
      <c r="E196" t="s">
        <v>721</v>
      </c>
      <c r="F196">
        <v>5</v>
      </c>
      <c r="G196" s="1" t="s">
        <v>599</v>
      </c>
      <c r="H196" t="s">
        <v>354</v>
      </c>
      <c r="I196">
        <v>1657209327.25</v>
      </c>
      <c r="J196">
        <f t="shared" si="68"/>
        <v>1.5603564400218598E-3</v>
      </c>
      <c r="K196">
        <f t="shared" si="69"/>
        <v>1.5603564400218599</v>
      </c>
      <c r="L196" s="1">
        <f t="shared" si="70"/>
        <v>16.165517123619733</v>
      </c>
      <c r="M196">
        <f t="shared" si="71"/>
        <v>974.42196428571424</v>
      </c>
      <c r="N196">
        <f t="shared" si="72"/>
        <v>571.77461773997811</v>
      </c>
      <c r="O196">
        <f t="shared" si="73"/>
        <v>42.77885696168422</v>
      </c>
      <c r="P196">
        <f t="shared" si="74"/>
        <v>72.904001921712762</v>
      </c>
      <c r="Q196">
        <f t="shared" si="75"/>
        <v>6.9814250248335472E-2</v>
      </c>
      <c r="R196">
        <f t="shared" si="76"/>
        <v>2.9221855807993964</v>
      </c>
      <c r="S196">
        <f t="shared" si="77"/>
        <v>6.8900703251763146E-2</v>
      </c>
      <c r="T196">
        <f t="shared" si="78"/>
        <v>4.3144022107192218E-2</v>
      </c>
      <c r="U196">
        <f t="shared" si="79"/>
        <v>321.51558358235468</v>
      </c>
      <c r="V196">
        <f t="shared" si="80"/>
        <v>25.93570596256875</v>
      </c>
      <c r="W196">
        <f t="shared" si="81"/>
        <v>25.018467857142859</v>
      </c>
      <c r="X196">
        <f t="shared" si="82"/>
        <v>3.1831802168961532</v>
      </c>
      <c r="Y196">
        <f t="shared" si="83"/>
        <v>50.15821137853488</v>
      </c>
      <c r="Z196">
        <f t="shared" si="84"/>
        <v>1.5423330424585722</v>
      </c>
      <c r="AA196">
        <f t="shared" si="85"/>
        <v>3.0749362867405017</v>
      </c>
      <c r="AB196">
        <f t="shared" si="86"/>
        <v>1.640847174437581</v>
      </c>
      <c r="AC196">
        <f t="shared" si="87"/>
        <v>-68.811719004964019</v>
      </c>
      <c r="AD196">
        <f t="shared" si="88"/>
        <v>-91.233605194345728</v>
      </c>
      <c r="AE196">
        <f t="shared" si="89"/>
        <v>-6.5859995280147343</v>
      </c>
      <c r="AF196">
        <f t="shared" si="90"/>
        <v>154.88425985503022</v>
      </c>
      <c r="AG196">
        <f t="shared" si="91"/>
        <v>45.073642966330915</v>
      </c>
      <c r="AH196">
        <f t="shared" si="92"/>
        <v>1.5267357218207063</v>
      </c>
      <c r="AI196">
        <f t="shared" si="93"/>
        <v>16.165517123619733</v>
      </c>
      <c r="AJ196">
        <v>1044.7425859622761</v>
      </c>
      <c r="AK196">
        <v>1019.494424242424</v>
      </c>
      <c r="AL196">
        <v>3.372306232609779</v>
      </c>
      <c r="AM196">
        <v>65.143348281153408</v>
      </c>
      <c r="AN196">
        <f t="shared" si="94"/>
        <v>1.5603564400218599</v>
      </c>
      <c r="AO196">
        <v>19.567011569918851</v>
      </c>
      <c r="AP196">
        <v>20.64954181818182</v>
      </c>
      <c r="AQ196">
        <v>5.8817176042402653E-3</v>
      </c>
      <c r="AR196">
        <v>78.270469572283659</v>
      </c>
      <c r="AS196">
        <v>0</v>
      </c>
      <c r="AT196">
        <v>0</v>
      </c>
      <c r="AU196">
        <f t="shared" si="95"/>
        <v>1</v>
      </c>
      <c r="AV196">
        <f t="shared" si="96"/>
        <v>0</v>
      </c>
      <c r="AW196">
        <f t="shared" si="97"/>
        <v>39862.134312089416</v>
      </c>
      <c r="AX196">
        <f t="shared" si="98"/>
        <v>2000.0017857142859</v>
      </c>
      <c r="AY196">
        <f t="shared" si="99"/>
        <v>1681.2011365711685</v>
      </c>
      <c r="AZ196">
        <f t="shared" si="100"/>
        <v>0.84059981775003256</v>
      </c>
      <c r="BA196">
        <f t="shared" si="101"/>
        <v>0.16075764825756281</v>
      </c>
      <c r="BB196" s="1">
        <v>3.633</v>
      </c>
      <c r="BC196">
        <v>0.5</v>
      </c>
      <c r="BD196" t="s">
        <v>355</v>
      </c>
      <c r="BE196">
        <v>2</v>
      </c>
      <c r="BF196" t="b">
        <v>1</v>
      </c>
      <c r="BG196">
        <v>1657209327.25</v>
      </c>
      <c r="BH196">
        <v>974.42196428571424</v>
      </c>
      <c r="BI196">
        <v>1008.253178571429</v>
      </c>
      <c r="BJ196">
        <v>20.614550000000001</v>
      </c>
      <c r="BK196">
        <v>19.528099999999998</v>
      </c>
      <c r="BL196">
        <v>980.87549999999999</v>
      </c>
      <c r="BM196">
        <v>20.669182142857139</v>
      </c>
      <c r="BN196">
        <v>500.00364285714289</v>
      </c>
      <c r="BO196">
        <v>74.717685714285722</v>
      </c>
      <c r="BP196">
        <v>0.10000579285714289</v>
      </c>
      <c r="BQ196">
        <v>24.439357142857151</v>
      </c>
      <c r="BR196">
        <v>25.018467857142859</v>
      </c>
      <c r="BS196">
        <v>999.9000000000002</v>
      </c>
      <c r="BT196">
        <v>0</v>
      </c>
      <c r="BU196">
        <v>0</v>
      </c>
      <c r="BV196">
        <v>10003.508214285721</v>
      </c>
      <c r="BW196">
        <v>0</v>
      </c>
      <c r="BX196">
        <v>1471.1921428571429</v>
      </c>
      <c r="BY196">
        <v>-33.830828571428569</v>
      </c>
      <c r="BZ196">
        <v>994.93260714285702</v>
      </c>
      <c r="CA196">
        <v>1028.3346428571431</v>
      </c>
      <c r="CB196">
        <v>1.0864382142857141</v>
      </c>
      <c r="CC196">
        <v>1008.253178571429</v>
      </c>
      <c r="CD196">
        <v>19.528099999999998</v>
      </c>
      <c r="CE196">
        <v>1.540271071428571</v>
      </c>
      <c r="CF196">
        <v>1.4590942857142859</v>
      </c>
      <c r="CG196">
        <v>13.373885714285709</v>
      </c>
      <c r="CH196">
        <v>12.546103571428571</v>
      </c>
      <c r="CI196">
        <v>2000.0017857142859</v>
      </c>
      <c r="CJ196">
        <v>0.98000471428571423</v>
      </c>
      <c r="CK196">
        <v>1.9995442857142859E-2</v>
      </c>
      <c r="CL196">
        <v>0</v>
      </c>
      <c r="CM196">
        <v>2.2348428571428571</v>
      </c>
      <c r="CN196">
        <v>0</v>
      </c>
      <c r="CO196">
        <v>5036.6935714285719</v>
      </c>
      <c r="CP196">
        <v>16749.50357142857</v>
      </c>
      <c r="CQ196">
        <v>38.502214285714281</v>
      </c>
      <c r="CR196">
        <v>40</v>
      </c>
      <c r="CS196">
        <v>38.689250000000001</v>
      </c>
      <c r="CT196">
        <v>39.274357142857127</v>
      </c>
      <c r="CU196">
        <v>37.689250000000001</v>
      </c>
      <c r="CV196">
        <v>1960.0125</v>
      </c>
      <c r="CW196">
        <v>39.987857142857138</v>
      </c>
      <c r="CX196">
        <v>0</v>
      </c>
      <c r="CY196">
        <v>1657209339.7</v>
      </c>
      <c r="CZ196">
        <v>0</v>
      </c>
      <c r="DA196">
        <v>1657204732.5</v>
      </c>
      <c r="DB196" t="s">
        <v>356</v>
      </c>
      <c r="DC196">
        <v>1657204732.5</v>
      </c>
      <c r="DD196">
        <v>1657204727.5</v>
      </c>
      <c r="DE196">
        <v>1</v>
      </c>
      <c r="DF196">
        <v>-2.2599999999999998</v>
      </c>
      <c r="DG196">
        <v>3.9E-2</v>
      </c>
      <c r="DH196">
        <v>-4.1820000000000004</v>
      </c>
      <c r="DI196">
        <v>-0.124</v>
      </c>
      <c r="DJ196">
        <v>415</v>
      </c>
      <c r="DK196">
        <v>14</v>
      </c>
      <c r="DL196">
        <v>0.6</v>
      </c>
      <c r="DM196">
        <v>0.11</v>
      </c>
      <c r="DN196">
        <v>-33.715714634146337</v>
      </c>
      <c r="DO196">
        <v>-2.64279094076654</v>
      </c>
      <c r="DP196">
        <v>0.27372824832702802</v>
      </c>
      <c r="DQ196">
        <v>0</v>
      </c>
      <c r="DR196">
        <v>1.090683658536586</v>
      </c>
      <c r="DS196">
        <v>-0.1500852961672452</v>
      </c>
      <c r="DT196">
        <v>2.2901913303402702E-2</v>
      </c>
      <c r="DU196">
        <v>0</v>
      </c>
      <c r="DV196">
        <v>0</v>
      </c>
      <c r="DW196">
        <v>2</v>
      </c>
      <c r="DX196" t="s">
        <v>363</v>
      </c>
      <c r="DY196">
        <v>2.9794100000000001</v>
      </c>
      <c r="DZ196">
        <v>2.72471</v>
      </c>
      <c r="EA196">
        <v>0.14411499999999999</v>
      </c>
      <c r="EB196">
        <v>0.145285</v>
      </c>
      <c r="EC196">
        <v>8.0132300000000004E-2</v>
      </c>
      <c r="ED196">
        <v>7.5763200000000003E-2</v>
      </c>
      <c r="EE196">
        <v>27062.400000000001</v>
      </c>
      <c r="EF196">
        <v>27115.599999999999</v>
      </c>
      <c r="EG196">
        <v>29400.6</v>
      </c>
      <c r="EH196">
        <v>29348.3</v>
      </c>
      <c r="EI196">
        <v>35856.300000000003</v>
      </c>
      <c r="EJ196">
        <v>36045.1</v>
      </c>
      <c r="EK196">
        <v>41431.1</v>
      </c>
      <c r="EL196">
        <v>41796.5</v>
      </c>
      <c r="EM196">
        <v>1.94608</v>
      </c>
      <c r="EN196">
        <v>2.16215</v>
      </c>
      <c r="EO196">
        <v>2.8550599999999999E-2</v>
      </c>
      <c r="EP196">
        <v>0</v>
      </c>
      <c r="EQ196">
        <v>24.539300000000001</v>
      </c>
      <c r="ER196">
        <v>999.9</v>
      </c>
      <c r="ES196">
        <v>40.299999999999997</v>
      </c>
      <c r="ET196">
        <v>32.700000000000003</v>
      </c>
      <c r="EU196">
        <v>26.7927</v>
      </c>
      <c r="EV196">
        <v>61.966999999999999</v>
      </c>
      <c r="EW196">
        <v>27.323699999999999</v>
      </c>
      <c r="EX196">
        <v>2</v>
      </c>
      <c r="EY196">
        <v>0.10682899999999999</v>
      </c>
      <c r="EZ196">
        <v>4.7392700000000003</v>
      </c>
      <c r="FA196">
        <v>20.321300000000001</v>
      </c>
      <c r="FB196">
        <v>5.2180400000000002</v>
      </c>
      <c r="FC196">
        <v>12.010999999999999</v>
      </c>
      <c r="FD196">
        <v>4.98895</v>
      </c>
      <c r="FE196">
        <v>3.2884199999999999</v>
      </c>
      <c r="FF196">
        <v>5597.9</v>
      </c>
      <c r="FG196">
        <v>9999</v>
      </c>
      <c r="FH196">
        <v>9999</v>
      </c>
      <c r="FI196">
        <v>92.2</v>
      </c>
      <c r="FJ196">
        <v>1.86737</v>
      </c>
      <c r="FK196">
        <v>1.86632</v>
      </c>
      <c r="FL196">
        <v>1.86585</v>
      </c>
      <c r="FM196">
        <v>1.8657300000000001</v>
      </c>
      <c r="FN196">
        <v>1.86755</v>
      </c>
      <c r="FO196">
        <v>1.87012</v>
      </c>
      <c r="FP196">
        <v>1.8687400000000001</v>
      </c>
      <c r="FQ196">
        <v>1.87012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-6.56</v>
      </c>
      <c r="GF196">
        <v>-5.4199999999999998E-2</v>
      </c>
      <c r="GG196">
        <v>-2.2173460199629438</v>
      </c>
      <c r="GH196">
        <v>-4.6052117464239163E-3</v>
      </c>
      <c r="GI196">
        <v>3.8696726057278897E-7</v>
      </c>
      <c r="GJ196">
        <v>-9.6670798998846254E-11</v>
      </c>
      <c r="GK196">
        <v>-0.21819385960462509</v>
      </c>
      <c r="GL196">
        <v>-4.2203369556326094E-3</v>
      </c>
      <c r="GM196">
        <v>8.7200311459696754E-4</v>
      </c>
      <c r="GN196">
        <v>-1.3787569801556101E-5</v>
      </c>
      <c r="GO196">
        <v>4</v>
      </c>
      <c r="GP196">
        <v>2427</v>
      </c>
      <c r="GQ196">
        <v>1</v>
      </c>
      <c r="GR196">
        <v>25</v>
      </c>
      <c r="GS196">
        <v>76.7</v>
      </c>
      <c r="GT196">
        <v>76.8</v>
      </c>
      <c r="GU196">
        <v>2.6843300000000001</v>
      </c>
      <c r="GV196">
        <v>2.1972700000000001</v>
      </c>
      <c r="GW196">
        <v>1.94702</v>
      </c>
      <c r="GX196">
        <v>2.7697799999999999</v>
      </c>
      <c r="GY196">
        <v>2.19482</v>
      </c>
      <c r="GZ196">
        <v>2.3706100000000001</v>
      </c>
      <c r="HA196">
        <v>37.098599999999998</v>
      </c>
      <c r="HB196">
        <v>15.357900000000001</v>
      </c>
      <c r="HC196">
        <v>18</v>
      </c>
      <c r="HD196">
        <v>489.43299999999999</v>
      </c>
      <c r="HE196">
        <v>658.71400000000006</v>
      </c>
      <c r="HF196">
        <v>18.492599999999999</v>
      </c>
      <c r="HG196">
        <v>28.627300000000002</v>
      </c>
      <c r="HH196">
        <v>30.001200000000001</v>
      </c>
      <c r="HI196">
        <v>28.383600000000001</v>
      </c>
      <c r="HJ196">
        <v>28.262899999999998</v>
      </c>
      <c r="HK196">
        <v>53.756999999999998</v>
      </c>
      <c r="HL196">
        <v>27.282299999999999</v>
      </c>
      <c r="HM196">
        <v>0.41175</v>
      </c>
      <c r="HN196">
        <v>18.471599999999999</v>
      </c>
      <c r="HO196">
        <v>1055.21</v>
      </c>
      <c r="HP196">
        <v>19.474900000000002</v>
      </c>
      <c r="HQ196">
        <v>100.566</v>
      </c>
      <c r="HR196">
        <v>100.40600000000001</v>
      </c>
    </row>
    <row r="197" spans="1:226" x14ac:dyDescent="0.2">
      <c r="A197">
        <v>181</v>
      </c>
      <c r="B197">
        <v>1657209340</v>
      </c>
      <c r="C197">
        <v>2414.400000095367</v>
      </c>
      <c r="D197" t="s">
        <v>722</v>
      </c>
      <c r="E197" t="s">
        <v>723</v>
      </c>
      <c r="F197">
        <v>5</v>
      </c>
      <c r="G197" s="1" t="s">
        <v>599</v>
      </c>
      <c r="H197" t="s">
        <v>354</v>
      </c>
      <c r="I197">
        <v>1657209332.518518</v>
      </c>
      <c r="J197">
        <f t="shared" si="68"/>
        <v>1.5612945690641911E-3</v>
      </c>
      <c r="K197">
        <f t="shared" si="69"/>
        <v>1.5612945690641911</v>
      </c>
      <c r="L197" s="1">
        <f t="shared" si="70"/>
        <v>15.696039335150914</v>
      </c>
      <c r="M197">
        <f t="shared" si="71"/>
        <v>991.91351851851857</v>
      </c>
      <c r="N197">
        <f t="shared" si="72"/>
        <v>600.03356226578569</v>
      </c>
      <c r="O197">
        <f t="shared" si="73"/>
        <v>44.893043882212694</v>
      </c>
      <c r="P197">
        <f t="shared" si="74"/>
        <v>74.212543955144994</v>
      </c>
      <c r="Q197">
        <f t="shared" si="75"/>
        <v>6.9945942410138212E-2</v>
      </c>
      <c r="R197">
        <f t="shared" si="76"/>
        <v>2.9218301458694085</v>
      </c>
      <c r="S197">
        <f t="shared" si="77"/>
        <v>6.902886011510391E-2</v>
      </c>
      <c r="T197">
        <f t="shared" si="78"/>
        <v>4.3224431948133989E-2</v>
      </c>
      <c r="U197">
        <f t="shared" si="79"/>
        <v>321.51717374643982</v>
      </c>
      <c r="V197">
        <f t="shared" si="80"/>
        <v>25.937199974127452</v>
      </c>
      <c r="W197">
        <f t="shared" si="81"/>
        <v>25.01591481481482</v>
      </c>
      <c r="X197">
        <f t="shared" si="82"/>
        <v>3.1826958043252112</v>
      </c>
      <c r="Y197">
        <f t="shared" si="83"/>
        <v>50.205319723893325</v>
      </c>
      <c r="Z197">
        <f t="shared" si="84"/>
        <v>1.5439259149564075</v>
      </c>
      <c r="AA197">
        <f t="shared" si="85"/>
        <v>3.0752237480954316</v>
      </c>
      <c r="AB197">
        <f t="shared" si="86"/>
        <v>1.6387698893688036</v>
      </c>
      <c r="AC197">
        <f t="shared" si="87"/>
        <v>-68.853090495730825</v>
      </c>
      <c r="AD197">
        <f t="shared" si="88"/>
        <v>-90.574398010136036</v>
      </c>
      <c r="AE197">
        <f t="shared" si="89"/>
        <v>-6.539175103932001</v>
      </c>
      <c r="AF197">
        <f t="shared" si="90"/>
        <v>155.55051013664095</v>
      </c>
      <c r="AG197">
        <f t="shared" si="91"/>
        <v>45.225692341441849</v>
      </c>
      <c r="AH197">
        <f t="shared" si="92"/>
        <v>1.521121921752834</v>
      </c>
      <c r="AI197">
        <f t="shared" si="93"/>
        <v>15.696039335150914</v>
      </c>
      <c r="AJ197">
        <v>1061.502230510898</v>
      </c>
      <c r="AK197">
        <v>1036.521757575757</v>
      </c>
      <c r="AL197">
        <v>3.392611297604931</v>
      </c>
      <c r="AM197">
        <v>65.143348281153408</v>
      </c>
      <c r="AN197">
        <f t="shared" si="94"/>
        <v>1.5612945690641911</v>
      </c>
      <c r="AO197">
        <v>19.55472966654666</v>
      </c>
      <c r="AP197">
        <v>20.657910303030299</v>
      </c>
      <c r="AQ197">
        <v>1.6538650125880749E-3</v>
      </c>
      <c r="AR197">
        <v>78.270469572283659</v>
      </c>
      <c r="AS197">
        <v>0</v>
      </c>
      <c r="AT197">
        <v>0</v>
      </c>
      <c r="AU197">
        <f t="shared" si="95"/>
        <v>1</v>
      </c>
      <c r="AV197">
        <f t="shared" si="96"/>
        <v>0</v>
      </c>
      <c r="AW197">
        <f t="shared" si="97"/>
        <v>39855.163743131961</v>
      </c>
      <c r="AX197">
        <f t="shared" si="98"/>
        <v>2000.0111111111109</v>
      </c>
      <c r="AY197">
        <f t="shared" si="99"/>
        <v>1681.2090226665489</v>
      </c>
      <c r="AZ197">
        <f t="shared" si="100"/>
        <v>0.84059984133415599</v>
      </c>
      <c r="BA197">
        <f t="shared" si="101"/>
        <v>0.16075769377492116</v>
      </c>
      <c r="BB197" s="1">
        <v>3.633</v>
      </c>
      <c r="BC197">
        <v>0.5</v>
      </c>
      <c r="BD197" t="s">
        <v>355</v>
      </c>
      <c r="BE197">
        <v>2</v>
      </c>
      <c r="BF197" t="b">
        <v>1</v>
      </c>
      <c r="BG197">
        <v>1657209332.518518</v>
      </c>
      <c r="BH197">
        <v>991.91351851851857</v>
      </c>
      <c r="BI197">
        <v>1025.870740740741</v>
      </c>
      <c r="BJ197">
        <v>20.635877777777779</v>
      </c>
      <c r="BK197">
        <v>19.55344074074074</v>
      </c>
      <c r="BL197">
        <v>998.44033333333346</v>
      </c>
      <c r="BM197">
        <v>20.69020740740741</v>
      </c>
      <c r="BN197">
        <v>500.00111111111107</v>
      </c>
      <c r="BO197">
        <v>74.717559259259247</v>
      </c>
      <c r="BP197">
        <v>9.9995466666666644E-2</v>
      </c>
      <c r="BQ197">
        <v>24.440918518518519</v>
      </c>
      <c r="BR197">
        <v>25.01591481481482</v>
      </c>
      <c r="BS197">
        <v>999.90000000000009</v>
      </c>
      <c r="BT197">
        <v>0</v>
      </c>
      <c r="BU197">
        <v>0</v>
      </c>
      <c r="BV197">
        <v>10001.75666666667</v>
      </c>
      <c r="BW197">
        <v>0</v>
      </c>
      <c r="BX197">
        <v>1471.7692592592589</v>
      </c>
      <c r="BY197">
        <v>-33.956337037037038</v>
      </c>
      <c r="BZ197">
        <v>1012.815333333333</v>
      </c>
      <c r="CA197">
        <v>1046.3296296296301</v>
      </c>
      <c r="CB197">
        <v>1.0824266666666671</v>
      </c>
      <c r="CC197">
        <v>1025.870740740741</v>
      </c>
      <c r="CD197">
        <v>19.55344074074074</v>
      </c>
      <c r="CE197">
        <v>1.5418618518518521</v>
      </c>
      <c r="CF197">
        <v>1.4609859259259259</v>
      </c>
      <c r="CG197">
        <v>13.38971481481482</v>
      </c>
      <c r="CH197">
        <v>12.565866666666659</v>
      </c>
      <c r="CI197">
        <v>2000.0111111111109</v>
      </c>
      <c r="CJ197">
        <v>0.98000388888888879</v>
      </c>
      <c r="CK197">
        <v>1.9996281481481481E-2</v>
      </c>
      <c r="CL197">
        <v>0</v>
      </c>
      <c r="CM197">
        <v>2.2000592592592589</v>
      </c>
      <c r="CN197">
        <v>0</v>
      </c>
      <c r="CO197">
        <v>5044.9274074074056</v>
      </c>
      <c r="CP197">
        <v>16749.566666666669</v>
      </c>
      <c r="CQ197">
        <v>38.522962962962957</v>
      </c>
      <c r="CR197">
        <v>40.020666666666664</v>
      </c>
      <c r="CS197">
        <v>38.710333333333338</v>
      </c>
      <c r="CT197">
        <v>39.295925925925928</v>
      </c>
      <c r="CU197">
        <v>37.710333333333331</v>
      </c>
      <c r="CV197">
        <v>1960.0207407407411</v>
      </c>
      <c r="CW197">
        <v>39.989629629629633</v>
      </c>
      <c r="CX197">
        <v>0</v>
      </c>
      <c r="CY197">
        <v>1657209345.0999999</v>
      </c>
      <c r="CZ197">
        <v>0</v>
      </c>
      <c r="DA197">
        <v>1657204732.5</v>
      </c>
      <c r="DB197" t="s">
        <v>356</v>
      </c>
      <c r="DC197">
        <v>1657204732.5</v>
      </c>
      <c r="DD197">
        <v>1657204727.5</v>
      </c>
      <c r="DE197">
        <v>1</v>
      </c>
      <c r="DF197">
        <v>-2.2599999999999998</v>
      </c>
      <c r="DG197">
        <v>3.9E-2</v>
      </c>
      <c r="DH197">
        <v>-4.1820000000000004</v>
      </c>
      <c r="DI197">
        <v>-0.124</v>
      </c>
      <c r="DJ197">
        <v>415</v>
      </c>
      <c r="DK197">
        <v>14</v>
      </c>
      <c r="DL197">
        <v>0.6</v>
      </c>
      <c r="DM197">
        <v>0.11</v>
      </c>
      <c r="DN197">
        <v>-33.831978048780478</v>
      </c>
      <c r="DO197">
        <v>-1.968744250871</v>
      </c>
      <c r="DP197">
        <v>0.22839185145452739</v>
      </c>
      <c r="DQ197">
        <v>0</v>
      </c>
      <c r="DR197">
        <v>1.091254878048781</v>
      </c>
      <c r="DS197">
        <v>-5.6482787456444389E-2</v>
      </c>
      <c r="DT197">
        <v>2.3402490707755678E-2</v>
      </c>
      <c r="DU197">
        <v>1</v>
      </c>
      <c r="DV197">
        <v>1</v>
      </c>
      <c r="DW197">
        <v>2</v>
      </c>
      <c r="DX197" t="s">
        <v>357</v>
      </c>
      <c r="DY197">
        <v>2.9795099999999999</v>
      </c>
      <c r="DZ197">
        <v>2.7247300000000001</v>
      </c>
      <c r="EA197">
        <v>0.14565500000000001</v>
      </c>
      <c r="EB197">
        <v>0.146787</v>
      </c>
      <c r="EC197">
        <v>8.01457E-2</v>
      </c>
      <c r="ED197">
        <v>7.5715699999999997E-2</v>
      </c>
      <c r="EE197">
        <v>27013.1</v>
      </c>
      <c r="EF197">
        <v>27067.200000000001</v>
      </c>
      <c r="EG197">
        <v>29400</v>
      </c>
      <c r="EH197">
        <v>29347.5</v>
      </c>
      <c r="EI197">
        <v>35855.199999999997</v>
      </c>
      <c r="EJ197">
        <v>36046.400000000001</v>
      </c>
      <c r="EK197">
        <v>41430.400000000001</v>
      </c>
      <c r="EL197">
        <v>41795.800000000003</v>
      </c>
      <c r="EM197">
        <v>1.94587</v>
      </c>
      <c r="EN197">
        <v>2.1621999999999999</v>
      </c>
      <c r="EO197">
        <v>2.8722000000000001E-2</v>
      </c>
      <c r="EP197">
        <v>0</v>
      </c>
      <c r="EQ197">
        <v>24.539899999999999</v>
      </c>
      <c r="ER197">
        <v>999.9</v>
      </c>
      <c r="ES197">
        <v>40.299999999999997</v>
      </c>
      <c r="ET197">
        <v>32.799999999999997</v>
      </c>
      <c r="EU197">
        <v>26.9438</v>
      </c>
      <c r="EV197">
        <v>62.127000000000002</v>
      </c>
      <c r="EW197">
        <v>27.2957</v>
      </c>
      <c r="EX197">
        <v>2</v>
      </c>
      <c r="EY197">
        <v>0.10814500000000001</v>
      </c>
      <c r="EZ197">
        <v>4.7639899999999997</v>
      </c>
      <c r="FA197">
        <v>20.3203</v>
      </c>
      <c r="FB197">
        <v>5.2189399999999999</v>
      </c>
      <c r="FC197">
        <v>12.0108</v>
      </c>
      <c r="FD197">
        <v>4.9891500000000004</v>
      </c>
      <c r="FE197">
        <v>3.2885300000000002</v>
      </c>
      <c r="FF197">
        <v>5598.2</v>
      </c>
      <c r="FG197">
        <v>9999</v>
      </c>
      <c r="FH197">
        <v>9999</v>
      </c>
      <c r="FI197">
        <v>92.2</v>
      </c>
      <c r="FJ197">
        <v>1.86734</v>
      </c>
      <c r="FK197">
        <v>1.86632</v>
      </c>
      <c r="FL197">
        <v>1.8658399999999999</v>
      </c>
      <c r="FM197">
        <v>1.86575</v>
      </c>
      <c r="FN197">
        <v>1.86757</v>
      </c>
      <c r="FO197">
        <v>1.87012</v>
      </c>
      <c r="FP197">
        <v>1.8687400000000001</v>
      </c>
      <c r="FQ197">
        <v>1.8701300000000001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-6.63</v>
      </c>
      <c r="GF197">
        <v>-5.3999999999999999E-2</v>
      </c>
      <c r="GG197">
        <v>-2.2173460199629438</v>
      </c>
      <c r="GH197">
        <v>-4.6052117464239163E-3</v>
      </c>
      <c r="GI197">
        <v>3.8696726057278897E-7</v>
      </c>
      <c r="GJ197">
        <v>-9.6670798998846254E-11</v>
      </c>
      <c r="GK197">
        <v>-0.21819385960462509</v>
      </c>
      <c r="GL197">
        <v>-4.2203369556326094E-3</v>
      </c>
      <c r="GM197">
        <v>8.7200311459696754E-4</v>
      </c>
      <c r="GN197">
        <v>-1.3787569801556101E-5</v>
      </c>
      <c r="GO197">
        <v>4</v>
      </c>
      <c r="GP197">
        <v>2427</v>
      </c>
      <c r="GQ197">
        <v>1</v>
      </c>
      <c r="GR197">
        <v>25</v>
      </c>
      <c r="GS197">
        <v>76.8</v>
      </c>
      <c r="GT197">
        <v>76.900000000000006</v>
      </c>
      <c r="GU197">
        <v>2.7160600000000001</v>
      </c>
      <c r="GV197">
        <v>2.1997100000000001</v>
      </c>
      <c r="GW197">
        <v>1.94702</v>
      </c>
      <c r="GX197">
        <v>2.7685499999999998</v>
      </c>
      <c r="GY197">
        <v>2.19482</v>
      </c>
      <c r="GZ197">
        <v>2.3559600000000001</v>
      </c>
      <c r="HA197">
        <v>37.122500000000002</v>
      </c>
      <c r="HB197">
        <v>15.357900000000001</v>
      </c>
      <c r="HC197">
        <v>18</v>
      </c>
      <c r="HD197">
        <v>489.39100000000002</v>
      </c>
      <c r="HE197">
        <v>658.87800000000004</v>
      </c>
      <c r="HF197">
        <v>18.468599999999999</v>
      </c>
      <c r="HG197">
        <v>28.6372</v>
      </c>
      <c r="HH197">
        <v>30.001200000000001</v>
      </c>
      <c r="HI197">
        <v>28.393999999999998</v>
      </c>
      <c r="HJ197">
        <v>28.273299999999999</v>
      </c>
      <c r="HK197">
        <v>54.452100000000002</v>
      </c>
      <c r="HL197">
        <v>27.282299999999999</v>
      </c>
      <c r="HM197">
        <v>0.41175</v>
      </c>
      <c r="HN197">
        <v>18.457000000000001</v>
      </c>
      <c r="HO197">
        <v>1075.24</v>
      </c>
      <c r="HP197">
        <v>19.459800000000001</v>
      </c>
      <c r="HQ197">
        <v>100.56399999999999</v>
      </c>
      <c r="HR197">
        <v>100.404</v>
      </c>
    </row>
    <row r="198" spans="1:226" x14ac:dyDescent="0.2">
      <c r="A198">
        <v>182</v>
      </c>
      <c r="B198">
        <v>1657209345</v>
      </c>
      <c r="C198">
        <v>2419.400000095367</v>
      </c>
      <c r="D198" t="s">
        <v>724</v>
      </c>
      <c r="E198" t="s">
        <v>725</v>
      </c>
      <c r="F198">
        <v>5</v>
      </c>
      <c r="G198" s="1" t="s">
        <v>599</v>
      </c>
      <c r="H198" t="s">
        <v>354</v>
      </c>
      <c r="I198">
        <v>1657209337.2321429</v>
      </c>
      <c r="J198">
        <f t="shared" si="68"/>
        <v>1.5619770687673644E-3</v>
      </c>
      <c r="K198">
        <f t="shared" si="69"/>
        <v>1.5619770687673644</v>
      </c>
      <c r="L198" s="1">
        <f t="shared" si="70"/>
        <v>15.964221623668374</v>
      </c>
      <c r="M198">
        <f t="shared" si="71"/>
        <v>1007.572607142857</v>
      </c>
      <c r="N198">
        <f t="shared" si="72"/>
        <v>609.45679739119691</v>
      </c>
      <c r="O198">
        <f t="shared" si="73"/>
        <v>45.598016784783667</v>
      </c>
      <c r="P198">
        <f t="shared" si="74"/>
        <v>75.384035175340287</v>
      </c>
      <c r="Q198">
        <f t="shared" si="75"/>
        <v>7.002320000624121E-2</v>
      </c>
      <c r="R198">
        <f t="shared" si="76"/>
        <v>2.9215289503993431</v>
      </c>
      <c r="S198">
        <f t="shared" si="77"/>
        <v>6.9104011639332538E-2</v>
      </c>
      <c r="T198">
        <f t="shared" si="78"/>
        <v>4.327158737834802E-2</v>
      </c>
      <c r="U198">
        <f t="shared" si="79"/>
        <v>321.51464504114972</v>
      </c>
      <c r="V198">
        <f t="shared" si="80"/>
        <v>25.938359463992995</v>
      </c>
      <c r="W198">
        <f t="shared" si="81"/>
        <v>25.016021428571431</v>
      </c>
      <c r="X198">
        <f t="shared" si="82"/>
        <v>3.1827160318602603</v>
      </c>
      <c r="Y198">
        <f t="shared" si="83"/>
        <v>50.237494464688972</v>
      </c>
      <c r="Z198">
        <f t="shared" si="84"/>
        <v>1.5450272874909021</v>
      </c>
      <c r="AA198">
        <f t="shared" si="85"/>
        <v>3.0754465443671237</v>
      </c>
      <c r="AB198">
        <f t="shared" si="86"/>
        <v>1.6376887443693582</v>
      </c>
      <c r="AC198">
        <f t="shared" si="87"/>
        <v>-68.883188732640775</v>
      </c>
      <c r="AD198">
        <f t="shared" si="88"/>
        <v>-90.391263490294548</v>
      </c>
      <c r="AE198">
        <f t="shared" si="89"/>
        <v>-6.5266694566325096</v>
      </c>
      <c r="AF198">
        <f t="shared" si="90"/>
        <v>155.71352336158185</v>
      </c>
      <c r="AG198">
        <f t="shared" si="91"/>
        <v>45.400333244662249</v>
      </c>
      <c r="AH198">
        <f t="shared" si="92"/>
        <v>1.5459752801299382</v>
      </c>
      <c r="AI198">
        <f t="shared" si="93"/>
        <v>15.964221623668374</v>
      </c>
      <c r="AJ198">
        <v>1078.7493539013381</v>
      </c>
      <c r="AK198">
        <v>1053.5229696969691</v>
      </c>
      <c r="AL198">
        <v>3.40463961459387</v>
      </c>
      <c r="AM198">
        <v>65.143348281153408</v>
      </c>
      <c r="AN198">
        <f t="shared" si="94"/>
        <v>1.5619770687673644</v>
      </c>
      <c r="AO198">
        <v>19.54298709925294</v>
      </c>
      <c r="AP198">
        <v>20.655689696969691</v>
      </c>
      <c r="AQ198">
        <v>-2.5765747417960129E-4</v>
      </c>
      <c r="AR198">
        <v>78.270469572283659</v>
      </c>
      <c r="AS198">
        <v>0</v>
      </c>
      <c r="AT198">
        <v>0</v>
      </c>
      <c r="AU198">
        <f t="shared" si="95"/>
        <v>1</v>
      </c>
      <c r="AV198">
        <f t="shared" si="96"/>
        <v>0</v>
      </c>
      <c r="AW198">
        <f t="shared" si="97"/>
        <v>39849.27317541065</v>
      </c>
      <c r="AX198">
        <f t="shared" si="98"/>
        <v>1999.9964285714291</v>
      </c>
      <c r="AY198">
        <f t="shared" si="99"/>
        <v>1681.1965932855701</v>
      </c>
      <c r="AZ198">
        <f t="shared" si="100"/>
        <v>0.84059979771385218</v>
      </c>
      <c r="BA198">
        <f t="shared" si="101"/>
        <v>0.1607576095877348</v>
      </c>
      <c r="BB198" s="1">
        <v>3.633</v>
      </c>
      <c r="BC198">
        <v>0.5</v>
      </c>
      <c r="BD198" t="s">
        <v>355</v>
      </c>
      <c r="BE198">
        <v>2</v>
      </c>
      <c r="BF198" t="b">
        <v>1</v>
      </c>
      <c r="BG198">
        <v>1657209337.2321429</v>
      </c>
      <c r="BH198">
        <v>1007.572607142857</v>
      </c>
      <c r="BI198">
        <v>1041.6921428571429</v>
      </c>
      <c r="BJ198">
        <v>20.65062142857143</v>
      </c>
      <c r="BK198">
        <v>19.550517857142861</v>
      </c>
      <c r="BL198">
        <v>1014.164571428571</v>
      </c>
      <c r="BM198">
        <v>20.704753571428569</v>
      </c>
      <c r="BN198">
        <v>500.00232142857152</v>
      </c>
      <c r="BO198">
        <v>74.717500000000001</v>
      </c>
      <c r="BP198">
        <v>9.9971853571428584E-2</v>
      </c>
      <c r="BQ198">
        <v>24.442128571428579</v>
      </c>
      <c r="BR198">
        <v>25.016021428571431</v>
      </c>
      <c r="BS198">
        <v>999.9000000000002</v>
      </c>
      <c r="BT198">
        <v>0</v>
      </c>
      <c r="BU198">
        <v>0</v>
      </c>
      <c r="BV198">
        <v>10000.26607142857</v>
      </c>
      <c r="BW198">
        <v>0</v>
      </c>
      <c r="BX198">
        <v>1472.0346428571429</v>
      </c>
      <c r="BY198">
        <v>-34.117910714285713</v>
      </c>
      <c r="BZ198">
        <v>1028.819642857143</v>
      </c>
      <c r="CA198">
        <v>1062.4621428571429</v>
      </c>
      <c r="CB198">
        <v>1.100106071428572</v>
      </c>
      <c r="CC198">
        <v>1041.6921428571429</v>
      </c>
      <c r="CD198">
        <v>19.550517857142861</v>
      </c>
      <c r="CE198">
        <v>1.5429632142857139</v>
      </c>
      <c r="CF198">
        <v>1.4607653571428569</v>
      </c>
      <c r="CG198">
        <v>13.40066428571429</v>
      </c>
      <c r="CH198">
        <v>12.563564285714291</v>
      </c>
      <c r="CI198">
        <v>1999.9964285714291</v>
      </c>
      <c r="CJ198">
        <v>0.98000542857142847</v>
      </c>
      <c r="CK198">
        <v>1.99948E-2</v>
      </c>
      <c r="CL198">
        <v>0</v>
      </c>
      <c r="CM198">
        <v>2.208328571428571</v>
      </c>
      <c r="CN198">
        <v>0</v>
      </c>
      <c r="CO198">
        <v>5051.8735714285722</v>
      </c>
      <c r="CP198">
        <v>16749.45357142857</v>
      </c>
      <c r="CQ198">
        <v>38.542071428571433</v>
      </c>
      <c r="CR198">
        <v>40.039857142857137</v>
      </c>
      <c r="CS198">
        <v>38.729750000000003</v>
      </c>
      <c r="CT198">
        <v>39.312035714285713</v>
      </c>
      <c r="CU198">
        <v>37.729750000000003</v>
      </c>
      <c r="CV198">
        <v>1960.0092857142861</v>
      </c>
      <c r="CW198">
        <v>39.986428571428583</v>
      </c>
      <c r="CX198">
        <v>0</v>
      </c>
      <c r="CY198">
        <v>1657209349.9000001</v>
      </c>
      <c r="CZ198">
        <v>0</v>
      </c>
      <c r="DA198">
        <v>1657204732.5</v>
      </c>
      <c r="DB198" t="s">
        <v>356</v>
      </c>
      <c r="DC198">
        <v>1657204732.5</v>
      </c>
      <c r="DD198">
        <v>1657204727.5</v>
      </c>
      <c r="DE198">
        <v>1</v>
      </c>
      <c r="DF198">
        <v>-2.2599999999999998</v>
      </c>
      <c r="DG198">
        <v>3.9E-2</v>
      </c>
      <c r="DH198">
        <v>-4.1820000000000004</v>
      </c>
      <c r="DI198">
        <v>-0.124</v>
      </c>
      <c r="DJ198">
        <v>415</v>
      </c>
      <c r="DK198">
        <v>14</v>
      </c>
      <c r="DL198">
        <v>0.6</v>
      </c>
      <c r="DM198">
        <v>0.11</v>
      </c>
      <c r="DN198">
        <v>-34.018819512195122</v>
      </c>
      <c r="DO198">
        <v>-1.8072522648084031</v>
      </c>
      <c r="DP198">
        <v>0.21711918298315849</v>
      </c>
      <c r="DQ198">
        <v>0</v>
      </c>
      <c r="DR198">
        <v>1.0917312195121951</v>
      </c>
      <c r="DS198">
        <v>0.2080599303135883</v>
      </c>
      <c r="DT198">
        <v>2.3762905012021381E-2</v>
      </c>
      <c r="DU198">
        <v>0</v>
      </c>
      <c r="DV198">
        <v>0</v>
      </c>
      <c r="DW198">
        <v>2</v>
      </c>
      <c r="DX198" t="s">
        <v>363</v>
      </c>
      <c r="DY198">
        <v>2.9793699999999999</v>
      </c>
      <c r="DZ198">
        <v>2.7248100000000002</v>
      </c>
      <c r="EA198">
        <v>0.14718700000000001</v>
      </c>
      <c r="EB198">
        <v>0.14830699999999999</v>
      </c>
      <c r="EC198">
        <v>8.0139100000000005E-2</v>
      </c>
      <c r="ED198">
        <v>7.5643000000000002E-2</v>
      </c>
      <c r="EE198">
        <v>26963.9</v>
      </c>
      <c r="EF198">
        <v>27018.6</v>
      </c>
      <c r="EG198">
        <v>29399.3</v>
      </c>
      <c r="EH198">
        <v>29347.200000000001</v>
      </c>
      <c r="EI198">
        <v>35854.800000000003</v>
      </c>
      <c r="EJ198">
        <v>36048.6</v>
      </c>
      <c r="EK198">
        <v>41429.599999999999</v>
      </c>
      <c r="EL198">
        <v>41795</v>
      </c>
      <c r="EM198">
        <v>1.9457500000000001</v>
      </c>
      <c r="EN198">
        <v>2.1619000000000002</v>
      </c>
      <c r="EO198">
        <v>2.9489399999999999E-2</v>
      </c>
      <c r="EP198">
        <v>0</v>
      </c>
      <c r="EQ198">
        <v>24.541899999999998</v>
      </c>
      <c r="ER198">
        <v>999.9</v>
      </c>
      <c r="ES198">
        <v>40.299999999999997</v>
      </c>
      <c r="ET198">
        <v>32.799999999999997</v>
      </c>
      <c r="EU198">
        <v>26.945699999999999</v>
      </c>
      <c r="EV198">
        <v>61.777000000000001</v>
      </c>
      <c r="EW198">
        <v>27.395800000000001</v>
      </c>
      <c r="EX198">
        <v>2</v>
      </c>
      <c r="EY198">
        <v>0.109126</v>
      </c>
      <c r="EZ198">
        <v>4.7418199999999997</v>
      </c>
      <c r="FA198">
        <v>20.321100000000001</v>
      </c>
      <c r="FB198">
        <v>5.21774</v>
      </c>
      <c r="FC198">
        <v>12.010999999999999</v>
      </c>
      <c r="FD198">
        <v>4.9888000000000003</v>
      </c>
      <c r="FE198">
        <v>3.2885300000000002</v>
      </c>
      <c r="FF198">
        <v>5598.2</v>
      </c>
      <c r="FG198">
        <v>9999</v>
      </c>
      <c r="FH198">
        <v>9999</v>
      </c>
      <c r="FI198">
        <v>92.2</v>
      </c>
      <c r="FJ198">
        <v>1.8673500000000001</v>
      </c>
      <c r="FK198">
        <v>1.86633</v>
      </c>
      <c r="FL198">
        <v>1.86585</v>
      </c>
      <c r="FM198">
        <v>1.8657600000000001</v>
      </c>
      <c r="FN198">
        <v>1.86758</v>
      </c>
      <c r="FO198">
        <v>1.87012</v>
      </c>
      <c r="FP198">
        <v>1.8687400000000001</v>
      </c>
      <c r="FQ198">
        <v>1.8701300000000001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-6.7</v>
      </c>
      <c r="GF198">
        <v>-5.4100000000000002E-2</v>
      </c>
      <c r="GG198">
        <v>-2.2173460199629438</v>
      </c>
      <c r="GH198">
        <v>-4.6052117464239163E-3</v>
      </c>
      <c r="GI198">
        <v>3.8696726057278897E-7</v>
      </c>
      <c r="GJ198">
        <v>-9.6670798998846254E-11</v>
      </c>
      <c r="GK198">
        <v>-0.21819385960462509</v>
      </c>
      <c r="GL198">
        <v>-4.2203369556326094E-3</v>
      </c>
      <c r="GM198">
        <v>8.7200311459696754E-4</v>
      </c>
      <c r="GN198">
        <v>-1.3787569801556101E-5</v>
      </c>
      <c r="GO198">
        <v>4</v>
      </c>
      <c r="GP198">
        <v>2427</v>
      </c>
      <c r="GQ198">
        <v>1</v>
      </c>
      <c r="GR198">
        <v>25</v>
      </c>
      <c r="GS198">
        <v>76.900000000000006</v>
      </c>
      <c r="GT198">
        <v>77</v>
      </c>
      <c r="GU198">
        <v>2.7502399999999998</v>
      </c>
      <c r="GV198">
        <v>2.2009300000000001</v>
      </c>
      <c r="GW198">
        <v>1.94702</v>
      </c>
      <c r="GX198">
        <v>2.7685499999999998</v>
      </c>
      <c r="GY198">
        <v>2.19482</v>
      </c>
      <c r="GZ198">
        <v>2.3339799999999999</v>
      </c>
      <c r="HA198">
        <v>37.146299999999997</v>
      </c>
      <c r="HB198">
        <v>15.357900000000001</v>
      </c>
      <c r="HC198">
        <v>18</v>
      </c>
      <c r="HD198">
        <v>489.4</v>
      </c>
      <c r="HE198">
        <v>658.74900000000002</v>
      </c>
      <c r="HF198">
        <v>18.451599999999999</v>
      </c>
      <c r="HG198">
        <v>28.648299999999999</v>
      </c>
      <c r="HH198">
        <v>30.001100000000001</v>
      </c>
      <c r="HI198">
        <v>28.404800000000002</v>
      </c>
      <c r="HJ198">
        <v>28.284099999999999</v>
      </c>
      <c r="HK198">
        <v>55.084800000000001</v>
      </c>
      <c r="HL198">
        <v>27.5596</v>
      </c>
      <c r="HM198">
        <v>0.41175</v>
      </c>
      <c r="HN198">
        <v>18.4495</v>
      </c>
      <c r="HO198">
        <v>1088.5999999999999</v>
      </c>
      <c r="HP198">
        <v>19.4453</v>
      </c>
      <c r="HQ198">
        <v>100.562</v>
      </c>
      <c r="HR198">
        <v>100.40300000000001</v>
      </c>
    </row>
    <row r="199" spans="1:226" x14ac:dyDescent="0.2">
      <c r="A199">
        <v>183</v>
      </c>
      <c r="B199">
        <v>1657209350</v>
      </c>
      <c r="C199">
        <v>2424.400000095367</v>
      </c>
      <c r="D199" t="s">
        <v>726</v>
      </c>
      <c r="E199" t="s">
        <v>727</v>
      </c>
      <c r="F199">
        <v>5</v>
      </c>
      <c r="G199" s="1" t="s">
        <v>599</v>
      </c>
      <c r="H199" t="s">
        <v>354</v>
      </c>
      <c r="I199">
        <v>1657209342.5</v>
      </c>
      <c r="J199">
        <f t="shared" si="68"/>
        <v>1.5941273596786593E-3</v>
      </c>
      <c r="K199">
        <f t="shared" si="69"/>
        <v>1.5941273596786594</v>
      </c>
      <c r="L199" s="1">
        <f t="shared" si="70"/>
        <v>16.296158839643489</v>
      </c>
      <c r="M199">
        <f t="shared" si="71"/>
        <v>1025.110740740741</v>
      </c>
      <c r="N199">
        <f t="shared" si="72"/>
        <v>626.3507447413582</v>
      </c>
      <c r="O199">
        <f t="shared" si="73"/>
        <v>46.86165614467869</v>
      </c>
      <c r="P199">
        <f t="shared" si="74"/>
        <v>76.695665242078022</v>
      </c>
      <c r="Q199">
        <f t="shared" si="75"/>
        <v>7.1490674295676876E-2</v>
      </c>
      <c r="R199">
        <f t="shared" si="76"/>
        <v>2.9221362974842862</v>
      </c>
      <c r="S199">
        <f t="shared" si="77"/>
        <v>7.0533035797021845E-2</v>
      </c>
      <c r="T199">
        <f t="shared" si="78"/>
        <v>4.4168118630440657E-2</v>
      </c>
      <c r="U199">
        <f t="shared" si="79"/>
        <v>321.51496377777778</v>
      </c>
      <c r="V199">
        <f t="shared" si="80"/>
        <v>25.930316827976768</v>
      </c>
      <c r="W199">
        <f t="shared" si="81"/>
        <v>25.016514814814819</v>
      </c>
      <c r="X199">
        <f t="shared" si="82"/>
        <v>3.1828096421392269</v>
      </c>
      <c r="Y199">
        <f t="shared" si="83"/>
        <v>50.244139383665363</v>
      </c>
      <c r="Z199">
        <f t="shared" si="84"/>
        <v>1.5452910241587492</v>
      </c>
      <c r="AA199">
        <f t="shared" si="85"/>
        <v>3.0755647188199853</v>
      </c>
      <c r="AB199">
        <f t="shared" si="86"/>
        <v>1.6375186179804777</v>
      </c>
      <c r="AC199">
        <f t="shared" si="87"/>
        <v>-70.301016561828874</v>
      </c>
      <c r="AD199">
        <f t="shared" si="88"/>
        <v>-90.386673962859746</v>
      </c>
      <c r="AE199">
        <f t="shared" si="89"/>
        <v>-6.5250189290695504</v>
      </c>
      <c r="AF199">
        <f t="shared" si="90"/>
        <v>154.3022543240196</v>
      </c>
      <c r="AG199">
        <f t="shared" si="91"/>
        <v>45.484020929396422</v>
      </c>
      <c r="AH199">
        <f t="shared" si="92"/>
        <v>1.582598515089636</v>
      </c>
      <c r="AI199">
        <f t="shared" si="93"/>
        <v>16.296158839643489</v>
      </c>
      <c r="AJ199">
        <v>1095.933794990709</v>
      </c>
      <c r="AK199">
        <v>1070.520121212121</v>
      </c>
      <c r="AL199">
        <v>3.389804213609473</v>
      </c>
      <c r="AM199">
        <v>65.143348281153408</v>
      </c>
      <c r="AN199">
        <f t="shared" si="94"/>
        <v>1.5941273596786594</v>
      </c>
      <c r="AO199">
        <v>19.50674755821035</v>
      </c>
      <c r="AP199">
        <v>20.642544242424229</v>
      </c>
      <c r="AQ199">
        <v>-2.9959857232619619E-4</v>
      </c>
      <c r="AR199">
        <v>78.270469572283659</v>
      </c>
      <c r="AS199">
        <v>0</v>
      </c>
      <c r="AT199">
        <v>0</v>
      </c>
      <c r="AU199">
        <f t="shared" si="95"/>
        <v>1</v>
      </c>
      <c r="AV199">
        <f t="shared" si="96"/>
        <v>0</v>
      </c>
      <c r="AW199">
        <f t="shared" si="97"/>
        <v>39860.724303648007</v>
      </c>
      <c r="AX199">
        <f t="shared" si="98"/>
        <v>1999.995925925926</v>
      </c>
      <c r="AY199">
        <f t="shared" si="99"/>
        <v>1681.1963777777778</v>
      </c>
      <c r="AZ199">
        <f t="shared" si="100"/>
        <v>0.840599901222021</v>
      </c>
      <c r="BA199">
        <f t="shared" si="101"/>
        <v>0.16075780935850054</v>
      </c>
      <c r="BB199" s="1">
        <v>3.633</v>
      </c>
      <c r="BC199">
        <v>0.5</v>
      </c>
      <c r="BD199" t="s">
        <v>355</v>
      </c>
      <c r="BE199">
        <v>2</v>
      </c>
      <c r="BF199" t="b">
        <v>1</v>
      </c>
      <c r="BG199">
        <v>1657209342.5</v>
      </c>
      <c r="BH199">
        <v>1025.110740740741</v>
      </c>
      <c r="BI199">
        <v>1059.3381481481481</v>
      </c>
      <c r="BJ199">
        <v>20.654288888888889</v>
      </c>
      <c r="BK199">
        <v>19.52812592592592</v>
      </c>
      <c r="BL199">
        <v>1031.7751851851849</v>
      </c>
      <c r="BM199">
        <v>20.70836666666667</v>
      </c>
      <c r="BN199">
        <v>500.00107407407398</v>
      </c>
      <c r="BO199">
        <v>74.716977777777771</v>
      </c>
      <c r="BP199">
        <v>9.9978277777777763E-2</v>
      </c>
      <c r="BQ199">
        <v>24.442770370370361</v>
      </c>
      <c r="BR199">
        <v>25.016514814814819</v>
      </c>
      <c r="BS199">
        <v>999.90000000000009</v>
      </c>
      <c r="BT199">
        <v>0</v>
      </c>
      <c r="BU199">
        <v>0</v>
      </c>
      <c r="BV199">
        <v>10003.357777777779</v>
      </c>
      <c r="BW199">
        <v>0</v>
      </c>
      <c r="BX199">
        <v>1472.1440740740741</v>
      </c>
      <c r="BY199">
        <v>-34.226507407407411</v>
      </c>
      <c r="BZ199">
        <v>1046.7318518518521</v>
      </c>
      <c r="CA199">
        <v>1080.435555555556</v>
      </c>
      <c r="CB199">
        <v>1.1261570370370371</v>
      </c>
      <c r="CC199">
        <v>1059.3381481481481</v>
      </c>
      <c r="CD199">
        <v>19.52812592592592</v>
      </c>
      <c r="CE199">
        <v>1.543225925925926</v>
      </c>
      <c r="CF199">
        <v>1.4590829629629629</v>
      </c>
      <c r="CG199">
        <v>13.40328148148148</v>
      </c>
      <c r="CH199">
        <v>12.54599259259259</v>
      </c>
      <c r="CI199">
        <v>1999.995925925926</v>
      </c>
      <c r="CJ199">
        <v>0.98000192592592605</v>
      </c>
      <c r="CK199">
        <v>1.999821481481481E-2</v>
      </c>
      <c r="CL199">
        <v>0</v>
      </c>
      <c r="CM199">
        <v>2.2244888888888892</v>
      </c>
      <c r="CN199">
        <v>0</v>
      </c>
      <c r="CO199">
        <v>5059.0681481481479</v>
      </c>
      <c r="CP199">
        <v>16749.429629629631</v>
      </c>
      <c r="CQ199">
        <v>38.561999999999998</v>
      </c>
      <c r="CR199">
        <v>40.061999999999991</v>
      </c>
      <c r="CS199">
        <v>38.75</v>
      </c>
      <c r="CT199">
        <v>39.335333333333338</v>
      </c>
      <c r="CU199">
        <v>37.752296296296286</v>
      </c>
      <c r="CV199">
        <v>1960.0025925925929</v>
      </c>
      <c r="CW199">
        <v>39.993333333333332</v>
      </c>
      <c r="CX199">
        <v>0</v>
      </c>
      <c r="CY199">
        <v>1657209354.7</v>
      </c>
      <c r="CZ199">
        <v>0</v>
      </c>
      <c r="DA199">
        <v>1657204732.5</v>
      </c>
      <c r="DB199" t="s">
        <v>356</v>
      </c>
      <c r="DC199">
        <v>1657204732.5</v>
      </c>
      <c r="DD199">
        <v>1657204727.5</v>
      </c>
      <c r="DE199">
        <v>1</v>
      </c>
      <c r="DF199">
        <v>-2.2599999999999998</v>
      </c>
      <c r="DG199">
        <v>3.9E-2</v>
      </c>
      <c r="DH199">
        <v>-4.1820000000000004</v>
      </c>
      <c r="DI199">
        <v>-0.124</v>
      </c>
      <c r="DJ199">
        <v>415</v>
      </c>
      <c r="DK199">
        <v>14</v>
      </c>
      <c r="DL199">
        <v>0.6</v>
      </c>
      <c r="DM199">
        <v>0.11</v>
      </c>
      <c r="DN199">
        <v>-34.154726829268292</v>
      </c>
      <c r="DO199">
        <v>-1.7571825783972259</v>
      </c>
      <c r="DP199">
        <v>0.2122281549841947</v>
      </c>
      <c r="DQ199">
        <v>0</v>
      </c>
      <c r="DR199">
        <v>1.1071599999999999</v>
      </c>
      <c r="DS199">
        <v>0.28672641114982861</v>
      </c>
      <c r="DT199">
        <v>2.8902533689255279E-2</v>
      </c>
      <c r="DU199">
        <v>0</v>
      </c>
      <c r="DV199">
        <v>0</v>
      </c>
      <c r="DW199">
        <v>2</v>
      </c>
      <c r="DX199" t="s">
        <v>363</v>
      </c>
      <c r="DY199">
        <v>2.97939</v>
      </c>
      <c r="DZ199">
        <v>2.7247300000000001</v>
      </c>
      <c r="EA199">
        <v>0.14871100000000001</v>
      </c>
      <c r="EB199">
        <v>0.149786</v>
      </c>
      <c r="EC199">
        <v>8.0096100000000003E-2</v>
      </c>
      <c r="ED199">
        <v>7.5583999999999998E-2</v>
      </c>
      <c r="EE199">
        <v>26915.599999999999</v>
      </c>
      <c r="EF199">
        <v>26971.200000000001</v>
      </c>
      <c r="EG199">
        <v>29399.3</v>
      </c>
      <c r="EH199">
        <v>29346.7</v>
      </c>
      <c r="EI199">
        <v>35856.400000000001</v>
      </c>
      <c r="EJ199">
        <v>36050.5</v>
      </c>
      <c r="EK199">
        <v>41429.5</v>
      </c>
      <c r="EL199">
        <v>41794.5</v>
      </c>
      <c r="EM199">
        <v>1.94573</v>
      </c>
      <c r="EN199">
        <v>2.1617500000000001</v>
      </c>
      <c r="EO199">
        <v>2.9146700000000001E-2</v>
      </c>
      <c r="EP199">
        <v>0</v>
      </c>
      <c r="EQ199">
        <v>24.544499999999999</v>
      </c>
      <c r="ER199">
        <v>999.9</v>
      </c>
      <c r="ES199">
        <v>40.200000000000003</v>
      </c>
      <c r="ET199">
        <v>32.799999999999997</v>
      </c>
      <c r="EU199">
        <v>26.8766</v>
      </c>
      <c r="EV199">
        <v>61.997</v>
      </c>
      <c r="EW199">
        <v>27.383800000000001</v>
      </c>
      <c r="EX199">
        <v>2</v>
      </c>
      <c r="EY199">
        <v>0.11008900000000001</v>
      </c>
      <c r="EZ199">
        <v>4.8193400000000004</v>
      </c>
      <c r="FA199">
        <v>20.318999999999999</v>
      </c>
      <c r="FB199">
        <v>5.2184900000000001</v>
      </c>
      <c r="FC199">
        <v>12.0105</v>
      </c>
      <c r="FD199">
        <v>4.9890999999999996</v>
      </c>
      <c r="FE199">
        <v>3.2885300000000002</v>
      </c>
      <c r="FF199">
        <v>5598.4</v>
      </c>
      <c r="FG199">
        <v>9999</v>
      </c>
      <c r="FH199">
        <v>9999</v>
      </c>
      <c r="FI199">
        <v>92.2</v>
      </c>
      <c r="FJ199">
        <v>1.86734</v>
      </c>
      <c r="FK199">
        <v>1.86632</v>
      </c>
      <c r="FL199">
        <v>1.86585</v>
      </c>
      <c r="FM199">
        <v>1.86575</v>
      </c>
      <c r="FN199">
        <v>1.86758</v>
      </c>
      <c r="FO199">
        <v>1.87012</v>
      </c>
      <c r="FP199">
        <v>1.8687400000000001</v>
      </c>
      <c r="FQ199">
        <v>1.8701300000000001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-6.77</v>
      </c>
      <c r="GF199">
        <v>-5.4300000000000001E-2</v>
      </c>
      <c r="GG199">
        <v>-2.2173460199629438</v>
      </c>
      <c r="GH199">
        <v>-4.6052117464239163E-3</v>
      </c>
      <c r="GI199">
        <v>3.8696726057278897E-7</v>
      </c>
      <c r="GJ199">
        <v>-9.6670798998846254E-11</v>
      </c>
      <c r="GK199">
        <v>-0.21819385960462509</v>
      </c>
      <c r="GL199">
        <v>-4.2203369556326094E-3</v>
      </c>
      <c r="GM199">
        <v>8.7200311459696754E-4</v>
      </c>
      <c r="GN199">
        <v>-1.3787569801556101E-5</v>
      </c>
      <c r="GO199">
        <v>4</v>
      </c>
      <c r="GP199">
        <v>2427</v>
      </c>
      <c r="GQ199">
        <v>1</v>
      </c>
      <c r="GR199">
        <v>25</v>
      </c>
      <c r="GS199">
        <v>77</v>
      </c>
      <c r="GT199">
        <v>77</v>
      </c>
      <c r="GU199">
        <v>2.7819799999999999</v>
      </c>
      <c r="GV199">
        <v>2.2021500000000001</v>
      </c>
      <c r="GW199">
        <v>1.94702</v>
      </c>
      <c r="GX199">
        <v>2.7673299999999998</v>
      </c>
      <c r="GY199">
        <v>2.19482</v>
      </c>
      <c r="GZ199">
        <v>2.32178</v>
      </c>
      <c r="HA199">
        <v>37.146299999999997</v>
      </c>
      <c r="HB199">
        <v>15.3491</v>
      </c>
      <c r="HC199">
        <v>18</v>
      </c>
      <c r="HD199">
        <v>489.46600000000001</v>
      </c>
      <c r="HE199">
        <v>658.73699999999997</v>
      </c>
      <c r="HF199">
        <v>18.4374</v>
      </c>
      <c r="HG199">
        <v>28.659199999999998</v>
      </c>
      <c r="HH199">
        <v>30.001100000000001</v>
      </c>
      <c r="HI199">
        <v>28.414999999999999</v>
      </c>
      <c r="HJ199">
        <v>28.294</v>
      </c>
      <c r="HK199">
        <v>55.766500000000001</v>
      </c>
      <c r="HL199">
        <v>27.5596</v>
      </c>
      <c r="HM199">
        <v>0</v>
      </c>
      <c r="HN199">
        <v>18.4251</v>
      </c>
      <c r="HO199">
        <v>1108.6400000000001</v>
      </c>
      <c r="HP199">
        <v>19.450700000000001</v>
      </c>
      <c r="HQ199">
        <v>100.562</v>
      </c>
      <c r="HR199">
        <v>100.401</v>
      </c>
    </row>
    <row r="200" spans="1:226" x14ac:dyDescent="0.2">
      <c r="A200">
        <v>184</v>
      </c>
      <c r="B200">
        <v>1657209355</v>
      </c>
      <c r="C200">
        <v>2429.400000095367</v>
      </c>
      <c r="D200" t="s">
        <v>728</v>
      </c>
      <c r="E200" t="s">
        <v>729</v>
      </c>
      <c r="F200">
        <v>5</v>
      </c>
      <c r="G200" s="1" t="s">
        <v>599</v>
      </c>
      <c r="H200" t="s">
        <v>354</v>
      </c>
      <c r="I200">
        <v>1657209347.2142861</v>
      </c>
      <c r="J200">
        <f t="shared" si="68"/>
        <v>1.5902410902154541E-3</v>
      </c>
      <c r="K200">
        <f t="shared" si="69"/>
        <v>1.590241090215454</v>
      </c>
      <c r="L200" s="1">
        <f t="shared" si="70"/>
        <v>16.413048170616023</v>
      </c>
      <c r="M200">
        <f t="shared" si="71"/>
        <v>1040.7932142857139</v>
      </c>
      <c r="N200">
        <f t="shared" si="72"/>
        <v>637.64704792463499</v>
      </c>
      <c r="O200">
        <f t="shared" si="73"/>
        <v>47.706894459467236</v>
      </c>
      <c r="P200">
        <f t="shared" si="74"/>
        <v>77.86911613511748</v>
      </c>
      <c r="Q200">
        <f t="shared" si="75"/>
        <v>7.1253024846631194E-2</v>
      </c>
      <c r="R200">
        <f t="shared" si="76"/>
        <v>2.9209394752555742</v>
      </c>
      <c r="S200">
        <f t="shared" si="77"/>
        <v>7.0301312667496993E-2</v>
      </c>
      <c r="T200">
        <f t="shared" si="78"/>
        <v>4.4022768880654012E-2</v>
      </c>
      <c r="U200">
        <f t="shared" si="79"/>
        <v>321.51378760714289</v>
      </c>
      <c r="V200">
        <f t="shared" si="80"/>
        <v>25.934263746131293</v>
      </c>
      <c r="W200">
        <f t="shared" si="81"/>
        <v>25.020775</v>
      </c>
      <c r="X200">
        <f t="shared" si="82"/>
        <v>3.183618028081284</v>
      </c>
      <c r="Y200">
        <f t="shared" si="83"/>
        <v>50.2180072122542</v>
      </c>
      <c r="Z200">
        <f t="shared" si="84"/>
        <v>1.544706704994504</v>
      </c>
      <c r="AA200">
        <f t="shared" si="85"/>
        <v>3.0760015993178733</v>
      </c>
      <c r="AB200">
        <f t="shared" si="86"/>
        <v>1.63891132308678</v>
      </c>
      <c r="AC200">
        <f t="shared" si="87"/>
        <v>-70.12963207850153</v>
      </c>
      <c r="AD200">
        <f t="shared" si="88"/>
        <v>-90.646917036920428</v>
      </c>
      <c r="AE200">
        <f t="shared" si="89"/>
        <v>-6.5467059433614843</v>
      </c>
      <c r="AF200">
        <f t="shared" si="90"/>
        <v>154.19053254835947</v>
      </c>
      <c r="AG200">
        <f t="shared" si="91"/>
        <v>45.68512419201133</v>
      </c>
      <c r="AH200">
        <f t="shared" si="92"/>
        <v>1.5951455115755409</v>
      </c>
      <c r="AI200">
        <f t="shared" si="93"/>
        <v>16.413048170616023</v>
      </c>
      <c r="AJ200">
        <v>1112.9165964525901</v>
      </c>
      <c r="AK200">
        <v>1087.426787878788</v>
      </c>
      <c r="AL200">
        <v>3.387277283163094</v>
      </c>
      <c r="AM200">
        <v>65.143348281153408</v>
      </c>
      <c r="AN200">
        <f t="shared" si="94"/>
        <v>1.590241090215454</v>
      </c>
      <c r="AO200">
        <v>19.494046340147939</v>
      </c>
      <c r="AP200">
        <v>20.627418787878788</v>
      </c>
      <c r="AQ200">
        <v>-3.7043188091492863E-4</v>
      </c>
      <c r="AR200">
        <v>78.270469572283659</v>
      </c>
      <c r="AS200">
        <v>0</v>
      </c>
      <c r="AT200">
        <v>0</v>
      </c>
      <c r="AU200">
        <f t="shared" si="95"/>
        <v>1</v>
      </c>
      <c r="AV200">
        <f t="shared" si="96"/>
        <v>0</v>
      </c>
      <c r="AW200">
        <f t="shared" si="97"/>
        <v>39837.651629408443</v>
      </c>
      <c r="AX200">
        <f t="shared" si="98"/>
        <v>1999.986785714286</v>
      </c>
      <c r="AY200">
        <f t="shared" si="99"/>
        <v>1681.1888464285717</v>
      </c>
      <c r="AZ200">
        <f t="shared" si="100"/>
        <v>0.84059997717842061</v>
      </c>
      <c r="BA200">
        <f t="shared" si="101"/>
        <v>0.16075795595435183</v>
      </c>
      <c r="BB200" s="1">
        <v>3.633</v>
      </c>
      <c r="BC200">
        <v>0.5</v>
      </c>
      <c r="BD200" t="s">
        <v>355</v>
      </c>
      <c r="BE200">
        <v>2</v>
      </c>
      <c r="BF200" t="b">
        <v>1</v>
      </c>
      <c r="BG200">
        <v>1657209347.2142861</v>
      </c>
      <c r="BH200">
        <v>1040.7932142857139</v>
      </c>
      <c r="BI200">
        <v>1075.1939285714291</v>
      </c>
      <c r="BJ200">
        <v>20.646442857142858</v>
      </c>
      <c r="BK200">
        <v>19.511353571428579</v>
      </c>
      <c r="BL200">
        <v>1047.5210714285711</v>
      </c>
      <c r="BM200">
        <v>20.700639285714288</v>
      </c>
      <c r="BN200">
        <v>500.00596428571441</v>
      </c>
      <c r="BO200">
        <v>74.717075000000008</v>
      </c>
      <c r="BP200">
        <v>0.1000116857142857</v>
      </c>
      <c r="BQ200">
        <v>24.445142857142859</v>
      </c>
      <c r="BR200">
        <v>25.020775</v>
      </c>
      <c r="BS200">
        <v>999.9000000000002</v>
      </c>
      <c r="BT200">
        <v>0</v>
      </c>
      <c r="BU200">
        <v>0</v>
      </c>
      <c r="BV200">
        <v>9997.3903571428546</v>
      </c>
      <c r="BW200">
        <v>0</v>
      </c>
      <c r="BX200">
        <v>1472.4778571428569</v>
      </c>
      <c r="BY200">
        <v>-34.400503571428573</v>
      </c>
      <c r="BZ200">
        <v>1062.735714285714</v>
      </c>
      <c r="CA200">
        <v>1096.588214285714</v>
      </c>
      <c r="CB200">
        <v>1.1350849999999999</v>
      </c>
      <c r="CC200">
        <v>1075.1939285714291</v>
      </c>
      <c r="CD200">
        <v>19.511353571428579</v>
      </c>
      <c r="CE200">
        <v>1.5426421428571431</v>
      </c>
      <c r="CF200">
        <v>1.457831428571428</v>
      </c>
      <c r="CG200">
        <v>13.397475</v>
      </c>
      <c r="CH200">
        <v>12.532917857142859</v>
      </c>
      <c r="CI200">
        <v>1999.986785714286</v>
      </c>
      <c r="CJ200">
        <v>0.97999928571428574</v>
      </c>
      <c r="CK200">
        <v>2.0000735714285709E-2</v>
      </c>
      <c r="CL200">
        <v>0</v>
      </c>
      <c r="CM200">
        <v>2.2300071428571431</v>
      </c>
      <c r="CN200">
        <v>0</v>
      </c>
      <c r="CO200">
        <v>5064.5996428571416</v>
      </c>
      <c r="CP200">
        <v>16749.342857142859</v>
      </c>
      <c r="CQ200">
        <v>38.566499999999998</v>
      </c>
      <c r="CR200">
        <v>40.064249999999987</v>
      </c>
      <c r="CS200">
        <v>38.756642857142857</v>
      </c>
      <c r="CT200">
        <v>39.354750000000003</v>
      </c>
      <c r="CU200">
        <v>37.758857142857153</v>
      </c>
      <c r="CV200">
        <v>1959.988571428572</v>
      </c>
      <c r="CW200">
        <v>39.99821428571429</v>
      </c>
      <c r="CX200">
        <v>0</v>
      </c>
      <c r="CY200">
        <v>1657209360.0999999</v>
      </c>
      <c r="CZ200">
        <v>0</v>
      </c>
      <c r="DA200">
        <v>1657204732.5</v>
      </c>
      <c r="DB200" t="s">
        <v>356</v>
      </c>
      <c r="DC200">
        <v>1657204732.5</v>
      </c>
      <c r="DD200">
        <v>1657204727.5</v>
      </c>
      <c r="DE200">
        <v>1</v>
      </c>
      <c r="DF200">
        <v>-2.2599999999999998</v>
      </c>
      <c r="DG200">
        <v>3.9E-2</v>
      </c>
      <c r="DH200">
        <v>-4.1820000000000004</v>
      </c>
      <c r="DI200">
        <v>-0.124</v>
      </c>
      <c r="DJ200">
        <v>415</v>
      </c>
      <c r="DK200">
        <v>14</v>
      </c>
      <c r="DL200">
        <v>0.6</v>
      </c>
      <c r="DM200">
        <v>0.11</v>
      </c>
      <c r="DN200">
        <v>-34.291899999999998</v>
      </c>
      <c r="DO200">
        <v>-1.9762806754220299</v>
      </c>
      <c r="DP200">
        <v>0.20959340161369591</v>
      </c>
      <c r="DQ200">
        <v>0</v>
      </c>
      <c r="DR200">
        <v>1.12768325</v>
      </c>
      <c r="DS200">
        <v>0.16059343339587179</v>
      </c>
      <c r="DT200">
        <v>1.821950608379656E-2</v>
      </c>
      <c r="DU200">
        <v>0</v>
      </c>
      <c r="DV200">
        <v>0</v>
      </c>
      <c r="DW200">
        <v>2</v>
      </c>
      <c r="DX200" t="s">
        <v>363</v>
      </c>
      <c r="DY200">
        <v>2.9794100000000001</v>
      </c>
      <c r="DZ200">
        <v>2.7246800000000002</v>
      </c>
      <c r="EA200">
        <v>0.15021599999999999</v>
      </c>
      <c r="EB200">
        <v>0.15126899999999999</v>
      </c>
      <c r="EC200">
        <v>8.0061099999999996E-2</v>
      </c>
      <c r="ED200">
        <v>7.5586100000000003E-2</v>
      </c>
      <c r="EE200">
        <v>26867.4</v>
      </c>
      <c r="EF200">
        <v>26923.4</v>
      </c>
      <c r="EG200">
        <v>29398.6</v>
      </c>
      <c r="EH200">
        <v>29346</v>
      </c>
      <c r="EI200">
        <v>35857.1</v>
      </c>
      <c r="EJ200">
        <v>36049.4</v>
      </c>
      <c r="EK200">
        <v>41428.6</v>
      </c>
      <c r="EL200">
        <v>41793.4</v>
      </c>
      <c r="EM200">
        <v>1.9457500000000001</v>
      </c>
      <c r="EN200">
        <v>2.1616</v>
      </c>
      <c r="EO200">
        <v>3.0107800000000001E-2</v>
      </c>
      <c r="EP200">
        <v>0</v>
      </c>
      <c r="EQ200">
        <v>24.547599999999999</v>
      </c>
      <c r="ER200">
        <v>999.9</v>
      </c>
      <c r="ES200">
        <v>40.200000000000003</v>
      </c>
      <c r="ET200">
        <v>32.799999999999997</v>
      </c>
      <c r="EU200">
        <v>26.878900000000002</v>
      </c>
      <c r="EV200">
        <v>61.737000000000002</v>
      </c>
      <c r="EW200">
        <v>27.255600000000001</v>
      </c>
      <c r="EX200">
        <v>2</v>
      </c>
      <c r="EY200">
        <v>0.111141</v>
      </c>
      <c r="EZ200">
        <v>4.85588</v>
      </c>
      <c r="FA200">
        <v>20.318100000000001</v>
      </c>
      <c r="FB200">
        <v>5.2186399999999997</v>
      </c>
      <c r="FC200">
        <v>12.010199999999999</v>
      </c>
      <c r="FD200">
        <v>4.9892000000000003</v>
      </c>
      <c r="FE200">
        <v>3.2884799999999998</v>
      </c>
      <c r="FF200">
        <v>5598.4</v>
      </c>
      <c r="FG200">
        <v>9999</v>
      </c>
      <c r="FH200">
        <v>9999</v>
      </c>
      <c r="FI200">
        <v>92.2</v>
      </c>
      <c r="FJ200">
        <v>1.8673599999999999</v>
      </c>
      <c r="FK200">
        <v>1.8663400000000001</v>
      </c>
      <c r="FL200">
        <v>1.86585</v>
      </c>
      <c r="FM200">
        <v>1.86578</v>
      </c>
      <c r="FN200">
        <v>1.86757</v>
      </c>
      <c r="FO200">
        <v>1.87012</v>
      </c>
      <c r="FP200">
        <v>1.8687400000000001</v>
      </c>
      <c r="FQ200">
        <v>1.87012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-6.83</v>
      </c>
      <c r="GF200">
        <v>-5.45E-2</v>
      </c>
      <c r="GG200">
        <v>-2.2173460199629438</v>
      </c>
      <c r="GH200">
        <v>-4.6052117464239163E-3</v>
      </c>
      <c r="GI200">
        <v>3.8696726057278897E-7</v>
      </c>
      <c r="GJ200">
        <v>-9.6670798998846254E-11</v>
      </c>
      <c r="GK200">
        <v>-0.21819385960462509</v>
      </c>
      <c r="GL200">
        <v>-4.2203369556326094E-3</v>
      </c>
      <c r="GM200">
        <v>8.7200311459696754E-4</v>
      </c>
      <c r="GN200">
        <v>-1.3787569801556101E-5</v>
      </c>
      <c r="GO200">
        <v>4</v>
      </c>
      <c r="GP200">
        <v>2427</v>
      </c>
      <c r="GQ200">
        <v>1</v>
      </c>
      <c r="GR200">
        <v>25</v>
      </c>
      <c r="GS200">
        <v>77</v>
      </c>
      <c r="GT200">
        <v>77.099999999999994</v>
      </c>
      <c r="GU200">
        <v>2.81616</v>
      </c>
      <c r="GV200">
        <v>2.19604</v>
      </c>
      <c r="GW200">
        <v>1.94702</v>
      </c>
      <c r="GX200">
        <v>2.7697799999999999</v>
      </c>
      <c r="GY200">
        <v>2.19482</v>
      </c>
      <c r="GZ200">
        <v>2.34985</v>
      </c>
      <c r="HA200">
        <v>37.146299999999997</v>
      </c>
      <c r="HB200">
        <v>15.357900000000001</v>
      </c>
      <c r="HC200">
        <v>18</v>
      </c>
      <c r="HD200">
        <v>489.55900000000003</v>
      </c>
      <c r="HE200">
        <v>658.73099999999999</v>
      </c>
      <c r="HF200">
        <v>18.4148</v>
      </c>
      <c r="HG200">
        <v>28.669</v>
      </c>
      <c r="HH200">
        <v>30.001100000000001</v>
      </c>
      <c r="HI200">
        <v>28.424600000000002</v>
      </c>
      <c r="HJ200">
        <v>28.304400000000001</v>
      </c>
      <c r="HK200">
        <v>56.397799999999997</v>
      </c>
      <c r="HL200">
        <v>27.5596</v>
      </c>
      <c r="HM200">
        <v>0</v>
      </c>
      <c r="HN200">
        <v>18.404199999999999</v>
      </c>
      <c r="HO200">
        <v>1121.99</v>
      </c>
      <c r="HP200">
        <v>19.445699999999999</v>
      </c>
      <c r="HQ200">
        <v>100.56</v>
      </c>
      <c r="HR200">
        <v>100.399</v>
      </c>
    </row>
    <row r="201" spans="1:226" x14ac:dyDescent="0.2">
      <c r="A201">
        <v>185</v>
      </c>
      <c r="B201">
        <v>1657209360</v>
      </c>
      <c r="C201">
        <v>2434.400000095367</v>
      </c>
      <c r="D201" t="s">
        <v>730</v>
      </c>
      <c r="E201" t="s">
        <v>731</v>
      </c>
      <c r="F201">
        <v>5</v>
      </c>
      <c r="G201" s="1" t="s">
        <v>599</v>
      </c>
      <c r="H201" t="s">
        <v>354</v>
      </c>
      <c r="I201">
        <v>1657209352.5</v>
      </c>
      <c r="J201">
        <f t="shared" si="68"/>
        <v>1.5830749544412065E-3</v>
      </c>
      <c r="K201">
        <f t="shared" si="69"/>
        <v>1.5830749544412064</v>
      </c>
      <c r="L201" s="1">
        <f t="shared" si="70"/>
        <v>16.382448419438784</v>
      </c>
      <c r="M201">
        <f t="shared" si="71"/>
        <v>1058.374814814815</v>
      </c>
      <c r="N201">
        <f t="shared" si="72"/>
        <v>653.19026325348284</v>
      </c>
      <c r="O201">
        <f t="shared" si="73"/>
        <v>48.869818670526854</v>
      </c>
      <c r="P201">
        <f t="shared" si="74"/>
        <v>79.18456259256962</v>
      </c>
      <c r="Q201">
        <f t="shared" si="75"/>
        <v>7.0848452850088381E-2</v>
      </c>
      <c r="R201">
        <f t="shared" si="76"/>
        <v>2.9208972674475149</v>
      </c>
      <c r="S201">
        <f t="shared" si="77"/>
        <v>6.9907427191738133E-2</v>
      </c>
      <c r="T201">
        <f t="shared" si="78"/>
        <v>4.3775648047497187E-2</v>
      </c>
      <c r="U201">
        <f t="shared" si="79"/>
        <v>321.51338177777774</v>
      </c>
      <c r="V201">
        <f t="shared" si="80"/>
        <v>25.938778341300011</v>
      </c>
      <c r="W201">
        <f t="shared" si="81"/>
        <v>25.02605185185185</v>
      </c>
      <c r="X201">
        <f t="shared" si="82"/>
        <v>3.1846195790450085</v>
      </c>
      <c r="Y201">
        <f t="shared" si="83"/>
        <v>50.18396456108065</v>
      </c>
      <c r="Z201">
        <f t="shared" si="84"/>
        <v>1.5439023954822733</v>
      </c>
      <c r="AA201">
        <f t="shared" si="85"/>
        <v>3.0764855048531206</v>
      </c>
      <c r="AB201">
        <f t="shared" si="86"/>
        <v>1.6407171835627352</v>
      </c>
      <c r="AC201">
        <f t="shared" si="87"/>
        <v>-69.813605490857199</v>
      </c>
      <c r="AD201">
        <f t="shared" si="88"/>
        <v>-91.062802279718113</v>
      </c>
      <c r="AE201">
        <f t="shared" si="89"/>
        <v>-6.577099030728971</v>
      </c>
      <c r="AF201">
        <f t="shared" si="90"/>
        <v>154.05987497647348</v>
      </c>
      <c r="AG201">
        <f t="shared" si="91"/>
        <v>45.861656477196682</v>
      </c>
      <c r="AH201">
        <f t="shared" si="92"/>
        <v>1.5995372945229778</v>
      </c>
      <c r="AI201">
        <f t="shared" si="93"/>
        <v>16.382448419438784</v>
      </c>
      <c r="AJ201">
        <v>1130.006186904079</v>
      </c>
      <c r="AK201">
        <v>1104.448727272727</v>
      </c>
      <c r="AL201">
        <v>3.410334646899762</v>
      </c>
      <c r="AM201">
        <v>65.143348281153408</v>
      </c>
      <c r="AN201">
        <f t="shared" si="94"/>
        <v>1.5830749544412064</v>
      </c>
      <c r="AO201">
        <v>19.4965535787105</v>
      </c>
      <c r="AP201">
        <v>20.623703636363629</v>
      </c>
      <c r="AQ201">
        <v>-1.3296991169986009E-4</v>
      </c>
      <c r="AR201">
        <v>78.270469572283659</v>
      </c>
      <c r="AS201">
        <v>0</v>
      </c>
      <c r="AT201">
        <v>0</v>
      </c>
      <c r="AU201">
        <f t="shared" si="95"/>
        <v>1</v>
      </c>
      <c r="AV201">
        <f t="shared" si="96"/>
        <v>0</v>
      </c>
      <c r="AW201">
        <f t="shared" si="97"/>
        <v>39836.497968681855</v>
      </c>
      <c r="AX201">
        <f t="shared" si="98"/>
        <v>1999.9803703703701</v>
      </c>
      <c r="AY201">
        <f t="shared" si="99"/>
        <v>1681.1837777777775</v>
      </c>
      <c r="AZ201">
        <f t="shared" si="100"/>
        <v>0.84060013922358867</v>
      </c>
      <c r="BA201">
        <f t="shared" si="101"/>
        <v>0.16075826870152615</v>
      </c>
      <c r="BB201" s="1">
        <v>3.633</v>
      </c>
      <c r="BC201">
        <v>0.5</v>
      </c>
      <c r="BD201" t="s">
        <v>355</v>
      </c>
      <c r="BE201">
        <v>2</v>
      </c>
      <c r="BF201" t="b">
        <v>1</v>
      </c>
      <c r="BG201">
        <v>1657209352.5</v>
      </c>
      <c r="BH201">
        <v>1058.374814814815</v>
      </c>
      <c r="BI201">
        <v>1092.9274074074069</v>
      </c>
      <c r="BJ201">
        <v>20.63568148148148</v>
      </c>
      <c r="BK201">
        <v>19.497459259259259</v>
      </c>
      <c r="BL201">
        <v>1065.1748148148149</v>
      </c>
      <c r="BM201">
        <v>20.690022222222218</v>
      </c>
      <c r="BN201">
        <v>500.00803703703713</v>
      </c>
      <c r="BO201">
        <v>74.717111111111123</v>
      </c>
      <c r="BP201">
        <v>0.10001556666666669</v>
      </c>
      <c r="BQ201">
        <v>24.447770370370371</v>
      </c>
      <c r="BR201">
        <v>25.02605185185185</v>
      </c>
      <c r="BS201">
        <v>999.90000000000009</v>
      </c>
      <c r="BT201">
        <v>0</v>
      </c>
      <c r="BU201">
        <v>0</v>
      </c>
      <c r="BV201">
        <v>9997.1755555555555</v>
      </c>
      <c r="BW201">
        <v>0</v>
      </c>
      <c r="BX201">
        <v>1472.76</v>
      </c>
      <c r="BY201">
        <v>-34.55293703703704</v>
      </c>
      <c r="BZ201">
        <v>1080.675555555556</v>
      </c>
      <c r="CA201">
        <v>1114.6600000000001</v>
      </c>
      <c r="CB201">
        <v>1.1382166666666671</v>
      </c>
      <c r="CC201">
        <v>1092.9274074074069</v>
      </c>
      <c r="CD201">
        <v>19.497459259259259</v>
      </c>
      <c r="CE201">
        <v>1.541838148148148</v>
      </c>
      <c r="CF201">
        <v>1.456793703703704</v>
      </c>
      <c r="CG201">
        <v>13.389496296296301</v>
      </c>
      <c r="CH201">
        <v>12.522074074074069</v>
      </c>
      <c r="CI201">
        <v>1999.9803703703701</v>
      </c>
      <c r="CJ201">
        <v>0.97999370370370387</v>
      </c>
      <c r="CK201">
        <v>2.00061037037037E-2</v>
      </c>
      <c r="CL201">
        <v>0</v>
      </c>
      <c r="CM201">
        <v>2.1962148148148151</v>
      </c>
      <c r="CN201">
        <v>0</v>
      </c>
      <c r="CO201">
        <v>5070.2588888888886</v>
      </c>
      <c r="CP201">
        <v>16749.262962962959</v>
      </c>
      <c r="CQ201">
        <v>38.587666666666657</v>
      </c>
      <c r="CR201">
        <v>40.085333333333338</v>
      </c>
      <c r="CS201">
        <v>38.777555555555551</v>
      </c>
      <c r="CT201">
        <v>39.375</v>
      </c>
      <c r="CU201">
        <v>37.775259259259258</v>
      </c>
      <c r="CV201">
        <v>1959.9714814814811</v>
      </c>
      <c r="CW201">
        <v>40.00888888888889</v>
      </c>
      <c r="CX201">
        <v>0</v>
      </c>
      <c r="CY201">
        <v>1657209364.9000001</v>
      </c>
      <c r="CZ201">
        <v>0</v>
      </c>
      <c r="DA201">
        <v>1657204732.5</v>
      </c>
      <c r="DB201" t="s">
        <v>356</v>
      </c>
      <c r="DC201">
        <v>1657204732.5</v>
      </c>
      <c r="DD201">
        <v>1657204727.5</v>
      </c>
      <c r="DE201">
        <v>1</v>
      </c>
      <c r="DF201">
        <v>-2.2599999999999998</v>
      </c>
      <c r="DG201">
        <v>3.9E-2</v>
      </c>
      <c r="DH201">
        <v>-4.1820000000000004</v>
      </c>
      <c r="DI201">
        <v>-0.124</v>
      </c>
      <c r="DJ201">
        <v>415</v>
      </c>
      <c r="DK201">
        <v>14</v>
      </c>
      <c r="DL201">
        <v>0.6</v>
      </c>
      <c r="DM201">
        <v>0.11</v>
      </c>
      <c r="DN201">
        <v>-34.454002499999987</v>
      </c>
      <c r="DO201">
        <v>-1.7448821763601889</v>
      </c>
      <c r="DP201">
        <v>0.1795181153637421</v>
      </c>
      <c r="DQ201">
        <v>0</v>
      </c>
      <c r="DR201">
        <v>1.1332137499999999</v>
      </c>
      <c r="DS201">
        <v>2.8729868667915728E-2</v>
      </c>
      <c r="DT201">
        <v>1.2861360870355051E-2</v>
      </c>
      <c r="DU201">
        <v>1</v>
      </c>
      <c r="DV201">
        <v>1</v>
      </c>
      <c r="DW201">
        <v>2</v>
      </c>
      <c r="DX201" t="s">
        <v>357</v>
      </c>
      <c r="DY201">
        <v>2.9793400000000001</v>
      </c>
      <c r="DZ201">
        <v>2.72478</v>
      </c>
      <c r="EA201">
        <v>0.15170400000000001</v>
      </c>
      <c r="EB201">
        <v>0.15273999999999999</v>
      </c>
      <c r="EC201">
        <v>8.0046800000000001E-2</v>
      </c>
      <c r="ED201">
        <v>7.5598799999999994E-2</v>
      </c>
      <c r="EE201">
        <v>26819.8</v>
      </c>
      <c r="EF201">
        <v>26876.400000000001</v>
      </c>
      <c r="EG201">
        <v>29398.2</v>
      </c>
      <c r="EH201">
        <v>29345.8</v>
      </c>
      <c r="EI201">
        <v>35857</v>
      </c>
      <c r="EJ201">
        <v>36048.699999999997</v>
      </c>
      <c r="EK201">
        <v>41427.800000000003</v>
      </c>
      <c r="EL201">
        <v>41793.1</v>
      </c>
      <c r="EM201">
        <v>1.9456500000000001</v>
      </c>
      <c r="EN201">
        <v>2.1614499999999999</v>
      </c>
      <c r="EO201">
        <v>2.9452099999999998E-2</v>
      </c>
      <c r="EP201">
        <v>0</v>
      </c>
      <c r="EQ201">
        <v>24.550699999999999</v>
      </c>
      <c r="ER201">
        <v>999.9</v>
      </c>
      <c r="ES201">
        <v>40.200000000000003</v>
      </c>
      <c r="ET201">
        <v>32.799999999999997</v>
      </c>
      <c r="EU201">
        <v>26.877600000000001</v>
      </c>
      <c r="EV201">
        <v>62.167000000000002</v>
      </c>
      <c r="EW201">
        <v>27.3277</v>
      </c>
      <c r="EX201">
        <v>2</v>
      </c>
      <c r="EY201">
        <v>0.11229699999999999</v>
      </c>
      <c r="EZ201">
        <v>4.9188900000000002</v>
      </c>
      <c r="FA201">
        <v>20.316500000000001</v>
      </c>
      <c r="FB201">
        <v>5.2181899999999999</v>
      </c>
      <c r="FC201">
        <v>12.0101</v>
      </c>
      <c r="FD201">
        <v>4.9890999999999996</v>
      </c>
      <c r="FE201">
        <v>3.2884199999999999</v>
      </c>
      <c r="FF201">
        <v>5598.7</v>
      </c>
      <c r="FG201">
        <v>9999</v>
      </c>
      <c r="FH201">
        <v>9999</v>
      </c>
      <c r="FI201">
        <v>92.2</v>
      </c>
      <c r="FJ201">
        <v>1.8673599999999999</v>
      </c>
      <c r="FK201">
        <v>1.86633</v>
      </c>
      <c r="FL201">
        <v>1.8658399999999999</v>
      </c>
      <c r="FM201">
        <v>1.8657600000000001</v>
      </c>
      <c r="FN201">
        <v>1.8675600000000001</v>
      </c>
      <c r="FO201">
        <v>1.87012</v>
      </c>
      <c r="FP201">
        <v>1.8687400000000001</v>
      </c>
      <c r="FQ201">
        <v>1.8701300000000001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-6.9</v>
      </c>
      <c r="GF201">
        <v>-5.45E-2</v>
      </c>
      <c r="GG201">
        <v>-2.2173460199629438</v>
      </c>
      <c r="GH201">
        <v>-4.6052117464239163E-3</v>
      </c>
      <c r="GI201">
        <v>3.8696726057278897E-7</v>
      </c>
      <c r="GJ201">
        <v>-9.6670798998846254E-11</v>
      </c>
      <c r="GK201">
        <v>-0.21819385960462509</v>
      </c>
      <c r="GL201">
        <v>-4.2203369556326094E-3</v>
      </c>
      <c r="GM201">
        <v>8.7200311459696754E-4</v>
      </c>
      <c r="GN201">
        <v>-1.3787569801556101E-5</v>
      </c>
      <c r="GO201">
        <v>4</v>
      </c>
      <c r="GP201">
        <v>2427</v>
      </c>
      <c r="GQ201">
        <v>1</v>
      </c>
      <c r="GR201">
        <v>25</v>
      </c>
      <c r="GS201">
        <v>77.099999999999994</v>
      </c>
      <c r="GT201">
        <v>77.2</v>
      </c>
      <c r="GU201">
        <v>2.8466800000000001</v>
      </c>
      <c r="GV201">
        <v>2.19482</v>
      </c>
      <c r="GW201">
        <v>1.94702</v>
      </c>
      <c r="GX201">
        <v>2.7697799999999999</v>
      </c>
      <c r="GY201">
        <v>2.19482</v>
      </c>
      <c r="GZ201">
        <v>2.35229</v>
      </c>
      <c r="HA201">
        <v>37.170200000000001</v>
      </c>
      <c r="HB201">
        <v>15.3491</v>
      </c>
      <c r="HC201">
        <v>18</v>
      </c>
      <c r="HD201">
        <v>489.58600000000001</v>
      </c>
      <c r="HE201">
        <v>658.73299999999995</v>
      </c>
      <c r="HF201">
        <v>18.391400000000001</v>
      </c>
      <c r="HG201">
        <v>28.6812</v>
      </c>
      <c r="HH201">
        <v>30.001100000000001</v>
      </c>
      <c r="HI201">
        <v>28.435600000000001</v>
      </c>
      <c r="HJ201">
        <v>28.3155</v>
      </c>
      <c r="HK201">
        <v>57.076599999999999</v>
      </c>
      <c r="HL201">
        <v>27.5596</v>
      </c>
      <c r="HM201">
        <v>0</v>
      </c>
      <c r="HN201">
        <v>18.377400000000002</v>
      </c>
      <c r="HO201">
        <v>1142.07</v>
      </c>
      <c r="HP201">
        <v>19.4404</v>
      </c>
      <c r="HQ201">
        <v>100.55800000000001</v>
      </c>
      <c r="HR201">
        <v>100.398</v>
      </c>
    </row>
    <row r="202" spans="1:226" x14ac:dyDescent="0.2">
      <c r="A202">
        <v>186</v>
      </c>
      <c r="B202">
        <v>1657209365</v>
      </c>
      <c r="C202">
        <v>2439.400000095367</v>
      </c>
      <c r="D202" t="s">
        <v>732</v>
      </c>
      <c r="E202" t="s">
        <v>733</v>
      </c>
      <c r="F202">
        <v>5</v>
      </c>
      <c r="G202" s="1" t="s">
        <v>599</v>
      </c>
      <c r="H202" t="s">
        <v>354</v>
      </c>
      <c r="I202">
        <v>1657209357.2142861</v>
      </c>
      <c r="J202">
        <f t="shared" si="68"/>
        <v>1.5726353714567004E-3</v>
      </c>
      <c r="K202">
        <f t="shared" si="69"/>
        <v>1.5726353714567005</v>
      </c>
      <c r="L202" s="1">
        <f t="shared" si="70"/>
        <v>16.928471599679366</v>
      </c>
      <c r="M202">
        <f t="shared" si="71"/>
        <v>1074.0189285714289</v>
      </c>
      <c r="N202">
        <f t="shared" si="72"/>
        <v>653.05791139537257</v>
      </c>
      <c r="O202">
        <f t="shared" si="73"/>
        <v>48.859898104062992</v>
      </c>
      <c r="P202">
        <f t="shared" si="74"/>
        <v>80.354980004315081</v>
      </c>
      <c r="Q202">
        <f t="shared" si="75"/>
        <v>7.0298749765933755E-2</v>
      </c>
      <c r="R202">
        <f t="shared" si="76"/>
        <v>2.9212486059403537</v>
      </c>
      <c r="S202">
        <f t="shared" si="77"/>
        <v>6.9372276900464283E-2</v>
      </c>
      <c r="T202">
        <f t="shared" si="78"/>
        <v>4.3439895661191892E-2</v>
      </c>
      <c r="U202">
        <f t="shared" si="79"/>
        <v>321.5149466785715</v>
      </c>
      <c r="V202">
        <f t="shared" si="80"/>
        <v>25.94153738927184</v>
      </c>
      <c r="W202">
        <f t="shared" si="81"/>
        <v>25.03214642857143</v>
      </c>
      <c r="X202">
        <f t="shared" si="82"/>
        <v>3.1857766775196379</v>
      </c>
      <c r="Y202">
        <f t="shared" si="83"/>
        <v>50.164233106883458</v>
      </c>
      <c r="Z202">
        <f t="shared" si="84"/>
        <v>1.5433129467131057</v>
      </c>
      <c r="AA202">
        <f t="shared" si="85"/>
        <v>3.0765205628177634</v>
      </c>
      <c r="AB202">
        <f t="shared" si="86"/>
        <v>1.6424637308065322</v>
      </c>
      <c r="AC202">
        <f t="shared" si="87"/>
        <v>-69.353219881240491</v>
      </c>
      <c r="AD202">
        <f t="shared" si="88"/>
        <v>-92.003615437334375</v>
      </c>
      <c r="AE202">
        <f t="shared" si="89"/>
        <v>-6.6444614822802883</v>
      </c>
      <c r="AF202">
        <f t="shared" si="90"/>
        <v>153.51364987771638</v>
      </c>
      <c r="AG202">
        <f t="shared" si="91"/>
        <v>46.050371027077937</v>
      </c>
      <c r="AH202">
        <f t="shared" si="92"/>
        <v>1.5854193585561114</v>
      </c>
      <c r="AI202">
        <f t="shared" si="93"/>
        <v>16.928471599679366</v>
      </c>
      <c r="AJ202">
        <v>1147.0905371110971</v>
      </c>
      <c r="AK202">
        <v>1121.2909090909091</v>
      </c>
      <c r="AL202">
        <v>3.3690559042182651</v>
      </c>
      <c r="AM202">
        <v>65.143348281153408</v>
      </c>
      <c r="AN202">
        <f t="shared" si="94"/>
        <v>1.5726353714567005</v>
      </c>
      <c r="AO202">
        <v>19.503421634717071</v>
      </c>
      <c r="AP202">
        <v>20.622523030303029</v>
      </c>
      <c r="AQ202">
        <v>-2.1741663238141899E-6</v>
      </c>
      <c r="AR202">
        <v>78.270469572283659</v>
      </c>
      <c r="AS202">
        <v>0</v>
      </c>
      <c r="AT202">
        <v>0</v>
      </c>
      <c r="AU202">
        <f t="shared" si="95"/>
        <v>1</v>
      </c>
      <c r="AV202">
        <f t="shared" si="96"/>
        <v>0</v>
      </c>
      <c r="AW202">
        <f t="shared" si="97"/>
        <v>39843.152524397672</v>
      </c>
      <c r="AX202">
        <f t="shared" si="98"/>
        <v>1999.9896428571431</v>
      </c>
      <c r="AY202">
        <f t="shared" si="99"/>
        <v>1681.1916107142861</v>
      </c>
      <c r="AZ202">
        <f t="shared" si="100"/>
        <v>0.84060015846510638</v>
      </c>
      <c r="BA202">
        <f t="shared" si="101"/>
        <v>0.16075830583765524</v>
      </c>
      <c r="BB202" s="1">
        <v>3.633</v>
      </c>
      <c r="BC202">
        <v>0.5</v>
      </c>
      <c r="BD202" t="s">
        <v>355</v>
      </c>
      <c r="BE202">
        <v>2</v>
      </c>
      <c r="BF202" t="b">
        <v>1</v>
      </c>
      <c r="BG202">
        <v>1657209357.2142861</v>
      </c>
      <c r="BH202">
        <v>1074.0189285714289</v>
      </c>
      <c r="BI202">
        <v>1108.715714285715</v>
      </c>
      <c r="BJ202">
        <v>20.627810714285712</v>
      </c>
      <c r="BK202">
        <v>19.49962857142857</v>
      </c>
      <c r="BL202">
        <v>1080.8832142857141</v>
      </c>
      <c r="BM202">
        <v>20.682271428571429</v>
      </c>
      <c r="BN202">
        <v>500.00932142857152</v>
      </c>
      <c r="BO202">
        <v>74.717096428571409</v>
      </c>
      <c r="BP202">
        <v>0.10000210357142859</v>
      </c>
      <c r="BQ202">
        <v>24.44796071428572</v>
      </c>
      <c r="BR202">
        <v>25.03214642857143</v>
      </c>
      <c r="BS202">
        <v>999.9000000000002</v>
      </c>
      <c r="BT202">
        <v>0</v>
      </c>
      <c r="BU202">
        <v>0</v>
      </c>
      <c r="BV202">
        <v>9998.925357142858</v>
      </c>
      <c r="BW202">
        <v>0</v>
      </c>
      <c r="BX202">
        <v>1473.5871428571429</v>
      </c>
      <c r="BY202">
        <v>-34.696828571428583</v>
      </c>
      <c r="BZ202">
        <v>1096.6400000000001</v>
      </c>
      <c r="CA202">
        <v>1130.7653571428571</v>
      </c>
      <c r="CB202">
        <v>1.128188214285714</v>
      </c>
      <c r="CC202">
        <v>1108.715714285715</v>
      </c>
      <c r="CD202">
        <v>19.49962857142857</v>
      </c>
      <c r="CE202">
        <v>1.5412503571428571</v>
      </c>
      <c r="CF202">
        <v>1.4569553571428571</v>
      </c>
      <c r="CG202">
        <v>13.38364642857143</v>
      </c>
      <c r="CH202">
        <v>12.523753571428569</v>
      </c>
      <c r="CI202">
        <v>1999.9896428571431</v>
      </c>
      <c r="CJ202">
        <v>0.97999321428571429</v>
      </c>
      <c r="CK202">
        <v>2.0006585714285711E-2</v>
      </c>
      <c r="CL202">
        <v>0</v>
      </c>
      <c r="CM202">
        <v>2.2417392857142859</v>
      </c>
      <c r="CN202">
        <v>0</v>
      </c>
      <c r="CO202">
        <v>5074.0557142857142</v>
      </c>
      <c r="CP202">
        <v>16749.33928571429</v>
      </c>
      <c r="CQ202">
        <v>38.607000000000014</v>
      </c>
      <c r="CR202">
        <v>40.104750000000003</v>
      </c>
      <c r="CS202">
        <v>38.796499999999988</v>
      </c>
      <c r="CT202">
        <v>39.381642857142857</v>
      </c>
      <c r="CU202">
        <v>37.794285714285706</v>
      </c>
      <c r="CV202">
        <v>1959.9792857142861</v>
      </c>
      <c r="CW202">
        <v>40.010357142857139</v>
      </c>
      <c r="CX202">
        <v>0</v>
      </c>
      <c r="CY202">
        <v>1657209369.7</v>
      </c>
      <c r="CZ202">
        <v>0</v>
      </c>
      <c r="DA202">
        <v>1657204732.5</v>
      </c>
      <c r="DB202" t="s">
        <v>356</v>
      </c>
      <c r="DC202">
        <v>1657204732.5</v>
      </c>
      <c r="DD202">
        <v>1657204727.5</v>
      </c>
      <c r="DE202">
        <v>1</v>
      </c>
      <c r="DF202">
        <v>-2.2599999999999998</v>
      </c>
      <c r="DG202">
        <v>3.9E-2</v>
      </c>
      <c r="DH202">
        <v>-4.1820000000000004</v>
      </c>
      <c r="DI202">
        <v>-0.124</v>
      </c>
      <c r="DJ202">
        <v>415</v>
      </c>
      <c r="DK202">
        <v>14</v>
      </c>
      <c r="DL202">
        <v>0.6</v>
      </c>
      <c r="DM202">
        <v>0.11</v>
      </c>
      <c r="DN202">
        <v>-34.620504878048777</v>
      </c>
      <c r="DO202">
        <v>-1.8630543554006811</v>
      </c>
      <c r="DP202">
        <v>0.1967006230243204</v>
      </c>
      <c r="DQ202">
        <v>0</v>
      </c>
      <c r="DR202">
        <v>1.1333339024390241</v>
      </c>
      <c r="DS202">
        <v>-0.1156735191637619</v>
      </c>
      <c r="DT202">
        <v>1.2236297638294071E-2</v>
      </c>
      <c r="DU202">
        <v>0</v>
      </c>
      <c r="DV202">
        <v>0</v>
      </c>
      <c r="DW202">
        <v>2</v>
      </c>
      <c r="DX202" t="s">
        <v>363</v>
      </c>
      <c r="DY202">
        <v>2.9793400000000001</v>
      </c>
      <c r="DZ202">
        <v>2.7248700000000001</v>
      </c>
      <c r="EA202">
        <v>0.15318000000000001</v>
      </c>
      <c r="EB202">
        <v>0.15421499999999999</v>
      </c>
      <c r="EC202">
        <v>8.0041699999999993E-2</v>
      </c>
      <c r="ED202">
        <v>7.5620199999999999E-2</v>
      </c>
      <c r="EE202">
        <v>26772.5</v>
      </c>
      <c r="EF202">
        <v>26828.6</v>
      </c>
      <c r="EG202">
        <v>29397.5</v>
      </c>
      <c r="EH202">
        <v>29344.7</v>
      </c>
      <c r="EI202">
        <v>35856.6</v>
      </c>
      <c r="EJ202">
        <v>36046.800000000003</v>
      </c>
      <c r="EK202">
        <v>41427</v>
      </c>
      <c r="EL202">
        <v>41791.800000000003</v>
      </c>
      <c r="EM202">
        <v>1.9456</v>
      </c>
      <c r="EN202">
        <v>2.1610999999999998</v>
      </c>
      <c r="EO202">
        <v>2.8505900000000001E-2</v>
      </c>
      <c r="EP202">
        <v>0</v>
      </c>
      <c r="EQ202">
        <v>24.553799999999999</v>
      </c>
      <c r="ER202">
        <v>999.9</v>
      </c>
      <c r="ES202">
        <v>40.1</v>
      </c>
      <c r="ET202">
        <v>32.799999999999997</v>
      </c>
      <c r="EU202">
        <v>26.813099999999999</v>
      </c>
      <c r="EV202">
        <v>61.966999999999999</v>
      </c>
      <c r="EW202">
        <v>27.3157</v>
      </c>
      <c r="EX202">
        <v>2</v>
      </c>
      <c r="EY202">
        <v>0.11358699999999999</v>
      </c>
      <c r="EZ202">
        <v>5.0110000000000001</v>
      </c>
      <c r="FA202">
        <v>20.313800000000001</v>
      </c>
      <c r="FB202">
        <v>5.2186399999999997</v>
      </c>
      <c r="FC202">
        <v>12.0105</v>
      </c>
      <c r="FD202">
        <v>4.9889999999999999</v>
      </c>
      <c r="FE202">
        <v>3.2884799999999998</v>
      </c>
      <c r="FF202">
        <v>5598.7</v>
      </c>
      <c r="FG202">
        <v>9999</v>
      </c>
      <c r="FH202">
        <v>9999</v>
      </c>
      <c r="FI202">
        <v>92.2</v>
      </c>
      <c r="FJ202">
        <v>1.8673599999999999</v>
      </c>
      <c r="FK202">
        <v>1.86632</v>
      </c>
      <c r="FL202">
        <v>1.86585</v>
      </c>
      <c r="FM202">
        <v>1.8657900000000001</v>
      </c>
      <c r="FN202">
        <v>1.86755</v>
      </c>
      <c r="FO202">
        <v>1.87012</v>
      </c>
      <c r="FP202">
        <v>1.8687400000000001</v>
      </c>
      <c r="FQ202">
        <v>1.8701300000000001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-6.97</v>
      </c>
      <c r="GF202">
        <v>-5.45E-2</v>
      </c>
      <c r="GG202">
        <v>-2.2173460199629438</v>
      </c>
      <c r="GH202">
        <v>-4.6052117464239163E-3</v>
      </c>
      <c r="GI202">
        <v>3.8696726057278897E-7</v>
      </c>
      <c r="GJ202">
        <v>-9.6670798998846254E-11</v>
      </c>
      <c r="GK202">
        <v>-0.21819385960462509</v>
      </c>
      <c r="GL202">
        <v>-4.2203369556326094E-3</v>
      </c>
      <c r="GM202">
        <v>8.7200311459696754E-4</v>
      </c>
      <c r="GN202">
        <v>-1.3787569801556101E-5</v>
      </c>
      <c r="GO202">
        <v>4</v>
      </c>
      <c r="GP202">
        <v>2427</v>
      </c>
      <c r="GQ202">
        <v>1</v>
      </c>
      <c r="GR202">
        <v>25</v>
      </c>
      <c r="GS202">
        <v>77.2</v>
      </c>
      <c r="GT202">
        <v>77.3</v>
      </c>
      <c r="GU202">
        <v>2.8808600000000002</v>
      </c>
      <c r="GV202">
        <v>2.1984900000000001</v>
      </c>
      <c r="GW202">
        <v>1.94702</v>
      </c>
      <c r="GX202">
        <v>2.7685499999999998</v>
      </c>
      <c r="GY202">
        <v>2.19482</v>
      </c>
      <c r="GZ202">
        <v>2.32666</v>
      </c>
      <c r="HA202">
        <v>37.170200000000001</v>
      </c>
      <c r="HB202">
        <v>15.340400000000001</v>
      </c>
      <c r="HC202">
        <v>18</v>
      </c>
      <c r="HD202">
        <v>489.64100000000002</v>
      </c>
      <c r="HE202">
        <v>658.548</v>
      </c>
      <c r="HF202">
        <v>18.360299999999999</v>
      </c>
      <c r="HG202">
        <v>28.691099999999999</v>
      </c>
      <c r="HH202">
        <v>30.001300000000001</v>
      </c>
      <c r="HI202">
        <v>28.446400000000001</v>
      </c>
      <c r="HJ202">
        <v>28.325099999999999</v>
      </c>
      <c r="HK202">
        <v>57.6922</v>
      </c>
      <c r="HL202">
        <v>27.5596</v>
      </c>
      <c r="HM202">
        <v>0</v>
      </c>
      <c r="HN202">
        <v>18.341000000000001</v>
      </c>
      <c r="HO202">
        <v>1155.44</v>
      </c>
      <c r="HP202">
        <v>19.435400000000001</v>
      </c>
      <c r="HQ202">
        <v>100.556</v>
      </c>
      <c r="HR202">
        <v>100.39400000000001</v>
      </c>
    </row>
    <row r="203" spans="1:226" x14ac:dyDescent="0.2">
      <c r="A203">
        <v>187</v>
      </c>
      <c r="B203">
        <v>1657209370</v>
      </c>
      <c r="C203">
        <v>2444.400000095367</v>
      </c>
      <c r="D203" t="s">
        <v>734</v>
      </c>
      <c r="E203" t="s">
        <v>735</v>
      </c>
      <c r="F203">
        <v>5</v>
      </c>
      <c r="G203" s="1" t="s">
        <v>599</v>
      </c>
      <c r="H203" t="s">
        <v>354</v>
      </c>
      <c r="I203">
        <v>1657209362.5</v>
      </c>
      <c r="J203">
        <f t="shared" si="68"/>
        <v>1.5637405951598698E-3</v>
      </c>
      <c r="K203">
        <f t="shared" si="69"/>
        <v>1.5637405951598697</v>
      </c>
      <c r="L203" s="1">
        <f t="shared" si="70"/>
        <v>16.718839312140297</v>
      </c>
      <c r="M203">
        <f t="shared" si="71"/>
        <v>1091.6051851851851</v>
      </c>
      <c r="N203">
        <f t="shared" si="72"/>
        <v>672.76569128111271</v>
      </c>
      <c r="O203">
        <f t="shared" si="73"/>
        <v>50.334185308595529</v>
      </c>
      <c r="P203">
        <f t="shared" si="74"/>
        <v>81.670421644578553</v>
      </c>
      <c r="Q203">
        <f t="shared" si="75"/>
        <v>6.9923525287760843E-2</v>
      </c>
      <c r="R203">
        <f t="shared" si="76"/>
        <v>2.9216336158060559</v>
      </c>
      <c r="S203">
        <f t="shared" si="77"/>
        <v>6.9006965801586675E-2</v>
      </c>
      <c r="T203">
        <f t="shared" si="78"/>
        <v>4.3210701850646106E-2</v>
      </c>
      <c r="U203">
        <f t="shared" si="79"/>
        <v>321.51541822222225</v>
      </c>
      <c r="V203">
        <f t="shared" si="80"/>
        <v>25.944144422838811</v>
      </c>
      <c r="W203">
        <f t="shared" si="81"/>
        <v>25.027396296296299</v>
      </c>
      <c r="X203">
        <f t="shared" si="82"/>
        <v>3.1848747997504496</v>
      </c>
      <c r="Y203">
        <f t="shared" si="83"/>
        <v>50.154233702872318</v>
      </c>
      <c r="Z203">
        <f t="shared" si="84"/>
        <v>1.5430482877388823</v>
      </c>
      <c r="AA203">
        <f t="shared" si="85"/>
        <v>3.076606247999583</v>
      </c>
      <c r="AB203">
        <f t="shared" si="86"/>
        <v>1.6418265120115674</v>
      </c>
      <c r="AC203">
        <f t="shared" si="87"/>
        <v>-68.960960246550258</v>
      </c>
      <c r="AD203">
        <f t="shared" si="88"/>
        <v>-91.194266559904634</v>
      </c>
      <c r="AE203">
        <f t="shared" si="89"/>
        <v>-6.5850004907469382</v>
      </c>
      <c r="AF203">
        <f t="shared" si="90"/>
        <v>154.77519092502041</v>
      </c>
      <c r="AG203">
        <f t="shared" si="91"/>
        <v>46.262531676692319</v>
      </c>
      <c r="AH203">
        <f t="shared" si="92"/>
        <v>1.5711257843776667</v>
      </c>
      <c r="AI203">
        <f t="shared" si="93"/>
        <v>16.718839312140297</v>
      </c>
      <c r="AJ203">
        <v>1164.329622425098</v>
      </c>
      <c r="AK203">
        <v>1138.4626666666661</v>
      </c>
      <c r="AL203">
        <v>3.4256938646911461</v>
      </c>
      <c r="AM203">
        <v>65.143348281153408</v>
      </c>
      <c r="AN203">
        <f t="shared" si="94"/>
        <v>1.5637405951598697</v>
      </c>
      <c r="AO203">
        <v>19.511036018704502</v>
      </c>
      <c r="AP203">
        <v>20.623887878787869</v>
      </c>
      <c r="AQ203">
        <v>-2.0985257448407661E-5</v>
      </c>
      <c r="AR203">
        <v>78.270469572283659</v>
      </c>
      <c r="AS203">
        <v>0</v>
      </c>
      <c r="AT203">
        <v>0</v>
      </c>
      <c r="AU203">
        <f t="shared" si="95"/>
        <v>1</v>
      </c>
      <c r="AV203">
        <f t="shared" si="96"/>
        <v>0</v>
      </c>
      <c r="AW203">
        <f t="shared" si="97"/>
        <v>39850.404463514271</v>
      </c>
      <c r="AX203">
        <f t="shared" si="98"/>
        <v>1999.9925925925929</v>
      </c>
      <c r="AY203">
        <f t="shared" si="99"/>
        <v>1681.1940888888889</v>
      </c>
      <c r="AZ203">
        <f t="shared" si="100"/>
        <v>0.84060015777836206</v>
      </c>
      <c r="BA203">
        <f t="shared" si="101"/>
        <v>0.16075830451223891</v>
      </c>
      <c r="BB203" s="1">
        <v>3.633</v>
      </c>
      <c r="BC203">
        <v>0.5</v>
      </c>
      <c r="BD203" t="s">
        <v>355</v>
      </c>
      <c r="BE203">
        <v>2</v>
      </c>
      <c r="BF203" t="b">
        <v>1</v>
      </c>
      <c r="BG203">
        <v>1657209362.5</v>
      </c>
      <c r="BH203">
        <v>1091.6051851851851</v>
      </c>
      <c r="BI203">
        <v>1126.4648148148151</v>
      </c>
      <c r="BJ203">
        <v>20.624351851851848</v>
      </c>
      <c r="BK203">
        <v>19.506344444444441</v>
      </c>
      <c r="BL203">
        <v>1098.5433333333331</v>
      </c>
      <c r="BM203">
        <v>20.67885555555555</v>
      </c>
      <c r="BN203">
        <v>500.01262962962971</v>
      </c>
      <c r="BO203">
        <v>74.716803703703704</v>
      </c>
      <c r="BP203">
        <v>0.1000098777777778</v>
      </c>
      <c r="BQ203">
        <v>24.448425925925921</v>
      </c>
      <c r="BR203">
        <v>25.027396296296299</v>
      </c>
      <c r="BS203">
        <v>999.90000000000009</v>
      </c>
      <c r="BT203">
        <v>0</v>
      </c>
      <c r="BU203">
        <v>0</v>
      </c>
      <c r="BV203">
        <v>10000.879999999999</v>
      </c>
      <c r="BW203">
        <v>0</v>
      </c>
      <c r="BX203">
        <v>1474.4388888888891</v>
      </c>
      <c r="BY203">
        <v>-34.858544444444448</v>
      </c>
      <c r="BZ203">
        <v>1114.593333333333</v>
      </c>
      <c r="CA203">
        <v>1148.8759259259259</v>
      </c>
      <c r="CB203">
        <v>1.1180114814814821</v>
      </c>
      <c r="CC203">
        <v>1126.4648148148151</v>
      </c>
      <c r="CD203">
        <v>19.506344444444441</v>
      </c>
      <c r="CE203">
        <v>1.5409855555555549</v>
      </c>
      <c r="CF203">
        <v>1.457451111111111</v>
      </c>
      <c r="CG203">
        <v>13.38101481481482</v>
      </c>
      <c r="CH203">
        <v>12.528937037037039</v>
      </c>
      <c r="CI203">
        <v>1999.9925925925929</v>
      </c>
      <c r="CJ203">
        <v>0.97999333333333338</v>
      </c>
      <c r="CK203">
        <v>2.000646666666667E-2</v>
      </c>
      <c r="CL203">
        <v>0</v>
      </c>
      <c r="CM203">
        <v>2.2455074074074068</v>
      </c>
      <c r="CN203">
        <v>0</v>
      </c>
      <c r="CO203">
        <v>5077.7429629629632</v>
      </c>
      <c r="CP203">
        <v>16749.366666666661</v>
      </c>
      <c r="CQ203">
        <v>38.625</v>
      </c>
      <c r="CR203">
        <v>40.125</v>
      </c>
      <c r="CS203">
        <v>38.811999999999998</v>
      </c>
      <c r="CT203">
        <v>39.393370370370363</v>
      </c>
      <c r="CU203">
        <v>37.80740740740741</v>
      </c>
      <c r="CV203">
        <v>1959.9822222222219</v>
      </c>
      <c r="CW203">
        <v>40.010370370370367</v>
      </c>
      <c r="CX203">
        <v>0</v>
      </c>
      <c r="CY203">
        <v>1657209375.0999999</v>
      </c>
      <c r="CZ203">
        <v>0</v>
      </c>
      <c r="DA203">
        <v>1657204732.5</v>
      </c>
      <c r="DB203" t="s">
        <v>356</v>
      </c>
      <c r="DC203">
        <v>1657204732.5</v>
      </c>
      <c r="DD203">
        <v>1657204727.5</v>
      </c>
      <c r="DE203">
        <v>1</v>
      </c>
      <c r="DF203">
        <v>-2.2599999999999998</v>
      </c>
      <c r="DG203">
        <v>3.9E-2</v>
      </c>
      <c r="DH203">
        <v>-4.1820000000000004</v>
      </c>
      <c r="DI203">
        <v>-0.124</v>
      </c>
      <c r="DJ203">
        <v>415</v>
      </c>
      <c r="DK203">
        <v>14</v>
      </c>
      <c r="DL203">
        <v>0.6</v>
      </c>
      <c r="DM203">
        <v>0.11</v>
      </c>
      <c r="DN203">
        <v>-34.759245</v>
      </c>
      <c r="DO203">
        <v>-2.1131549718574409</v>
      </c>
      <c r="DP203">
        <v>0.21917559849353649</v>
      </c>
      <c r="DQ203">
        <v>0</v>
      </c>
      <c r="DR203">
        <v>1.1246627499999999</v>
      </c>
      <c r="DS203">
        <v>-0.1180751594746754</v>
      </c>
      <c r="DT203">
        <v>1.149486080548609E-2</v>
      </c>
      <c r="DU203">
        <v>0</v>
      </c>
      <c r="DV203">
        <v>0</v>
      </c>
      <c r="DW203">
        <v>2</v>
      </c>
      <c r="DX203" t="s">
        <v>363</v>
      </c>
      <c r="DY203">
        <v>2.9792900000000002</v>
      </c>
      <c r="DZ203">
        <v>2.7246899999999998</v>
      </c>
      <c r="EA203">
        <v>0.154665</v>
      </c>
      <c r="EB203">
        <v>0.155643</v>
      </c>
      <c r="EC203">
        <v>8.0044799999999999E-2</v>
      </c>
      <c r="ED203">
        <v>7.5637999999999997E-2</v>
      </c>
      <c r="EE203">
        <v>26724.5</v>
      </c>
      <c r="EF203">
        <v>26782.9</v>
      </c>
      <c r="EG203">
        <v>29396.5</v>
      </c>
      <c r="EH203">
        <v>29344.3</v>
      </c>
      <c r="EI203">
        <v>35855</v>
      </c>
      <c r="EJ203">
        <v>36045.5</v>
      </c>
      <c r="EK203">
        <v>41425.300000000003</v>
      </c>
      <c r="EL203">
        <v>41791.199999999997</v>
      </c>
      <c r="EM203">
        <v>1.9455199999999999</v>
      </c>
      <c r="EN203">
        <v>2.1610800000000001</v>
      </c>
      <c r="EO203">
        <v>2.7336200000000001E-2</v>
      </c>
      <c r="EP203">
        <v>0</v>
      </c>
      <c r="EQ203">
        <v>24.555900000000001</v>
      </c>
      <c r="ER203">
        <v>999.9</v>
      </c>
      <c r="ES203">
        <v>40.1</v>
      </c>
      <c r="ET203">
        <v>32.799999999999997</v>
      </c>
      <c r="EU203">
        <v>26.810400000000001</v>
      </c>
      <c r="EV203">
        <v>61.616999999999997</v>
      </c>
      <c r="EW203">
        <v>27.343800000000002</v>
      </c>
      <c r="EX203">
        <v>2</v>
      </c>
      <c r="EY203">
        <v>0.114715</v>
      </c>
      <c r="EZ203">
        <v>5.0557600000000003</v>
      </c>
      <c r="FA203">
        <v>20.3123</v>
      </c>
      <c r="FB203">
        <v>5.2180400000000002</v>
      </c>
      <c r="FC203">
        <v>12.0113</v>
      </c>
      <c r="FD203">
        <v>4.9887499999999996</v>
      </c>
      <c r="FE203">
        <v>3.2883</v>
      </c>
      <c r="FF203">
        <v>5599</v>
      </c>
      <c r="FG203">
        <v>9999</v>
      </c>
      <c r="FH203">
        <v>9999</v>
      </c>
      <c r="FI203">
        <v>92.2</v>
      </c>
      <c r="FJ203">
        <v>1.86737</v>
      </c>
      <c r="FK203">
        <v>1.86632</v>
      </c>
      <c r="FL203">
        <v>1.8658399999999999</v>
      </c>
      <c r="FM203">
        <v>1.8657600000000001</v>
      </c>
      <c r="FN203">
        <v>1.8675900000000001</v>
      </c>
      <c r="FO203">
        <v>1.87012</v>
      </c>
      <c r="FP203">
        <v>1.8687400000000001</v>
      </c>
      <c r="FQ203">
        <v>1.87012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-7.04</v>
      </c>
      <c r="GF203">
        <v>-5.45E-2</v>
      </c>
      <c r="GG203">
        <v>-2.2173460199629438</v>
      </c>
      <c r="GH203">
        <v>-4.6052117464239163E-3</v>
      </c>
      <c r="GI203">
        <v>3.8696726057278897E-7</v>
      </c>
      <c r="GJ203">
        <v>-9.6670798998846254E-11</v>
      </c>
      <c r="GK203">
        <v>-0.21819385960462509</v>
      </c>
      <c r="GL203">
        <v>-4.2203369556326094E-3</v>
      </c>
      <c r="GM203">
        <v>8.7200311459696754E-4</v>
      </c>
      <c r="GN203">
        <v>-1.3787569801556101E-5</v>
      </c>
      <c r="GO203">
        <v>4</v>
      </c>
      <c r="GP203">
        <v>2427</v>
      </c>
      <c r="GQ203">
        <v>1</v>
      </c>
      <c r="GR203">
        <v>25</v>
      </c>
      <c r="GS203">
        <v>77.3</v>
      </c>
      <c r="GT203">
        <v>77.400000000000006</v>
      </c>
      <c r="GU203">
        <v>2.9113799999999999</v>
      </c>
      <c r="GV203">
        <v>2.1972700000000001</v>
      </c>
      <c r="GW203">
        <v>1.94702</v>
      </c>
      <c r="GX203">
        <v>2.7685499999999998</v>
      </c>
      <c r="GY203">
        <v>2.19482</v>
      </c>
      <c r="GZ203">
        <v>2.32178</v>
      </c>
      <c r="HA203">
        <v>37.194099999999999</v>
      </c>
      <c r="HB203">
        <v>15.340400000000001</v>
      </c>
      <c r="HC203">
        <v>18</v>
      </c>
      <c r="HD203">
        <v>489.67200000000003</v>
      </c>
      <c r="HE203">
        <v>658.65499999999997</v>
      </c>
      <c r="HF203">
        <v>18.322399999999998</v>
      </c>
      <c r="HG203">
        <v>28.703299999999999</v>
      </c>
      <c r="HH203">
        <v>30.001200000000001</v>
      </c>
      <c r="HI203">
        <v>28.456</v>
      </c>
      <c r="HJ203">
        <v>28.336099999999998</v>
      </c>
      <c r="HK203">
        <v>58.370399999999997</v>
      </c>
      <c r="HL203">
        <v>27.5596</v>
      </c>
      <c r="HM203">
        <v>0</v>
      </c>
      <c r="HN203">
        <v>18.307500000000001</v>
      </c>
      <c r="HO203">
        <v>1175.51</v>
      </c>
      <c r="HP203">
        <v>19.4299</v>
      </c>
      <c r="HQ203">
        <v>100.55200000000001</v>
      </c>
      <c r="HR203">
        <v>100.393</v>
      </c>
    </row>
    <row r="204" spans="1:226" x14ac:dyDescent="0.2">
      <c r="A204">
        <v>188</v>
      </c>
      <c r="B204">
        <v>1657209375</v>
      </c>
      <c r="C204">
        <v>2449.400000095367</v>
      </c>
      <c r="D204" t="s">
        <v>736</v>
      </c>
      <c r="E204" t="s">
        <v>737</v>
      </c>
      <c r="F204">
        <v>5</v>
      </c>
      <c r="G204" s="1" t="s">
        <v>599</v>
      </c>
      <c r="H204" t="s">
        <v>354</v>
      </c>
      <c r="I204">
        <v>1657209367.2142861</v>
      </c>
      <c r="J204">
        <f t="shared" si="68"/>
        <v>1.5577223955559097E-3</v>
      </c>
      <c r="K204">
        <f t="shared" si="69"/>
        <v>1.5577223955559096</v>
      </c>
      <c r="L204" s="1">
        <f t="shared" si="70"/>
        <v>16.913355390866538</v>
      </c>
      <c r="M204">
        <f t="shared" si="71"/>
        <v>1107.312857142857</v>
      </c>
      <c r="N204">
        <f t="shared" si="72"/>
        <v>682.55778587131488</v>
      </c>
      <c r="O204">
        <f t="shared" si="73"/>
        <v>51.06655061232744</v>
      </c>
      <c r="P204">
        <f t="shared" si="74"/>
        <v>82.84521725993109</v>
      </c>
      <c r="Q204">
        <f t="shared" si="75"/>
        <v>6.9744196705183989E-2</v>
      </c>
      <c r="R204">
        <f t="shared" si="76"/>
        <v>2.9215645671070027</v>
      </c>
      <c r="S204">
        <f t="shared" si="77"/>
        <v>6.8832278168615771E-2</v>
      </c>
      <c r="T204">
        <f t="shared" si="78"/>
        <v>4.3101112669349115E-2</v>
      </c>
      <c r="U204">
        <f t="shared" si="79"/>
        <v>321.51637167857149</v>
      </c>
      <c r="V204">
        <f t="shared" si="80"/>
        <v>25.944084231707286</v>
      </c>
      <c r="W204">
        <f t="shared" si="81"/>
        <v>25.016260714285721</v>
      </c>
      <c r="X204">
        <f t="shared" si="82"/>
        <v>3.1827614312902575</v>
      </c>
      <c r="Y204">
        <f t="shared" si="83"/>
        <v>50.160535977427841</v>
      </c>
      <c r="Z204">
        <f t="shared" si="84"/>
        <v>1.5430876826809772</v>
      </c>
      <c r="AA204">
        <f t="shared" si="85"/>
        <v>3.0762982344833074</v>
      </c>
      <c r="AB204">
        <f t="shared" si="86"/>
        <v>1.6396737486092803</v>
      </c>
      <c r="AC204">
        <f t="shared" si="87"/>
        <v>-68.695557644015622</v>
      </c>
      <c r="AD204">
        <f t="shared" si="88"/>
        <v>-89.701583055176059</v>
      </c>
      <c r="AE204">
        <f t="shared" si="89"/>
        <v>-6.4769509994760819</v>
      </c>
      <c r="AF204">
        <f t="shared" si="90"/>
        <v>156.64227997990375</v>
      </c>
      <c r="AG204">
        <f t="shared" si="91"/>
        <v>46.415785087023984</v>
      </c>
      <c r="AH204">
        <f t="shared" si="92"/>
        <v>1.5689990848306925</v>
      </c>
      <c r="AI204">
        <f t="shared" si="93"/>
        <v>16.913355390866538</v>
      </c>
      <c r="AJ204">
        <v>1181.410144143397</v>
      </c>
      <c r="AK204">
        <v>1155.462121212121</v>
      </c>
      <c r="AL204">
        <v>3.4095279521090811</v>
      </c>
      <c r="AM204">
        <v>65.143348281153408</v>
      </c>
      <c r="AN204">
        <f t="shared" si="94"/>
        <v>1.5577223955559096</v>
      </c>
      <c r="AO204">
        <v>19.518756488251629</v>
      </c>
      <c r="AP204">
        <v>20.626675757575761</v>
      </c>
      <c r="AQ204">
        <v>1.202614705354609E-4</v>
      </c>
      <c r="AR204">
        <v>78.270469572283659</v>
      </c>
      <c r="AS204">
        <v>0</v>
      </c>
      <c r="AT204">
        <v>0</v>
      </c>
      <c r="AU204">
        <f t="shared" si="95"/>
        <v>1</v>
      </c>
      <c r="AV204">
        <f t="shared" si="96"/>
        <v>0</v>
      </c>
      <c r="AW204">
        <f t="shared" si="97"/>
        <v>39849.307813344902</v>
      </c>
      <c r="AX204">
        <f t="shared" si="98"/>
        <v>1999.9985714285719</v>
      </c>
      <c r="AY204">
        <f t="shared" si="99"/>
        <v>1681.1991107142862</v>
      </c>
      <c r="AZ204">
        <f t="shared" si="100"/>
        <v>0.84060015578582559</v>
      </c>
      <c r="BA204">
        <f t="shared" si="101"/>
        <v>0.16075830066664332</v>
      </c>
      <c r="BB204" s="1">
        <v>3.633</v>
      </c>
      <c r="BC204">
        <v>0.5</v>
      </c>
      <c r="BD204" t="s">
        <v>355</v>
      </c>
      <c r="BE204">
        <v>2</v>
      </c>
      <c r="BF204" t="b">
        <v>1</v>
      </c>
      <c r="BG204">
        <v>1657209367.2142861</v>
      </c>
      <c r="BH204">
        <v>1107.312857142857</v>
      </c>
      <c r="BI204">
        <v>1142.3007142857141</v>
      </c>
      <c r="BJ204">
        <v>20.624978571428571</v>
      </c>
      <c r="BK204">
        <v>19.50846428571429</v>
      </c>
      <c r="BL204">
        <v>1114.315714285714</v>
      </c>
      <c r="BM204">
        <v>20.679471428571429</v>
      </c>
      <c r="BN204">
        <v>500.00325000000009</v>
      </c>
      <c r="BO204">
        <v>74.71644642857143</v>
      </c>
      <c r="BP204">
        <v>0.10000379642857141</v>
      </c>
      <c r="BQ204">
        <v>24.44675357142857</v>
      </c>
      <c r="BR204">
        <v>25.016260714285721</v>
      </c>
      <c r="BS204">
        <v>999.9000000000002</v>
      </c>
      <c r="BT204">
        <v>0</v>
      </c>
      <c r="BU204">
        <v>0</v>
      </c>
      <c r="BV204">
        <v>10000.584285714291</v>
      </c>
      <c r="BW204">
        <v>0</v>
      </c>
      <c r="BX204">
        <v>1475.0942857142859</v>
      </c>
      <c r="BY204">
        <v>-34.986410714285718</v>
      </c>
      <c r="BZ204">
        <v>1130.6324999999999</v>
      </c>
      <c r="CA204">
        <v>1165.028571428571</v>
      </c>
      <c r="CB204">
        <v>1.1165132142857139</v>
      </c>
      <c r="CC204">
        <v>1142.3007142857141</v>
      </c>
      <c r="CD204">
        <v>19.50846428571429</v>
      </c>
      <c r="CE204">
        <v>1.5410250000000001</v>
      </c>
      <c r="CF204">
        <v>1.457603214285714</v>
      </c>
      <c r="CG204">
        <v>13.381399999999999</v>
      </c>
      <c r="CH204">
        <v>12.530528571428571</v>
      </c>
      <c r="CI204">
        <v>1999.9985714285719</v>
      </c>
      <c r="CJ204">
        <v>0.97999342857142857</v>
      </c>
      <c r="CK204">
        <v>2.000637142857143E-2</v>
      </c>
      <c r="CL204">
        <v>0</v>
      </c>
      <c r="CM204">
        <v>2.2516785714285721</v>
      </c>
      <c r="CN204">
        <v>0</v>
      </c>
      <c r="CO204">
        <v>5080.7064285714287</v>
      </c>
      <c r="CP204">
        <v>16749.42142857143</v>
      </c>
      <c r="CQ204">
        <v>38.625</v>
      </c>
      <c r="CR204">
        <v>40.125</v>
      </c>
      <c r="CS204">
        <v>38.816499999999998</v>
      </c>
      <c r="CT204">
        <v>39.40821428571428</v>
      </c>
      <c r="CU204">
        <v>37.811999999999998</v>
      </c>
      <c r="CV204">
        <v>1959.988214285715</v>
      </c>
      <c r="CW204">
        <v>40.010357142857139</v>
      </c>
      <c r="CX204">
        <v>0</v>
      </c>
      <c r="CY204">
        <v>1657209379.9000001</v>
      </c>
      <c r="CZ204">
        <v>0</v>
      </c>
      <c r="DA204">
        <v>1657204732.5</v>
      </c>
      <c r="DB204" t="s">
        <v>356</v>
      </c>
      <c r="DC204">
        <v>1657204732.5</v>
      </c>
      <c r="DD204">
        <v>1657204727.5</v>
      </c>
      <c r="DE204">
        <v>1</v>
      </c>
      <c r="DF204">
        <v>-2.2599999999999998</v>
      </c>
      <c r="DG204">
        <v>3.9E-2</v>
      </c>
      <c r="DH204">
        <v>-4.1820000000000004</v>
      </c>
      <c r="DI204">
        <v>-0.124</v>
      </c>
      <c r="DJ204">
        <v>415</v>
      </c>
      <c r="DK204">
        <v>14</v>
      </c>
      <c r="DL204">
        <v>0.6</v>
      </c>
      <c r="DM204">
        <v>0.11</v>
      </c>
      <c r="DN204">
        <v>-34.905351219512198</v>
      </c>
      <c r="DO204">
        <v>-1.65795888501751</v>
      </c>
      <c r="DP204">
        <v>0.18719530054809971</v>
      </c>
      <c r="DQ204">
        <v>0</v>
      </c>
      <c r="DR204">
        <v>1.1190739024390239</v>
      </c>
      <c r="DS204">
        <v>-3.2654843205574449E-2</v>
      </c>
      <c r="DT204">
        <v>1.0336946022092451E-2</v>
      </c>
      <c r="DU204">
        <v>1</v>
      </c>
      <c r="DV204">
        <v>1</v>
      </c>
      <c r="DW204">
        <v>2</v>
      </c>
      <c r="DX204" t="s">
        <v>357</v>
      </c>
      <c r="DY204">
        <v>2.97933</v>
      </c>
      <c r="DZ204">
        <v>2.7246700000000001</v>
      </c>
      <c r="EA204">
        <v>0.15612999999999999</v>
      </c>
      <c r="EB204">
        <v>0.157083</v>
      </c>
      <c r="EC204">
        <v>8.0041200000000007E-2</v>
      </c>
      <c r="ED204">
        <v>7.5473799999999994E-2</v>
      </c>
      <c r="EE204">
        <v>26678</v>
      </c>
      <c r="EF204">
        <v>26736.799999999999</v>
      </c>
      <c r="EG204">
        <v>29396.400000000001</v>
      </c>
      <c r="EH204">
        <v>29343.9</v>
      </c>
      <c r="EI204">
        <v>35855.300000000003</v>
      </c>
      <c r="EJ204">
        <v>36051.5</v>
      </c>
      <c r="EK204">
        <v>41425.4</v>
      </c>
      <c r="EL204">
        <v>41790.6</v>
      </c>
      <c r="EM204">
        <v>1.9452499999999999</v>
      </c>
      <c r="EN204">
        <v>2.1606999999999998</v>
      </c>
      <c r="EO204">
        <v>2.6635800000000001E-2</v>
      </c>
      <c r="EP204">
        <v>0</v>
      </c>
      <c r="EQ204">
        <v>24.5581</v>
      </c>
      <c r="ER204">
        <v>999.9</v>
      </c>
      <c r="ES204">
        <v>40.1</v>
      </c>
      <c r="ET204">
        <v>32.799999999999997</v>
      </c>
      <c r="EU204">
        <v>26.813199999999998</v>
      </c>
      <c r="EV204">
        <v>61.896999999999998</v>
      </c>
      <c r="EW204">
        <v>27.311699999999998</v>
      </c>
      <c r="EX204">
        <v>2</v>
      </c>
      <c r="EY204">
        <v>0.115407</v>
      </c>
      <c r="EZ204">
        <v>4.9444400000000002</v>
      </c>
      <c r="FA204">
        <v>20.3154</v>
      </c>
      <c r="FB204">
        <v>5.2180400000000002</v>
      </c>
      <c r="FC204">
        <v>12.0107</v>
      </c>
      <c r="FD204">
        <v>4.9887499999999996</v>
      </c>
      <c r="FE204">
        <v>3.2883</v>
      </c>
      <c r="FF204">
        <v>5599</v>
      </c>
      <c r="FG204">
        <v>9999</v>
      </c>
      <c r="FH204">
        <v>9999</v>
      </c>
      <c r="FI204">
        <v>92.2</v>
      </c>
      <c r="FJ204">
        <v>1.86737</v>
      </c>
      <c r="FK204">
        <v>1.8663799999999999</v>
      </c>
      <c r="FL204">
        <v>1.8658600000000001</v>
      </c>
      <c r="FM204">
        <v>1.8657699999999999</v>
      </c>
      <c r="FN204">
        <v>1.8675900000000001</v>
      </c>
      <c r="FO204">
        <v>1.87012</v>
      </c>
      <c r="FP204">
        <v>1.8687400000000001</v>
      </c>
      <c r="FQ204">
        <v>1.8701399999999999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-7.11</v>
      </c>
      <c r="GF204">
        <v>-5.4399999999999997E-2</v>
      </c>
      <c r="GG204">
        <v>-2.2173460199629438</v>
      </c>
      <c r="GH204">
        <v>-4.6052117464239163E-3</v>
      </c>
      <c r="GI204">
        <v>3.8696726057278897E-7</v>
      </c>
      <c r="GJ204">
        <v>-9.6670798998846254E-11</v>
      </c>
      <c r="GK204">
        <v>-0.21819385960462509</v>
      </c>
      <c r="GL204">
        <v>-4.2203369556326094E-3</v>
      </c>
      <c r="GM204">
        <v>8.7200311459696754E-4</v>
      </c>
      <c r="GN204">
        <v>-1.3787569801556101E-5</v>
      </c>
      <c r="GO204">
        <v>4</v>
      </c>
      <c r="GP204">
        <v>2427</v>
      </c>
      <c r="GQ204">
        <v>1</v>
      </c>
      <c r="GR204">
        <v>25</v>
      </c>
      <c r="GS204">
        <v>77.400000000000006</v>
      </c>
      <c r="GT204">
        <v>77.5</v>
      </c>
      <c r="GU204">
        <v>2.94556</v>
      </c>
      <c r="GV204">
        <v>2.19482</v>
      </c>
      <c r="GW204">
        <v>1.94702</v>
      </c>
      <c r="GX204">
        <v>2.7685499999999998</v>
      </c>
      <c r="GY204">
        <v>2.19482</v>
      </c>
      <c r="GZ204">
        <v>2.34131</v>
      </c>
      <c r="HA204">
        <v>37.194099999999999</v>
      </c>
      <c r="HB204">
        <v>15.3491</v>
      </c>
      <c r="HC204">
        <v>18</v>
      </c>
      <c r="HD204">
        <v>489.58300000000003</v>
      </c>
      <c r="HE204">
        <v>658.45699999999999</v>
      </c>
      <c r="HF204">
        <v>18.2972</v>
      </c>
      <c r="HG204">
        <v>28.713200000000001</v>
      </c>
      <c r="HH204">
        <v>30.000800000000002</v>
      </c>
      <c r="HI204">
        <v>28.4665</v>
      </c>
      <c r="HJ204">
        <v>28.346299999999999</v>
      </c>
      <c r="HK204">
        <v>58.985999999999997</v>
      </c>
      <c r="HL204">
        <v>27.842199999999998</v>
      </c>
      <c r="HM204">
        <v>0</v>
      </c>
      <c r="HN204">
        <v>18.305499999999999</v>
      </c>
      <c r="HO204">
        <v>1188.8699999999999</v>
      </c>
      <c r="HP204">
        <v>19.431999999999999</v>
      </c>
      <c r="HQ204">
        <v>100.55200000000001</v>
      </c>
      <c r="HR204">
        <v>100.392</v>
      </c>
    </row>
    <row r="205" spans="1:226" x14ac:dyDescent="0.2">
      <c r="A205">
        <v>189</v>
      </c>
      <c r="B205">
        <v>1657209380</v>
      </c>
      <c r="C205">
        <v>2454.400000095367</v>
      </c>
      <c r="D205" t="s">
        <v>738</v>
      </c>
      <c r="E205" t="s">
        <v>739</v>
      </c>
      <c r="F205">
        <v>5</v>
      </c>
      <c r="G205" s="1" t="s">
        <v>599</v>
      </c>
      <c r="H205" t="s">
        <v>354</v>
      </c>
      <c r="I205">
        <v>1657209372.5</v>
      </c>
      <c r="J205">
        <f t="shared" si="68"/>
        <v>1.5529567356327087E-3</v>
      </c>
      <c r="K205">
        <f t="shared" si="69"/>
        <v>1.5529567356327088</v>
      </c>
      <c r="L205" s="1">
        <f t="shared" si="70"/>
        <v>16.790052088719118</v>
      </c>
      <c r="M205">
        <f t="shared" si="71"/>
        <v>1124.982962962963</v>
      </c>
      <c r="N205">
        <f t="shared" si="72"/>
        <v>701.70709519388924</v>
      </c>
      <c r="O205">
        <f t="shared" si="73"/>
        <v>52.499300612531059</v>
      </c>
      <c r="P205">
        <f t="shared" si="74"/>
        <v>84.167338710248245</v>
      </c>
      <c r="Q205">
        <f t="shared" si="75"/>
        <v>6.9608472747998071E-2</v>
      </c>
      <c r="R205">
        <f t="shared" si="76"/>
        <v>2.9198730534761888</v>
      </c>
      <c r="S205">
        <f t="shared" si="77"/>
        <v>6.8699556228889361E-2</v>
      </c>
      <c r="T205">
        <f t="shared" si="78"/>
        <v>4.3017896341581832E-2</v>
      </c>
      <c r="U205">
        <f t="shared" si="79"/>
        <v>321.5119683333333</v>
      </c>
      <c r="V205">
        <f t="shared" si="80"/>
        <v>25.946651119872133</v>
      </c>
      <c r="W205">
        <f t="shared" si="81"/>
        <v>25.00414814814815</v>
      </c>
      <c r="X205">
        <f t="shared" si="82"/>
        <v>3.180464037275982</v>
      </c>
      <c r="Y205">
        <f t="shared" si="83"/>
        <v>50.14355869002609</v>
      </c>
      <c r="Z205">
        <f t="shared" si="84"/>
        <v>1.5426151900729717</v>
      </c>
      <c r="AA205">
        <f t="shared" si="85"/>
        <v>3.0763975082203507</v>
      </c>
      <c r="AB205">
        <f t="shared" si="86"/>
        <v>1.6378488472030104</v>
      </c>
      <c r="AC205">
        <f t="shared" si="87"/>
        <v>-68.485392041402449</v>
      </c>
      <c r="AD205">
        <f t="shared" si="88"/>
        <v>-87.658083309882215</v>
      </c>
      <c r="AE205">
        <f t="shared" si="89"/>
        <v>-6.3326961713194541</v>
      </c>
      <c r="AF205">
        <f t="shared" si="90"/>
        <v>159.03579681072915</v>
      </c>
      <c r="AG205">
        <f t="shared" si="91"/>
        <v>46.453705026378138</v>
      </c>
      <c r="AH205">
        <f t="shared" si="92"/>
        <v>1.5998751503804483</v>
      </c>
      <c r="AI205">
        <f t="shared" si="93"/>
        <v>16.790052088719118</v>
      </c>
      <c r="AJ205">
        <v>1198.3980458234059</v>
      </c>
      <c r="AK205">
        <v>1172.552242424242</v>
      </c>
      <c r="AL205">
        <v>3.4068052352721452</v>
      </c>
      <c r="AM205">
        <v>65.143348281153408</v>
      </c>
      <c r="AN205">
        <f t="shared" si="94"/>
        <v>1.5529567356327088</v>
      </c>
      <c r="AO205">
        <v>19.43855877841429</v>
      </c>
      <c r="AP205">
        <v>20.586694545454549</v>
      </c>
      <c r="AQ205">
        <v>-9.0928755225069269E-3</v>
      </c>
      <c r="AR205">
        <v>78.270469572283659</v>
      </c>
      <c r="AS205">
        <v>0</v>
      </c>
      <c r="AT205">
        <v>0</v>
      </c>
      <c r="AU205">
        <f t="shared" si="95"/>
        <v>1</v>
      </c>
      <c r="AV205">
        <f t="shared" si="96"/>
        <v>0</v>
      </c>
      <c r="AW205">
        <f t="shared" si="97"/>
        <v>39817.075195637735</v>
      </c>
      <c r="AX205">
        <f t="shared" si="98"/>
        <v>1999.971111111111</v>
      </c>
      <c r="AY205">
        <f t="shared" si="99"/>
        <v>1681.1760333333332</v>
      </c>
      <c r="AZ205">
        <f t="shared" si="100"/>
        <v>0.84060015866895854</v>
      </c>
      <c r="BA205">
        <f t="shared" si="101"/>
        <v>0.16075830623109</v>
      </c>
      <c r="BB205" s="1">
        <v>3.633</v>
      </c>
      <c r="BC205">
        <v>0.5</v>
      </c>
      <c r="BD205" t="s">
        <v>355</v>
      </c>
      <c r="BE205">
        <v>2</v>
      </c>
      <c r="BF205" t="b">
        <v>1</v>
      </c>
      <c r="BG205">
        <v>1657209372.5</v>
      </c>
      <c r="BH205">
        <v>1124.982962962963</v>
      </c>
      <c r="BI205">
        <v>1160.0440740740739</v>
      </c>
      <c r="BJ205">
        <v>20.61863703703704</v>
      </c>
      <c r="BK205">
        <v>19.480133333333331</v>
      </c>
      <c r="BL205">
        <v>1132.0581481481479</v>
      </c>
      <c r="BM205">
        <v>20.673211111111112</v>
      </c>
      <c r="BN205">
        <v>499.99870370370371</v>
      </c>
      <c r="BO205">
        <v>74.716533333333331</v>
      </c>
      <c r="BP205">
        <v>0.1000118777777778</v>
      </c>
      <c r="BQ205">
        <v>24.447292592592589</v>
      </c>
      <c r="BR205">
        <v>25.00414814814815</v>
      </c>
      <c r="BS205">
        <v>999.90000000000009</v>
      </c>
      <c r="BT205">
        <v>0</v>
      </c>
      <c r="BU205">
        <v>0</v>
      </c>
      <c r="BV205">
        <v>9992.158148148148</v>
      </c>
      <c r="BW205">
        <v>0</v>
      </c>
      <c r="BX205">
        <v>1475.5111111111109</v>
      </c>
      <c r="BY205">
        <v>-35.059344444444442</v>
      </c>
      <c r="BZ205">
        <v>1148.6670370370371</v>
      </c>
      <c r="CA205">
        <v>1183.0892592592591</v>
      </c>
      <c r="CB205">
        <v>1.1385018518518519</v>
      </c>
      <c r="CC205">
        <v>1160.0440740740739</v>
      </c>
      <c r="CD205">
        <v>19.480133333333331</v>
      </c>
      <c r="CE205">
        <v>1.5405525925925929</v>
      </c>
      <c r="CF205">
        <v>1.4554877777777779</v>
      </c>
      <c r="CG205">
        <v>13.37669629629629</v>
      </c>
      <c r="CH205">
        <v>12.50837037037037</v>
      </c>
      <c r="CI205">
        <v>1999.971111111111</v>
      </c>
      <c r="CJ205">
        <v>0.97999333333333338</v>
      </c>
      <c r="CK205">
        <v>2.000646666666666E-2</v>
      </c>
      <c r="CL205">
        <v>0</v>
      </c>
      <c r="CM205">
        <v>2.2643037037037042</v>
      </c>
      <c r="CN205">
        <v>0</v>
      </c>
      <c r="CO205">
        <v>5084.0259259259274</v>
      </c>
      <c r="CP205">
        <v>16749.2</v>
      </c>
      <c r="CQ205">
        <v>38.631888888888888</v>
      </c>
      <c r="CR205">
        <v>40.125</v>
      </c>
      <c r="CS205">
        <v>38.837666666666657</v>
      </c>
      <c r="CT205">
        <v>39.423222222222222</v>
      </c>
      <c r="CU205">
        <v>37.811999999999998</v>
      </c>
      <c r="CV205">
        <v>1959.961111111111</v>
      </c>
      <c r="CW205">
        <v>40.01</v>
      </c>
      <c r="CX205">
        <v>0</v>
      </c>
      <c r="CY205">
        <v>1657209384.7</v>
      </c>
      <c r="CZ205">
        <v>0</v>
      </c>
      <c r="DA205">
        <v>1657204732.5</v>
      </c>
      <c r="DB205" t="s">
        <v>356</v>
      </c>
      <c r="DC205">
        <v>1657204732.5</v>
      </c>
      <c r="DD205">
        <v>1657204727.5</v>
      </c>
      <c r="DE205">
        <v>1</v>
      </c>
      <c r="DF205">
        <v>-2.2599999999999998</v>
      </c>
      <c r="DG205">
        <v>3.9E-2</v>
      </c>
      <c r="DH205">
        <v>-4.1820000000000004</v>
      </c>
      <c r="DI205">
        <v>-0.124</v>
      </c>
      <c r="DJ205">
        <v>415</v>
      </c>
      <c r="DK205">
        <v>14</v>
      </c>
      <c r="DL205">
        <v>0.6</v>
      </c>
      <c r="DM205">
        <v>0.11</v>
      </c>
      <c r="DN205">
        <v>-35.008636585365863</v>
      </c>
      <c r="DO205">
        <v>-0.88373728223000081</v>
      </c>
      <c r="DP205">
        <v>0.1275151578863441</v>
      </c>
      <c r="DQ205">
        <v>0</v>
      </c>
      <c r="DR205">
        <v>1.1324597560975611</v>
      </c>
      <c r="DS205">
        <v>0.2215346341463417</v>
      </c>
      <c r="DT205">
        <v>3.011592273830466E-2</v>
      </c>
      <c r="DU205">
        <v>0</v>
      </c>
      <c r="DV205">
        <v>0</v>
      </c>
      <c r="DW205">
        <v>2</v>
      </c>
      <c r="DX205" t="s">
        <v>363</v>
      </c>
      <c r="DY205">
        <v>2.9793400000000001</v>
      </c>
      <c r="DZ205">
        <v>2.72464</v>
      </c>
      <c r="EA205">
        <v>0.15759200000000001</v>
      </c>
      <c r="EB205">
        <v>0.15850900000000001</v>
      </c>
      <c r="EC205">
        <v>7.9931100000000005E-2</v>
      </c>
      <c r="ED205">
        <v>7.5346800000000005E-2</v>
      </c>
      <c r="EE205">
        <v>26631.599999999999</v>
      </c>
      <c r="EF205">
        <v>26691.1</v>
      </c>
      <c r="EG205">
        <v>29396.3</v>
      </c>
      <c r="EH205">
        <v>29343.5</v>
      </c>
      <c r="EI205">
        <v>35859.4</v>
      </c>
      <c r="EJ205">
        <v>36055.9</v>
      </c>
      <c r="EK205">
        <v>41425.1</v>
      </c>
      <c r="EL205">
        <v>41789.800000000003</v>
      </c>
      <c r="EM205">
        <v>1.9453</v>
      </c>
      <c r="EN205">
        <v>2.1606200000000002</v>
      </c>
      <c r="EO205">
        <v>2.7723600000000001E-2</v>
      </c>
      <c r="EP205">
        <v>0</v>
      </c>
      <c r="EQ205">
        <v>24.56</v>
      </c>
      <c r="ER205">
        <v>999.9</v>
      </c>
      <c r="ES205">
        <v>40</v>
      </c>
      <c r="ET205">
        <v>32.9</v>
      </c>
      <c r="EU205">
        <v>26.895900000000001</v>
      </c>
      <c r="EV205">
        <v>61.786999999999999</v>
      </c>
      <c r="EW205">
        <v>27.2636</v>
      </c>
      <c r="EX205">
        <v>2</v>
      </c>
      <c r="EY205">
        <v>5.02236E-2</v>
      </c>
      <c r="EZ205">
        <v>4.9322999999999997</v>
      </c>
      <c r="FA205">
        <v>20.317399999999999</v>
      </c>
      <c r="FB205">
        <v>5.2192400000000001</v>
      </c>
      <c r="FC205">
        <v>12.011100000000001</v>
      </c>
      <c r="FD205">
        <v>4.9893000000000001</v>
      </c>
      <c r="FE205">
        <v>3.2885</v>
      </c>
      <c r="FF205">
        <v>5599.2</v>
      </c>
      <c r="FG205">
        <v>9999</v>
      </c>
      <c r="FH205">
        <v>9999</v>
      </c>
      <c r="FI205">
        <v>92.3</v>
      </c>
      <c r="FJ205">
        <v>1.86737</v>
      </c>
      <c r="FK205">
        <v>1.8663400000000001</v>
      </c>
      <c r="FL205">
        <v>1.8658600000000001</v>
      </c>
      <c r="FM205">
        <v>1.8657600000000001</v>
      </c>
      <c r="FN205">
        <v>1.86761</v>
      </c>
      <c r="FO205">
        <v>1.87012</v>
      </c>
      <c r="FP205">
        <v>1.8687400000000001</v>
      </c>
      <c r="FQ205">
        <v>1.8701300000000001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-7.18</v>
      </c>
      <c r="GF205">
        <v>-5.5100000000000003E-2</v>
      </c>
      <c r="GG205">
        <v>-2.2173460199629438</v>
      </c>
      <c r="GH205">
        <v>-4.6052117464239163E-3</v>
      </c>
      <c r="GI205">
        <v>3.8696726057278897E-7</v>
      </c>
      <c r="GJ205">
        <v>-9.6670798998846254E-11</v>
      </c>
      <c r="GK205">
        <v>-0.21819385960462509</v>
      </c>
      <c r="GL205">
        <v>-4.2203369556326094E-3</v>
      </c>
      <c r="GM205">
        <v>8.7200311459696754E-4</v>
      </c>
      <c r="GN205">
        <v>-1.3787569801556101E-5</v>
      </c>
      <c r="GO205">
        <v>4</v>
      </c>
      <c r="GP205">
        <v>2427</v>
      </c>
      <c r="GQ205">
        <v>1</v>
      </c>
      <c r="GR205">
        <v>25</v>
      </c>
      <c r="GS205">
        <v>77.5</v>
      </c>
      <c r="GT205">
        <v>77.5</v>
      </c>
      <c r="GU205">
        <v>2.97607</v>
      </c>
      <c r="GV205">
        <v>2.1936</v>
      </c>
      <c r="GW205">
        <v>1.94702</v>
      </c>
      <c r="GX205">
        <v>2.7685499999999998</v>
      </c>
      <c r="GY205">
        <v>2.19482</v>
      </c>
      <c r="GZ205">
        <v>2.34497</v>
      </c>
      <c r="HA205">
        <v>37.2181</v>
      </c>
      <c r="HB205">
        <v>15.3491</v>
      </c>
      <c r="HC205">
        <v>18</v>
      </c>
      <c r="HD205">
        <v>489.702</v>
      </c>
      <c r="HE205">
        <v>658.50800000000004</v>
      </c>
      <c r="HF205">
        <v>18.294599999999999</v>
      </c>
      <c r="HG205">
        <v>28.724900000000002</v>
      </c>
      <c r="HH205">
        <v>30.000599999999999</v>
      </c>
      <c r="HI205">
        <v>28.4773</v>
      </c>
      <c r="HJ205">
        <v>28.356200000000001</v>
      </c>
      <c r="HK205">
        <v>59.662999999999997</v>
      </c>
      <c r="HL205">
        <v>27.842199999999998</v>
      </c>
      <c r="HM205">
        <v>0</v>
      </c>
      <c r="HN205">
        <v>18.305299999999999</v>
      </c>
      <c r="HO205">
        <v>1209.1600000000001</v>
      </c>
      <c r="HP205">
        <v>19.4391</v>
      </c>
      <c r="HQ205">
        <v>100.551</v>
      </c>
      <c r="HR205">
        <v>100.39</v>
      </c>
    </row>
    <row r="206" spans="1:226" x14ac:dyDescent="0.2">
      <c r="A206">
        <v>190</v>
      </c>
      <c r="B206">
        <v>1657209385</v>
      </c>
      <c r="C206">
        <v>2459.400000095367</v>
      </c>
      <c r="D206" t="s">
        <v>740</v>
      </c>
      <c r="E206" t="s">
        <v>741</v>
      </c>
      <c r="F206">
        <v>5</v>
      </c>
      <c r="G206" s="1" t="s">
        <v>599</v>
      </c>
      <c r="H206" t="s">
        <v>354</v>
      </c>
      <c r="I206">
        <v>1657209377.2142861</v>
      </c>
      <c r="J206">
        <f t="shared" si="68"/>
        <v>1.5960976293171267E-3</v>
      </c>
      <c r="K206">
        <f t="shared" si="69"/>
        <v>1.5960976293171267</v>
      </c>
      <c r="L206" s="1">
        <f t="shared" si="70"/>
        <v>17.046351607354254</v>
      </c>
      <c r="M206">
        <f t="shared" si="71"/>
        <v>1140.745714285714</v>
      </c>
      <c r="N206">
        <f t="shared" si="72"/>
        <v>721.325874702193</v>
      </c>
      <c r="O206">
        <f t="shared" si="73"/>
        <v>53.967027404363087</v>
      </c>
      <c r="P206">
        <f t="shared" si="74"/>
        <v>85.346522817698258</v>
      </c>
      <c r="Q206">
        <f t="shared" si="75"/>
        <v>7.1520511303366147E-2</v>
      </c>
      <c r="R206">
        <f t="shared" si="76"/>
        <v>2.9186776810827411</v>
      </c>
      <c r="S206">
        <f t="shared" si="77"/>
        <v>7.0560959761895234E-2</v>
      </c>
      <c r="T206">
        <f t="shared" si="78"/>
        <v>4.4185739163311574E-2</v>
      </c>
      <c r="U206">
        <f t="shared" si="79"/>
        <v>321.51144899999991</v>
      </c>
      <c r="V206">
        <f t="shared" si="80"/>
        <v>25.93410921671304</v>
      </c>
      <c r="W206">
        <f t="shared" si="81"/>
        <v>25.003742857142861</v>
      </c>
      <c r="X206">
        <f t="shared" si="82"/>
        <v>3.1803871906731103</v>
      </c>
      <c r="Y206">
        <f t="shared" si="83"/>
        <v>50.110681704834761</v>
      </c>
      <c r="Z206">
        <f t="shared" si="84"/>
        <v>1.5414343737646568</v>
      </c>
      <c r="AA206">
        <f t="shared" si="85"/>
        <v>3.0760594773867083</v>
      </c>
      <c r="AB206">
        <f t="shared" si="86"/>
        <v>1.6389528169084535</v>
      </c>
      <c r="AC206">
        <f t="shared" si="87"/>
        <v>-70.387905452885292</v>
      </c>
      <c r="AD206">
        <f t="shared" si="88"/>
        <v>-87.847234780716079</v>
      </c>
      <c r="AE206">
        <f t="shared" si="89"/>
        <v>-6.3488886362200718</v>
      </c>
      <c r="AF206">
        <f t="shared" si="90"/>
        <v>156.92742013017846</v>
      </c>
      <c r="AG206">
        <f t="shared" si="91"/>
        <v>46.502662046621118</v>
      </c>
      <c r="AH206">
        <f t="shared" si="92"/>
        <v>1.6198393050701618</v>
      </c>
      <c r="AI206">
        <f t="shared" si="93"/>
        <v>17.046351607354254</v>
      </c>
      <c r="AJ206">
        <v>1215.588701143548</v>
      </c>
      <c r="AK206">
        <v>1189.569999999999</v>
      </c>
      <c r="AL206">
        <v>3.402583467122255</v>
      </c>
      <c r="AM206">
        <v>65.143348281153408</v>
      </c>
      <c r="AN206">
        <f t="shared" si="94"/>
        <v>1.5960976293171267</v>
      </c>
      <c r="AO206">
        <v>19.41383223608905</v>
      </c>
      <c r="AP206">
        <v>20.568283030303029</v>
      </c>
      <c r="AQ206">
        <v>-3.9306140690743684E-3</v>
      </c>
      <c r="AR206">
        <v>78.270469572283659</v>
      </c>
      <c r="AS206">
        <v>0</v>
      </c>
      <c r="AT206">
        <v>0</v>
      </c>
      <c r="AU206">
        <f t="shared" si="95"/>
        <v>1</v>
      </c>
      <c r="AV206">
        <f t="shared" si="96"/>
        <v>0</v>
      </c>
      <c r="AW206">
        <f t="shared" si="97"/>
        <v>39794.589968070126</v>
      </c>
      <c r="AX206">
        <f t="shared" si="98"/>
        <v>1999.9678571428569</v>
      </c>
      <c r="AY206">
        <f t="shared" si="99"/>
        <v>1681.1732999999999</v>
      </c>
      <c r="AZ206">
        <f t="shared" si="100"/>
        <v>0.8406001596454229</v>
      </c>
      <c r="BA206">
        <f t="shared" si="101"/>
        <v>0.16075830811566613</v>
      </c>
      <c r="BB206" s="1">
        <v>3.633</v>
      </c>
      <c r="BC206">
        <v>0.5</v>
      </c>
      <c r="BD206" t="s">
        <v>355</v>
      </c>
      <c r="BE206">
        <v>2</v>
      </c>
      <c r="BF206" t="b">
        <v>1</v>
      </c>
      <c r="BG206">
        <v>1657209377.2142861</v>
      </c>
      <c r="BH206">
        <v>1140.745714285714</v>
      </c>
      <c r="BI206">
        <v>1175.8771428571431</v>
      </c>
      <c r="BJ206">
        <v>20.602885714285719</v>
      </c>
      <c r="BK206">
        <v>19.450160714285719</v>
      </c>
      <c r="BL206">
        <v>1147.8853571428569</v>
      </c>
      <c r="BM206">
        <v>20.65767142857143</v>
      </c>
      <c r="BN206">
        <v>500.00049999999999</v>
      </c>
      <c r="BO206">
        <v>74.71640714285715</v>
      </c>
      <c r="BP206">
        <v>0.1000236785714286</v>
      </c>
      <c r="BQ206">
        <v>24.445457142857151</v>
      </c>
      <c r="BR206">
        <v>25.003742857142861</v>
      </c>
      <c r="BS206">
        <v>999.9000000000002</v>
      </c>
      <c r="BT206">
        <v>0</v>
      </c>
      <c r="BU206">
        <v>0</v>
      </c>
      <c r="BV206">
        <v>9986.23</v>
      </c>
      <c r="BW206">
        <v>0</v>
      </c>
      <c r="BX206">
        <v>1475.697142857143</v>
      </c>
      <c r="BY206">
        <v>-35.130357142857143</v>
      </c>
      <c r="BZ206">
        <v>1164.7421428571431</v>
      </c>
      <c r="CA206">
        <v>1199.200714285714</v>
      </c>
      <c r="CB206">
        <v>1.1527196428571429</v>
      </c>
      <c r="CC206">
        <v>1175.8771428571431</v>
      </c>
      <c r="CD206">
        <v>19.450160714285719</v>
      </c>
      <c r="CE206">
        <v>1.539372142857143</v>
      </c>
      <c r="CF206">
        <v>1.453246071428572</v>
      </c>
      <c r="CG206">
        <v>13.364939285714289</v>
      </c>
      <c r="CH206">
        <v>12.48488214285714</v>
      </c>
      <c r="CI206">
        <v>1999.9678571428569</v>
      </c>
      <c r="CJ206">
        <v>0.97999342857142857</v>
      </c>
      <c r="CK206">
        <v>2.000637142857143E-2</v>
      </c>
      <c r="CL206">
        <v>0</v>
      </c>
      <c r="CM206">
        <v>2.256189285714286</v>
      </c>
      <c r="CN206">
        <v>0</v>
      </c>
      <c r="CO206">
        <v>5086.5596428571434</v>
      </c>
      <c r="CP206">
        <v>16749.16785714286</v>
      </c>
      <c r="CQ206">
        <v>38.651571428571422</v>
      </c>
      <c r="CR206">
        <v>40.144928571428572</v>
      </c>
      <c r="CS206">
        <v>38.857000000000014</v>
      </c>
      <c r="CT206">
        <v>39.432571428571421</v>
      </c>
      <c r="CU206">
        <v>37.832249999999988</v>
      </c>
      <c r="CV206">
        <v>1959.9578571428569</v>
      </c>
      <c r="CW206">
        <v>40.01</v>
      </c>
      <c r="CX206">
        <v>0</v>
      </c>
      <c r="CY206">
        <v>1657209390.0999999</v>
      </c>
      <c r="CZ206">
        <v>0</v>
      </c>
      <c r="DA206">
        <v>1657204732.5</v>
      </c>
      <c r="DB206" t="s">
        <v>356</v>
      </c>
      <c r="DC206">
        <v>1657204732.5</v>
      </c>
      <c r="DD206">
        <v>1657204727.5</v>
      </c>
      <c r="DE206">
        <v>1</v>
      </c>
      <c r="DF206">
        <v>-2.2599999999999998</v>
      </c>
      <c r="DG206">
        <v>3.9E-2</v>
      </c>
      <c r="DH206">
        <v>-4.1820000000000004</v>
      </c>
      <c r="DI206">
        <v>-0.124</v>
      </c>
      <c r="DJ206">
        <v>415</v>
      </c>
      <c r="DK206">
        <v>14</v>
      </c>
      <c r="DL206">
        <v>0.6</v>
      </c>
      <c r="DM206">
        <v>0.11</v>
      </c>
      <c r="DN206">
        <v>-35.086965853658533</v>
      </c>
      <c r="DO206">
        <v>-0.55688362369335398</v>
      </c>
      <c r="DP206">
        <v>9.4834257496977561E-2</v>
      </c>
      <c r="DQ206">
        <v>0</v>
      </c>
      <c r="DR206">
        <v>1.1405412195121949</v>
      </c>
      <c r="DS206">
        <v>0.25083783972125617</v>
      </c>
      <c r="DT206">
        <v>3.1412574163636457E-2</v>
      </c>
      <c r="DU206">
        <v>0</v>
      </c>
      <c r="DV206">
        <v>0</v>
      </c>
      <c r="DW206">
        <v>2</v>
      </c>
      <c r="DX206" t="s">
        <v>363</v>
      </c>
      <c r="DY206">
        <v>2.9793599999999998</v>
      </c>
      <c r="DZ206">
        <v>2.7244799999999998</v>
      </c>
      <c r="EA206">
        <v>0.15903200000000001</v>
      </c>
      <c r="EB206">
        <v>0.15994</v>
      </c>
      <c r="EC206">
        <v>7.9879599999999995E-2</v>
      </c>
      <c r="ED206">
        <v>7.5365000000000001E-2</v>
      </c>
      <c r="EE206">
        <v>26585.5</v>
      </c>
      <c r="EF206">
        <v>26645.200000000001</v>
      </c>
      <c r="EG206">
        <v>29395.8</v>
      </c>
      <c r="EH206">
        <v>29343</v>
      </c>
      <c r="EI206">
        <v>35861.1</v>
      </c>
      <c r="EJ206">
        <v>36054.6</v>
      </c>
      <c r="EK206">
        <v>41424.699999999997</v>
      </c>
      <c r="EL206">
        <v>41789.1</v>
      </c>
      <c r="EM206">
        <v>1.9454499999999999</v>
      </c>
      <c r="EN206">
        <v>2.1602700000000001</v>
      </c>
      <c r="EO206">
        <v>2.7224399999999999E-2</v>
      </c>
      <c r="EP206">
        <v>0</v>
      </c>
      <c r="EQ206">
        <v>24.561499999999999</v>
      </c>
      <c r="ER206">
        <v>999.9</v>
      </c>
      <c r="ES206">
        <v>40</v>
      </c>
      <c r="ET206">
        <v>32.9</v>
      </c>
      <c r="EU206">
        <v>26.896000000000001</v>
      </c>
      <c r="EV206">
        <v>61.856999999999999</v>
      </c>
      <c r="EW206">
        <v>27.267600000000002</v>
      </c>
      <c r="EX206">
        <v>2</v>
      </c>
      <c r="EY206">
        <v>0.116491</v>
      </c>
      <c r="EZ206">
        <v>4.9012700000000002</v>
      </c>
      <c r="FA206">
        <v>20.3172</v>
      </c>
      <c r="FB206">
        <v>5.2181899999999999</v>
      </c>
      <c r="FC206">
        <v>12.011900000000001</v>
      </c>
      <c r="FD206">
        <v>4.9892000000000003</v>
      </c>
      <c r="FE206">
        <v>3.2883499999999999</v>
      </c>
      <c r="FF206">
        <v>5599.2</v>
      </c>
      <c r="FG206">
        <v>9999</v>
      </c>
      <c r="FH206">
        <v>9999</v>
      </c>
      <c r="FI206">
        <v>92.3</v>
      </c>
      <c r="FJ206">
        <v>1.8673599999999999</v>
      </c>
      <c r="FK206">
        <v>1.86636</v>
      </c>
      <c r="FL206">
        <v>1.8658399999999999</v>
      </c>
      <c r="FM206">
        <v>1.8657600000000001</v>
      </c>
      <c r="FN206">
        <v>1.86755</v>
      </c>
      <c r="FO206">
        <v>1.87012</v>
      </c>
      <c r="FP206">
        <v>1.8687400000000001</v>
      </c>
      <c r="FQ206">
        <v>1.87012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-7.24</v>
      </c>
      <c r="GF206">
        <v>-5.5300000000000002E-2</v>
      </c>
      <c r="GG206">
        <v>-2.2173460199629438</v>
      </c>
      <c r="GH206">
        <v>-4.6052117464239163E-3</v>
      </c>
      <c r="GI206">
        <v>3.8696726057278897E-7</v>
      </c>
      <c r="GJ206">
        <v>-9.6670798998846254E-11</v>
      </c>
      <c r="GK206">
        <v>-0.21819385960462509</v>
      </c>
      <c r="GL206">
        <v>-4.2203369556326094E-3</v>
      </c>
      <c r="GM206">
        <v>8.7200311459696754E-4</v>
      </c>
      <c r="GN206">
        <v>-1.3787569801556101E-5</v>
      </c>
      <c r="GO206">
        <v>4</v>
      </c>
      <c r="GP206">
        <v>2427</v>
      </c>
      <c r="GQ206">
        <v>1</v>
      </c>
      <c r="GR206">
        <v>25</v>
      </c>
      <c r="GS206">
        <v>77.5</v>
      </c>
      <c r="GT206">
        <v>77.599999999999994</v>
      </c>
      <c r="GU206">
        <v>3.0102500000000001</v>
      </c>
      <c r="GV206">
        <v>2.1936</v>
      </c>
      <c r="GW206">
        <v>1.94702</v>
      </c>
      <c r="GX206">
        <v>2.7685499999999998</v>
      </c>
      <c r="GY206">
        <v>2.19482</v>
      </c>
      <c r="GZ206">
        <v>2.3547400000000001</v>
      </c>
      <c r="HA206">
        <v>37.2181</v>
      </c>
      <c r="HB206">
        <v>15.3491</v>
      </c>
      <c r="HC206">
        <v>18</v>
      </c>
      <c r="HD206">
        <v>489.87900000000002</v>
      </c>
      <c r="HE206">
        <v>658.327</v>
      </c>
      <c r="HF206">
        <v>18.294599999999999</v>
      </c>
      <c r="HG206">
        <v>28.735199999999999</v>
      </c>
      <c r="HH206">
        <v>30.000699999999998</v>
      </c>
      <c r="HI206">
        <v>28.487500000000001</v>
      </c>
      <c r="HJ206">
        <v>28.366</v>
      </c>
      <c r="HK206">
        <v>60.277500000000003</v>
      </c>
      <c r="HL206">
        <v>27.842199999999998</v>
      </c>
      <c r="HM206">
        <v>0</v>
      </c>
      <c r="HN206">
        <v>18.295500000000001</v>
      </c>
      <c r="HO206">
        <v>1222.54</v>
      </c>
      <c r="HP206">
        <v>19.4391</v>
      </c>
      <c r="HQ206">
        <v>100.55</v>
      </c>
      <c r="HR206">
        <v>100.38800000000001</v>
      </c>
    </row>
    <row r="207" spans="1:226" x14ac:dyDescent="0.2">
      <c r="A207">
        <v>191</v>
      </c>
      <c r="B207">
        <v>1657209390</v>
      </c>
      <c r="C207">
        <v>2464.400000095367</v>
      </c>
      <c r="D207" t="s">
        <v>742</v>
      </c>
      <c r="E207" t="s">
        <v>743</v>
      </c>
      <c r="F207">
        <v>5</v>
      </c>
      <c r="G207" s="1" t="s">
        <v>599</v>
      </c>
      <c r="H207" t="s">
        <v>354</v>
      </c>
      <c r="I207">
        <v>1657209382.5</v>
      </c>
      <c r="J207">
        <f t="shared" si="68"/>
        <v>1.5912493484796365E-3</v>
      </c>
      <c r="K207">
        <f t="shared" si="69"/>
        <v>1.5912493484796366</v>
      </c>
      <c r="L207" s="1">
        <f t="shared" si="70"/>
        <v>16.916782886887379</v>
      </c>
      <c r="M207">
        <f t="shared" si="71"/>
        <v>1158.4507407407409</v>
      </c>
      <c r="N207">
        <f t="shared" si="72"/>
        <v>739.57066546679994</v>
      </c>
      <c r="O207">
        <f t="shared" si="73"/>
        <v>55.332158757630367</v>
      </c>
      <c r="P207">
        <f t="shared" si="74"/>
        <v>86.671339592820374</v>
      </c>
      <c r="Q207">
        <f t="shared" si="75"/>
        <v>7.1201513571414451E-2</v>
      </c>
      <c r="R207">
        <f t="shared" si="76"/>
        <v>2.9183562929764522</v>
      </c>
      <c r="S207">
        <f t="shared" si="77"/>
        <v>7.0250337969776741E-2</v>
      </c>
      <c r="T207">
        <f t="shared" si="78"/>
        <v>4.3990861913999035E-2</v>
      </c>
      <c r="U207">
        <f t="shared" si="79"/>
        <v>321.51368255555559</v>
      </c>
      <c r="V207">
        <f t="shared" si="80"/>
        <v>25.934716283472518</v>
      </c>
      <c r="W207">
        <f t="shared" si="81"/>
        <v>25.006733333333329</v>
      </c>
      <c r="X207">
        <f t="shared" si="82"/>
        <v>3.1809542484399733</v>
      </c>
      <c r="Y207">
        <f t="shared" si="83"/>
        <v>50.058031661261005</v>
      </c>
      <c r="Z207">
        <f t="shared" si="84"/>
        <v>1.5397385433176769</v>
      </c>
      <c r="AA207">
        <f t="shared" si="85"/>
        <v>3.075907086672871</v>
      </c>
      <c r="AB207">
        <f t="shared" si="86"/>
        <v>1.6412157051222964</v>
      </c>
      <c r="AC207">
        <f t="shared" si="87"/>
        <v>-70.174096267951967</v>
      </c>
      <c r="AD207">
        <f t="shared" si="88"/>
        <v>-88.438262712960423</v>
      </c>
      <c r="AE207">
        <f t="shared" si="89"/>
        <v>-6.3923769833981217</v>
      </c>
      <c r="AF207">
        <f t="shared" si="90"/>
        <v>156.50894659124509</v>
      </c>
      <c r="AG207">
        <f t="shared" si="91"/>
        <v>46.60703318086567</v>
      </c>
      <c r="AH207">
        <f t="shared" si="92"/>
        <v>1.6300520573586987</v>
      </c>
      <c r="AI207">
        <f t="shared" si="93"/>
        <v>16.916782886887379</v>
      </c>
      <c r="AJ207">
        <v>1232.8542584684581</v>
      </c>
      <c r="AK207">
        <v>1206.763272727273</v>
      </c>
      <c r="AL207">
        <v>3.445444557962273</v>
      </c>
      <c r="AM207">
        <v>65.143348281153408</v>
      </c>
      <c r="AN207">
        <f t="shared" si="94"/>
        <v>1.5912493484796366</v>
      </c>
      <c r="AO207">
        <v>19.42172942546868</v>
      </c>
      <c r="AP207">
        <v>20.558711515151519</v>
      </c>
      <c r="AQ207">
        <v>-9.6303513477226496E-4</v>
      </c>
      <c r="AR207">
        <v>78.270469572283659</v>
      </c>
      <c r="AS207">
        <v>0</v>
      </c>
      <c r="AT207">
        <v>0</v>
      </c>
      <c r="AU207">
        <f t="shared" si="95"/>
        <v>1</v>
      </c>
      <c r="AV207">
        <f t="shared" si="96"/>
        <v>0</v>
      </c>
      <c r="AW207">
        <f t="shared" si="97"/>
        <v>39788.594047036444</v>
      </c>
      <c r="AX207">
        <f t="shared" si="98"/>
        <v>1999.9818518518521</v>
      </c>
      <c r="AY207">
        <f t="shared" si="99"/>
        <v>1681.1850555555557</v>
      </c>
      <c r="AZ207">
        <f t="shared" si="100"/>
        <v>0.84060015544585498</v>
      </c>
      <c r="BA207">
        <f t="shared" si="101"/>
        <v>0.16075830001050009</v>
      </c>
      <c r="BB207" s="1">
        <v>3.633</v>
      </c>
      <c r="BC207">
        <v>0.5</v>
      </c>
      <c r="BD207" t="s">
        <v>355</v>
      </c>
      <c r="BE207">
        <v>2</v>
      </c>
      <c r="BF207" t="b">
        <v>1</v>
      </c>
      <c r="BG207">
        <v>1657209382.5</v>
      </c>
      <c r="BH207">
        <v>1158.4507407407409</v>
      </c>
      <c r="BI207">
        <v>1193.6874074074069</v>
      </c>
      <c r="BJ207">
        <v>20.58017407407408</v>
      </c>
      <c r="BK207">
        <v>19.42015555555556</v>
      </c>
      <c r="BL207">
        <v>1165.662592592593</v>
      </c>
      <c r="BM207">
        <v>20.635281481481481</v>
      </c>
      <c r="BN207">
        <v>500.00096296296289</v>
      </c>
      <c r="BO207">
        <v>74.71659259259259</v>
      </c>
      <c r="BP207">
        <v>0.1000021444444444</v>
      </c>
      <c r="BQ207">
        <v>24.444629629629631</v>
      </c>
      <c r="BR207">
        <v>25.006733333333329</v>
      </c>
      <c r="BS207">
        <v>999.90000000000009</v>
      </c>
      <c r="BT207">
        <v>0</v>
      </c>
      <c r="BU207">
        <v>0</v>
      </c>
      <c r="BV207">
        <v>9984.607037037038</v>
      </c>
      <c r="BW207">
        <v>0</v>
      </c>
      <c r="BX207">
        <v>1476.1703703703699</v>
      </c>
      <c r="BY207">
        <v>-35.236670370370369</v>
      </c>
      <c r="BZ207">
        <v>1182.7922222222221</v>
      </c>
      <c r="CA207">
        <v>1217.3292592592591</v>
      </c>
      <c r="CB207">
        <v>1.160015925925926</v>
      </c>
      <c r="CC207">
        <v>1193.6874074074069</v>
      </c>
      <c r="CD207">
        <v>19.42015555555556</v>
      </c>
      <c r="CE207">
        <v>1.537679259259259</v>
      </c>
      <c r="CF207">
        <v>1.4510077777777779</v>
      </c>
      <c r="CG207">
        <v>13.34805925925926</v>
      </c>
      <c r="CH207">
        <v>12.46143703703704</v>
      </c>
      <c r="CI207">
        <v>1999.9818518518521</v>
      </c>
      <c r="CJ207">
        <v>0.97999366666666665</v>
      </c>
      <c r="CK207">
        <v>2.0006133333333339E-2</v>
      </c>
      <c r="CL207">
        <v>0</v>
      </c>
      <c r="CM207">
        <v>2.2083148148148148</v>
      </c>
      <c r="CN207">
        <v>0</v>
      </c>
      <c r="CO207">
        <v>5088.8151851851844</v>
      </c>
      <c r="CP207">
        <v>16749.281481481481</v>
      </c>
      <c r="CQ207">
        <v>38.673222222222222</v>
      </c>
      <c r="CR207">
        <v>40.166333333333327</v>
      </c>
      <c r="CS207">
        <v>38.875</v>
      </c>
      <c r="CT207">
        <v>39.436999999999991</v>
      </c>
      <c r="CU207">
        <v>37.853999999999999</v>
      </c>
      <c r="CV207">
        <v>1959.9718518518521</v>
      </c>
      <c r="CW207">
        <v>40.01</v>
      </c>
      <c r="CX207">
        <v>0</v>
      </c>
      <c r="CY207">
        <v>1657209394.9000001</v>
      </c>
      <c r="CZ207">
        <v>0</v>
      </c>
      <c r="DA207">
        <v>1657204732.5</v>
      </c>
      <c r="DB207" t="s">
        <v>356</v>
      </c>
      <c r="DC207">
        <v>1657204732.5</v>
      </c>
      <c r="DD207">
        <v>1657204727.5</v>
      </c>
      <c r="DE207">
        <v>1</v>
      </c>
      <c r="DF207">
        <v>-2.2599999999999998</v>
      </c>
      <c r="DG207">
        <v>3.9E-2</v>
      </c>
      <c r="DH207">
        <v>-4.1820000000000004</v>
      </c>
      <c r="DI207">
        <v>-0.124</v>
      </c>
      <c r="DJ207">
        <v>415</v>
      </c>
      <c r="DK207">
        <v>14</v>
      </c>
      <c r="DL207">
        <v>0.6</v>
      </c>
      <c r="DM207">
        <v>0.11</v>
      </c>
      <c r="DN207">
        <v>-35.186482926829271</v>
      </c>
      <c r="DO207">
        <v>-1.288225087107997</v>
      </c>
      <c r="DP207">
        <v>0.14381932754953211</v>
      </c>
      <c r="DQ207">
        <v>0</v>
      </c>
      <c r="DR207">
        <v>1.1489597560975611</v>
      </c>
      <c r="DS207">
        <v>5.5228222996516051E-2</v>
      </c>
      <c r="DT207">
        <v>2.6053752642753399E-2</v>
      </c>
      <c r="DU207">
        <v>1</v>
      </c>
      <c r="DV207">
        <v>1</v>
      </c>
      <c r="DW207">
        <v>2</v>
      </c>
      <c r="DX207" t="s">
        <v>357</v>
      </c>
      <c r="DY207">
        <v>2.9792800000000002</v>
      </c>
      <c r="DZ207">
        <v>2.7248199999999998</v>
      </c>
      <c r="EA207">
        <v>0.16048499999999999</v>
      </c>
      <c r="EB207">
        <v>0.161361</v>
      </c>
      <c r="EC207">
        <v>7.9855499999999996E-2</v>
      </c>
      <c r="ED207">
        <v>7.5378299999999995E-2</v>
      </c>
      <c r="EE207">
        <v>26539.200000000001</v>
      </c>
      <c r="EF207">
        <v>26599.5</v>
      </c>
      <c r="EG207">
        <v>29395.4</v>
      </c>
      <c r="EH207">
        <v>29342.400000000001</v>
      </c>
      <c r="EI207">
        <v>35861.199999999997</v>
      </c>
      <c r="EJ207">
        <v>36053.199999999997</v>
      </c>
      <c r="EK207">
        <v>41423.699999999997</v>
      </c>
      <c r="EL207">
        <v>41788.199999999997</v>
      </c>
      <c r="EM207">
        <v>1.9450499999999999</v>
      </c>
      <c r="EN207">
        <v>2.1603300000000001</v>
      </c>
      <c r="EO207">
        <v>2.7515000000000001E-2</v>
      </c>
      <c r="EP207">
        <v>0</v>
      </c>
      <c r="EQ207">
        <v>24.5626</v>
      </c>
      <c r="ER207">
        <v>999.9</v>
      </c>
      <c r="ES207">
        <v>40</v>
      </c>
      <c r="ET207">
        <v>32.9</v>
      </c>
      <c r="EU207">
        <v>26.892499999999998</v>
      </c>
      <c r="EV207">
        <v>61.837000000000003</v>
      </c>
      <c r="EW207">
        <v>27.2196</v>
      </c>
      <c r="EX207">
        <v>2</v>
      </c>
      <c r="EY207">
        <v>0.11733200000000001</v>
      </c>
      <c r="EZ207">
        <v>4.8913099999999998</v>
      </c>
      <c r="FA207">
        <v>20.317499999999999</v>
      </c>
      <c r="FB207">
        <v>5.2180400000000002</v>
      </c>
      <c r="FC207">
        <v>12.0116</v>
      </c>
      <c r="FD207">
        <v>4.9888500000000002</v>
      </c>
      <c r="FE207">
        <v>3.2884000000000002</v>
      </c>
      <c r="FF207">
        <v>5599.5</v>
      </c>
      <c r="FG207">
        <v>9999</v>
      </c>
      <c r="FH207">
        <v>9999</v>
      </c>
      <c r="FI207">
        <v>92.3</v>
      </c>
      <c r="FJ207">
        <v>1.86737</v>
      </c>
      <c r="FK207">
        <v>1.8663799999999999</v>
      </c>
      <c r="FL207">
        <v>1.86585</v>
      </c>
      <c r="FM207">
        <v>1.86578</v>
      </c>
      <c r="FN207">
        <v>1.86755</v>
      </c>
      <c r="FO207">
        <v>1.87012</v>
      </c>
      <c r="FP207">
        <v>1.8687400000000001</v>
      </c>
      <c r="FQ207">
        <v>1.87012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-7.32</v>
      </c>
      <c r="GF207">
        <v>-5.5399999999999998E-2</v>
      </c>
      <c r="GG207">
        <v>-2.2173460199629438</v>
      </c>
      <c r="GH207">
        <v>-4.6052117464239163E-3</v>
      </c>
      <c r="GI207">
        <v>3.8696726057278897E-7</v>
      </c>
      <c r="GJ207">
        <v>-9.6670798998846254E-11</v>
      </c>
      <c r="GK207">
        <v>-0.21819385960462509</v>
      </c>
      <c r="GL207">
        <v>-4.2203369556326094E-3</v>
      </c>
      <c r="GM207">
        <v>8.7200311459696754E-4</v>
      </c>
      <c r="GN207">
        <v>-1.3787569801556101E-5</v>
      </c>
      <c r="GO207">
        <v>4</v>
      </c>
      <c r="GP207">
        <v>2427</v>
      </c>
      <c r="GQ207">
        <v>1</v>
      </c>
      <c r="GR207">
        <v>25</v>
      </c>
      <c r="GS207">
        <v>77.599999999999994</v>
      </c>
      <c r="GT207">
        <v>77.7</v>
      </c>
      <c r="GU207">
        <v>3.0407700000000002</v>
      </c>
      <c r="GV207">
        <v>2.19604</v>
      </c>
      <c r="GW207">
        <v>1.94702</v>
      </c>
      <c r="GX207">
        <v>2.7685499999999998</v>
      </c>
      <c r="GY207">
        <v>2.19482</v>
      </c>
      <c r="GZ207">
        <v>2.34741</v>
      </c>
      <c r="HA207">
        <v>37.241999999999997</v>
      </c>
      <c r="HB207">
        <v>15.340400000000001</v>
      </c>
      <c r="HC207">
        <v>18</v>
      </c>
      <c r="HD207">
        <v>489.70699999999999</v>
      </c>
      <c r="HE207">
        <v>658.49599999999998</v>
      </c>
      <c r="HF207">
        <v>18.2911</v>
      </c>
      <c r="HG207">
        <v>28.747199999999999</v>
      </c>
      <c r="HH207">
        <v>30.000800000000002</v>
      </c>
      <c r="HI207">
        <v>28.497499999999999</v>
      </c>
      <c r="HJ207">
        <v>28.376999999999999</v>
      </c>
      <c r="HK207">
        <v>60.9407</v>
      </c>
      <c r="HL207">
        <v>27.842199999999998</v>
      </c>
      <c r="HM207">
        <v>0</v>
      </c>
      <c r="HN207">
        <v>18.2925</v>
      </c>
      <c r="HO207">
        <v>1242.6199999999999</v>
      </c>
      <c r="HP207">
        <v>19.4391</v>
      </c>
      <c r="HQ207">
        <v>100.548</v>
      </c>
      <c r="HR207">
        <v>100.386</v>
      </c>
    </row>
    <row r="208" spans="1:226" x14ac:dyDescent="0.2">
      <c r="A208">
        <v>192</v>
      </c>
      <c r="B208">
        <v>1657209394.5</v>
      </c>
      <c r="C208">
        <v>2468.900000095367</v>
      </c>
      <c r="D208" t="s">
        <v>744</v>
      </c>
      <c r="E208" t="s">
        <v>745</v>
      </c>
      <c r="F208">
        <v>5</v>
      </c>
      <c r="G208" s="1" t="s">
        <v>599</v>
      </c>
      <c r="H208" t="s">
        <v>354</v>
      </c>
      <c r="I208">
        <v>1657209386.9444439</v>
      </c>
      <c r="J208">
        <f t="shared" si="68"/>
        <v>1.5967114936214443E-3</v>
      </c>
      <c r="K208">
        <f t="shared" si="69"/>
        <v>1.5967114936214444</v>
      </c>
      <c r="L208" s="1">
        <f t="shared" si="70"/>
        <v>17.08196542454931</v>
      </c>
      <c r="M208">
        <f t="shared" si="71"/>
        <v>1173.3540740740741</v>
      </c>
      <c r="N208">
        <f t="shared" si="72"/>
        <v>751.21912499425844</v>
      </c>
      <c r="O208">
        <f t="shared" si="73"/>
        <v>56.203731087244066</v>
      </c>
      <c r="P208">
        <f t="shared" si="74"/>
        <v>87.786472222582915</v>
      </c>
      <c r="Q208">
        <f t="shared" si="75"/>
        <v>7.1388880312849262E-2</v>
      </c>
      <c r="R208">
        <f t="shared" si="76"/>
        <v>2.919355448315005</v>
      </c>
      <c r="S208">
        <f t="shared" si="77"/>
        <v>7.0433050857914931E-2</v>
      </c>
      <c r="T208">
        <f t="shared" si="78"/>
        <v>4.410546802336214E-2</v>
      </c>
      <c r="U208">
        <f t="shared" si="79"/>
        <v>321.51451011111106</v>
      </c>
      <c r="V208">
        <f t="shared" si="80"/>
        <v>25.932033461591619</v>
      </c>
      <c r="W208">
        <f t="shared" si="81"/>
        <v>25.008459259259261</v>
      </c>
      <c r="X208">
        <f t="shared" si="82"/>
        <v>3.1812815608422755</v>
      </c>
      <c r="Y208">
        <f t="shared" si="83"/>
        <v>50.026423582761467</v>
      </c>
      <c r="Z208">
        <f t="shared" si="84"/>
        <v>1.5386939751400042</v>
      </c>
      <c r="AA208">
        <f t="shared" si="85"/>
        <v>3.0757624969821356</v>
      </c>
      <c r="AB208">
        <f t="shared" si="86"/>
        <v>1.6425875857022714</v>
      </c>
      <c r="AC208">
        <f t="shared" si="87"/>
        <v>-70.414976868705693</v>
      </c>
      <c r="AD208">
        <f t="shared" si="88"/>
        <v>-88.863760737213823</v>
      </c>
      <c r="AE208">
        <f t="shared" si="89"/>
        <v>-6.4209644202326857</v>
      </c>
      <c r="AF208">
        <f t="shared" si="90"/>
        <v>155.81480808495886</v>
      </c>
      <c r="AG208">
        <f t="shared" si="91"/>
        <v>46.717684404119822</v>
      </c>
      <c r="AH208">
        <f t="shared" si="92"/>
        <v>1.6076042989172747</v>
      </c>
      <c r="AI208">
        <f t="shared" si="93"/>
        <v>17.08196542454931</v>
      </c>
      <c r="AJ208">
        <v>1248.297714211008</v>
      </c>
      <c r="AK208">
        <v>1222.178363636363</v>
      </c>
      <c r="AL208">
        <v>3.4215278548078949</v>
      </c>
      <c r="AM208">
        <v>65.143348281153408</v>
      </c>
      <c r="AN208">
        <f t="shared" si="94"/>
        <v>1.5967114936214444</v>
      </c>
      <c r="AO208">
        <v>19.4257185701616</v>
      </c>
      <c r="AP208">
        <v>20.561331515151512</v>
      </c>
      <c r="AQ208">
        <v>1.4808298499313161E-4</v>
      </c>
      <c r="AR208">
        <v>78.270469572283659</v>
      </c>
      <c r="AS208">
        <v>0</v>
      </c>
      <c r="AT208">
        <v>0</v>
      </c>
      <c r="AU208">
        <f t="shared" si="95"/>
        <v>1</v>
      </c>
      <c r="AV208">
        <f t="shared" si="96"/>
        <v>0</v>
      </c>
      <c r="AW208">
        <f t="shared" si="97"/>
        <v>39807.699026272028</v>
      </c>
      <c r="AX208">
        <f t="shared" si="98"/>
        <v>1999.987037037037</v>
      </c>
      <c r="AY208">
        <f t="shared" si="99"/>
        <v>1681.189411111111</v>
      </c>
      <c r="AZ208">
        <f t="shared" si="100"/>
        <v>0.84060015388988629</v>
      </c>
      <c r="BA208">
        <f t="shared" si="101"/>
        <v>0.16075829700748059</v>
      </c>
      <c r="BB208" s="1">
        <v>3.633</v>
      </c>
      <c r="BC208">
        <v>0.5</v>
      </c>
      <c r="BD208" t="s">
        <v>355</v>
      </c>
      <c r="BE208">
        <v>2</v>
      </c>
      <c r="BF208" t="b">
        <v>1</v>
      </c>
      <c r="BG208">
        <v>1657209386.9444439</v>
      </c>
      <c r="BH208">
        <v>1173.3540740740741</v>
      </c>
      <c r="BI208">
        <v>1208.66962962963</v>
      </c>
      <c r="BJ208">
        <v>20.566185185185191</v>
      </c>
      <c r="BK208">
        <v>19.422125925925929</v>
      </c>
      <c r="BL208">
        <v>1180.627777777778</v>
      </c>
      <c r="BM208">
        <v>20.621492592592588</v>
      </c>
      <c r="BN208">
        <v>500.00129629629629</v>
      </c>
      <c r="BO208">
        <v>74.71671111111111</v>
      </c>
      <c r="BP208">
        <v>9.9982470370370363E-2</v>
      </c>
      <c r="BQ208">
        <v>24.443844444444441</v>
      </c>
      <c r="BR208">
        <v>25.008459259259261</v>
      </c>
      <c r="BS208">
        <v>999.90000000000009</v>
      </c>
      <c r="BT208">
        <v>0</v>
      </c>
      <c r="BU208">
        <v>0</v>
      </c>
      <c r="BV208">
        <v>9989.56</v>
      </c>
      <c r="BW208">
        <v>0</v>
      </c>
      <c r="BX208">
        <v>1476.4359259259261</v>
      </c>
      <c r="BY208">
        <v>-35.316081481481483</v>
      </c>
      <c r="BZ208">
        <v>1197.9918518518521</v>
      </c>
      <c r="CA208">
        <v>1232.6114814814821</v>
      </c>
      <c r="CB208">
        <v>1.144052962962963</v>
      </c>
      <c r="CC208">
        <v>1208.66962962963</v>
      </c>
      <c r="CD208">
        <v>19.422125925925929</v>
      </c>
      <c r="CE208">
        <v>1.5366366666666671</v>
      </c>
      <c r="CF208">
        <v>1.451157407407407</v>
      </c>
      <c r="CG208">
        <v>13.33765925925926</v>
      </c>
      <c r="CH208">
        <v>12.463011111111109</v>
      </c>
      <c r="CI208">
        <v>1999.987037037037</v>
      </c>
      <c r="CJ208">
        <v>0.97999377777777774</v>
      </c>
      <c r="CK208">
        <v>2.0006022222222222E-2</v>
      </c>
      <c r="CL208">
        <v>0</v>
      </c>
      <c r="CM208">
        <v>2.1716037037037039</v>
      </c>
      <c r="CN208">
        <v>0</v>
      </c>
      <c r="CO208">
        <v>5090.0155555555557</v>
      </c>
      <c r="CP208">
        <v>16749.30740740741</v>
      </c>
      <c r="CQ208">
        <v>38.686999999999998</v>
      </c>
      <c r="CR208">
        <v>40.184703703703697</v>
      </c>
      <c r="CS208">
        <v>38.875</v>
      </c>
      <c r="CT208">
        <v>39.436999999999991</v>
      </c>
      <c r="CU208">
        <v>37.872666666666667</v>
      </c>
      <c r="CV208">
        <v>1959.977037037037</v>
      </c>
      <c r="CW208">
        <v>40.01</v>
      </c>
      <c r="CX208">
        <v>0</v>
      </c>
      <c r="CY208">
        <v>1657209399.0999999</v>
      </c>
      <c r="CZ208">
        <v>0</v>
      </c>
      <c r="DA208">
        <v>1657204732.5</v>
      </c>
      <c r="DB208" t="s">
        <v>356</v>
      </c>
      <c r="DC208">
        <v>1657204732.5</v>
      </c>
      <c r="DD208">
        <v>1657204727.5</v>
      </c>
      <c r="DE208">
        <v>1</v>
      </c>
      <c r="DF208">
        <v>-2.2599999999999998</v>
      </c>
      <c r="DG208">
        <v>3.9E-2</v>
      </c>
      <c r="DH208">
        <v>-4.1820000000000004</v>
      </c>
      <c r="DI208">
        <v>-0.124</v>
      </c>
      <c r="DJ208">
        <v>415</v>
      </c>
      <c r="DK208">
        <v>14</v>
      </c>
      <c r="DL208">
        <v>0.6</v>
      </c>
      <c r="DM208">
        <v>0.11</v>
      </c>
      <c r="DN208">
        <v>-35.251953658536593</v>
      </c>
      <c r="DO208">
        <v>-1.093475958188175</v>
      </c>
      <c r="DP208">
        <v>0.13376288467240671</v>
      </c>
      <c r="DQ208">
        <v>0</v>
      </c>
      <c r="DR208">
        <v>1.153362195121951</v>
      </c>
      <c r="DS208">
        <v>-0.15409191637630709</v>
      </c>
      <c r="DT208">
        <v>2.021532110495803E-2</v>
      </c>
      <c r="DU208">
        <v>0</v>
      </c>
      <c r="DV208">
        <v>0</v>
      </c>
      <c r="DW208">
        <v>2</v>
      </c>
      <c r="DX208" t="s">
        <v>363</v>
      </c>
      <c r="DY208">
        <v>2.9792299999999998</v>
      </c>
      <c r="DZ208">
        <v>2.7247699999999999</v>
      </c>
      <c r="EA208">
        <v>0.16176699999999999</v>
      </c>
      <c r="EB208">
        <v>0.162605</v>
      </c>
      <c r="EC208">
        <v>7.98595E-2</v>
      </c>
      <c r="ED208">
        <v>7.5394699999999995E-2</v>
      </c>
      <c r="EE208">
        <v>26497.8</v>
      </c>
      <c r="EF208">
        <v>26559.8</v>
      </c>
      <c r="EG208">
        <v>29394.6</v>
      </c>
      <c r="EH208">
        <v>29342.2</v>
      </c>
      <c r="EI208">
        <v>35860.5</v>
      </c>
      <c r="EJ208">
        <v>36052.300000000003</v>
      </c>
      <c r="EK208">
        <v>41423</v>
      </c>
      <c r="EL208">
        <v>41787.9</v>
      </c>
      <c r="EM208">
        <v>1.9448799999999999</v>
      </c>
      <c r="EN208">
        <v>2.1600999999999999</v>
      </c>
      <c r="EO208">
        <v>2.76268E-2</v>
      </c>
      <c r="EP208">
        <v>0</v>
      </c>
      <c r="EQ208">
        <v>24.564299999999999</v>
      </c>
      <c r="ER208">
        <v>999.9</v>
      </c>
      <c r="ES208">
        <v>40</v>
      </c>
      <c r="ET208">
        <v>32.9</v>
      </c>
      <c r="EU208">
        <v>26.896899999999999</v>
      </c>
      <c r="EV208">
        <v>62.127000000000002</v>
      </c>
      <c r="EW208">
        <v>27.275600000000001</v>
      </c>
      <c r="EX208">
        <v>2</v>
      </c>
      <c r="EY208">
        <v>0.118087</v>
      </c>
      <c r="EZ208">
        <v>4.92821</v>
      </c>
      <c r="FA208">
        <v>20.316299999999998</v>
      </c>
      <c r="FB208">
        <v>5.2178899999999997</v>
      </c>
      <c r="FC208">
        <v>12.0116</v>
      </c>
      <c r="FD208">
        <v>4.98895</v>
      </c>
      <c r="FE208">
        <v>3.2883800000000001</v>
      </c>
      <c r="FF208">
        <v>5599.5</v>
      </c>
      <c r="FG208">
        <v>9999</v>
      </c>
      <c r="FH208">
        <v>9999</v>
      </c>
      <c r="FI208">
        <v>92.3</v>
      </c>
      <c r="FJ208">
        <v>1.86737</v>
      </c>
      <c r="FK208">
        <v>1.86632</v>
      </c>
      <c r="FL208">
        <v>1.8658600000000001</v>
      </c>
      <c r="FM208">
        <v>1.86574</v>
      </c>
      <c r="FN208">
        <v>1.8675200000000001</v>
      </c>
      <c r="FO208">
        <v>1.87012</v>
      </c>
      <c r="FP208">
        <v>1.8687400000000001</v>
      </c>
      <c r="FQ208">
        <v>1.87012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-7.37</v>
      </c>
      <c r="GF208">
        <v>-5.5399999999999998E-2</v>
      </c>
      <c r="GG208">
        <v>-2.2173460199629438</v>
      </c>
      <c r="GH208">
        <v>-4.6052117464239163E-3</v>
      </c>
      <c r="GI208">
        <v>3.8696726057278897E-7</v>
      </c>
      <c r="GJ208">
        <v>-9.6670798998846254E-11</v>
      </c>
      <c r="GK208">
        <v>-0.21819385960462509</v>
      </c>
      <c r="GL208">
        <v>-4.2203369556326094E-3</v>
      </c>
      <c r="GM208">
        <v>8.7200311459696754E-4</v>
      </c>
      <c r="GN208">
        <v>-1.3787569801556101E-5</v>
      </c>
      <c r="GO208">
        <v>4</v>
      </c>
      <c r="GP208">
        <v>2427</v>
      </c>
      <c r="GQ208">
        <v>1</v>
      </c>
      <c r="GR208">
        <v>25</v>
      </c>
      <c r="GS208">
        <v>77.7</v>
      </c>
      <c r="GT208">
        <v>77.8</v>
      </c>
      <c r="GU208">
        <v>3.0712899999999999</v>
      </c>
      <c r="GV208">
        <v>2.18994</v>
      </c>
      <c r="GW208">
        <v>1.94702</v>
      </c>
      <c r="GX208">
        <v>2.7685499999999998</v>
      </c>
      <c r="GY208">
        <v>2.19482</v>
      </c>
      <c r="GZ208">
        <v>2.36328</v>
      </c>
      <c r="HA208">
        <v>37.241999999999997</v>
      </c>
      <c r="HB208">
        <v>15.340400000000001</v>
      </c>
      <c r="HC208">
        <v>18</v>
      </c>
      <c r="HD208">
        <v>489.67599999999999</v>
      </c>
      <c r="HE208">
        <v>658.40499999999997</v>
      </c>
      <c r="HF208">
        <v>18.2865</v>
      </c>
      <c r="HG208">
        <v>28.7561</v>
      </c>
      <c r="HH208">
        <v>30.000800000000002</v>
      </c>
      <c r="HI208">
        <v>28.507300000000001</v>
      </c>
      <c r="HJ208">
        <v>28.3855</v>
      </c>
      <c r="HK208">
        <v>61.4985</v>
      </c>
      <c r="HL208">
        <v>27.842199999999998</v>
      </c>
      <c r="HM208">
        <v>0</v>
      </c>
      <c r="HN208">
        <v>18.279699999999998</v>
      </c>
      <c r="HO208">
        <v>1255.99</v>
      </c>
      <c r="HP208">
        <v>19.4391</v>
      </c>
      <c r="HQ208">
        <v>100.54600000000001</v>
      </c>
      <c r="HR208">
        <v>100.38500000000001</v>
      </c>
    </row>
    <row r="209" spans="1:226" x14ac:dyDescent="0.2">
      <c r="A209">
        <v>193</v>
      </c>
      <c r="B209">
        <v>1657209399.5</v>
      </c>
      <c r="C209">
        <v>2473.900000095367</v>
      </c>
      <c r="D209" t="s">
        <v>746</v>
      </c>
      <c r="E209" t="s">
        <v>747</v>
      </c>
      <c r="F209">
        <v>5</v>
      </c>
      <c r="G209" s="1" t="s">
        <v>599</v>
      </c>
      <c r="H209" t="s">
        <v>354</v>
      </c>
      <c r="I209">
        <v>1657209391.9629631</v>
      </c>
      <c r="J209">
        <f t="shared" ref="J209:J272" si="102">(K209)/1000</f>
        <v>1.583741164346989E-3</v>
      </c>
      <c r="K209">
        <f t="shared" ref="K209:K272" si="103">IF(BF209, AN209, AH209)</f>
        <v>1.583741164346989</v>
      </c>
      <c r="L209" s="1">
        <f t="shared" ref="L209:L272" si="104">IF(BF209, AI209, AG209)</f>
        <v>17.253319145308943</v>
      </c>
      <c r="M209">
        <f t="shared" ref="M209:M272" si="105">BH209 - IF(AU209&gt;1, L209*BB209*100/(AW209*BV209), 0)</f>
        <v>1190.1848148148149</v>
      </c>
      <c r="N209">
        <f t="shared" ref="N209:N272" si="106">((T209-J209/2)*M209-L209)/(T209+J209/2)</f>
        <v>760.09717037015912</v>
      </c>
      <c r="O209">
        <f t="shared" ref="O209:O272" si="107">N209*(BO209+BP209)/1000</f>
        <v>56.867863317081074</v>
      </c>
      <c r="P209">
        <f t="shared" ref="P209:P272" si="108">(BH209 - IF(AU209&gt;1, L209*BB209*100/(AW209*BV209), 0))*(BO209+BP209)/1000</f>
        <v>89.04554576619897</v>
      </c>
      <c r="Q209">
        <f t="shared" ref="Q209:Q272" si="109">2/((1/S209-1/R209)+SIGN(S209)*SQRT((1/S209-1/R209)*(1/S209-1/R209) + 4*BC209/((BC209+1)*(BC209+1))*(2*1/S209*1/R209-1/R209*1/R209)))</f>
        <v>7.073530699339152E-2</v>
      </c>
      <c r="R209">
        <f t="shared" ref="R209:R272" si="110">IF(LEFT(BD209,1)&lt;&gt;"0",IF(LEFT(BD209,1)="1",3,BE209),$D$5+$E$5*(BV209*BO209/($K$5*1000))+$F$5*(BV209*BO209/($K$5*1000))*MAX(MIN(BB209,$J$5),$I$5)*MAX(MIN(BB209,$J$5),$I$5)+$G$5*MAX(MIN(BB209,$J$5),$I$5)*(BV209*BO209/($K$5*1000))+$H$5*(BV209*BO209/($K$5*1000))*(BV209*BO209/($K$5*1000)))</f>
        <v>2.921586996437548</v>
      </c>
      <c r="S209">
        <f t="shared" ref="S209:S272" si="111">J209*(1000-(1000*0.61365*EXP(17.502*W209/(240.97+W209))/(BO209+BP209)+BJ209)/2)/(1000*0.61365*EXP(17.502*W209/(240.97+W209))/(BO209+BP209)-BJ209)</f>
        <v>6.979748142233104E-2</v>
      </c>
      <c r="T209">
        <f t="shared" ref="T209:T272" si="112">1/((BC209+1)/(Q209/1.6)+1/(R209/1.37)) + BC209/((BC209+1)/(Q209/1.6) + BC209/(R209/1.37))</f>
        <v>4.3706649840155459E-2</v>
      </c>
      <c r="U209">
        <f t="shared" ref="U209:U272" si="113">(AX209*BA209)</f>
        <v>321.51303233333334</v>
      </c>
      <c r="V209">
        <f t="shared" ref="V209:V272" si="114">(BQ209+(U209+2*0.95*0.0000000567*(((BQ209+$B$7)+273)^4-(BQ209+273)^4)-44100*J209)/(1.84*29.3*R209+8*0.95*0.0000000567*(BQ209+273)^3))</f>
        <v>25.934018955735525</v>
      </c>
      <c r="W209">
        <f t="shared" ref="W209:W272" si="115">($C$7*BR209+$D$7*BS209+$E$7*V209)</f>
        <v>25.014148148148159</v>
      </c>
      <c r="X209">
        <f t="shared" ref="X209:X272" si="116">0.61365*EXP(17.502*W209/(240.97+W209))</f>
        <v>3.182360635867584</v>
      </c>
      <c r="Y209">
        <f t="shared" ref="Y209:Y272" si="117">(Z209/AA209*100)</f>
        <v>50.014312036897735</v>
      </c>
      <c r="Z209">
        <f t="shared" ref="Z209:Z272" si="118">BJ209*(BO209+BP209)/1000</f>
        <v>1.5382907536600301</v>
      </c>
      <c r="AA209">
        <f t="shared" ref="AA209:AA272" si="119">0.61365*EXP(17.502*BQ209/(240.97+BQ209))</f>
        <v>3.0757011163627848</v>
      </c>
      <c r="AB209">
        <f t="shared" ref="AB209:AB272" si="120">(X209-BJ209*(BO209+BP209)/1000)</f>
        <v>1.6440698822075539</v>
      </c>
      <c r="AC209">
        <f t="shared" ref="AC209:AC272" si="121">(-J209*44100)</f>
        <v>-69.842985347702211</v>
      </c>
      <c r="AD209">
        <f t="shared" ref="AD209:AD272" si="122">2*29.3*R209*0.92*(BQ209-W209)</f>
        <v>-89.880239757282823</v>
      </c>
      <c r="AE209">
        <f t="shared" ref="AE209:AE272" si="123">2*0.95*0.0000000567*(((BQ209+$B$7)+273)^4-(W209+273)^4)</f>
        <v>-6.4896261153843389</v>
      </c>
      <c r="AF209">
        <f t="shared" ref="AF209:AF272" si="124">U209+AE209+AC209+AD209</f>
        <v>155.30018111296397</v>
      </c>
      <c r="AG209">
        <f t="shared" ref="AG209:AG272" si="125">BN209*AU209*(BI209-BH209*(1000-AU209*BK209)/(1000-AU209*BJ209))/(100*BB209)</f>
        <v>46.775973189176383</v>
      </c>
      <c r="AH209">
        <f t="shared" ref="AH209:AH272" si="126">1000*BN209*AU209*(BJ209-BK209)/(100*BB209*(1000-AU209*BJ209))</f>
        <v>1.5898678242620901</v>
      </c>
      <c r="AI209">
        <f t="shared" ref="AI209:AI272" si="127">(AJ209 - AK209 - BO209*1000/(8.314*(BQ209+273.15)) * AM209/BN209 * AL209) * BN209/(100*BB209) * (1000 - BK209)/1000</f>
        <v>17.253319145308943</v>
      </c>
      <c r="AJ209">
        <v>1265.3284074118601</v>
      </c>
      <c r="AK209">
        <v>1239.1903030303031</v>
      </c>
      <c r="AL209">
        <v>3.3938609448880599</v>
      </c>
      <c r="AM209">
        <v>65.143348281153408</v>
      </c>
      <c r="AN209">
        <f t="shared" ref="AN209:AN272" si="128">(AP209 - AO209 + BO209*1000/(8.314*(BQ209+273.15)) * AR209/BN209 * AQ209) * BN209/(100*BB209) * 1000/(1000 - AP209)</f>
        <v>1.583741164346989</v>
      </c>
      <c r="AO209">
        <v>19.433923984058559</v>
      </c>
      <c r="AP209">
        <v>20.561818787878799</v>
      </c>
      <c r="AQ209">
        <v>-1.669969659196308E-4</v>
      </c>
      <c r="AR209">
        <v>78.270469572283659</v>
      </c>
      <c r="AS209">
        <v>0</v>
      </c>
      <c r="AT209">
        <v>0</v>
      </c>
      <c r="AU209">
        <f t="shared" ref="AU209:AU272" si="129">IF(AS209*$H$13&gt;=AW209,1,(AW209/(AW209-AS209*$H$13)))</f>
        <v>1</v>
      </c>
      <c r="AV209">
        <f t="shared" ref="AV209:AV272" si="130">(AU209-1)*100</f>
        <v>0</v>
      </c>
      <c r="AW209">
        <f t="shared" ref="AW209:AW272" si="131">MAX(0,($B$13+$C$13*BV209)/(1+$D$13*BV209)*BO209/(BQ209+273)*$E$13)</f>
        <v>39850.172610964168</v>
      </c>
      <c r="AX209">
        <f t="shared" ref="AX209:AX272" si="132">$B$11*BW209+$C$11*BX209+$F$11*CI209*(1-CL209)</f>
        <v>1999.9777777777781</v>
      </c>
      <c r="AY209">
        <f t="shared" ref="AY209:AY272" si="133">AX209*AZ209</f>
        <v>1681.1816333333336</v>
      </c>
      <c r="AZ209">
        <f t="shared" ref="AZ209:AZ272" si="134">($B$11*$D$9+$C$11*$D$9+$F$11*((CV209+CN209)/MAX(CV209+CN209+CW209, 0.1)*$I$9+CW209/MAX(CV209+CN209+CW209, 0.1)*$J$9))/($B$11+$C$11+$F$11)</f>
        <v>0.84060015666840737</v>
      </c>
      <c r="BA209">
        <f t="shared" ref="BA209:BA272" si="135">($B$11*$K$9+$C$11*$K$9+$F$11*((CV209+CN209)/MAX(CV209+CN209+CW209, 0.1)*$P$9+CW209/MAX(CV209+CN209+CW209, 0.1)*$Q$9))/($B$11+$C$11+$F$11)</f>
        <v>0.16075830237002631</v>
      </c>
      <c r="BB209" s="1">
        <v>3.633</v>
      </c>
      <c r="BC209">
        <v>0.5</v>
      </c>
      <c r="BD209" t="s">
        <v>355</v>
      </c>
      <c r="BE209">
        <v>2</v>
      </c>
      <c r="BF209" t="b">
        <v>1</v>
      </c>
      <c r="BG209">
        <v>1657209391.9629631</v>
      </c>
      <c r="BH209">
        <v>1190.1848148148149</v>
      </c>
      <c r="BI209">
        <v>1225.547777777778</v>
      </c>
      <c r="BJ209">
        <v>20.56082962962963</v>
      </c>
      <c r="BK209">
        <v>19.429362962962959</v>
      </c>
      <c r="BL209">
        <v>1197.527407407408</v>
      </c>
      <c r="BM209">
        <v>20.616218518518519</v>
      </c>
      <c r="BN209">
        <v>499.99092592592598</v>
      </c>
      <c r="BO209">
        <v>74.716625925925925</v>
      </c>
      <c r="BP209">
        <v>9.9944288888888885E-2</v>
      </c>
      <c r="BQ209">
        <v>24.443511111111111</v>
      </c>
      <c r="BR209">
        <v>25.014148148148159</v>
      </c>
      <c r="BS209">
        <v>999.90000000000009</v>
      </c>
      <c r="BT209">
        <v>0</v>
      </c>
      <c r="BU209">
        <v>0</v>
      </c>
      <c r="BV209">
        <v>10000.67185185185</v>
      </c>
      <c r="BW209">
        <v>0</v>
      </c>
      <c r="BX209">
        <v>1476.668888888888</v>
      </c>
      <c r="BY209">
        <v>-35.363040740740743</v>
      </c>
      <c r="BZ209">
        <v>1215.1688888888889</v>
      </c>
      <c r="CA209">
        <v>1249.8325925925931</v>
      </c>
      <c r="CB209">
        <v>1.1314659259259261</v>
      </c>
      <c r="CC209">
        <v>1225.547777777778</v>
      </c>
      <c r="CD209">
        <v>19.429362962962959</v>
      </c>
      <c r="CE209">
        <v>1.5362359259259259</v>
      </c>
      <c r="CF209">
        <v>1.4516966666666671</v>
      </c>
      <c r="CG209">
        <v>13.333655555555559</v>
      </c>
      <c r="CH209">
        <v>12.46867037037037</v>
      </c>
      <c r="CI209">
        <v>1999.9777777777781</v>
      </c>
      <c r="CJ209">
        <v>0.97999377777777785</v>
      </c>
      <c r="CK209">
        <v>2.0006022222222222E-2</v>
      </c>
      <c r="CL209">
        <v>0</v>
      </c>
      <c r="CM209">
        <v>2.1898851851851848</v>
      </c>
      <c r="CN209">
        <v>0</v>
      </c>
      <c r="CO209">
        <v>5090.9792592592594</v>
      </c>
      <c r="CP209">
        <v>16749.23333333333</v>
      </c>
      <c r="CQ209">
        <v>38.686999999999998</v>
      </c>
      <c r="CR209">
        <v>40.186999999999991</v>
      </c>
      <c r="CS209">
        <v>38.875</v>
      </c>
      <c r="CT209">
        <v>39.436999999999991</v>
      </c>
      <c r="CU209">
        <v>37.875</v>
      </c>
      <c r="CV209">
        <v>1959.9677777777781</v>
      </c>
      <c r="CW209">
        <v>40.01</v>
      </c>
      <c r="CX209">
        <v>0</v>
      </c>
      <c r="CY209">
        <v>1657209404.5</v>
      </c>
      <c r="CZ209">
        <v>0</v>
      </c>
      <c r="DA209">
        <v>1657204732.5</v>
      </c>
      <c r="DB209" t="s">
        <v>356</v>
      </c>
      <c r="DC209">
        <v>1657204732.5</v>
      </c>
      <c r="DD209">
        <v>1657204727.5</v>
      </c>
      <c r="DE209">
        <v>1</v>
      </c>
      <c r="DF209">
        <v>-2.2599999999999998</v>
      </c>
      <c r="DG209">
        <v>3.9E-2</v>
      </c>
      <c r="DH209">
        <v>-4.1820000000000004</v>
      </c>
      <c r="DI209">
        <v>-0.124</v>
      </c>
      <c r="DJ209">
        <v>415</v>
      </c>
      <c r="DK209">
        <v>14</v>
      </c>
      <c r="DL209">
        <v>0.6</v>
      </c>
      <c r="DM209">
        <v>0.11</v>
      </c>
      <c r="DN209">
        <v>-35.318695000000012</v>
      </c>
      <c r="DO209">
        <v>-0.56340787992488039</v>
      </c>
      <c r="DP209">
        <v>9.8405294445980646E-2</v>
      </c>
      <c r="DQ209">
        <v>0</v>
      </c>
      <c r="DR209">
        <v>1.13936525</v>
      </c>
      <c r="DS209">
        <v>-0.1487123076923077</v>
      </c>
      <c r="DT209">
        <v>1.499921697747921E-2</v>
      </c>
      <c r="DU209">
        <v>0</v>
      </c>
      <c r="DV209">
        <v>0</v>
      </c>
      <c r="DW209">
        <v>2</v>
      </c>
      <c r="DX209" t="s">
        <v>363</v>
      </c>
      <c r="DY209">
        <v>2.97926</v>
      </c>
      <c r="DZ209">
        <v>2.72479</v>
      </c>
      <c r="EA209">
        <v>0.16317899999999999</v>
      </c>
      <c r="EB209">
        <v>0.16400000000000001</v>
      </c>
      <c r="EC209">
        <v>7.9858100000000001E-2</v>
      </c>
      <c r="ED209">
        <v>7.5419700000000006E-2</v>
      </c>
      <c r="EE209">
        <v>26452.799999999999</v>
      </c>
      <c r="EF209">
        <v>26515.4</v>
      </c>
      <c r="EG209">
        <v>29394.2</v>
      </c>
      <c r="EH209">
        <v>29342.1</v>
      </c>
      <c r="EI209">
        <v>35859.699999999997</v>
      </c>
      <c r="EJ209">
        <v>36051.300000000003</v>
      </c>
      <c r="EK209">
        <v>41422</v>
      </c>
      <c r="EL209">
        <v>41787.800000000003</v>
      </c>
      <c r="EM209">
        <v>1.9450799999999999</v>
      </c>
      <c r="EN209">
        <v>2.1598700000000002</v>
      </c>
      <c r="EO209">
        <v>2.73995E-2</v>
      </c>
      <c r="EP209">
        <v>0</v>
      </c>
      <c r="EQ209">
        <v>24.566400000000002</v>
      </c>
      <c r="ER209">
        <v>999.9</v>
      </c>
      <c r="ES209">
        <v>40</v>
      </c>
      <c r="ET209">
        <v>32.9</v>
      </c>
      <c r="EU209">
        <v>26.892700000000001</v>
      </c>
      <c r="EV209">
        <v>62.076999999999998</v>
      </c>
      <c r="EW209">
        <v>27.299700000000001</v>
      </c>
      <c r="EX209">
        <v>2</v>
      </c>
      <c r="EY209">
        <v>0.11898400000000001</v>
      </c>
      <c r="EZ209">
        <v>4.9606000000000003</v>
      </c>
      <c r="FA209">
        <v>20.315300000000001</v>
      </c>
      <c r="FB209">
        <v>5.2178899999999997</v>
      </c>
      <c r="FC209">
        <v>12.011900000000001</v>
      </c>
      <c r="FD209">
        <v>4.98895</v>
      </c>
      <c r="FE209">
        <v>3.2883800000000001</v>
      </c>
      <c r="FF209">
        <v>5599.5</v>
      </c>
      <c r="FG209">
        <v>9999</v>
      </c>
      <c r="FH209">
        <v>9999</v>
      </c>
      <c r="FI209">
        <v>92.3</v>
      </c>
      <c r="FJ209">
        <v>1.86737</v>
      </c>
      <c r="FK209">
        <v>1.8663400000000001</v>
      </c>
      <c r="FL209">
        <v>1.8658600000000001</v>
      </c>
      <c r="FM209">
        <v>1.86578</v>
      </c>
      <c r="FN209">
        <v>1.8675600000000001</v>
      </c>
      <c r="FO209">
        <v>1.87012</v>
      </c>
      <c r="FP209">
        <v>1.8687400000000001</v>
      </c>
      <c r="FQ209">
        <v>1.87012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-7.45</v>
      </c>
      <c r="GF209">
        <v>-5.5399999999999998E-2</v>
      </c>
      <c r="GG209">
        <v>-2.2173460199629438</v>
      </c>
      <c r="GH209">
        <v>-4.6052117464239163E-3</v>
      </c>
      <c r="GI209">
        <v>3.8696726057278897E-7</v>
      </c>
      <c r="GJ209">
        <v>-9.6670798998846254E-11</v>
      </c>
      <c r="GK209">
        <v>-0.21819385960462509</v>
      </c>
      <c r="GL209">
        <v>-4.2203369556326094E-3</v>
      </c>
      <c r="GM209">
        <v>8.7200311459696754E-4</v>
      </c>
      <c r="GN209">
        <v>-1.3787569801556101E-5</v>
      </c>
      <c r="GO209">
        <v>4</v>
      </c>
      <c r="GP209">
        <v>2427</v>
      </c>
      <c r="GQ209">
        <v>1</v>
      </c>
      <c r="GR209">
        <v>25</v>
      </c>
      <c r="GS209">
        <v>77.8</v>
      </c>
      <c r="GT209">
        <v>77.900000000000006</v>
      </c>
      <c r="GU209">
        <v>3.10181</v>
      </c>
      <c r="GV209">
        <v>2.18872</v>
      </c>
      <c r="GW209">
        <v>1.94702</v>
      </c>
      <c r="GX209">
        <v>2.7685499999999998</v>
      </c>
      <c r="GY209">
        <v>2.19482</v>
      </c>
      <c r="GZ209">
        <v>2.3596200000000001</v>
      </c>
      <c r="HA209">
        <v>37.241999999999997</v>
      </c>
      <c r="HB209">
        <v>15.3491</v>
      </c>
      <c r="HC209">
        <v>18</v>
      </c>
      <c r="HD209">
        <v>489.88099999999997</v>
      </c>
      <c r="HE209">
        <v>658.33299999999997</v>
      </c>
      <c r="HF209">
        <v>18.2745</v>
      </c>
      <c r="HG209">
        <v>28.766400000000001</v>
      </c>
      <c r="HH209">
        <v>30.000900000000001</v>
      </c>
      <c r="HI209">
        <v>28.516999999999999</v>
      </c>
      <c r="HJ209">
        <v>28.395700000000001</v>
      </c>
      <c r="HK209">
        <v>62.099699999999999</v>
      </c>
      <c r="HL209">
        <v>27.842199999999998</v>
      </c>
      <c r="HM209">
        <v>0</v>
      </c>
      <c r="HN209">
        <v>18.265799999999999</v>
      </c>
      <c r="HO209">
        <v>1269.3499999999999</v>
      </c>
      <c r="HP209">
        <v>19.4391</v>
      </c>
      <c r="HQ209">
        <v>100.544</v>
      </c>
      <c r="HR209">
        <v>100.38500000000001</v>
      </c>
    </row>
    <row r="210" spans="1:226" x14ac:dyDescent="0.2">
      <c r="A210">
        <v>194</v>
      </c>
      <c r="B210">
        <v>1657209404.5</v>
      </c>
      <c r="C210">
        <v>2478.900000095367</v>
      </c>
      <c r="D210" t="s">
        <v>748</v>
      </c>
      <c r="E210" t="s">
        <v>749</v>
      </c>
      <c r="F210">
        <v>5</v>
      </c>
      <c r="G210" s="1" t="s">
        <v>599</v>
      </c>
      <c r="H210" t="s">
        <v>354</v>
      </c>
      <c r="I210">
        <v>1657209396.981482</v>
      </c>
      <c r="J210">
        <f t="shared" si="102"/>
        <v>1.5764554632247041E-3</v>
      </c>
      <c r="K210">
        <f t="shared" si="103"/>
        <v>1.5764554632247041</v>
      </c>
      <c r="L210" s="1">
        <f t="shared" si="104"/>
        <v>17.538371448304474</v>
      </c>
      <c r="M210">
        <f t="shared" si="105"/>
        <v>1206.9766666666669</v>
      </c>
      <c r="N210">
        <f t="shared" si="106"/>
        <v>768.06331306266782</v>
      </c>
      <c r="O210">
        <f t="shared" si="107"/>
        <v>57.463723558365807</v>
      </c>
      <c r="P210">
        <f t="shared" si="108"/>
        <v>90.301635731261868</v>
      </c>
      <c r="Q210">
        <f t="shared" si="109"/>
        <v>7.0406023481841093E-2</v>
      </c>
      <c r="R210">
        <f t="shared" si="110"/>
        <v>2.9217486852910373</v>
      </c>
      <c r="S210">
        <f t="shared" si="111"/>
        <v>6.9476897866549675E-2</v>
      </c>
      <c r="T210">
        <f t="shared" si="112"/>
        <v>4.3505517830743544E-2</v>
      </c>
      <c r="U210">
        <f t="shared" si="113"/>
        <v>321.51585344444442</v>
      </c>
      <c r="V210">
        <f t="shared" si="114"/>
        <v>25.936035403335513</v>
      </c>
      <c r="W210">
        <f t="shared" si="115"/>
        <v>25.014159259259259</v>
      </c>
      <c r="X210">
        <f t="shared" si="116"/>
        <v>3.1823627437489135</v>
      </c>
      <c r="Y210">
        <f t="shared" si="117"/>
        <v>50.014390356919961</v>
      </c>
      <c r="Z210">
        <f t="shared" si="118"/>
        <v>1.5383091942574696</v>
      </c>
      <c r="AA210">
        <f t="shared" si="119"/>
        <v>3.0757331705526432</v>
      </c>
      <c r="AB210">
        <f t="shared" si="120"/>
        <v>1.6440535494914439</v>
      </c>
      <c r="AC210">
        <f t="shared" si="121"/>
        <v>-69.52168592820945</v>
      </c>
      <c r="AD210">
        <f t="shared" si="122"/>
        <v>-89.859544494521288</v>
      </c>
      <c r="AE210">
        <f t="shared" si="123"/>
        <v>-6.4877788525954632</v>
      </c>
      <c r="AF210">
        <f t="shared" si="124"/>
        <v>155.64684416911822</v>
      </c>
      <c r="AG210">
        <f t="shared" si="125"/>
        <v>46.777295235886974</v>
      </c>
      <c r="AH210">
        <f t="shared" si="126"/>
        <v>1.5795909787775912</v>
      </c>
      <c r="AI210">
        <f t="shared" si="127"/>
        <v>17.538371448304474</v>
      </c>
      <c r="AJ210">
        <v>1282.488668651019</v>
      </c>
      <c r="AK210">
        <v>1256.1656363636359</v>
      </c>
      <c r="AL210">
        <v>3.3872774777655761</v>
      </c>
      <c r="AM210">
        <v>65.143348281153408</v>
      </c>
      <c r="AN210">
        <f t="shared" si="128"/>
        <v>1.5764554632247041</v>
      </c>
      <c r="AO210">
        <v>19.443597011048841</v>
      </c>
      <c r="AP210">
        <v>20.56544242424242</v>
      </c>
      <c r="AQ210">
        <v>1.090514288183491E-5</v>
      </c>
      <c r="AR210">
        <v>78.270469572283659</v>
      </c>
      <c r="AS210">
        <v>0</v>
      </c>
      <c r="AT210">
        <v>0</v>
      </c>
      <c r="AU210">
        <f t="shared" si="129"/>
        <v>1</v>
      </c>
      <c r="AV210">
        <f t="shared" si="130"/>
        <v>0</v>
      </c>
      <c r="AW210">
        <f t="shared" si="131"/>
        <v>39853.218955824079</v>
      </c>
      <c r="AX210">
        <f t="shared" si="132"/>
        <v>1999.9951851851849</v>
      </c>
      <c r="AY210">
        <f t="shared" si="133"/>
        <v>1681.1962777777774</v>
      </c>
      <c r="AZ210">
        <f t="shared" si="134"/>
        <v>0.84060016255594683</v>
      </c>
      <c r="BA210">
        <f t="shared" si="135"/>
        <v>0.1607583137329775</v>
      </c>
      <c r="BB210" s="1">
        <v>3.633</v>
      </c>
      <c r="BC210">
        <v>0.5</v>
      </c>
      <c r="BD210" t="s">
        <v>355</v>
      </c>
      <c r="BE210">
        <v>2</v>
      </c>
      <c r="BF210" t="b">
        <v>1</v>
      </c>
      <c r="BG210">
        <v>1657209396.981482</v>
      </c>
      <c r="BH210">
        <v>1206.9766666666669</v>
      </c>
      <c r="BI210">
        <v>1242.35037037037</v>
      </c>
      <c r="BJ210">
        <v>20.561125925925921</v>
      </c>
      <c r="BK210">
        <v>19.436992592592588</v>
      </c>
      <c r="BL210">
        <v>1214.388148148148</v>
      </c>
      <c r="BM210">
        <v>20.616507407407411</v>
      </c>
      <c r="BN210">
        <v>499.99948148148138</v>
      </c>
      <c r="BO210">
        <v>74.716407407407416</v>
      </c>
      <c r="BP210">
        <v>9.9981529629629612E-2</v>
      </c>
      <c r="BQ210">
        <v>24.443685185185181</v>
      </c>
      <c r="BR210">
        <v>25.014159259259259</v>
      </c>
      <c r="BS210">
        <v>999.90000000000009</v>
      </c>
      <c r="BT210">
        <v>0</v>
      </c>
      <c r="BU210">
        <v>0</v>
      </c>
      <c r="BV210">
        <v>10001.505555555559</v>
      </c>
      <c r="BW210">
        <v>0</v>
      </c>
      <c r="BX210">
        <v>1476.982962962963</v>
      </c>
      <c r="BY210">
        <v>-35.373100000000001</v>
      </c>
      <c r="BZ210">
        <v>1232.3140740740739</v>
      </c>
      <c r="CA210">
        <v>1266.9762962962971</v>
      </c>
      <c r="CB210">
        <v>1.1241329629629631</v>
      </c>
      <c r="CC210">
        <v>1242.35037037037</v>
      </c>
      <c r="CD210">
        <v>19.436992592592588</v>
      </c>
      <c r="CE210">
        <v>1.5362537037037041</v>
      </c>
      <c r="CF210">
        <v>1.4522622222222219</v>
      </c>
      <c r="CG210">
        <v>13.333837037037039</v>
      </c>
      <c r="CH210">
        <v>12.47460740740741</v>
      </c>
      <c r="CI210">
        <v>1999.9951851851849</v>
      </c>
      <c r="CJ210">
        <v>0.97999377777777785</v>
      </c>
      <c r="CK210">
        <v>2.0006022222222222E-2</v>
      </c>
      <c r="CL210">
        <v>0</v>
      </c>
      <c r="CM210">
        <v>2.231892592592593</v>
      </c>
      <c r="CN210">
        <v>0</v>
      </c>
      <c r="CO210">
        <v>5091.4607407407411</v>
      </c>
      <c r="CP210">
        <v>16749.38888888888</v>
      </c>
      <c r="CQ210">
        <v>38.686999999999998</v>
      </c>
      <c r="CR210">
        <v>40.186999999999991</v>
      </c>
      <c r="CS210">
        <v>38.879592592592587</v>
      </c>
      <c r="CT210">
        <v>39.436999999999991</v>
      </c>
      <c r="CU210">
        <v>37.884185185185189</v>
      </c>
      <c r="CV210">
        <v>1959.984444444445</v>
      </c>
      <c r="CW210">
        <v>40.010740740740736</v>
      </c>
      <c r="CX210">
        <v>0</v>
      </c>
      <c r="CY210">
        <v>1657209409.3</v>
      </c>
      <c r="CZ210">
        <v>0</v>
      </c>
      <c r="DA210">
        <v>1657204732.5</v>
      </c>
      <c r="DB210" t="s">
        <v>356</v>
      </c>
      <c r="DC210">
        <v>1657204732.5</v>
      </c>
      <c r="DD210">
        <v>1657204727.5</v>
      </c>
      <c r="DE210">
        <v>1</v>
      </c>
      <c r="DF210">
        <v>-2.2599999999999998</v>
      </c>
      <c r="DG210">
        <v>3.9E-2</v>
      </c>
      <c r="DH210">
        <v>-4.1820000000000004</v>
      </c>
      <c r="DI210">
        <v>-0.124</v>
      </c>
      <c r="DJ210">
        <v>415</v>
      </c>
      <c r="DK210">
        <v>14</v>
      </c>
      <c r="DL210">
        <v>0.6</v>
      </c>
      <c r="DM210">
        <v>0.11</v>
      </c>
      <c r="DN210">
        <v>-35.376639999999988</v>
      </c>
      <c r="DO210">
        <v>-6.7175234521556992E-2</v>
      </c>
      <c r="DP210">
        <v>9.0588632840991792E-2</v>
      </c>
      <c r="DQ210">
        <v>1</v>
      </c>
      <c r="DR210">
        <v>1.1283105</v>
      </c>
      <c r="DS210">
        <v>-9.161831144465328E-2</v>
      </c>
      <c r="DT210">
        <v>9.0194334495022413E-3</v>
      </c>
      <c r="DU210">
        <v>1</v>
      </c>
      <c r="DV210">
        <v>2</v>
      </c>
      <c r="DW210">
        <v>2</v>
      </c>
      <c r="DX210" t="s">
        <v>408</v>
      </c>
      <c r="DY210">
        <v>2.97925</v>
      </c>
      <c r="DZ210">
        <v>2.7247300000000001</v>
      </c>
      <c r="EA210">
        <v>0.164576</v>
      </c>
      <c r="EB210">
        <v>0.16533600000000001</v>
      </c>
      <c r="EC210">
        <v>7.9871999999999999E-2</v>
      </c>
      <c r="ED210">
        <v>7.5436699999999995E-2</v>
      </c>
      <c r="EE210">
        <v>26407.4</v>
      </c>
      <c r="EF210">
        <v>26472.400000000001</v>
      </c>
      <c r="EG210">
        <v>29393</v>
      </c>
      <c r="EH210">
        <v>29341.599999999999</v>
      </c>
      <c r="EI210">
        <v>35858</v>
      </c>
      <c r="EJ210">
        <v>36049.800000000003</v>
      </c>
      <c r="EK210">
        <v>41420.6</v>
      </c>
      <c r="EL210">
        <v>41786.800000000003</v>
      </c>
      <c r="EM210">
        <v>1.9445699999999999</v>
      </c>
      <c r="EN210">
        <v>2.15957</v>
      </c>
      <c r="EO210">
        <v>2.63304E-2</v>
      </c>
      <c r="EP210">
        <v>0</v>
      </c>
      <c r="EQ210">
        <v>24.5685</v>
      </c>
      <c r="ER210">
        <v>999.9</v>
      </c>
      <c r="ES210">
        <v>39.9</v>
      </c>
      <c r="ET210">
        <v>32.9</v>
      </c>
      <c r="EU210">
        <v>26.830400000000001</v>
      </c>
      <c r="EV210">
        <v>61.216999999999999</v>
      </c>
      <c r="EW210">
        <v>27.307700000000001</v>
      </c>
      <c r="EX210">
        <v>2</v>
      </c>
      <c r="EY210">
        <v>0.120104</v>
      </c>
      <c r="EZ210">
        <v>5.0113000000000003</v>
      </c>
      <c r="FA210">
        <v>20.313800000000001</v>
      </c>
      <c r="FB210">
        <v>5.2186399999999997</v>
      </c>
      <c r="FC210">
        <v>12.012</v>
      </c>
      <c r="FD210">
        <v>4.9892000000000003</v>
      </c>
      <c r="FE210">
        <v>3.2883300000000002</v>
      </c>
      <c r="FF210">
        <v>5599.8</v>
      </c>
      <c r="FG210">
        <v>9999</v>
      </c>
      <c r="FH210">
        <v>9999</v>
      </c>
      <c r="FI210">
        <v>92.3</v>
      </c>
      <c r="FJ210">
        <v>1.86737</v>
      </c>
      <c r="FK210">
        <v>1.8663400000000001</v>
      </c>
      <c r="FL210">
        <v>1.8658399999999999</v>
      </c>
      <c r="FM210">
        <v>1.86578</v>
      </c>
      <c r="FN210">
        <v>1.8675600000000001</v>
      </c>
      <c r="FO210">
        <v>1.87012</v>
      </c>
      <c r="FP210">
        <v>1.8687400000000001</v>
      </c>
      <c r="FQ210">
        <v>1.87012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-7.52</v>
      </c>
      <c r="GF210">
        <v>-5.5300000000000002E-2</v>
      </c>
      <c r="GG210">
        <v>-2.2173460199629438</v>
      </c>
      <c r="GH210">
        <v>-4.6052117464239163E-3</v>
      </c>
      <c r="GI210">
        <v>3.8696726057278897E-7</v>
      </c>
      <c r="GJ210">
        <v>-9.6670798998846254E-11</v>
      </c>
      <c r="GK210">
        <v>-0.21819385960462509</v>
      </c>
      <c r="GL210">
        <v>-4.2203369556326094E-3</v>
      </c>
      <c r="GM210">
        <v>8.7200311459696754E-4</v>
      </c>
      <c r="GN210">
        <v>-1.3787569801556101E-5</v>
      </c>
      <c r="GO210">
        <v>4</v>
      </c>
      <c r="GP210">
        <v>2427</v>
      </c>
      <c r="GQ210">
        <v>1</v>
      </c>
      <c r="GR210">
        <v>25</v>
      </c>
      <c r="GS210">
        <v>77.900000000000006</v>
      </c>
      <c r="GT210">
        <v>78</v>
      </c>
      <c r="GU210">
        <v>3.13354</v>
      </c>
      <c r="GV210">
        <v>2.18872</v>
      </c>
      <c r="GW210">
        <v>1.94702</v>
      </c>
      <c r="GX210">
        <v>2.7685499999999998</v>
      </c>
      <c r="GY210">
        <v>2.19482</v>
      </c>
      <c r="GZ210">
        <v>2.34619</v>
      </c>
      <c r="HA210">
        <v>37.265900000000002</v>
      </c>
      <c r="HB210">
        <v>15.3316</v>
      </c>
      <c r="HC210">
        <v>18</v>
      </c>
      <c r="HD210">
        <v>489.649</v>
      </c>
      <c r="HE210">
        <v>658.19100000000003</v>
      </c>
      <c r="HF210">
        <v>18.259699999999999</v>
      </c>
      <c r="HG210">
        <v>28.778099999999998</v>
      </c>
      <c r="HH210">
        <v>30.001000000000001</v>
      </c>
      <c r="HI210">
        <v>28.5275</v>
      </c>
      <c r="HJ210">
        <v>28.4054</v>
      </c>
      <c r="HK210">
        <v>62.755699999999997</v>
      </c>
      <c r="HL210">
        <v>27.842199999999998</v>
      </c>
      <c r="HM210">
        <v>0</v>
      </c>
      <c r="HN210">
        <v>18.2471</v>
      </c>
      <c r="HO210">
        <v>1289.3900000000001</v>
      </c>
      <c r="HP210">
        <v>19.4391</v>
      </c>
      <c r="HQ210">
        <v>100.54</v>
      </c>
      <c r="HR210">
        <v>100.383</v>
      </c>
    </row>
    <row r="211" spans="1:226" x14ac:dyDescent="0.2">
      <c r="A211">
        <v>195</v>
      </c>
      <c r="B211">
        <v>1657209409.5</v>
      </c>
      <c r="C211">
        <v>2483.900000095367</v>
      </c>
      <c r="D211" t="s">
        <v>750</v>
      </c>
      <c r="E211" t="s">
        <v>751</v>
      </c>
      <c r="F211">
        <v>5</v>
      </c>
      <c r="G211" s="1" t="s">
        <v>599</v>
      </c>
      <c r="H211" t="s">
        <v>354</v>
      </c>
      <c r="I211">
        <v>1657209402</v>
      </c>
      <c r="J211">
        <f t="shared" si="102"/>
        <v>1.5687639911185151E-3</v>
      </c>
      <c r="K211">
        <f t="shared" si="103"/>
        <v>1.5687639911185152</v>
      </c>
      <c r="L211" s="1">
        <f t="shared" si="104"/>
        <v>17.197658568588619</v>
      </c>
      <c r="M211">
        <f t="shared" si="105"/>
        <v>1223.671111111111</v>
      </c>
      <c r="N211">
        <f t="shared" si="106"/>
        <v>790.16223631337402</v>
      </c>
      <c r="O211">
        <f t="shared" si="107"/>
        <v>59.117089327636201</v>
      </c>
      <c r="P211">
        <f t="shared" si="108"/>
        <v>91.55066017925185</v>
      </c>
      <c r="Q211">
        <f t="shared" si="109"/>
        <v>7.0093834698597854E-2</v>
      </c>
      <c r="R211">
        <f t="shared" si="110"/>
        <v>2.9207935116676405</v>
      </c>
      <c r="S211">
        <f t="shared" si="111"/>
        <v>6.9172575495877839E-2</v>
      </c>
      <c r="T211">
        <f t="shared" si="112"/>
        <v>4.3314622329534022E-2</v>
      </c>
      <c r="U211">
        <f t="shared" si="113"/>
        <v>321.51555788888908</v>
      </c>
      <c r="V211">
        <f t="shared" si="114"/>
        <v>25.937362392429108</v>
      </c>
      <c r="W211">
        <f t="shared" si="115"/>
        <v>25.010774074074071</v>
      </c>
      <c r="X211">
        <f t="shared" si="116"/>
        <v>3.1817205990058466</v>
      </c>
      <c r="Y211">
        <f t="shared" si="117"/>
        <v>50.023519849381934</v>
      </c>
      <c r="Z211">
        <f t="shared" si="118"/>
        <v>1.5384852588597133</v>
      </c>
      <c r="AA211">
        <f t="shared" si="119"/>
        <v>3.0755238005882188</v>
      </c>
      <c r="AB211">
        <f t="shared" si="120"/>
        <v>1.6432353401461333</v>
      </c>
      <c r="AC211">
        <f t="shared" si="121"/>
        <v>-69.18249200832652</v>
      </c>
      <c r="AD211">
        <f t="shared" si="122"/>
        <v>-89.476161258122389</v>
      </c>
      <c r="AE211">
        <f t="shared" si="123"/>
        <v>-6.4620642638750994</v>
      </c>
      <c r="AF211">
        <f t="shared" si="124"/>
        <v>156.39484035856509</v>
      </c>
      <c r="AG211">
        <f t="shared" si="125"/>
        <v>46.768976288788885</v>
      </c>
      <c r="AH211">
        <f t="shared" si="126"/>
        <v>1.5707731078976725</v>
      </c>
      <c r="AI211">
        <f t="shared" si="127"/>
        <v>17.197658568588619</v>
      </c>
      <c r="AJ211">
        <v>1299.1640337317499</v>
      </c>
      <c r="AK211">
        <v>1273.080424242424</v>
      </c>
      <c r="AL211">
        <v>3.390640101099847</v>
      </c>
      <c r="AM211">
        <v>65.143348281153408</v>
      </c>
      <c r="AN211">
        <f t="shared" si="128"/>
        <v>1.5687639911185152</v>
      </c>
      <c r="AO211">
        <v>19.45068327702672</v>
      </c>
      <c r="AP211">
        <v>20.567081212121209</v>
      </c>
      <c r="AQ211">
        <v>1.8848768755219481E-6</v>
      </c>
      <c r="AR211">
        <v>78.270469572283659</v>
      </c>
      <c r="AS211">
        <v>0</v>
      </c>
      <c r="AT211">
        <v>0</v>
      </c>
      <c r="AU211">
        <f t="shared" si="129"/>
        <v>1</v>
      </c>
      <c r="AV211">
        <f t="shared" si="130"/>
        <v>0</v>
      </c>
      <c r="AW211">
        <f t="shared" si="131"/>
        <v>39835.20842618704</v>
      </c>
      <c r="AX211">
        <f t="shared" si="132"/>
        <v>1999.993333333334</v>
      </c>
      <c r="AY211">
        <f t="shared" si="133"/>
        <v>1681.1947222222229</v>
      </c>
      <c r="AZ211">
        <f t="shared" si="134"/>
        <v>0.84060016311165486</v>
      </c>
      <c r="BA211">
        <f t="shared" si="135"/>
        <v>0.16075831480549382</v>
      </c>
      <c r="BB211" s="1">
        <v>3.633</v>
      </c>
      <c r="BC211">
        <v>0.5</v>
      </c>
      <c r="BD211" t="s">
        <v>355</v>
      </c>
      <c r="BE211">
        <v>2</v>
      </c>
      <c r="BF211" t="b">
        <v>1</v>
      </c>
      <c r="BG211">
        <v>1657209402</v>
      </c>
      <c r="BH211">
        <v>1223.671111111111</v>
      </c>
      <c r="BI211">
        <v>1259.049629629629</v>
      </c>
      <c r="BJ211">
        <v>20.563477777777781</v>
      </c>
      <c r="BK211">
        <v>19.445637037037041</v>
      </c>
      <c r="BL211">
        <v>1231.151111111111</v>
      </c>
      <c r="BM211">
        <v>20.618822222222221</v>
      </c>
      <c r="BN211">
        <v>500.00599999999997</v>
      </c>
      <c r="BO211">
        <v>74.71637037037037</v>
      </c>
      <c r="BP211">
        <v>0.10002379629629631</v>
      </c>
      <c r="BQ211">
        <v>24.442548148148148</v>
      </c>
      <c r="BR211">
        <v>25.010774074074071</v>
      </c>
      <c r="BS211">
        <v>999.90000000000009</v>
      </c>
      <c r="BT211">
        <v>0</v>
      </c>
      <c r="BU211">
        <v>0</v>
      </c>
      <c r="BV211">
        <v>9996.758518518518</v>
      </c>
      <c r="BW211">
        <v>0</v>
      </c>
      <c r="BX211">
        <v>1477.318888888889</v>
      </c>
      <c r="BY211">
        <v>-35.377844444444442</v>
      </c>
      <c r="BZ211">
        <v>1249.3614814814821</v>
      </c>
      <c r="CA211">
        <v>1284.0177777777781</v>
      </c>
      <c r="CB211">
        <v>1.11783037037037</v>
      </c>
      <c r="CC211">
        <v>1259.049629629629</v>
      </c>
      <c r="CD211">
        <v>19.445637037037041</v>
      </c>
      <c r="CE211">
        <v>1.5364277777777779</v>
      </c>
      <c r="CF211">
        <v>1.4529070370370369</v>
      </c>
      <c r="CG211">
        <v>13.335577777777781</v>
      </c>
      <c r="CH211">
        <v>12.48137777777778</v>
      </c>
      <c r="CI211">
        <v>1999.993333333334</v>
      </c>
      <c r="CJ211">
        <v>0.97999366666666665</v>
      </c>
      <c r="CK211">
        <v>2.0006133333333339E-2</v>
      </c>
      <c r="CL211">
        <v>0</v>
      </c>
      <c r="CM211">
        <v>2.2545000000000002</v>
      </c>
      <c r="CN211">
        <v>0</v>
      </c>
      <c r="CO211">
        <v>5091.4525925925936</v>
      </c>
      <c r="CP211">
        <v>16749.37407407408</v>
      </c>
      <c r="CQ211">
        <v>38.686999999999998</v>
      </c>
      <c r="CR211">
        <v>40.191666666666663</v>
      </c>
      <c r="CS211">
        <v>38.886481481481482</v>
      </c>
      <c r="CT211">
        <v>39.436999999999991</v>
      </c>
      <c r="CU211">
        <v>37.884185185185189</v>
      </c>
      <c r="CV211">
        <v>1959.9825925925929</v>
      </c>
      <c r="CW211">
        <v>40.010740740740736</v>
      </c>
      <c r="CX211">
        <v>0</v>
      </c>
      <c r="CY211">
        <v>1657209414.0999999</v>
      </c>
      <c r="CZ211">
        <v>0</v>
      </c>
      <c r="DA211">
        <v>1657204732.5</v>
      </c>
      <c r="DB211" t="s">
        <v>356</v>
      </c>
      <c r="DC211">
        <v>1657204732.5</v>
      </c>
      <c r="DD211">
        <v>1657204727.5</v>
      </c>
      <c r="DE211">
        <v>1</v>
      </c>
      <c r="DF211">
        <v>-2.2599999999999998</v>
      </c>
      <c r="DG211">
        <v>3.9E-2</v>
      </c>
      <c r="DH211">
        <v>-4.1820000000000004</v>
      </c>
      <c r="DI211">
        <v>-0.124</v>
      </c>
      <c r="DJ211">
        <v>415</v>
      </c>
      <c r="DK211">
        <v>14</v>
      </c>
      <c r="DL211">
        <v>0.6</v>
      </c>
      <c r="DM211">
        <v>0.11</v>
      </c>
      <c r="DN211">
        <v>-35.361855000000013</v>
      </c>
      <c r="DO211">
        <v>0.16580037523458219</v>
      </c>
      <c r="DP211">
        <v>0.12300215638353661</v>
      </c>
      <c r="DQ211">
        <v>0</v>
      </c>
      <c r="DR211">
        <v>1.122892</v>
      </c>
      <c r="DS211">
        <v>-7.3007504690431158E-2</v>
      </c>
      <c r="DT211">
        <v>7.1976034900513722E-3</v>
      </c>
      <c r="DU211">
        <v>1</v>
      </c>
      <c r="DV211">
        <v>1</v>
      </c>
      <c r="DW211">
        <v>2</v>
      </c>
      <c r="DX211" t="s">
        <v>357</v>
      </c>
      <c r="DY211">
        <v>2.9793099999999999</v>
      </c>
      <c r="DZ211">
        <v>2.7246199999999998</v>
      </c>
      <c r="EA211">
        <v>0.165959</v>
      </c>
      <c r="EB211">
        <v>0.16672799999999999</v>
      </c>
      <c r="EC211">
        <v>7.9869099999999998E-2</v>
      </c>
      <c r="ED211">
        <v>7.5458499999999998E-2</v>
      </c>
      <c r="EE211">
        <v>26363.599999999999</v>
      </c>
      <c r="EF211">
        <v>26427.8</v>
      </c>
      <c r="EG211">
        <v>29392.9</v>
      </c>
      <c r="EH211">
        <v>29341.1</v>
      </c>
      <c r="EI211">
        <v>35857.9</v>
      </c>
      <c r="EJ211">
        <v>36048.300000000003</v>
      </c>
      <c r="EK211">
        <v>41420.300000000003</v>
      </c>
      <c r="EL211">
        <v>41786.1</v>
      </c>
      <c r="EM211">
        <v>1.9447300000000001</v>
      </c>
      <c r="EN211">
        <v>2.1594699999999998</v>
      </c>
      <c r="EO211">
        <v>2.6415999999999999E-2</v>
      </c>
      <c r="EP211">
        <v>0</v>
      </c>
      <c r="EQ211">
        <v>24.5701</v>
      </c>
      <c r="ER211">
        <v>999.9</v>
      </c>
      <c r="ES211">
        <v>39.9</v>
      </c>
      <c r="ET211">
        <v>32.9</v>
      </c>
      <c r="EU211">
        <v>26.825800000000001</v>
      </c>
      <c r="EV211">
        <v>61.917000000000002</v>
      </c>
      <c r="EW211">
        <v>27.275600000000001</v>
      </c>
      <c r="EX211">
        <v>2</v>
      </c>
      <c r="EY211">
        <v>0.12098299999999999</v>
      </c>
      <c r="EZ211">
        <v>4.97628</v>
      </c>
      <c r="FA211">
        <v>20.314900000000002</v>
      </c>
      <c r="FB211">
        <v>5.2178899999999997</v>
      </c>
      <c r="FC211">
        <v>12.012600000000001</v>
      </c>
      <c r="FD211">
        <v>4.9890499999999998</v>
      </c>
      <c r="FE211">
        <v>3.2884000000000002</v>
      </c>
      <c r="FF211">
        <v>5599.8</v>
      </c>
      <c r="FG211">
        <v>9999</v>
      </c>
      <c r="FH211">
        <v>9999</v>
      </c>
      <c r="FI211">
        <v>92.3</v>
      </c>
      <c r="FJ211">
        <v>1.86737</v>
      </c>
      <c r="FK211">
        <v>1.86636</v>
      </c>
      <c r="FL211">
        <v>1.8658399999999999</v>
      </c>
      <c r="FM211">
        <v>1.86578</v>
      </c>
      <c r="FN211">
        <v>1.86757</v>
      </c>
      <c r="FO211">
        <v>1.87012</v>
      </c>
      <c r="FP211">
        <v>1.8687400000000001</v>
      </c>
      <c r="FQ211">
        <v>1.87012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-7.58</v>
      </c>
      <c r="GF211">
        <v>-5.5399999999999998E-2</v>
      </c>
      <c r="GG211">
        <v>-2.2173460199629438</v>
      </c>
      <c r="GH211">
        <v>-4.6052117464239163E-3</v>
      </c>
      <c r="GI211">
        <v>3.8696726057278897E-7</v>
      </c>
      <c r="GJ211">
        <v>-9.6670798998846254E-11</v>
      </c>
      <c r="GK211">
        <v>-0.21819385960462509</v>
      </c>
      <c r="GL211">
        <v>-4.2203369556326094E-3</v>
      </c>
      <c r="GM211">
        <v>8.7200311459696754E-4</v>
      </c>
      <c r="GN211">
        <v>-1.3787569801556101E-5</v>
      </c>
      <c r="GO211">
        <v>4</v>
      </c>
      <c r="GP211">
        <v>2427</v>
      </c>
      <c r="GQ211">
        <v>1</v>
      </c>
      <c r="GR211">
        <v>25</v>
      </c>
      <c r="GS211">
        <v>78</v>
      </c>
      <c r="GT211">
        <v>78</v>
      </c>
      <c r="GU211">
        <v>3.1640600000000001</v>
      </c>
      <c r="GV211">
        <v>2.19604</v>
      </c>
      <c r="GW211">
        <v>1.94702</v>
      </c>
      <c r="GX211">
        <v>2.7697799999999999</v>
      </c>
      <c r="GY211">
        <v>2.19482</v>
      </c>
      <c r="GZ211">
        <v>2.3278799999999999</v>
      </c>
      <c r="HA211">
        <v>37.265900000000002</v>
      </c>
      <c r="HB211">
        <v>15.340400000000001</v>
      </c>
      <c r="HC211">
        <v>18</v>
      </c>
      <c r="HD211">
        <v>489.82299999999998</v>
      </c>
      <c r="HE211">
        <v>658.21699999999998</v>
      </c>
      <c r="HF211">
        <v>18.242100000000001</v>
      </c>
      <c r="HG211">
        <v>28.7881</v>
      </c>
      <c r="HH211">
        <v>30.000900000000001</v>
      </c>
      <c r="HI211">
        <v>28.537199999999999</v>
      </c>
      <c r="HJ211">
        <v>28.414999999999999</v>
      </c>
      <c r="HK211">
        <v>63.360399999999998</v>
      </c>
      <c r="HL211">
        <v>27.842199999999998</v>
      </c>
      <c r="HM211">
        <v>0</v>
      </c>
      <c r="HN211">
        <v>18.2424</v>
      </c>
      <c r="HO211">
        <v>1302.8</v>
      </c>
      <c r="HP211">
        <v>19.4391</v>
      </c>
      <c r="HQ211">
        <v>100.54</v>
      </c>
      <c r="HR211">
        <v>100.381</v>
      </c>
    </row>
    <row r="212" spans="1:226" x14ac:dyDescent="0.2">
      <c r="A212">
        <v>196</v>
      </c>
      <c r="B212">
        <v>1657209414.5</v>
      </c>
      <c r="C212">
        <v>2488.900000095367</v>
      </c>
      <c r="D212" t="s">
        <v>752</v>
      </c>
      <c r="E212" t="s">
        <v>753</v>
      </c>
      <c r="F212">
        <v>5</v>
      </c>
      <c r="G212" s="1" t="s">
        <v>599</v>
      </c>
      <c r="H212" t="s">
        <v>354</v>
      </c>
      <c r="I212">
        <v>1657209406.7142861</v>
      </c>
      <c r="J212">
        <f t="shared" si="102"/>
        <v>1.5636044249174189E-3</v>
      </c>
      <c r="K212">
        <f t="shared" si="103"/>
        <v>1.5636044249174188</v>
      </c>
      <c r="L212" s="1">
        <f t="shared" si="104"/>
        <v>17.068004243792306</v>
      </c>
      <c r="M212">
        <f t="shared" si="105"/>
        <v>1239.357857142857</v>
      </c>
      <c r="N212">
        <f t="shared" si="106"/>
        <v>807.24464260928755</v>
      </c>
      <c r="O212">
        <f t="shared" si="107"/>
        <v>60.395213934362758</v>
      </c>
      <c r="P212">
        <f t="shared" si="108"/>
        <v>92.724409642944906</v>
      </c>
      <c r="Q212">
        <f t="shared" si="109"/>
        <v>6.990914300924396E-2</v>
      </c>
      <c r="R212">
        <f t="shared" si="110"/>
        <v>2.9205854035025847</v>
      </c>
      <c r="S212">
        <f t="shared" si="111"/>
        <v>6.8992633692786409E-2</v>
      </c>
      <c r="T212">
        <f t="shared" si="112"/>
        <v>4.3201739678969689E-2</v>
      </c>
      <c r="U212">
        <f t="shared" si="113"/>
        <v>321.52011803571429</v>
      </c>
      <c r="V212">
        <f t="shared" si="114"/>
        <v>25.934660725665502</v>
      </c>
      <c r="W212">
        <f t="shared" si="115"/>
        <v>25.00596071428572</v>
      </c>
      <c r="X212">
        <f t="shared" si="116"/>
        <v>3.1808077350035711</v>
      </c>
      <c r="Y212">
        <f t="shared" si="117"/>
        <v>50.042862106416941</v>
      </c>
      <c r="Z212">
        <f t="shared" si="118"/>
        <v>1.538694986268206</v>
      </c>
      <c r="AA212">
        <f t="shared" si="119"/>
        <v>3.0747541637329747</v>
      </c>
      <c r="AB212">
        <f t="shared" si="120"/>
        <v>1.6421127487353651</v>
      </c>
      <c r="AC212">
        <f t="shared" si="121"/>
        <v>-68.954955138858168</v>
      </c>
      <c r="AD212">
        <f t="shared" si="122"/>
        <v>-89.370106439597237</v>
      </c>
      <c r="AE212">
        <f t="shared" si="123"/>
        <v>-6.4545722950772673</v>
      </c>
      <c r="AF212">
        <f t="shared" si="124"/>
        <v>156.74048416218164</v>
      </c>
      <c r="AG212">
        <f t="shared" si="125"/>
        <v>46.824569199022868</v>
      </c>
      <c r="AH212">
        <f t="shared" si="126"/>
        <v>1.5639752055984815</v>
      </c>
      <c r="AI212">
        <f t="shared" si="127"/>
        <v>17.068004243792306</v>
      </c>
      <c r="AJ212">
        <v>1316.520477104626</v>
      </c>
      <c r="AK212">
        <v>1290.2832727272721</v>
      </c>
      <c r="AL212">
        <v>3.4540834914476619</v>
      </c>
      <c r="AM212">
        <v>65.143348281153408</v>
      </c>
      <c r="AN212">
        <f t="shared" si="128"/>
        <v>1.5636044249174188</v>
      </c>
      <c r="AO212">
        <v>19.458502194801699</v>
      </c>
      <c r="AP212">
        <v>20.57110909090909</v>
      </c>
      <c r="AQ212">
        <v>2.3906154827864489E-5</v>
      </c>
      <c r="AR212">
        <v>78.270469572283659</v>
      </c>
      <c r="AS212">
        <v>0</v>
      </c>
      <c r="AT212">
        <v>0</v>
      </c>
      <c r="AU212">
        <f t="shared" si="129"/>
        <v>1</v>
      </c>
      <c r="AV212">
        <f t="shared" si="130"/>
        <v>0</v>
      </c>
      <c r="AW212">
        <f t="shared" si="131"/>
        <v>39831.813258512579</v>
      </c>
      <c r="AX212">
        <f t="shared" si="132"/>
        <v>2000.0217857142859</v>
      </c>
      <c r="AY212">
        <f t="shared" si="133"/>
        <v>1681.2186321428571</v>
      </c>
      <c r="AZ212">
        <f t="shared" si="134"/>
        <v>0.84060015953397638</v>
      </c>
      <c r="BA212">
        <f t="shared" si="135"/>
        <v>0.16075830790057463</v>
      </c>
      <c r="BB212" s="1">
        <v>3.633</v>
      </c>
      <c r="BC212">
        <v>0.5</v>
      </c>
      <c r="BD212" t="s">
        <v>355</v>
      </c>
      <c r="BE212">
        <v>2</v>
      </c>
      <c r="BF212" t="b">
        <v>1</v>
      </c>
      <c r="BG212">
        <v>1657209406.7142861</v>
      </c>
      <c r="BH212">
        <v>1239.357857142857</v>
      </c>
      <c r="BI212">
        <v>1274.788214285714</v>
      </c>
      <c r="BJ212">
        <v>20.566253571428572</v>
      </c>
      <c r="BK212">
        <v>19.45326428571429</v>
      </c>
      <c r="BL212">
        <v>1246.9024999999999</v>
      </c>
      <c r="BM212">
        <v>20.62156785714285</v>
      </c>
      <c r="BN212">
        <v>500.01074999999997</v>
      </c>
      <c r="BO212">
        <v>74.716464285714281</v>
      </c>
      <c r="BP212">
        <v>0.1000296821428571</v>
      </c>
      <c r="BQ212">
        <v>24.438367857142861</v>
      </c>
      <c r="BR212">
        <v>25.00596071428572</v>
      </c>
      <c r="BS212">
        <v>999.9000000000002</v>
      </c>
      <c r="BT212">
        <v>0</v>
      </c>
      <c r="BU212">
        <v>0</v>
      </c>
      <c r="BV212">
        <v>9995.7107142857149</v>
      </c>
      <c r="BW212">
        <v>0</v>
      </c>
      <c r="BX212">
        <v>1477.793571428572</v>
      </c>
      <c r="BY212">
        <v>-35.430021428571429</v>
      </c>
      <c r="BZ212">
        <v>1265.3814285714279</v>
      </c>
      <c r="CA212">
        <v>1300.0785714285721</v>
      </c>
      <c r="CB212">
        <v>1.1129825</v>
      </c>
      <c r="CC212">
        <v>1274.788214285714</v>
      </c>
      <c r="CD212">
        <v>19.45326428571429</v>
      </c>
      <c r="CE212">
        <v>1.5366375000000001</v>
      </c>
      <c r="CF212">
        <v>1.453478214285715</v>
      </c>
      <c r="CG212">
        <v>13.337671428571429</v>
      </c>
      <c r="CH212">
        <v>12.48737142857143</v>
      </c>
      <c r="CI212">
        <v>2000.0217857142859</v>
      </c>
      <c r="CJ212">
        <v>0.97999375</v>
      </c>
      <c r="CK212">
        <v>2.0006050000000001E-2</v>
      </c>
      <c r="CL212">
        <v>0</v>
      </c>
      <c r="CM212">
        <v>2.2786571428571429</v>
      </c>
      <c r="CN212">
        <v>0</v>
      </c>
      <c r="CO212">
        <v>5091.1514285714284</v>
      </c>
      <c r="CP212">
        <v>16749.62142857143</v>
      </c>
      <c r="CQ212">
        <v>38.686999999999998</v>
      </c>
      <c r="CR212">
        <v>40.196000000000012</v>
      </c>
      <c r="CS212">
        <v>38.899357142857127</v>
      </c>
      <c r="CT212">
        <v>39.436999999999991</v>
      </c>
      <c r="CU212">
        <v>37.883857142857153</v>
      </c>
      <c r="CV212">
        <v>1960.010714285715</v>
      </c>
      <c r="CW212">
        <v>40.011071428571427</v>
      </c>
      <c r="CX212">
        <v>0</v>
      </c>
      <c r="CY212">
        <v>1657209419.5</v>
      </c>
      <c r="CZ212">
        <v>0</v>
      </c>
      <c r="DA212">
        <v>1657204732.5</v>
      </c>
      <c r="DB212" t="s">
        <v>356</v>
      </c>
      <c r="DC212">
        <v>1657204732.5</v>
      </c>
      <c r="DD212">
        <v>1657204727.5</v>
      </c>
      <c r="DE212">
        <v>1</v>
      </c>
      <c r="DF212">
        <v>-2.2599999999999998</v>
      </c>
      <c r="DG212">
        <v>3.9E-2</v>
      </c>
      <c r="DH212">
        <v>-4.1820000000000004</v>
      </c>
      <c r="DI212">
        <v>-0.124</v>
      </c>
      <c r="DJ212">
        <v>415</v>
      </c>
      <c r="DK212">
        <v>14</v>
      </c>
      <c r="DL212">
        <v>0.6</v>
      </c>
      <c r="DM212">
        <v>0.11</v>
      </c>
      <c r="DN212">
        <v>-35.408956097560967</v>
      </c>
      <c r="DO212">
        <v>-0.64184738675960662</v>
      </c>
      <c r="DP212">
        <v>0.15876269766584569</v>
      </c>
      <c r="DQ212">
        <v>0</v>
      </c>
      <c r="DR212">
        <v>1.1165429268292679</v>
      </c>
      <c r="DS212">
        <v>-6.5624529616721716E-2</v>
      </c>
      <c r="DT212">
        <v>6.6125531927049971E-3</v>
      </c>
      <c r="DU212">
        <v>1</v>
      </c>
      <c r="DV212">
        <v>1</v>
      </c>
      <c r="DW212">
        <v>2</v>
      </c>
      <c r="DX212" t="s">
        <v>357</v>
      </c>
      <c r="DY212">
        <v>2.9792000000000001</v>
      </c>
      <c r="DZ212">
        <v>2.72478</v>
      </c>
      <c r="EA212">
        <v>0.16736100000000001</v>
      </c>
      <c r="EB212">
        <v>0.168048</v>
      </c>
      <c r="EC212">
        <v>7.9879900000000004E-2</v>
      </c>
      <c r="ED212">
        <v>7.5480800000000001E-2</v>
      </c>
      <c r="EE212">
        <v>26318.9</v>
      </c>
      <c r="EF212">
        <v>26385.3</v>
      </c>
      <c r="EG212">
        <v>29392.7</v>
      </c>
      <c r="EH212">
        <v>29340.5</v>
      </c>
      <c r="EI212">
        <v>35857.199999999997</v>
      </c>
      <c r="EJ212">
        <v>36046.800000000003</v>
      </c>
      <c r="EK212">
        <v>41420</v>
      </c>
      <c r="EL212">
        <v>41785.300000000003</v>
      </c>
      <c r="EM212">
        <v>1.94468</v>
      </c>
      <c r="EN212">
        <v>2.1593</v>
      </c>
      <c r="EO212">
        <v>2.6278200000000002E-2</v>
      </c>
      <c r="EP212">
        <v>0</v>
      </c>
      <c r="EQ212">
        <v>24.570499999999999</v>
      </c>
      <c r="ER212">
        <v>999.9</v>
      </c>
      <c r="ES212">
        <v>39.9</v>
      </c>
      <c r="ET212">
        <v>33</v>
      </c>
      <c r="EU212">
        <v>26.976700000000001</v>
      </c>
      <c r="EV212">
        <v>62.167000000000002</v>
      </c>
      <c r="EW212">
        <v>27.323699999999999</v>
      </c>
      <c r="EX212">
        <v>2</v>
      </c>
      <c r="EY212">
        <v>0.121494</v>
      </c>
      <c r="EZ212">
        <v>4.9405700000000001</v>
      </c>
      <c r="FA212">
        <v>20.315799999999999</v>
      </c>
      <c r="FB212">
        <v>5.2181899999999999</v>
      </c>
      <c r="FC212">
        <v>12.012600000000001</v>
      </c>
      <c r="FD212">
        <v>4.98895</v>
      </c>
      <c r="FE212">
        <v>3.2881499999999999</v>
      </c>
      <c r="FF212">
        <v>5600</v>
      </c>
      <c r="FG212">
        <v>9999</v>
      </c>
      <c r="FH212">
        <v>9999</v>
      </c>
      <c r="FI212">
        <v>92.3</v>
      </c>
      <c r="FJ212">
        <v>1.86737</v>
      </c>
      <c r="FK212">
        <v>1.86636</v>
      </c>
      <c r="FL212">
        <v>1.8658399999999999</v>
      </c>
      <c r="FM212">
        <v>1.8657699999999999</v>
      </c>
      <c r="FN212">
        <v>1.86758</v>
      </c>
      <c r="FO212">
        <v>1.87012</v>
      </c>
      <c r="FP212">
        <v>1.8687400000000001</v>
      </c>
      <c r="FQ212">
        <v>1.87012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-7.65</v>
      </c>
      <c r="GF212">
        <v>-5.5300000000000002E-2</v>
      </c>
      <c r="GG212">
        <v>-2.2173460199629438</v>
      </c>
      <c r="GH212">
        <v>-4.6052117464239163E-3</v>
      </c>
      <c r="GI212">
        <v>3.8696726057278897E-7</v>
      </c>
      <c r="GJ212">
        <v>-9.6670798998846254E-11</v>
      </c>
      <c r="GK212">
        <v>-0.21819385960462509</v>
      </c>
      <c r="GL212">
        <v>-4.2203369556326094E-3</v>
      </c>
      <c r="GM212">
        <v>8.7200311459696754E-4</v>
      </c>
      <c r="GN212">
        <v>-1.3787569801556101E-5</v>
      </c>
      <c r="GO212">
        <v>4</v>
      </c>
      <c r="GP212">
        <v>2427</v>
      </c>
      <c r="GQ212">
        <v>1</v>
      </c>
      <c r="GR212">
        <v>25</v>
      </c>
      <c r="GS212">
        <v>78</v>
      </c>
      <c r="GT212">
        <v>78.099999999999994</v>
      </c>
      <c r="GU212">
        <v>3.1909200000000002</v>
      </c>
      <c r="GV212">
        <v>2.18994</v>
      </c>
      <c r="GW212">
        <v>1.94702</v>
      </c>
      <c r="GX212">
        <v>2.7685499999999998</v>
      </c>
      <c r="GY212">
        <v>2.19482</v>
      </c>
      <c r="GZ212">
        <v>2.3535200000000001</v>
      </c>
      <c r="HA212">
        <v>37.289900000000003</v>
      </c>
      <c r="HB212">
        <v>15.3316</v>
      </c>
      <c r="HC212">
        <v>18</v>
      </c>
      <c r="HD212">
        <v>489.86900000000003</v>
      </c>
      <c r="HE212">
        <v>658.18100000000004</v>
      </c>
      <c r="HF212">
        <v>18.234500000000001</v>
      </c>
      <c r="HG212">
        <v>28.797999999999998</v>
      </c>
      <c r="HH212">
        <v>30.000699999999998</v>
      </c>
      <c r="HI212">
        <v>28.546900000000001</v>
      </c>
      <c r="HJ212">
        <v>28.424600000000002</v>
      </c>
      <c r="HK212">
        <v>63.972299999999997</v>
      </c>
      <c r="HL212">
        <v>27.842199999999998</v>
      </c>
      <c r="HM212">
        <v>0</v>
      </c>
      <c r="HN212">
        <v>18.238900000000001</v>
      </c>
      <c r="HO212">
        <v>1322.89</v>
      </c>
      <c r="HP212">
        <v>19.4391</v>
      </c>
      <c r="HQ212">
        <v>100.539</v>
      </c>
      <c r="HR212">
        <v>100.379</v>
      </c>
    </row>
    <row r="213" spans="1:226" x14ac:dyDescent="0.2">
      <c r="A213">
        <v>197</v>
      </c>
      <c r="B213">
        <v>1657209419.5</v>
      </c>
      <c r="C213">
        <v>2493.900000095367</v>
      </c>
      <c r="D213" t="s">
        <v>754</v>
      </c>
      <c r="E213" t="s">
        <v>755</v>
      </c>
      <c r="F213">
        <v>5</v>
      </c>
      <c r="G213" s="1" t="s">
        <v>599</v>
      </c>
      <c r="H213" t="s">
        <v>354</v>
      </c>
      <c r="I213">
        <v>1657209412</v>
      </c>
      <c r="J213">
        <f t="shared" si="102"/>
        <v>1.5614369334610637E-3</v>
      </c>
      <c r="K213">
        <f t="shared" si="103"/>
        <v>1.5614369334610636</v>
      </c>
      <c r="L213" s="1">
        <f t="shared" si="104"/>
        <v>17.240030858552064</v>
      </c>
      <c r="M213">
        <f t="shared" si="105"/>
        <v>1256.9070370370371</v>
      </c>
      <c r="N213">
        <f t="shared" si="106"/>
        <v>819.97894141758661</v>
      </c>
      <c r="O213">
        <f t="shared" si="107"/>
        <v>61.348268267398872</v>
      </c>
      <c r="P213">
        <f t="shared" si="108"/>
        <v>94.037866340838946</v>
      </c>
      <c r="Q213">
        <f t="shared" si="109"/>
        <v>6.9854591402962657E-2</v>
      </c>
      <c r="R213">
        <f t="shared" si="110"/>
        <v>2.9206438069526639</v>
      </c>
      <c r="S213">
        <f t="shared" si="111"/>
        <v>6.8939519816414829E-2</v>
      </c>
      <c r="T213">
        <f t="shared" si="112"/>
        <v>4.3168416689900881E-2</v>
      </c>
      <c r="U213">
        <f t="shared" si="113"/>
        <v>321.51512266666674</v>
      </c>
      <c r="V213">
        <f t="shared" si="114"/>
        <v>25.929522191222102</v>
      </c>
      <c r="W213">
        <f t="shared" si="115"/>
        <v>25.002159259259258</v>
      </c>
      <c r="X213">
        <f t="shared" si="116"/>
        <v>3.1800869426748162</v>
      </c>
      <c r="Y213">
        <f t="shared" si="117"/>
        <v>50.068857381579235</v>
      </c>
      <c r="Z213">
        <f t="shared" si="118"/>
        <v>1.5389733013260865</v>
      </c>
      <c r="AA213">
        <f t="shared" si="119"/>
        <v>3.0737136451855362</v>
      </c>
      <c r="AB213">
        <f t="shared" si="120"/>
        <v>1.6411136413487297</v>
      </c>
      <c r="AC213">
        <f t="shared" si="121"/>
        <v>-68.859368765632908</v>
      </c>
      <c r="AD213">
        <f t="shared" si="122"/>
        <v>-89.663440357467422</v>
      </c>
      <c r="AE213">
        <f t="shared" si="123"/>
        <v>-6.4753198226884487</v>
      </c>
      <c r="AF213">
        <f t="shared" si="124"/>
        <v>156.51699372087796</v>
      </c>
      <c r="AG213">
        <f t="shared" si="125"/>
        <v>46.613143976662073</v>
      </c>
      <c r="AH213">
        <f t="shared" si="126"/>
        <v>1.5576167681984001</v>
      </c>
      <c r="AI213">
        <f t="shared" si="127"/>
        <v>17.240030858552064</v>
      </c>
      <c r="AJ213">
        <v>1332.7496569789409</v>
      </c>
      <c r="AK213">
        <v>1306.9044848484839</v>
      </c>
      <c r="AL213">
        <v>3.3220286088923179</v>
      </c>
      <c r="AM213">
        <v>65.143348281153408</v>
      </c>
      <c r="AN213">
        <f t="shared" si="128"/>
        <v>1.5614369334610636</v>
      </c>
      <c r="AO213">
        <v>19.466626782334629</v>
      </c>
      <c r="AP213">
        <v>20.577710303030301</v>
      </c>
      <c r="AQ213">
        <v>1.492680785128728E-5</v>
      </c>
      <c r="AR213">
        <v>78.270469572283659</v>
      </c>
      <c r="AS213">
        <v>0</v>
      </c>
      <c r="AT213">
        <v>0</v>
      </c>
      <c r="AU213">
        <f t="shared" si="129"/>
        <v>1</v>
      </c>
      <c r="AV213">
        <f t="shared" si="130"/>
        <v>0</v>
      </c>
      <c r="AW213">
        <f t="shared" si="131"/>
        <v>39833.689584241685</v>
      </c>
      <c r="AX213">
        <f t="shared" si="132"/>
        <v>1999.9907407407411</v>
      </c>
      <c r="AY213">
        <f t="shared" si="133"/>
        <v>1681.1925333333336</v>
      </c>
      <c r="AZ213">
        <f t="shared" si="134"/>
        <v>0.84060015833406632</v>
      </c>
      <c r="BA213">
        <f t="shared" si="135"/>
        <v>0.16075830558474807</v>
      </c>
      <c r="BB213" s="1">
        <v>3.633</v>
      </c>
      <c r="BC213">
        <v>0.5</v>
      </c>
      <c r="BD213" t="s">
        <v>355</v>
      </c>
      <c r="BE213">
        <v>2</v>
      </c>
      <c r="BF213" t="b">
        <v>1</v>
      </c>
      <c r="BG213">
        <v>1657209412</v>
      </c>
      <c r="BH213">
        <v>1256.9070370370371</v>
      </c>
      <c r="BI213">
        <v>1292.1974074074069</v>
      </c>
      <c r="BJ213">
        <v>20.56986666666667</v>
      </c>
      <c r="BK213">
        <v>19.461422222222222</v>
      </c>
      <c r="BL213">
        <v>1264.524074074074</v>
      </c>
      <c r="BM213">
        <v>20.625137037037039</v>
      </c>
      <c r="BN213">
        <v>500.01788888888888</v>
      </c>
      <c r="BO213">
        <v>74.716866666666675</v>
      </c>
      <c r="BP213">
        <v>0.1000160222222222</v>
      </c>
      <c r="BQ213">
        <v>24.432714814814819</v>
      </c>
      <c r="BR213">
        <v>25.002159259259258</v>
      </c>
      <c r="BS213">
        <v>999.90000000000009</v>
      </c>
      <c r="BT213">
        <v>0</v>
      </c>
      <c r="BU213">
        <v>0</v>
      </c>
      <c r="BV213">
        <v>9995.9474074074078</v>
      </c>
      <c r="BW213">
        <v>0</v>
      </c>
      <c r="BX213">
        <v>1478.065925925926</v>
      </c>
      <c r="BY213">
        <v>-35.290874074074083</v>
      </c>
      <c r="BZ213">
        <v>1283.303333333334</v>
      </c>
      <c r="CA213">
        <v>1317.8451851851851</v>
      </c>
      <c r="CB213">
        <v>1.1084400000000001</v>
      </c>
      <c r="CC213">
        <v>1292.1974074074069</v>
      </c>
      <c r="CD213">
        <v>19.461422222222222</v>
      </c>
      <c r="CE213">
        <v>1.536915925925926</v>
      </c>
      <c r="CF213">
        <v>1.454095555555555</v>
      </c>
      <c r="CG213">
        <v>13.340451851851849</v>
      </c>
      <c r="CH213">
        <v>12.493837037037039</v>
      </c>
      <c r="CI213">
        <v>1999.9907407407411</v>
      </c>
      <c r="CJ213">
        <v>0.97999355555555556</v>
      </c>
      <c r="CK213">
        <v>2.0006244444444449E-2</v>
      </c>
      <c r="CL213">
        <v>0</v>
      </c>
      <c r="CM213">
        <v>2.2473407407407411</v>
      </c>
      <c r="CN213">
        <v>0</v>
      </c>
      <c r="CO213">
        <v>5090.3714814814812</v>
      </c>
      <c r="CP213">
        <v>16749.35555555555</v>
      </c>
      <c r="CQ213">
        <v>38.686999999999998</v>
      </c>
      <c r="CR213">
        <v>40.215000000000003</v>
      </c>
      <c r="CS213">
        <v>38.914037037037033</v>
      </c>
      <c r="CT213">
        <v>39.441666666666663</v>
      </c>
      <c r="CU213">
        <v>37.879592592592587</v>
      </c>
      <c r="CV213">
        <v>1959.9803703703701</v>
      </c>
      <c r="CW213">
        <v>40.010370370370367</v>
      </c>
      <c r="CX213">
        <v>0</v>
      </c>
      <c r="CY213">
        <v>1657209424.3</v>
      </c>
      <c r="CZ213">
        <v>0</v>
      </c>
      <c r="DA213">
        <v>1657204732.5</v>
      </c>
      <c r="DB213" t="s">
        <v>356</v>
      </c>
      <c r="DC213">
        <v>1657204732.5</v>
      </c>
      <c r="DD213">
        <v>1657204727.5</v>
      </c>
      <c r="DE213">
        <v>1</v>
      </c>
      <c r="DF213">
        <v>-2.2599999999999998</v>
      </c>
      <c r="DG213">
        <v>3.9E-2</v>
      </c>
      <c r="DH213">
        <v>-4.1820000000000004</v>
      </c>
      <c r="DI213">
        <v>-0.124</v>
      </c>
      <c r="DJ213">
        <v>415</v>
      </c>
      <c r="DK213">
        <v>14</v>
      </c>
      <c r="DL213">
        <v>0.6</v>
      </c>
      <c r="DM213">
        <v>0.11</v>
      </c>
      <c r="DN213">
        <v>-35.322580000000002</v>
      </c>
      <c r="DO213">
        <v>1.2550986866792599</v>
      </c>
      <c r="DP213">
        <v>0.2456416141454861</v>
      </c>
      <c r="DQ213">
        <v>0</v>
      </c>
      <c r="DR213">
        <v>1.1108720000000001</v>
      </c>
      <c r="DS213">
        <v>-5.2897260787993769E-2</v>
      </c>
      <c r="DT213">
        <v>5.2333207430846473E-3</v>
      </c>
      <c r="DU213">
        <v>1</v>
      </c>
      <c r="DV213">
        <v>1</v>
      </c>
      <c r="DW213">
        <v>2</v>
      </c>
      <c r="DX213" t="s">
        <v>357</v>
      </c>
      <c r="DY213">
        <v>2.9790999999999999</v>
      </c>
      <c r="DZ213">
        <v>2.72478</v>
      </c>
      <c r="EA213">
        <v>0.16869999999999999</v>
      </c>
      <c r="EB213">
        <v>0.16936100000000001</v>
      </c>
      <c r="EC213">
        <v>7.9899499999999998E-2</v>
      </c>
      <c r="ED213">
        <v>7.5499200000000002E-2</v>
      </c>
      <c r="EE213">
        <v>26276.400000000001</v>
      </c>
      <c r="EF213">
        <v>26343.4</v>
      </c>
      <c r="EG213">
        <v>29392.6</v>
      </c>
      <c r="EH213">
        <v>29340.2</v>
      </c>
      <c r="EI213">
        <v>35856.6</v>
      </c>
      <c r="EJ213">
        <v>36045.800000000003</v>
      </c>
      <c r="EK213">
        <v>41420.1</v>
      </c>
      <c r="EL213">
        <v>41785</v>
      </c>
      <c r="EM213">
        <v>1.9442999999999999</v>
      </c>
      <c r="EN213">
        <v>2.15917</v>
      </c>
      <c r="EO213">
        <v>2.6117999999999999E-2</v>
      </c>
      <c r="EP213">
        <v>0</v>
      </c>
      <c r="EQ213">
        <v>24.570499999999999</v>
      </c>
      <c r="ER213">
        <v>999.9</v>
      </c>
      <c r="ES213">
        <v>39.9</v>
      </c>
      <c r="ET213">
        <v>33</v>
      </c>
      <c r="EU213">
        <v>26.981300000000001</v>
      </c>
      <c r="EV213">
        <v>61.936999999999998</v>
      </c>
      <c r="EW213">
        <v>27.2316</v>
      </c>
      <c r="EX213">
        <v>2</v>
      </c>
      <c r="EY213">
        <v>0.12203</v>
      </c>
      <c r="EZ213">
        <v>4.9136600000000001</v>
      </c>
      <c r="FA213">
        <v>20.316400000000002</v>
      </c>
      <c r="FB213">
        <v>5.21774</v>
      </c>
      <c r="FC213">
        <v>12.012</v>
      </c>
      <c r="FD213">
        <v>4.9889999999999999</v>
      </c>
      <c r="FE213">
        <v>3.2881300000000002</v>
      </c>
      <c r="FF213">
        <v>5600</v>
      </c>
      <c r="FG213">
        <v>9999</v>
      </c>
      <c r="FH213">
        <v>9999</v>
      </c>
      <c r="FI213">
        <v>92.3</v>
      </c>
      <c r="FJ213">
        <v>1.86737</v>
      </c>
      <c r="FK213">
        <v>1.86636</v>
      </c>
      <c r="FL213">
        <v>1.8658399999999999</v>
      </c>
      <c r="FM213">
        <v>1.86578</v>
      </c>
      <c r="FN213">
        <v>1.86757</v>
      </c>
      <c r="FO213">
        <v>1.87012</v>
      </c>
      <c r="FP213">
        <v>1.8687400000000001</v>
      </c>
      <c r="FQ213">
        <v>1.87012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-7.72</v>
      </c>
      <c r="GF213">
        <v>-5.5199999999999999E-2</v>
      </c>
      <c r="GG213">
        <v>-2.2173460199629438</v>
      </c>
      <c r="GH213">
        <v>-4.6052117464239163E-3</v>
      </c>
      <c r="GI213">
        <v>3.8696726057278897E-7</v>
      </c>
      <c r="GJ213">
        <v>-9.6670798998846254E-11</v>
      </c>
      <c r="GK213">
        <v>-0.21819385960462509</v>
      </c>
      <c r="GL213">
        <v>-4.2203369556326094E-3</v>
      </c>
      <c r="GM213">
        <v>8.7200311459696754E-4</v>
      </c>
      <c r="GN213">
        <v>-1.3787569801556101E-5</v>
      </c>
      <c r="GO213">
        <v>4</v>
      </c>
      <c r="GP213">
        <v>2427</v>
      </c>
      <c r="GQ213">
        <v>1</v>
      </c>
      <c r="GR213">
        <v>25</v>
      </c>
      <c r="GS213">
        <v>78.099999999999994</v>
      </c>
      <c r="GT213">
        <v>78.2</v>
      </c>
      <c r="GU213">
        <v>3.2238799999999999</v>
      </c>
      <c r="GV213">
        <v>2.1875</v>
      </c>
      <c r="GW213">
        <v>1.94702</v>
      </c>
      <c r="GX213">
        <v>2.7685499999999998</v>
      </c>
      <c r="GY213">
        <v>2.19482</v>
      </c>
      <c r="GZ213">
        <v>2.34741</v>
      </c>
      <c r="HA213">
        <v>37.289900000000003</v>
      </c>
      <c r="HB213">
        <v>15.3491</v>
      </c>
      <c r="HC213">
        <v>18</v>
      </c>
      <c r="HD213">
        <v>489.71499999999997</v>
      </c>
      <c r="HE213">
        <v>658.18600000000004</v>
      </c>
      <c r="HF213">
        <v>18.231400000000001</v>
      </c>
      <c r="HG213">
        <v>28.8079</v>
      </c>
      <c r="HH213">
        <v>30.000599999999999</v>
      </c>
      <c r="HI213">
        <v>28.556999999999999</v>
      </c>
      <c r="HJ213">
        <v>28.434200000000001</v>
      </c>
      <c r="HK213">
        <v>64.556899999999999</v>
      </c>
      <c r="HL213">
        <v>27.842199999999998</v>
      </c>
      <c r="HM213">
        <v>0</v>
      </c>
      <c r="HN213">
        <v>18.236000000000001</v>
      </c>
      <c r="HO213">
        <v>1336.25</v>
      </c>
      <c r="HP213">
        <v>19.4391</v>
      </c>
      <c r="HQ213">
        <v>100.539</v>
      </c>
      <c r="HR213">
        <v>100.379</v>
      </c>
    </row>
    <row r="214" spans="1:226" x14ac:dyDescent="0.2">
      <c r="A214">
        <v>198</v>
      </c>
      <c r="B214">
        <v>1657209424.5</v>
      </c>
      <c r="C214">
        <v>2498.900000095367</v>
      </c>
      <c r="D214" t="s">
        <v>756</v>
      </c>
      <c r="E214" t="s">
        <v>757</v>
      </c>
      <c r="F214">
        <v>5</v>
      </c>
      <c r="G214" s="1" t="s">
        <v>599</v>
      </c>
      <c r="H214" t="s">
        <v>354</v>
      </c>
      <c r="I214">
        <v>1657209416.7142861</v>
      </c>
      <c r="J214">
        <f t="shared" si="102"/>
        <v>1.5576575082834135E-3</v>
      </c>
      <c r="K214">
        <f t="shared" si="103"/>
        <v>1.5576575082834134</v>
      </c>
      <c r="L214" s="1">
        <f t="shared" si="104"/>
        <v>17.463632777944849</v>
      </c>
      <c r="M214">
        <f t="shared" si="105"/>
        <v>1272.4925000000001</v>
      </c>
      <c r="N214">
        <f t="shared" si="106"/>
        <v>829.14148194517031</v>
      </c>
      <c r="O214">
        <f t="shared" si="107"/>
        <v>62.033683690720636</v>
      </c>
      <c r="P214">
        <f t="shared" si="108"/>
        <v>95.203772773045657</v>
      </c>
      <c r="Q214">
        <f t="shared" si="109"/>
        <v>6.9712981549375844E-2</v>
      </c>
      <c r="R214">
        <f t="shared" si="110"/>
        <v>2.9212951666262938</v>
      </c>
      <c r="S214">
        <f t="shared" si="111"/>
        <v>6.8801790530359563E-2</v>
      </c>
      <c r="T214">
        <f t="shared" si="112"/>
        <v>4.3081993670764318E-2</v>
      </c>
      <c r="U214">
        <f t="shared" si="113"/>
        <v>321.51616435714288</v>
      </c>
      <c r="V214">
        <f t="shared" si="114"/>
        <v>25.925661900256877</v>
      </c>
      <c r="W214">
        <f t="shared" si="115"/>
        <v>25.00031071428571</v>
      </c>
      <c r="X214">
        <f t="shared" si="116"/>
        <v>3.1797364924030536</v>
      </c>
      <c r="Y214">
        <f t="shared" si="117"/>
        <v>50.093788587812917</v>
      </c>
      <c r="Z214">
        <f t="shared" si="118"/>
        <v>1.5393204777766818</v>
      </c>
      <c r="AA214">
        <f t="shared" si="119"/>
        <v>3.0728769397792681</v>
      </c>
      <c r="AB214">
        <f t="shared" si="120"/>
        <v>1.6404160146263718</v>
      </c>
      <c r="AC214">
        <f t="shared" si="121"/>
        <v>-68.692696115298531</v>
      </c>
      <c r="AD214">
        <f t="shared" si="122"/>
        <v>-90.108417773962216</v>
      </c>
      <c r="AE214">
        <f t="shared" si="123"/>
        <v>-6.5057946830612892</v>
      </c>
      <c r="AF214">
        <f t="shared" si="124"/>
        <v>156.20925578482081</v>
      </c>
      <c r="AG214">
        <f t="shared" si="125"/>
        <v>46.467436695579728</v>
      </c>
      <c r="AH214">
        <f t="shared" si="126"/>
        <v>1.5537666613091528</v>
      </c>
      <c r="AI214">
        <f t="shared" si="127"/>
        <v>17.463632777944849</v>
      </c>
      <c r="AJ214">
        <v>1349.5509565820259</v>
      </c>
      <c r="AK214">
        <v>1323.5728484848489</v>
      </c>
      <c r="AL214">
        <v>3.313499927023944</v>
      </c>
      <c r="AM214">
        <v>65.143348281153408</v>
      </c>
      <c r="AN214">
        <f t="shared" si="128"/>
        <v>1.5576575082834134</v>
      </c>
      <c r="AO214">
        <v>19.474685090830111</v>
      </c>
      <c r="AP214">
        <v>20.582946060606041</v>
      </c>
      <c r="AQ214">
        <v>4.6499316823885367E-5</v>
      </c>
      <c r="AR214">
        <v>78.270469572283659</v>
      </c>
      <c r="AS214">
        <v>0</v>
      </c>
      <c r="AT214">
        <v>0</v>
      </c>
      <c r="AU214">
        <f t="shared" si="129"/>
        <v>1</v>
      </c>
      <c r="AV214">
        <f t="shared" si="130"/>
        <v>0</v>
      </c>
      <c r="AW214">
        <f t="shared" si="131"/>
        <v>39846.682787433878</v>
      </c>
      <c r="AX214">
        <f t="shared" si="132"/>
        <v>1999.997142857143</v>
      </c>
      <c r="AY214">
        <f t="shared" si="133"/>
        <v>1681.1979214285714</v>
      </c>
      <c r="AZ214">
        <f t="shared" si="134"/>
        <v>0.84060016157165929</v>
      </c>
      <c r="BA214">
        <f t="shared" si="135"/>
        <v>0.16075831183330261</v>
      </c>
      <c r="BB214" s="1">
        <v>3.633</v>
      </c>
      <c r="BC214">
        <v>0.5</v>
      </c>
      <c r="BD214" t="s">
        <v>355</v>
      </c>
      <c r="BE214">
        <v>2</v>
      </c>
      <c r="BF214" t="b">
        <v>1</v>
      </c>
      <c r="BG214">
        <v>1657209416.7142861</v>
      </c>
      <c r="BH214">
        <v>1272.4925000000001</v>
      </c>
      <c r="BI214">
        <v>1307.691785714286</v>
      </c>
      <c r="BJ214">
        <v>20.574539285714291</v>
      </c>
      <c r="BK214">
        <v>19.468817857142859</v>
      </c>
      <c r="BL214">
        <v>1280.173214285714</v>
      </c>
      <c r="BM214">
        <v>20.62974642857143</v>
      </c>
      <c r="BN214">
        <v>500.00789285714291</v>
      </c>
      <c r="BO214">
        <v>74.716796428571442</v>
      </c>
      <c r="BP214">
        <v>9.9968914285714305E-2</v>
      </c>
      <c r="BQ214">
        <v>24.42816785714286</v>
      </c>
      <c r="BR214">
        <v>25.00031071428571</v>
      </c>
      <c r="BS214">
        <v>999.9000000000002</v>
      </c>
      <c r="BT214">
        <v>0</v>
      </c>
      <c r="BU214">
        <v>0</v>
      </c>
      <c r="BV214">
        <v>9999.1971428571433</v>
      </c>
      <c r="BW214">
        <v>0</v>
      </c>
      <c r="BX214">
        <v>1478.630714285714</v>
      </c>
      <c r="BY214">
        <v>-35.200146428571429</v>
      </c>
      <c r="BZ214">
        <v>1299.2221428571429</v>
      </c>
      <c r="CA214">
        <v>1333.6571428571431</v>
      </c>
      <c r="CB214">
        <v>1.105721428571429</v>
      </c>
      <c r="CC214">
        <v>1307.691785714286</v>
      </c>
      <c r="CD214">
        <v>19.468817857142859</v>
      </c>
      <c r="CE214">
        <v>1.537264642857143</v>
      </c>
      <c r="CF214">
        <v>1.454647142857143</v>
      </c>
      <c r="CG214">
        <v>13.343921428571431</v>
      </c>
      <c r="CH214">
        <v>12.49961071428571</v>
      </c>
      <c r="CI214">
        <v>1999.997142857143</v>
      </c>
      <c r="CJ214">
        <v>0.97999375</v>
      </c>
      <c r="CK214">
        <v>2.0006050000000001E-2</v>
      </c>
      <c r="CL214">
        <v>0</v>
      </c>
      <c r="CM214">
        <v>2.218925</v>
      </c>
      <c r="CN214">
        <v>0</v>
      </c>
      <c r="CO214">
        <v>5089.6028571428569</v>
      </c>
      <c r="CP214">
        <v>16749.410714285721</v>
      </c>
      <c r="CQ214">
        <v>38.686999999999998</v>
      </c>
      <c r="CR214">
        <v>40.227499999999999</v>
      </c>
      <c r="CS214">
        <v>38.928142857142852</v>
      </c>
      <c r="CT214">
        <v>39.454999999999998</v>
      </c>
      <c r="CU214">
        <v>37.892714285714291</v>
      </c>
      <c r="CV214">
        <v>1959.986428571428</v>
      </c>
      <c r="CW214">
        <v>40.010714285714293</v>
      </c>
      <c r="CX214">
        <v>0</v>
      </c>
      <c r="CY214">
        <v>1657209429.0999999</v>
      </c>
      <c r="CZ214">
        <v>0</v>
      </c>
      <c r="DA214">
        <v>1657204732.5</v>
      </c>
      <c r="DB214" t="s">
        <v>356</v>
      </c>
      <c r="DC214">
        <v>1657204732.5</v>
      </c>
      <c r="DD214">
        <v>1657204727.5</v>
      </c>
      <c r="DE214">
        <v>1</v>
      </c>
      <c r="DF214">
        <v>-2.2599999999999998</v>
      </c>
      <c r="DG214">
        <v>3.9E-2</v>
      </c>
      <c r="DH214">
        <v>-4.1820000000000004</v>
      </c>
      <c r="DI214">
        <v>-0.124</v>
      </c>
      <c r="DJ214">
        <v>415</v>
      </c>
      <c r="DK214">
        <v>14</v>
      </c>
      <c r="DL214">
        <v>0.6</v>
      </c>
      <c r="DM214">
        <v>0.11</v>
      </c>
      <c r="DN214">
        <v>-35.231409999999997</v>
      </c>
      <c r="DO214">
        <v>1.51691707317076</v>
      </c>
      <c r="DP214">
        <v>0.24997526557641631</v>
      </c>
      <c r="DQ214">
        <v>0</v>
      </c>
      <c r="DR214">
        <v>1.1076392500000001</v>
      </c>
      <c r="DS214">
        <v>-3.6509155722330502E-2</v>
      </c>
      <c r="DT214">
        <v>3.9484676695523404E-3</v>
      </c>
      <c r="DU214">
        <v>1</v>
      </c>
      <c r="DV214">
        <v>1</v>
      </c>
      <c r="DW214">
        <v>2</v>
      </c>
      <c r="DX214" t="s">
        <v>357</v>
      </c>
      <c r="DY214">
        <v>2.9792200000000002</v>
      </c>
      <c r="DZ214">
        <v>2.7246800000000002</v>
      </c>
      <c r="EA214">
        <v>0.17003399999999999</v>
      </c>
      <c r="EB214">
        <v>0.17066999999999999</v>
      </c>
      <c r="EC214">
        <v>7.9910300000000004E-2</v>
      </c>
      <c r="ED214">
        <v>7.5519699999999995E-2</v>
      </c>
      <c r="EE214">
        <v>26233.8</v>
      </c>
      <c r="EF214">
        <v>26301.3</v>
      </c>
      <c r="EG214">
        <v>29392.2</v>
      </c>
      <c r="EH214">
        <v>29339.599999999999</v>
      </c>
      <c r="EI214">
        <v>35855.4</v>
      </c>
      <c r="EJ214">
        <v>36044.300000000003</v>
      </c>
      <c r="EK214">
        <v>41419.199999999997</v>
      </c>
      <c r="EL214">
        <v>41784.199999999997</v>
      </c>
      <c r="EM214">
        <v>1.9443299999999999</v>
      </c>
      <c r="EN214">
        <v>2.1590500000000001</v>
      </c>
      <c r="EO214">
        <v>2.53916E-2</v>
      </c>
      <c r="EP214">
        <v>0</v>
      </c>
      <c r="EQ214">
        <v>24.5685</v>
      </c>
      <c r="ER214">
        <v>999.9</v>
      </c>
      <c r="ES214">
        <v>39.9</v>
      </c>
      <c r="ET214">
        <v>33</v>
      </c>
      <c r="EU214">
        <v>26.9754</v>
      </c>
      <c r="EV214">
        <v>62.156999999999996</v>
      </c>
      <c r="EW214">
        <v>27.319700000000001</v>
      </c>
      <c r="EX214">
        <v>2</v>
      </c>
      <c r="EY214">
        <v>0.122642</v>
      </c>
      <c r="EZ214">
        <v>4.89663</v>
      </c>
      <c r="FA214">
        <v>20.3169</v>
      </c>
      <c r="FB214">
        <v>5.2178899999999997</v>
      </c>
      <c r="FC214">
        <v>12.0116</v>
      </c>
      <c r="FD214">
        <v>4.9888500000000002</v>
      </c>
      <c r="FE214">
        <v>3.2880500000000001</v>
      </c>
      <c r="FF214">
        <v>5600.3</v>
      </c>
      <c r="FG214">
        <v>9999</v>
      </c>
      <c r="FH214">
        <v>9999</v>
      </c>
      <c r="FI214">
        <v>92.3</v>
      </c>
      <c r="FJ214">
        <v>1.86737</v>
      </c>
      <c r="FK214">
        <v>1.86635</v>
      </c>
      <c r="FL214">
        <v>1.8658399999999999</v>
      </c>
      <c r="FM214">
        <v>1.8657900000000001</v>
      </c>
      <c r="FN214">
        <v>1.86758</v>
      </c>
      <c r="FO214">
        <v>1.87012</v>
      </c>
      <c r="FP214">
        <v>1.8687400000000001</v>
      </c>
      <c r="FQ214">
        <v>1.87012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-7.79</v>
      </c>
      <c r="GF214">
        <v>-5.5E-2</v>
      </c>
      <c r="GG214">
        <v>-2.2173460199629438</v>
      </c>
      <c r="GH214">
        <v>-4.6052117464239163E-3</v>
      </c>
      <c r="GI214">
        <v>3.8696726057278897E-7</v>
      </c>
      <c r="GJ214">
        <v>-9.6670798998846254E-11</v>
      </c>
      <c r="GK214">
        <v>-0.21819385960462509</v>
      </c>
      <c r="GL214">
        <v>-4.2203369556326094E-3</v>
      </c>
      <c r="GM214">
        <v>8.7200311459696754E-4</v>
      </c>
      <c r="GN214">
        <v>-1.3787569801556101E-5</v>
      </c>
      <c r="GO214">
        <v>4</v>
      </c>
      <c r="GP214">
        <v>2427</v>
      </c>
      <c r="GQ214">
        <v>1</v>
      </c>
      <c r="GR214">
        <v>25</v>
      </c>
      <c r="GS214">
        <v>78.2</v>
      </c>
      <c r="GT214">
        <v>78.3</v>
      </c>
      <c r="GU214">
        <v>3.2531699999999999</v>
      </c>
      <c r="GV214">
        <v>2.19116</v>
      </c>
      <c r="GW214">
        <v>1.94702</v>
      </c>
      <c r="GX214">
        <v>2.7685499999999998</v>
      </c>
      <c r="GY214">
        <v>2.19482</v>
      </c>
      <c r="GZ214">
        <v>2.34009</v>
      </c>
      <c r="HA214">
        <v>37.313800000000001</v>
      </c>
      <c r="HB214">
        <v>15.322800000000001</v>
      </c>
      <c r="HC214">
        <v>18</v>
      </c>
      <c r="HD214">
        <v>489.80900000000003</v>
      </c>
      <c r="HE214">
        <v>658.19200000000001</v>
      </c>
      <c r="HF214">
        <v>18.2315</v>
      </c>
      <c r="HG214">
        <v>28.817499999999999</v>
      </c>
      <c r="HH214">
        <v>30.000599999999999</v>
      </c>
      <c r="HI214">
        <v>28.566800000000001</v>
      </c>
      <c r="HJ214">
        <v>28.4438</v>
      </c>
      <c r="HK214">
        <v>65.199200000000005</v>
      </c>
      <c r="HL214">
        <v>27.842199999999998</v>
      </c>
      <c r="HM214">
        <v>0</v>
      </c>
      <c r="HN214">
        <v>18.235199999999999</v>
      </c>
      <c r="HO214">
        <v>1356.28</v>
      </c>
      <c r="HP214">
        <v>19.4391</v>
      </c>
      <c r="HQ214">
        <v>100.53700000000001</v>
      </c>
      <c r="HR214">
        <v>100.377</v>
      </c>
    </row>
    <row r="215" spans="1:226" x14ac:dyDescent="0.2">
      <c r="A215">
        <v>199</v>
      </c>
      <c r="B215">
        <v>1657209429.5</v>
      </c>
      <c r="C215">
        <v>2503.900000095367</v>
      </c>
      <c r="D215" t="s">
        <v>758</v>
      </c>
      <c r="E215" t="s">
        <v>759</v>
      </c>
      <c r="F215">
        <v>5</v>
      </c>
      <c r="G215" s="1" t="s">
        <v>599</v>
      </c>
      <c r="H215" t="s">
        <v>354</v>
      </c>
      <c r="I215">
        <v>1657209422</v>
      </c>
      <c r="J215">
        <f t="shared" si="102"/>
        <v>1.5546210416778718E-3</v>
      </c>
      <c r="K215">
        <f t="shared" si="103"/>
        <v>1.5546210416778719</v>
      </c>
      <c r="L215" s="1">
        <f t="shared" si="104"/>
        <v>17.218366892246284</v>
      </c>
      <c r="M215">
        <f t="shared" si="105"/>
        <v>1289.8285185185191</v>
      </c>
      <c r="N215">
        <f t="shared" si="106"/>
        <v>851.02126381292055</v>
      </c>
      <c r="O215">
        <f t="shared" si="107"/>
        <v>63.670945909201528</v>
      </c>
      <c r="P215">
        <f t="shared" si="108"/>
        <v>96.501233666931711</v>
      </c>
      <c r="Q215">
        <f t="shared" si="109"/>
        <v>6.9630246400656876E-2</v>
      </c>
      <c r="R215">
        <f t="shared" si="110"/>
        <v>2.9208186219778742</v>
      </c>
      <c r="S215">
        <f t="shared" si="111"/>
        <v>6.8721055461329672E-2</v>
      </c>
      <c r="T215">
        <f t="shared" si="112"/>
        <v>4.3031357729618122E-2</v>
      </c>
      <c r="U215">
        <f t="shared" si="113"/>
        <v>321.51071077777783</v>
      </c>
      <c r="V215">
        <f t="shared" si="114"/>
        <v>25.923323336807933</v>
      </c>
      <c r="W215">
        <f t="shared" si="115"/>
        <v>24.99602592592592</v>
      </c>
      <c r="X215">
        <f t="shared" si="116"/>
        <v>3.1789243047779601</v>
      </c>
      <c r="Y215">
        <f t="shared" si="117"/>
        <v>50.118441291750059</v>
      </c>
      <c r="Z215">
        <f t="shared" si="118"/>
        <v>1.5397709030775972</v>
      </c>
      <c r="AA215">
        <f t="shared" si="119"/>
        <v>3.072264147470718</v>
      </c>
      <c r="AB215">
        <f t="shared" si="120"/>
        <v>1.6391534017003628</v>
      </c>
      <c r="AC215">
        <f t="shared" si="121"/>
        <v>-68.558787937994154</v>
      </c>
      <c r="AD215">
        <f t="shared" si="122"/>
        <v>-89.94349989539522</v>
      </c>
      <c r="AE215">
        <f t="shared" si="123"/>
        <v>-6.4946979493267198</v>
      </c>
      <c r="AF215">
        <f t="shared" si="124"/>
        <v>156.51372499506169</v>
      </c>
      <c r="AG215">
        <f t="shared" si="125"/>
        <v>46.389163394980599</v>
      </c>
      <c r="AH215">
        <f t="shared" si="126"/>
        <v>1.5489455054343775</v>
      </c>
      <c r="AI215">
        <f t="shared" si="127"/>
        <v>17.218366892246284</v>
      </c>
      <c r="AJ215">
        <v>1366.4957350144309</v>
      </c>
      <c r="AK215">
        <v>1340.3944242424241</v>
      </c>
      <c r="AL215">
        <v>3.3910017027712471</v>
      </c>
      <c r="AM215">
        <v>65.143348281153408</v>
      </c>
      <c r="AN215">
        <f t="shared" si="128"/>
        <v>1.5546210416778719</v>
      </c>
      <c r="AO215">
        <v>19.482866444638109</v>
      </c>
      <c r="AP215">
        <v>20.589234545454548</v>
      </c>
      <c r="AQ215">
        <v>-1.4547573446162569E-5</v>
      </c>
      <c r="AR215">
        <v>78.270469572283659</v>
      </c>
      <c r="AS215">
        <v>0</v>
      </c>
      <c r="AT215">
        <v>0</v>
      </c>
      <c r="AU215">
        <f t="shared" si="129"/>
        <v>1</v>
      </c>
      <c r="AV215">
        <f t="shared" si="130"/>
        <v>0</v>
      </c>
      <c r="AW215">
        <f t="shared" si="131"/>
        <v>39838.074296572064</v>
      </c>
      <c r="AX215">
        <f t="shared" si="132"/>
        <v>1999.962962962963</v>
      </c>
      <c r="AY215">
        <f t="shared" si="133"/>
        <v>1681.1692111111113</v>
      </c>
      <c r="AZ215">
        <f t="shared" si="134"/>
        <v>0.84060017222541161</v>
      </c>
      <c r="BA215">
        <f t="shared" si="135"/>
        <v>0.16075833239504436</v>
      </c>
      <c r="BB215" s="1">
        <v>3.633</v>
      </c>
      <c r="BC215">
        <v>0.5</v>
      </c>
      <c r="BD215" t="s">
        <v>355</v>
      </c>
      <c r="BE215">
        <v>2</v>
      </c>
      <c r="BF215" t="b">
        <v>1</v>
      </c>
      <c r="BG215">
        <v>1657209422</v>
      </c>
      <c r="BH215">
        <v>1289.8285185185191</v>
      </c>
      <c r="BI215">
        <v>1324.985555555555</v>
      </c>
      <c r="BJ215">
        <v>20.58046666666667</v>
      </c>
      <c r="BK215">
        <v>19.4781962962963</v>
      </c>
      <c r="BL215">
        <v>1297.58</v>
      </c>
      <c r="BM215">
        <v>20.635574074074071</v>
      </c>
      <c r="BN215">
        <v>500.01400000000001</v>
      </c>
      <c r="BO215">
        <v>74.717118518518518</v>
      </c>
      <c r="BP215">
        <v>9.9984903703703693E-2</v>
      </c>
      <c r="BQ215">
        <v>24.42483703703704</v>
      </c>
      <c r="BR215">
        <v>24.99602592592592</v>
      </c>
      <c r="BS215">
        <v>999.90000000000009</v>
      </c>
      <c r="BT215">
        <v>0</v>
      </c>
      <c r="BU215">
        <v>0</v>
      </c>
      <c r="BV215">
        <v>9996.7833333333328</v>
      </c>
      <c r="BW215">
        <v>0</v>
      </c>
      <c r="BX215">
        <v>1479.0566666666671</v>
      </c>
      <c r="BY215">
        <v>-35.158218518518517</v>
      </c>
      <c r="BZ215">
        <v>1316.9303703703699</v>
      </c>
      <c r="CA215">
        <v>1351.307407407407</v>
      </c>
      <c r="CB215">
        <v>1.102262222222222</v>
      </c>
      <c r="CC215">
        <v>1324.985555555555</v>
      </c>
      <c r="CD215">
        <v>19.4781962962963</v>
      </c>
      <c r="CE215">
        <v>1.5377129629629629</v>
      </c>
      <c r="CF215">
        <v>1.455354444444444</v>
      </c>
      <c r="CG215">
        <v>13.348396296296301</v>
      </c>
      <c r="CH215">
        <v>12.507007407407411</v>
      </c>
      <c r="CI215">
        <v>1999.962962962963</v>
      </c>
      <c r="CJ215">
        <v>0.97999377777777774</v>
      </c>
      <c r="CK215">
        <v>2.0006022222222229E-2</v>
      </c>
      <c r="CL215">
        <v>0</v>
      </c>
      <c r="CM215">
        <v>2.1944592592592591</v>
      </c>
      <c r="CN215">
        <v>0</v>
      </c>
      <c r="CO215">
        <v>5088.45074074074</v>
      </c>
      <c r="CP215">
        <v>16749.111111111109</v>
      </c>
      <c r="CQ215">
        <v>38.701000000000008</v>
      </c>
      <c r="CR215">
        <v>40.243000000000002</v>
      </c>
      <c r="CS215">
        <v>38.934703703703697</v>
      </c>
      <c r="CT215">
        <v>39.476666666666659</v>
      </c>
      <c r="CU215">
        <v>37.914037037037033</v>
      </c>
      <c r="CV215">
        <v>1959.952222222222</v>
      </c>
      <c r="CW215">
        <v>40.010740740740736</v>
      </c>
      <c r="CX215">
        <v>0</v>
      </c>
      <c r="CY215">
        <v>1657209434.5</v>
      </c>
      <c r="CZ215">
        <v>0</v>
      </c>
      <c r="DA215">
        <v>1657204732.5</v>
      </c>
      <c r="DB215" t="s">
        <v>356</v>
      </c>
      <c r="DC215">
        <v>1657204732.5</v>
      </c>
      <c r="DD215">
        <v>1657204727.5</v>
      </c>
      <c r="DE215">
        <v>1</v>
      </c>
      <c r="DF215">
        <v>-2.2599999999999998</v>
      </c>
      <c r="DG215">
        <v>3.9E-2</v>
      </c>
      <c r="DH215">
        <v>-4.1820000000000004</v>
      </c>
      <c r="DI215">
        <v>-0.124</v>
      </c>
      <c r="DJ215">
        <v>415</v>
      </c>
      <c r="DK215">
        <v>14</v>
      </c>
      <c r="DL215">
        <v>0.6</v>
      </c>
      <c r="DM215">
        <v>0.11</v>
      </c>
      <c r="DN215">
        <v>-35.243989999999997</v>
      </c>
      <c r="DO215">
        <v>0.90370581613510104</v>
      </c>
      <c r="DP215">
        <v>0.25133369034015279</v>
      </c>
      <c r="DQ215">
        <v>0</v>
      </c>
      <c r="DR215">
        <v>1.1044814999999999</v>
      </c>
      <c r="DS215">
        <v>-3.2841500938088547E-2</v>
      </c>
      <c r="DT215">
        <v>3.6036714264760759E-3</v>
      </c>
      <c r="DU215">
        <v>1</v>
      </c>
      <c r="DV215">
        <v>1</v>
      </c>
      <c r="DW215">
        <v>2</v>
      </c>
      <c r="DX215" t="s">
        <v>357</v>
      </c>
      <c r="DY215">
        <v>2.9792800000000002</v>
      </c>
      <c r="DZ215">
        <v>2.7246299999999999</v>
      </c>
      <c r="EA215">
        <v>0.171379</v>
      </c>
      <c r="EB215">
        <v>0.172014</v>
      </c>
      <c r="EC215">
        <v>7.9929399999999998E-2</v>
      </c>
      <c r="ED215">
        <v>7.5557299999999994E-2</v>
      </c>
      <c r="EE215">
        <v>26190.9</v>
      </c>
      <c r="EF215">
        <v>26258.7</v>
      </c>
      <c r="EG215">
        <v>29391.9</v>
      </c>
      <c r="EH215">
        <v>29339.8</v>
      </c>
      <c r="EI215">
        <v>35854.400000000001</v>
      </c>
      <c r="EJ215">
        <v>36043.1</v>
      </c>
      <c r="EK215">
        <v>41418.9</v>
      </c>
      <c r="EL215">
        <v>41784.400000000001</v>
      </c>
      <c r="EM215">
        <v>1.94415</v>
      </c>
      <c r="EN215">
        <v>2.1589</v>
      </c>
      <c r="EO215">
        <v>2.5812499999999999E-2</v>
      </c>
      <c r="EP215">
        <v>0</v>
      </c>
      <c r="EQ215">
        <v>24.567399999999999</v>
      </c>
      <c r="ER215">
        <v>999.9</v>
      </c>
      <c r="ES215">
        <v>39.9</v>
      </c>
      <c r="ET215">
        <v>33</v>
      </c>
      <c r="EU215">
        <v>26.980599999999999</v>
      </c>
      <c r="EV215">
        <v>62.106999999999999</v>
      </c>
      <c r="EW215">
        <v>27.2316</v>
      </c>
      <c r="EX215">
        <v>2</v>
      </c>
      <c r="EY215">
        <v>0.12205299999999999</v>
      </c>
      <c r="EZ215">
        <v>4.3541499999999997</v>
      </c>
      <c r="FA215">
        <v>20.331399999999999</v>
      </c>
      <c r="FB215">
        <v>5.2174399999999999</v>
      </c>
      <c r="FC215">
        <v>12.010199999999999</v>
      </c>
      <c r="FD215">
        <v>4.9888500000000002</v>
      </c>
      <c r="FE215">
        <v>3.2882799999999999</v>
      </c>
      <c r="FF215">
        <v>5600.3</v>
      </c>
      <c r="FG215">
        <v>9999</v>
      </c>
      <c r="FH215">
        <v>9999</v>
      </c>
      <c r="FI215">
        <v>92.3</v>
      </c>
      <c r="FJ215">
        <v>1.8673500000000001</v>
      </c>
      <c r="FK215">
        <v>1.86635</v>
      </c>
      <c r="FL215">
        <v>1.8658399999999999</v>
      </c>
      <c r="FM215">
        <v>1.8657600000000001</v>
      </c>
      <c r="FN215">
        <v>1.86764</v>
      </c>
      <c r="FO215">
        <v>1.87012</v>
      </c>
      <c r="FP215">
        <v>1.8687400000000001</v>
      </c>
      <c r="FQ215">
        <v>1.87012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-7.86</v>
      </c>
      <c r="GF215">
        <v>-5.5E-2</v>
      </c>
      <c r="GG215">
        <v>-2.2173460199629438</v>
      </c>
      <c r="GH215">
        <v>-4.6052117464239163E-3</v>
      </c>
      <c r="GI215">
        <v>3.8696726057278897E-7</v>
      </c>
      <c r="GJ215">
        <v>-9.6670798998846254E-11</v>
      </c>
      <c r="GK215">
        <v>-0.21819385960462509</v>
      </c>
      <c r="GL215">
        <v>-4.2203369556326094E-3</v>
      </c>
      <c r="GM215">
        <v>8.7200311459696754E-4</v>
      </c>
      <c r="GN215">
        <v>-1.3787569801556101E-5</v>
      </c>
      <c r="GO215">
        <v>4</v>
      </c>
      <c r="GP215">
        <v>2427</v>
      </c>
      <c r="GQ215">
        <v>1</v>
      </c>
      <c r="GR215">
        <v>25</v>
      </c>
      <c r="GS215">
        <v>78.3</v>
      </c>
      <c r="GT215">
        <v>78.400000000000006</v>
      </c>
      <c r="GU215">
        <v>3.28491</v>
      </c>
      <c r="GV215">
        <v>2.19116</v>
      </c>
      <c r="GW215">
        <v>1.94702</v>
      </c>
      <c r="GX215">
        <v>2.7685499999999998</v>
      </c>
      <c r="GY215">
        <v>2.19482</v>
      </c>
      <c r="GZ215">
        <v>2.32422</v>
      </c>
      <c r="HA215">
        <v>37.313800000000001</v>
      </c>
      <c r="HB215">
        <v>15.3491</v>
      </c>
      <c r="HC215">
        <v>18</v>
      </c>
      <c r="HD215">
        <v>489.77300000000002</v>
      </c>
      <c r="HE215">
        <v>658.16899999999998</v>
      </c>
      <c r="HF215">
        <v>18.268799999999999</v>
      </c>
      <c r="HG215">
        <v>28.8276</v>
      </c>
      <c r="HH215">
        <v>29.999700000000001</v>
      </c>
      <c r="HI215">
        <v>28.576000000000001</v>
      </c>
      <c r="HJ215">
        <v>28.4528</v>
      </c>
      <c r="HK215">
        <v>65.790199999999999</v>
      </c>
      <c r="HL215">
        <v>27.842199999999998</v>
      </c>
      <c r="HM215">
        <v>0</v>
      </c>
      <c r="HN215">
        <v>18.3718</v>
      </c>
      <c r="HO215">
        <v>1369.64</v>
      </c>
      <c r="HP215">
        <v>19.4391</v>
      </c>
      <c r="HQ215">
        <v>100.536</v>
      </c>
      <c r="HR215">
        <v>100.377</v>
      </c>
    </row>
    <row r="216" spans="1:226" x14ac:dyDescent="0.2">
      <c r="A216">
        <v>200</v>
      </c>
      <c r="B216">
        <v>1657209434.5</v>
      </c>
      <c r="C216">
        <v>2508.900000095367</v>
      </c>
      <c r="D216" t="s">
        <v>760</v>
      </c>
      <c r="E216" t="s">
        <v>761</v>
      </c>
      <c r="F216">
        <v>5</v>
      </c>
      <c r="G216" s="1" t="s">
        <v>599</v>
      </c>
      <c r="H216" t="s">
        <v>354</v>
      </c>
      <c r="I216">
        <v>1657209426.7142861</v>
      </c>
      <c r="J216">
        <f t="shared" si="102"/>
        <v>1.5544010477935521E-3</v>
      </c>
      <c r="K216">
        <f t="shared" si="103"/>
        <v>1.5544010477935521</v>
      </c>
      <c r="L216" s="1">
        <f t="shared" si="104"/>
        <v>18.002306440503897</v>
      </c>
      <c r="M216">
        <f t="shared" si="105"/>
        <v>1305.297142857142</v>
      </c>
      <c r="N216">
        <f t="shared" si="106"/>
        <v>848.20238374189398</v>
      </c>
      <c r="O216">
        <f t="shared" si="107"/>
        <v>63.459762000512164</v>
      </c>
      <c r="P216">
        <f t="shared" si="108"/>
        <v>97.658115107194632</v>
      </c>
      <c r="Q216">
        <f t="shared" si="109"/>
        <v>6.9654060331829318E-2</v>
      </c>
      <c r="R216">
        <f t="shared" si="110"/>
        <v>2.9201238154259723</v>
      </c>
      <c r="S216">
        <f t="shared" si="111"/>
        <v>6.8744038344120822E-2</v>
      </c>
      <c r="T216">
        <f t="shared" si="112"/>
        <v>4.3045795228265113E-2</v>
      </c>
      <c r="U216">
        <f t="shared" si="113"/>
        <v>321.51565135714287</v>
      </c>
      <c r="V216">
        <f t="shared" si="114"/>
        <v>25.921158280752245</v>
      </c>
      <c r="W216">
        <f t="shared" si="115"/>
        <v>24.994832142857138</v>
      </c>
      <c r="X216">
        <f t="shared" si="116"/>
        <v>3.1786980538209546</v>
      </c>
      <c r="Y216">
        <f t="shared" si="117"/>
        <v>50.144599627322727</v>
      </c>
      <c r="Z216">
        <f t="shared" si="118"/>
        <v>1.5403359280894635</v>
      </c>
      <c r="AA216">
        <f t="shared" si="119"/>
        <v>3.0717882674053043</v>
      </c>
      <c r="AB216">
        <f t="shared" si="120"/>
        <v>1.6383621257314911</v>
      </c>
      <c r="AC216">
        <f t="shared" si="121"/>
        <v>-68.549086207695652</v>
      </c>
      <c r="AD216">
        <f t="shared" si="122"/>
        <v>-90.141443642672883</v>
      </c>
      <c r="AE216">
        <f t="shared" si="123"/>
        <v>-6.5104159383166076</v>
      </c>
      <c r="AF216">
        <f t="shared" si="124"/>
        <v>156.31470556845773</v>
      </c>
      <c r="AG216">
        <f t="shared" si="125"/>
        <v>46.65293864626392</v>
      </c>
      <c r="AH216">
        <f t="shared" si="126"/>
        <v>1.5473645722415681</v>
      </c>
      <c r="AI216">
        <f t="shared" si="127"/>
        <v>18.002306440503897</v>
      </c>
      <c r="AJ216">
        <v>1383.6954652989259</v>
      </c>
      <c r="AK216">
        <v>1357.214545454545</v>
      </c>
      <c r="AL216">
        <v>3.3395835157729952</v>
      </c>
      <c r="AM216">
        <v>65.143348281153408</v>
      </c>
      <c r="AN216">
        <f t="shared" si="128"/>
        <v>1.5544010477935521</v>
      </c>
      <c r="AO216">
        <v>19.496301270836099</v>
      </c>
      <c r="AP216">
        <v>20.60190727272726</v>
      </c>
      <c r="AQ216">
        <v>1.1788188367708649E-4</v>
      </c>
      <c r="AR216">
        <v>78.270469572283659</v>
      </c>
      <c r="AS216">
        <v>0</v>
      </c>
      <c r="AT216">
        <v>0</v>
      </c>
      <c r="AU216">
        <f t="shared" si="129"/>
        <v>1</v>
      </c>
      <c r="AV216">
        <f t="shared" si="130"/>
        <v>0</v>
      </c>
      <c r="AW216">
        <f t="shared" si="131"/>
        <v>39825.201677264522</v>
      </c>
      <c r="AX216">
        <f t="shared" si="132"/>
        <v>1999.993928571429</v>
      </c>
      <c r="AY216">
        <f t="shared" si="133"/>
        <v>1681.1952214285716</v>
      </c>
      <c r="AZ216">
        <f t="shared" si="134"/>
        <v>0.84060016253620762</v>
      </c>
      <c r="BA216">
        <f t="shared" si="135"/>
        <v>0.16075831369488083</v>
      </c>
      <c r="BB216" s="1">
        <v>3.633</v>
      </c>
      <c r="BC216">
        <v>0.5</v>
      </c>
      <c r="BD216" t="s">
        <v>355</v>
      </c>
      <c r="BE216">
        <v>2</v>
      </c>
      <c r="BF216" t="b">
        <v>1</v>
      </c>
      <c r="BG216">
        <v>1657209426.7142861</v>
      </c>
      <c r="BH216">
        <v>1305.297142857142</v>
      </c>
      <c r="BI216">
        <v>1340.6628571428571</v>
      </c>
      <c r="BJ216">
        <v>20.588110714285708</v>
      </c>
      <c r="BK216">
        <v>19.486939285714278</v>
      </c>
      <c r="BL216">
        <v>1313.1128571428569</v>
      </c>
      <c r="BM216">
        <v>20.64311428571429</v>
      </c>
      <c r="BN216">
        <v>499.99824999999998</v>
      </c>
      <c r="BO216">
        <v>74.716792857142849</v>
      </c>
      <c r="BP216">
        <v>9.9976367857142839E-2</v>
      </c>
      <c r="BQ216">
        <v>24.422249999999998</v>
      </c>
      <c r="BR216">
        <v>24.994832142857138</v>
      </c>
      <c r="BS216">
        <v>999.9000000000002</v>
      </c>
      <c r="BT216">
        <v>0</v>
      </c>
      <c r="BU216">
        <v>0</v>
      </c>
      <c r="BV216">
        <v>9993.3707142857129</v>
      </c>
      <c r="BW216">
        <v>0</v>
      </c>
      <c r="BX216">
        <v>1479.9257142857141</v>
      </c>
      <c r="BY216">
        <v>-35.365857142857138</v>
      </c>
      <c r="BZ216">
        <v>1332.734285714286</v>
      </c>
      <c r="CA216">
        <v>1367.306785714286</v>
      </c>
      <c r="CB216">
        <v>1.1011525</v>
      </c>
      <c r="CC216">
        <v>1340.6628571428571</v>
      </c>
      <c r="CD216">
        <v>19.486939285714278</v>
      </c>
      <c r="CE216">
        <v>1.5382767857142861</v>
      </c>
      <c r="CF216">
        <v>1.456001785714286</v>
      </c>
      <c r="CG216">
        <v>13.354025</v>
      </c>
      <c r="CH216">
        <v>12.51378214285714</v>
      </c>
      <c r="CI216">
        <v>1999.993928571429</v>
      </c>
      <c r="CJ216">
        <v>0.97999439285714296</v>
      </c>
      <c r="CK216">
        <v>2.0005407142857139E-2</v>
      </c>
      <c r="CL216">
        <v>0</v>
      </c>
      <c r="CM216">
        <v>2.1698035714285711</v>
      </c>
      <c r="CN216">
        <v>0</v>
      </c>
      <c r="CO216">
        <v>5087.2007142857128</v>
      </c>
      <c r="CP216">
        <v>16749.360714285722</v>
      </c>
      <c r="CQ216">
        <v>38.720750000000002</v>
      </c>
      <c r="CR216">
        <v>40.2455</v>
      </c>
      <c r="CS216">
        <v>38.936999999999998</v>
      </c>
      <c r="CT216">
        <v>39.493250000000003</v>
      </c>
      <c r="CU216">
        <v>37.928142857142852</v>
      </c>
      <c r="CV216">
        <v>1959.983214285714</v>
      </c>
      <c r="CW216">
        <v>40.010714285714293</v>
      </c>
      <c r="CX216">
        <v>0</v>
      </c>
      <c r="CY216">
        <v>1657209439.3</v>
      </c>
      <c r="CZ216">
        <v>0</v>
      </c>
      <c r="DA216">
        <v>1657204732.5</v>
      </c>
      <c r="DB216" t="s">
        <v>356</v>
      </c>
      <c r="DC216">
        <v>1657204732.5</v>
      </c>
      <c r="DD216">
        <v>1657204727.5</v>
      </c>
      <c r="DE216">
        <v>1</v>
      </c>
      <c r="DF216">
        <v>-2.2599999999999998</v>
      </c>
      <c r="DG216">
        <v>3.9E-2</v>
      </c>
      <c r="DH216">
        <v>-4.1820000000000004</v>
      </c>
      <c r="DI216">
        <v>-0.124</v>
      </c>
      <c r="DJ216">
        <v>415</v>
      </c>
      <c r="DK216">
        <v>14</v>
      </c>
      <c r="DL216">
        <v>0.6</v>
      </c>
      <c r="DM216">
        <v>0.11</v>
      </c>
      <c r="DN216">
        <v>-35.259556097560981</v>
      </c>
      <c r="DO216">
        <v>-2.3226083623692628</v>
      </c>
      <c r="DP216">
        <v>0.26250866192331762</v>
      </c>
      <c r="DQ216">
        <v>0</v>
      </c>
      <c r="DR216">
        <v>1.102055853658537</v>
      </c>
      <c r="DS216">
        <v>-2.544459930313606E-2</v>
      </c>
      <c r="DT216">
        <v>3.65407155176434E-3</v>
      </c>
      <c r="DU216">
        <v>1</v>
      </c>
      <c r="DV216">
        <v>1</v>
      </c>
      <c r="DW216">
        <v>2</v>
      </c>
      <c r="DX216" t="s">
        <v>357</v>
      </c>
      <c r="DY216">
        <v>2.9790700000000001</v>
      </c>
      <c r="DZ216">
        <v>2.7246299999999999</v>
      </c>
      <c r="EA216">
        <v>0.172708</v>
      </c>
      <c r="EB216">
        <v>0.17333100000000001</v>
      </c>
      <c r="EC216">
        <v>7.9964400000000005E-2</v>
      </c>
      <c r="ED216">
        <v>7.5564500000000007E-2</v>
      </c>
      <c r="EE216">
        <v>26148.5</v>
      </c>
      <c r="EF216">
        <v>26216.6</v>
      </c>
      <c r="EG216">
        <v>29391.5</v>
      </c>
      <c r="EH216">
        <v>29339.5</v>
      </c>
      <c r="EI216">
        <v>35852.800000000003</v>
      </c>
      <c r="EJ216">
        <v>36042.300000000003</v>
      </c>
      <c r="EK216">
        <v>41418.6</v>
      </c>
      <c r="EL216">
        <v>41783.9</v>
      </c>
      <c r="EM216">
        <v>1.94407</v>
      </c>
      <c r="EN216">
        <v>2.1587999999999998</v>
      </c>
      <c r="EO216">
        <v>2.6080800000000001E-2</v>
      </c>
      <c r="EP216">
        <v>0</v>
      </c>
      <c r="EQ216">
        <v>24.563800000000001</v>
      </c>
      <c r="ER216">
        <v>999.9</v>
      </c>
      <c r="ES216">
        <v>39.9</v>
      </c>
      <c r="ET216">
        <v>33</v>
      </c>
      <c r="EU216">
        <v>26.980699999999999</v>
      </c>
      <c r="EV216">
        <v>62.087000000000003</v>
      </c>
      <c r="EW216">
        <v>27.335699999999999</v>
      </c>
      <c r="EX216">
        <v>2</v>
      </c>
      <c r="EY216">
        <v>0.121446</v>
      </c>
      <c r="EZ216">
        <v>4.5142899999999999</v>
      </c>
      <c r="FA216">
        <v>20.3276</v>
      </c>
      <c r="FB216">
        <v>5.2171399999999997</v>
      </c>
      <c r="FC216">
        <v>12.010400000000001</v>
      </c>
      <c r="FD216">
        <v>4.9887499999999996</v>
      </c>
      <c r="FE216">
        <v>3.28823</v>
      </c>
      <c r="FF216">
        <v>5600.6</v>
      </c>
      <c r="FG216">
        <v>9999</v>
      </c>
      <c r="FH216">
        <v>9999</v>
      </c>
      <c r="FI216">
        <v>92.3</v>
      </c>
      <c r="FJ216">
        <v>1.86737</v>
      </c>
      <c r="FK216">
        <v>1.8663799999999999</v>
      </c>
      <c r="FL216">
        <v>1.86585</v>
      </c>
      <c r="FM216">
        <v>1.86581</v>
      </c>
      <c r="FN216">
        <v>1.86761</v>
      </c>
      <c r="FO216">
        <v>1.87012</v>
      </c>
      <c r="FP216">
        <v>1.8687400000000001</v>
      </c>
      <c r="FQ216">
        <v>1.8701300000000001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-7.92</v>
      </c>
      <c r="GF216">
        <v>-5.4800000000000001E-2</v>
      </c>
      <c r="GG216">
        <v>-2.2173460199629438</v>
      </c>
      <c r="GH216">
        <v>-4.6052117464239163E-3</v>
      </c>
      <c r="GI216">
        <v>3.8696726057278897E-7</v>
      </c>
      <c r="GJ216">
        <v>-9.6670798998846254E-11</v>
      </c>
      <c r="GK216">
        <v>-0.21819385960462509</v>
      </c>
      <c r="GL216">
        <v>-4.2203369556326094E-3</v>
      </c>
      <c r="GM216">
        <v>8.7200311459696754E-4</v>
      </c>
      <c r="GN216">
        <v>-1.3787569801556101E-5</v>
      </c>
      <c r="GO216">
        <v>4</v>
      </c>
      <c r="GP216">
        <v>2427</v>
      </c>
      <c r="GQ216">
        <v>1</v>
      </c>
      <c r="GR216">
        <v>25</v>
      </c>
      <c r="GS216">
        <v>78.400000000000006</v>
      </c>
      <c r="GT216">
        <v>78.5</v>
      </c>
      <c r="GU216">
        <v>3.3142100000000001</v>
      </c>
      <c r="GV216">
        <v>2.18994</v>
      </c>
      <c r="GW216">
        <v>1.94702</v>
      </c>
      <c r="GX216">
        <v>2.7673299999999998</v>
      </c>
      <c r="GY216">
        <v>2.19482</v>
      </c>
      <c r="GZ216">
        <v>2.3339799999999999</v>
      </c>
      <c r="HA216">
        <v>37.337800000000001</v>
      </c>
      <c r="HB216">
        <v>15.3316</v>
      </c>
      <c r="HC216">
        <v>18</v>
      </c>
      <c r="HD216">
        <v>489.803</v>
      </c>
      <c r="HE216">
        <v>658.19600000000003</v>
      </c>
      <c r="HF216">
        <v>18.369399999999999</v>
      </c>
      <c r="HG216">
        <v>28.837299999999999</v>
      </c>
      <c r="HH216">
        <v>30</v>
      </c>
      <c r="HI216">
        <v>28.585599999999999</v>
      </c>
      <c r="HJ216">
        <v>28.462399999999999</v>
      </c>
      <c r="HK216">
        <v>66.419799999999995</v>
      </c>
      <c r="HL216">
        <v>27.842199999999998</v>
      </c>
      <c r="HM216">
        <v>0</v>
      </c>
      <c r="HN216">
        <v>18.376000000000001</v>
      </c>
      <c r="HO216">
        <v>1389.68</v>
      </c>
      <c r="HP216">
        <v>19.4391</v>
      </c>
      <c r="HQ216">
        <v>100.535</v>
      </c>
      <c r="HR216">
        <v>100.376</v>
      </c>
    </row>
    <row r="217" spans="1:226" x14ac:dyDescent="0.2">
      <c r="A217">
        <v>201</v>
      </c>
      <c r="B217">
        <v>1657209439.5</v>
      </c>
      <c r="C217">
        <v>2513.900000095367</v>
      </c>
      <c r="D217" t="s">
        <v>762</v>
      </c>
      <c r="E217" t="s">
        <v>763</v>
      </c>
      <c r="F217">
        <v>5</v>
      </c>
      <c r="G217" s="1" t="s">
        <v>599</v>
      </c>
      <c r="H217" t="s">
        <v>354</v>
      </c>
      <c r="I217">
        <v>1657209432</v>
      </c>
      <c r="J217">
        <f t="shared" si="102"/>
        <v>1.5661504374497792E-3</v>
      </c>
      <c r="K217">
        <f t="shared" si="103"/>
        <v>1.5661504374497792</v>
      </c>
      <c r="L217" s="1">
        <f t="shared" si="104"/>
        <v>17.474554195982879</v>
      </c>
      <c r="M217">
        <f t="shared" si="105"/>
        <v>1322.7392592592589</v>
      </c>
      <c r="N217">
        <f t="shared" si="106"/>
        <v>880.22558531148741</v>
      </c>
      <c r="O217">
        <f t="shared" si="107"/>
        <v>65.855742069392292</v>
      </c>
      <c r="P217">
        <f t="shared" si="108"/>
        <v>98.963239579102861</v>
      </c>
      <c r="Q217">
        <f t="shared" si="109"/>
        <v>7.0213567928497617E-2</v>
      </c>
      <c r="R217">
        <f t="shared" si="110"/>
        <v>2.9202127536589675</v>
      </c>
      <c r="S217">
        <f t="shared" si="111"/>
        <v>6.9288999830913897E-2</v>
      </c>
      <c r="T217">
        <f t="shared" si="112"/>
        <v>4.3387679305373121E-2</v>
      </c>
      <c r="U217">
        <f t="shared" si="113"/>
        <v>321.51464977777778</v>
      </c>
      <c r="V217">
        <f t="shared" si="114"/>
        <v>25.916935220115121</v>
      </c>
      <c r="W217">
        <f t="shared" si="115"/>
        <v>24.995562962962961</v>
      </c>
      <c r="X217">
        <f t="shared" si="116"/>
        <v>3.1788365603540698</v>
      </c>
      <c r="Y217">
        <f t="shared" si="117"/>
        <v>50.172170490000177</v>
      </c>
      <c r="Z217">
        <f t="shared" si="118"/>
        <v>1.5410808240216254</v>
      </c>
      <c r="AA217">
        <f t="shared" si="119"/>
        <v>3.0715849224198468</v>
      </c>
      <c r="AB217">
        <f t="shared" si="120"/>
        <v>1.6377557363324444</v>
      </c>
      <c r="AC217">
        <f t="shared" si="121"/>
        <v>-69.067234291535257</v>
      </c>
      <c r="AD217">
        <f t="shared" si="122"/>
        <v>-90.433297983677676</v>
      </c>
      <c r="AE217">
        <f t="shared" si="123"/>
        <v>-6.5312837401171286</v>
      </c>
      <c r="AF217">
        <f t="shared" si="124"/>
        <v>155.48283376244768</v>
      </c>
      <c r="AG217">
        <f t="shared" si="125"/>
        <v>46.960043544286833</v>
      </c>
      <c r="AH217">
        <f t="shared" si="126"/>
        <v>1.5480392137944623</v>
      </c>
      <c r="AI217">
        <f t="shared" si="127"/>
        <v>17.474554195982879</v>
      </c>
      <c r="AJ217">
        <v>1400.773410736402</v>
      </c>
      <c r="AK217">
        <v>1374.376424242424</v>
      </c>
      <c r="AL217">
        <v>3.4176384956297192</v>
      </c>
      <c r="AM217">
        <v>65.143348281153408</v>
      </c>
      <c r="AN217">
        <f t="shared" si="128"/>
        <v>1.5661504374497792</v>
      </c>
      <c r="AO217">
        <v>19.5003167939165</v>
      </c>
      <c r="AP217">
        <v>20.614320606060609</v>
      </c>
      <c r="AQ217">
        <v>1.056557177319286E-4</v>
      </c>
      <c r="AR217">
        <v>78.270469572283659</v>
      </c>
      <c r="AS217">
        <v>0</v>
      </c>
      <c r="AT217">
        <v>0</v>
      </c>
      <c r="AU217">
        <f t="shared" si="129"/>
        <v>1</v>
      </c>
      <c r="AV217">
        <f t="shared" si="130"/>
        <v>0</v>
      </c>
      <c r="AW217">
        <f t="shared" si="131"/>
        <v>39827.043395731969</v>
      </c>
      <c r="AX217">
        <f t="shared" si="132"/>
        <v>1999.9877777777781</v>
      </c>
      <c r="AY217">
        <f t="shared" si="133"/>
        <v>1681.1900444444445</v>
      </c>
      <c r="AZ217">
        <f t="shared" si="134"/>
        <v>0.8406001592231952</v>
      </c>
      <c r="BA217">
        <f t="shared" si="135"/>
        <v>0.16075830730076682</v>
      </c>
      <c r="BB217" s="1">
        <v>3.633</v>
      </c>
      <c r="BC217">
        <v>0.5</v>
      </c>
      <c r="BD217" t="s">
        <v>355</v>
      </c>
      <c r="BE217">
        <v>2</v>
      </c>
      <c r="BF217" t="b">
        <v>1</v>
      </c>
      <c r="BG217">
        <v>1657209432</v>
      </c>
      <c r="BH217">
        <v>1322.7392592592589</v>
      </c>
      <c r="BI217">
        <v>1358.3481481481481</v>
      </c>
      <c r="BJ217">
        <v>20.59803333333333</v>
      </c>
      <c r="BK217">
        <v>19.496400000000001</v>
      </c>
      <c r="BL217">
        <v>1330.627407407407</v>
      </c>
      <c r="BM217">
        <v>20.652899999999999</v>
      </c>
      <c r="BN217">
        <v>500.00144444444447</v>
      </c>
      <c r="BO217">
        <v>74.71690740740739</v>
      </c>
      <c r="BP217">
        <v>9.9984044444444448E-2</v>
      </c>
      <c r="BQ217">
        <v>24.421144444444451</v>
      </c>
      <c r="BR217">
        <v>24.995562962962961</v>
      </c>
      <c r="BS217">
        <v>999.90000000000009</v>
      </c>
      <c r="BT217">
        <v>0</v>
      </c>
      <c r="BU217">
        <v>0</v>
      </c>
      <c r="BV217">
        <v>9993.7977777777796</v>
      </c>
      <c r="BW217">
        <v>0</v>
      </c>
      <c r="BX217">
        <v>1480.6788888888891</v>
      </c>
      <c r="BY217">
        <v>-35.608592592592593</v>
      </c>
      <c r="BZ217">
        <v>1350.557407407407</v>
      </c>
      <c r="CA217">
        <v>1385.356666666667</v>
      </c>
      <c r="CB217">
        <v>1.101618518518519</v>
      </c>
      <c r="CC217">
        <v>1358.3481481481481</v>
      </c>
      <c r="CD217">
        <v>19.496400000000001</v>
      </c>
      <c r="CE217">
        <v>1.5390200000000001</v>
      </c>
      <c r="CF217">
        <v>1.4567111111111111</v>
      </c>
      <c r="CG217">
        <v>13.36144074074074</v>
      </c>
      <c r="CH217">
        <v>12.5212</v>
      </c>
      <c r="CI217">
        <v>1999.9877777777781</v>
      </c>
      <c r="CJ217">
        <v>0.9799945555555557</v>
      </c>
      <c r="CK217">
        <v>2.0005244444444441E-2</v>
      </c>
      <c r="CL217">
        <v>0</v>
      </c>
      <c r="CM217">
        <v>2.1565555555555549</v>
      </c>
      <c r="CN217">
        <v>0</v>
      </c>
      <c r="CO217">
        <v>5085.2307407407397</v>
      </c>
      <c r="CP217">
        <v>16749.30740740741</v>
      </c>
      <c r="CQ217">
        <v>38.743000000000002</v>
      </c>
      <c r="CR217">
        <v>40.25</v>
      </c>
      <c r="CS217">
        <v>38.936999999999998</v>
      </c>
      <c r="CT217">
        <v>39.5</v>
      </c>
      <c r="CU217">
        <v>37.936999999999998</v>
      </c>
      <c r="CV217">
        <v>1959.9774074074071</v>
      </c>
      <c r="CW217">
        <v>40.010370370370367</v>
      </c>
      <c r="CX217">
        <v>0</v>
      </c>
      <c r="CY217">
        <v>1657209444.0999999</v>
      </c>
      <c r="CZ217">
        <v>0</v>
      </c>
      <c r="DA217">
        <v>1657204732.5</v>
      </c>
      <c r="DB217" t="s">
        <v>356</v>
      </c>
      <c r="DC217">
        <v>1657204732.5</v>
      </c>
      <c r="DD217">
        <v>1657204727.5</v>
      </c>
      <c r="DE217">
        <v>1</v>
      </c>
      <c r="DF217">
        <v>-2.2599999999999998</v>
      </c>
      <c r="DG217">
        <v>3.9E-2</v>
      </c>
      <c r="DH217">
        <v>-4.1820000000000004</v>
      </c>
      <c r="DI217">
        <v>-0.124</v>
      </c>
      <c r="DJ217">
        <v>415</v>
      </c>
      <c r="DK217">
        <v>14</v>
      </c>
      <c r="DL217">
        <v>0.6</v>
      </c>
      <c r="DM217">
        <v>0.11</v>
      </c>
      <c r="DN217">
        <v>-35.460024999999987</v>
      </c>
      <c r="DO217">
        <v>-2.7831917448405989</v>
      </c>
      <c r="DP217">
        <v>0.28138201945931041</v>
      </c>
      <c r="DQ217">
        <v>0</v>
      </c>
      <c r="DR217">
        <v>1.1023194999999999</v>
      </c>
      <c r="DS217">
        <v>8.0105065666017054E-3</v>
      </c>
      <c r="DT217">
        <v>3.974915690929808E-3</v>
      </c>
      <c r="DU217">
        <v>1</v>
      </c>
      <c r="DV217">
        <v>1</v>
      </c>
      <c r="DW217">
        <v>2</v>
      </c>
      <c r="DX217" t="s">
        <v>357</v>
      </c>
      <c r="DY217">
        <v>2.9792000000000001</v>
      </c>
      <c r="DZ217">
        <v>2.72478</v>
      </c>
      <c r="EA217">
        <v>0.17405100000000001</v>
      </c>
      <c r="EB217">
        <v>0.174649</v>
      </c>
      <c r="EC217">
        <v>7.9993800000000004E-2</v>
      </c>
      <c r="ED217">
        <v>7.5592099999999995E-2</v>
      </c>
      <c r="EE217">
        <v>26105.5</v>
      </c>
      <c r="EF217">
        <v>26173.9</v>
      </c>
      <c r="EG217">
        <v>29391</v>
      </c>
      <c r="EH217">
        <v>29338.5</v>
      </c>
      <c r="EI217">
        <v>35851.1</v>
      </c>
      <c r="EJ217">
        <v>36040.199999999997</v>
      </c>
      <c r="EK217">
        <v>41417.9</v>
      </c>
      <c r="EL217">
        <v>41782.6</v>
      </c>
      <c r="EM217">
        <v>1.9442999999999999</v>
      </c>
      <c r="EN217">
        <v>2.1584699999999999</v>
      </c>
      <c r="EO217">
        <v>2.7012100000000001E-2</v>
      </c>
      <c r="EP217">
        <v>0</v>
      </c>
      <c r="EQ217">
        <v>24.5623</v>
      </c>
      <c r="ER217">
        <v>999.9</v>
      </c>
      <c r="ES217">
        <v>39.9</v>
      </c>
      <c r="ET217">
        <v>33</v>
      </c>
      <c r="EU217">
        <v>26.980799999999999</v>
      </c>
      <c r="EV217">
        <v>62.186999999999998</v>
      </c>
      <c r="EW217">
        <v>27.287700000000001</v>
      </c>
      <c r="EX217">
        <v>2</v>
      </c>
      <c r="EY217">
        <v>0.123117</v>
      </c>
      <c r="EZ217">
        <v>4.6421099999999997</v>
      </c>
      <c r="FA217">
        <v>20.323899999999998</v>
      </c>
      <c r="FB217">
        <v>5.2184900000000001</v>
      </c>
      <c r="FC217">
        <v>12.0101</v>
      </c>
      <c r="FD217">
        <v>4.98895</v>
      </c>
      <c r="FE217">
        <v>3.2884199999999999</v>
      </c>
      <c r="FF217">
        <v>5600.6</v>
      </c>
      <c r="FG217">
        <v>9999</v>
      </c>
      <c r="FH217">
        <v>9999</v>
      </c>
      <c r="FI217">
        <v>92.3</v>
      </c>
      <c r="FJ217">
        <v>1.86737</v>
      </c>
      <c r="FK217">
        <v>1.8663799999999999</v>
      </c>
      <c r="FL217">
        <v>1.8658600000000001</v>
      </c>
      <c r="FM217">
        <v>1.8657999999999999</v>
      </c>
      <c r="FN217">
        <v>1.86758</v>
      </c>
      <c r="FO217">
        <v>1.87012</v>
      </c>
      <c r="FP217">
        <v>1.8687400000000001</v>
      </c>
      <c r="FQ217">
        <v>1.87012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-7.99</v>
      </c>
      <c r="GF217">
        <v>-5.4600000000000003E-2</v>
      </c>
      <c r="GG217">
        <v>-2.2173460199629438</v>
      </c>
      <c r="GH217">
        <v>-4.6052117464239163E-3</v>
      </c>
      <c r="GI217">
        <v>3.8696726057278897E-7</v>
      </c>
      <c r="GJ217">
        <v>-9.6670798998846254E-11</v>
      </c>
      <c r="GK217">
        <v>-0.21819385960462509</v>
      </c>
      <c r="GL217">
        <v>-4.2203369556326094E-3</v>
      </c>
      <c r="GM217">
        <v>8.7200311459696754E-4</v>
      </c>
      <c r="GN217">
        <v>-1.3787569801556101E-5</v>
      </c>
      <c r="GO217">
        <v>4</v>
      </c>
      <c r="GP217">
        <v>2427</v>
      </c>
      <c r="GQ217">
        <v>1</v>
      </c>
      <c r="GR217">
        <v>25</v>
      </c>
      <c r="GS217">
        <v>78.5</v>
      </c>
      <c r="GT217">
        <v>78.5</v>
      </c>
      <c r="GU217">
        <v>3.3459500000000002</v>
      </c>
      <c r="GV217">
        <v>2.18994</v>
      </c>
      <c r="GW217">
        <v>1.94702</v>
      </c>
      <c r="GX217">
        <v>2.7673299999999998</v>
      </c>
      <c r="GY217">
        <v>2.19482</v>
      </c>
      <c r="GZ217">
        <v>2.32056</v>
      </c>
      <c r="HA217">
        <v>37.337800000000001</v>
      </c>
      <c r="HB217">
        <v>15.3316</v>
      </c>
      <c r="HC217">
        <v>18</v>
      </c>
      <c r="HD217">
        <v>490.024</v>
      </c>
      <c r="HE217">
        <v>658.02599999999995</v>
      </c>
      <c r="HF217">
        <v>18.392900000000001</v>
      </c>
      <c r="HG217">
        <v>28.847200000000001</v>
      </c>
      <c r="HH217">
        <v>30.000900000000001</v>
      </c>
      <c r="HI217">
        <v>28.595300000000002</v>
      </c>
      <c r="HJ217">
        <v>28.471499999999999</v>
      </c>
      <c r="HK217">
        <v>67.003900000000002</v>
      </c>
      <c r="HL217">
        <v>27.842199999999998</v>
      </c>
      <c r="HM217">
        <v>0</v>
      </c>
      <c r="HN217">
        <v>18.3797</v>
      </c>
      <c r="HO217">
        <v>1403.03</v>
      </c>
      <c r="HP217">
        <v>19.431100000000001</v>
      </c>
      <c r="HQ217">
        <v>100.53400000000001</v>
      </c>
      <c r="HR217">
        <v>100.373</v>
      </c>
    </row>
    <row r="218" spans="1:226" x14ac:dyDescent="0.2">
      <c r="A218">
        <v>202</v>
      </c>
      <c r="B218">
        <v>1657209444.5</v>
      </c>
      <c r="C218">
        <v>2518.900000095367</v>
      </c>
      <c r="D218" t="s">
        <v>764</v>
      </c>
      <c r="E218" t="s">
        <v>765</v>
      </c>
      <c r="F218">
        <v>5</v>
      </c>
      <c r="G218" s="1" t="s">
        <v>599</v>
      </c>
      <c r="H218" t="s">
        <v>354</v>
      </c>
      <c r="I218">
        <v>1657209436.7142861</v>
      </c>
      <c r="J218">
        <f t="shared" si="102"/>
        <v>1.5579590377446293E-3</v>
      </c>
      <c r="K218">
        <f t="shared" si="103"/>
        <v>1.5579590377446293</v>
      </c>
      <c r="L218" s="1">
        <f t="shared" si="104"/>
        <v>17.534299929049357</v>
      </c>
      <c r="M218">
        <f t="shared" si="105"/>
        <v>1338.447142857143</v>
      </c>
      <c r="N218">
        <f t="shared" si="106"/>
        <v>892.0837922419289</v>
      </c>
      <c r="O218">
        <f t="shared" si="107"/>
        <v>66.742730776083292</v>
      </c>
      <c r="P218">
        <f t="shared" si="108"/>
        <v>100.13814631608717</v>
      </c>
      <c r="Q218">
        <f t="shared" si="109"/>
        <v>6.9865771305610724E-2</v>
      </c>
      <c r="R218">
        <f t="shared" si="110"/>
        <v>2.9205019003761556</v>
      </c>
      <c r="S218">
        <f t="shared" si="111"/>
        <v>6.8950365010669715E-2</v>
      </c>
      <c r="T218">
        <f t="shared" si="112"/>
        <v>4.3175224437984522E-2</v>
      </c>
      <c r="U218">
        <f t="shared" si="113"/>
        <v>321.51927867857148</v>
      </c>
      <c r="V218">
        <f t="shared" si="114"/>
        <v>25.920796976140807</v>
      </c>
      <c r="W218">
        <f t="shared" si="115"/>
        <v>24.996503571428569</v>
      </c>
      <c r="X218">
        <f t="shared" si="116"/>
        <v>3.1790148341718294</v>
      </c>
      <c r="Y218">
        <f t="shared" si="117"/>
        <v>50.191354050322147</v>
      </c>
      <c r="Z218">
        <f t="shared" si="118"/>
        <v>1.5418393877462355</v>
      </c>
      <c r="AA218">
        <f t="shared" si="119"/>
        <v>3.0719222800811039</v>
      </c>
      <c r="AB218">
        <f t="shared" si="120"/>
        <v>1.6371754464255939</v>
      </c>
      <c r="AC218">
        <f t="shared" si="121"/>
        <v>-68.705993564538147</v>
      </c>
      <c r="AD218">
        <f t="shared" si="122"/>
        <v>-90.301567715302312</v>
      </c>
      <c r="AE218">
        <f t="shared" si="123"/>
        <v>-6.521215358617158</v>
      </c>
      <c r="AF218">
        <f t="shared" si="124"/>
        <v>155.99050204011388</v>
      </c>
      <c r="AG218">
        <f t="shared" si="125"/>
        <v>47.063540354861487</v>
      </c>
      <c r="AH218">
        <f t="shared" si="126"/>
        <v>1.5508631274155515</v>
      </c>
      <c r="AI218">
        <f t="shared" si="127"/>
        <v>17.534299929049357</v>
      </c>
      <c r="AJ218">
        <v>1417.8394611663491</v>
      </c>
      <c r="AK218">
        <v>1391.451454545454</v>
      </c>
      <c r="AL218">
        <v>3.4040815454232431</v>
      </c>
      <c r="AM218">
        <v>65.143348281153408</v>
      </c>
      <c r="AN218">
        <f t="shared" si="128"/>
        <v>1.5579590377446293</v>
      </c>
      <c r="AO218">
        <v>19.51116470493557</v>
      </c>
      <c r="AP218">
        <v>20.61954424242424</v>
      </c>
      <c r="AQ218">
        <v>6.1979428165026665E-5</v>
      </c>
      <c r="AR218">
        <v>78.270469572283659</v>
      </c>
      <c r="AS218">
        <v>0</v>
      </c>
      <c r="AT218">
        <v>0</v>
      </c>
      <c r="AU218">
        <f t="shared" si="129"/>
        <v>1</v>
      </c>
      <c r="AV218">
        <f t="shared" si="130"/>
        <v>0</v>
      </c>
      <c r="AW218">
        <f t="shared" si="131"/>
        <v>39832.291205766283</v>
      </c>
      <c r="AX218">
        <f t="shared" si="132"/>
        <v>2000.016785714286</v>
      </c>
      <c r="AY218">
        <f t="shared" si="133"/>
        <v>1681.214410714286</v>
      </c>
      <c r="AZ218">
        <f t="shared" si="134"/>
        <v>0.84060015032016699</v>
      </c>
      <c r="BA218">
        <f t="shared" si="135"/>
        <v>0.16075829011792223</v>
      </c>
      <c r="BB218" s="1">
        <v>3.633</v>
      </c>
      <c r="BC218">
        <v>0.5</v>
      </c>
      <c r="BD218" t="s">
        <v>355</v>
      </c>
      <c r="BE218">
        <v>2</v>
      </c>
      <c r="BF218" t="b">
        <v>1</v>
      </c>
      <c r="BG218">
        <v>1657209436.7142861</v>
      </c>
      <c r="BH218">
        <v>1338.447142857143</v>
      </c>
      <c r="BI218">
        <v>1374.151785714286</v>
      </c>
      <c r="BJ218">
        <v>20.608235714285708</v>
      </c>
      <c r="BK218">
        <v>19.5046</v>
      </c>
      <c r="BL218">
        <v>1346.4</v>
      </c>
      <c r="BM218">
        <v>20.662974999999999</v>
      </c>
      <c r="BN218">
        <v>499.99950000000001</v>
      </c>
      <c r="BO218">
        <v>74.716685714285717</v>
      </c>
      <c r="BP218">
        <v>9.9975407142857145E-2</v>
      </c>
      <c r="BQ218">
        <v>24.422978571428569</v>
      </c>
      <c r="BR218">
        <v>24.996503571428569</v>
      </c>
      <c r="BS218">
        <v>999.9000000000002</v>
      </c>
      <c r="BT218">
        <v>0</v>
      </c>
      <c r="BU218">
        <v>0</v>
      </c>
      <c r="BV218">
        <v>9995.2657142857151</v>
      </c>
      <c r="BW218">
        <v>0</v>
      </c>
      <c r="BX218">
        <v>1481.4735714285721</v>
      </c>
      <c r="BY218">
        <v>-35.704139285714277</v>
      </c>
      <c r="BZ218">
        <v>1366.609642857142</v>
      </c>
      <c r="CA218">
        <v>1401.486428571428</v>
      </c>
      <c r="CB218">
        <v>1.103633571428571</v>
      </c>
      <c r="CC218">
        <v>1374.151785714286</v>
      </c>
      <c r="CD218">
        <v>19.5046</v>
      </c>
      <c r="CE218">
        <v>1.539778928571429</v>
      </c>
      <c r="CF218">
        <v>1.4573196428571431</v>
      </c>
      <c r="CG218">
        <v>13.369</v>
      </c>
      <c r="CH218">
        <v>12.527560714285711</v>
      </c>
      <c r="CI218">
        <v>2000.016785714286</v>
      </c>
      <c r="CJ218">
        <v>0.97999482142857153</v>
      </c>
      <c r="CK218">
        <v>2.0004978571428571E-2</v>
      </c>
      <c r="CL218">
        <v>0</v>
      </c>
      <c r="CM218">
        <v>2.1478142857142859</v>
      </c>
      <c r="CN218">
        <v>0</v>
      </c>
      <c r="CO218">
        <v>5083.3142857142857</v>
      </c>
      <c r="CP218">
        <v>16749.557142857149</v>
      </c>
      <c r="CQ218">
        <v>38.75</v>
      </c>
      <c r="CR218">
        <v>40.25</v>
      </c>
      <c r="CS218">
        <v>38.939249999999987</v>
      </c>
      <c r="CT218">
        <v>39.5</v>
      </c>
      <c r="CU218">
        <v>37.936999999999998</v>
      </c>
      <c r="CV218">
        <v>1960.0064285714291</v>
      </c>
      <c r="CW218">
        <v>40.010357142857139</v>
      </c>
      <c r="CX218">
        <v>0</v>
      </c>
      <c r="CY218">
        <v>1657209449.5</v>
      </c>
      <c r="CZ218">
        <v>0</v>
      </c>
      <c r="DA218">
        <v>1657204732.5</v>
      </c>
      <c r="DB218" t="s">
        <v>356</v>
      </c>
      <c r="DC218">
        <v>1657204732.5</v>
      </c>
      <c r="DD218">
        <v>1657204727.5</v>
      </c>
      <c r="DE218">
        <v>1</v>
      </c>
      <c r="DF218">
        <v>-2.2599999999999998</v>
      </c>
      <c r="DG218">
        <v>3.9E-2</v>
      </c>
      <c r="DH218">
        <v>-4.1820000000000004</v>
      </c>
      <c r="DI218">
        <v>-0.124</v>
      </c>
      <c r="DJ218">
        <v>415</v>
      </c>
      <c r="DK218">
        <v>14</v>
      </c>
      <c r="DL218">
        <v>0.6</v>
      </c>
      <c r="DM218">
        <v>0.11</v>
      </c>
      <c r="DN218">
        <v>-35.629444999999997</v>
      </c>
      <c r="DO218">
        <v>-1.42906716697933</v>
      </c>
      <c r="DP218">
        <v>0.17101116622899221</v>
      </c>
      <c r="DQ218">
        <v>0</v>
      </c>
      <c r="DR218">
        <v>1.10235025</v>
      </c>
      <c r="DS218">
        <v>2.9143452157596561E-2</v>
      </c>
      <c r="DT218">
        <v>3.9996015348406893E-3</v>
      </c>
      <c r="DU218">
        <v>1</v>
      </c>
      <c r="DV218">
        <v>1</v>
      </c>
      <c r="DW218">
        <v>2</v>
      </c>
      <c r="DX218" t="s">
        <v>357</v>
      </c>
      <c r="DY218">
        <v>2.9790999999999999</v>
      </c>
      <c r="DZ218">
        <v>2.7247499999999998</v>
      </c>
      <c r="EA218">
        <v>0.17538699999999999</v>
      </c>
      <c r="EB218">
        <v>0.17594799999999999</v>
      </c>
      <c r="EC218">
        <v>8.0000799999999997E-2</v>
      </c>
      <c r="ED218">
        <v>7.5597200000000003E-2</v>
      </c>
      <c r="EE218">
        <v>26063.1</v>
      </c>
      <c r="EF218">
        <v>26132.6</v>
      </c>
      <c r="EG218">
        <v>29390.9</v>
      </c>
      <c r="EH218">
        <v>29338.5</v>
      </c>
      <c r="EI218">
        <v>35850.400000000001</v>
      </c>
      <c r="EJ218">
        <v>36040.199999999997</v>
      </c>
      <c r="EK218">
        <v>41417.4</v>
      </c>
      <c r="EL218">
        <v>41782.9</v>
      </c>
      <c r="EM218">
        <v>1.9436</v>
      </c>
      <c r="EN218">
        <v>2.1583000000000001</v>
      </c>
      <c r="EO218">
        <v>2.6542699999999999E-2</v>
      </c>
      <c r="EP218">
        <v>0</v>
      </c>
      <c r="EQ218">
        <v>24.561199999999999</v>
      </c>
      <c r="ER218">
        <v>999.9</v>
      </c>
      <c r="ES218">
        <v>39.799999999999997</v>
      </c>
      <c r="ET218">
        <v>33</v>
      </c>
      <c r="EU218">
        <v>26.911200000000001</v>
      </c>
      <c r="EV218">
        <v>61.987000000000002</v>
      </c>
      <c r="EW218">
        <v>27.303699999999999</v>
      </c>
      <c r="EX218">
        <v>2</v>
      </c>
      <c r="EY218">
        <v>0.124281</v>
      </c>
      <c r="EZ218">
        <v>4.7110799999999999</v>
      </c>
      <c r="FA218">
        <v>20.322099999999999</v>
      </c>
      <c r="FB218">
        <v>5.2187900000000003</v>
      </c>
      <c r="FC218">
        <v>12.010199999999999</v>
      </c>
      <c r="FD218">
        <v>4.9892000000000003</v>
      </c>
      <c r="FE218">
        <v>3.2883800000000001</v>
      </c>
      <c r="FF218">
        <v>5600.8</v>
      </c>
      <c r="FG218">
        <v>9999</v>
      </c>
      <c r="FH218">
        <v>9999</v>
      </c>
      <c r="FI218">
        <v>92.3</v>
      </c>
      <c r="FJ218">
        <v>1.86737</v>
      </c>
      <c r="FK218">
        <v>1.86636</v>
      </c>
      <c r="FL218">
        <v>1.86585</v>
      </c>
      <c r="FM218">
        <v>1.8657999999999999</v>
      </c>
      <c r="FN218">
        <v>1.8675900000000001</v>
      </c>
      <c r="FO218">
        <v>1.87012</v>
      </c>
      <c r="FP218">
        <v>1.8687400000000001</v>
      </c>
      <c r="FQ218">
        <v>1.8701399999999999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-8.06</v>
      </c>
      <c r="GF218">
        <v>-5.4600000000000003E-2</v>
      </c>
      <c r="GG218">
        <v>-2.2173460199629438</v>
      </c>
      <c r="GH218">
        <v>-4.6052117464239163E-3</v>
      </c>
      <c r="GI218">
        <v>3.8696726057278897E-7</v>
      </c>
      <c r="GJ218">
        <v>-9.6670798998846254E-11</v>
      </c>
      <c r="GK218">
        <v>-0.21819385960462509</v>
      </c>
      <c r="GL218">
        <v>-4.2203369556326094E-3</v>
      </c>
      <c r="GM218">
        <v>8.7200311459696754E-4</v>
      </c>
      <c r="GN218">
        <v>-1.3787569801556101E-5</v>
      </c>
      <c r="GO218">
        <v>4</v>
      </c>
      <c r="GP218">
        <v>2427</v>
      </c>
      <c r="GQ218">
        <v>1</v>
      </c>
      <c r="GR218">
        <v>25</v>
      </c>
      <c r="GS218">
        <v>78.5</v>
      </c>
      <c r="GT218">
        <v>78.599999999999994</v>
      </c>
      <c r="GU218">
        <v>3.3740199999999998</v>
      </c>
      <c r="GV218">
        <v>2.1875</v>
      </c>
      <c r="GW218">
        <v>1.94702</v>
      </c>
      <c r="GX218">
        <v>2.7673299999999998</v>
      </c>
      <c r="GY218">
        <v>2.19482</v>
      </c>
      <c r="GZ218">
        <v>2.36206</v>
      </c>
      <c r="HA218">
        <v>37.337800000000001</v>
      </c>
      <c r="HB218">
        <v>15.3316</v>
      </c>
      <c r="HC218">
        <v>18</v>
      </c>
      <c r="HD218">
        <v>489.66</v>
      </c>
      <c r="HE218">
        <v>657.98299999999995</v>
      </c>
      <c r="HF218">
        <v>18.3964</v>
      </c>
      <c r="HG218">
        <v>28.856999999999999</v>
      </c>
      <c r="HH218">
        <v>30.001100000000001</v>
      </c>
      <c r="HI218">
        <v>28.605</v>
      </c>
      <c r="HJ218">
        <v>28.480499999999999</v>
      </c>
      <c r="HK218">
        <v>67.633499999999998</v>
      </c>
      <c r="HL218">
        <v>28.1236</v>
      </c>
      <c r="HM218">
        <v>0</v>
      </c>
      <c r="HN218">
        <v>18.383600000000001</v>
      </c>
      <c r="HO218">
        <v>1423.07</v>
      </c>
      <c r="HP218">
        <v>19.426300000000001</v>
      </c>
      <c r="HQ218">
        <v>100.533</v>
      </c>
      <c r="HR218">
        <v>100.373</v>
      </c>
    </row>
    <row r="219" spans="1:226" x14ac:dyDescent="0.2">
      <c r="A219">
        <v>203</v>
      </c>
      <c r="B219">
        <v>1657209449.5</v>
      </c>
      <c r="C219">
        <v>2523.900000095367</v>
      </c>
      <c r="D219" t="s">
        <v>766</v>
      </c>
      <c r="E219" t="s">
        <v>767</v>
      </c>
      <c r="F219">
        <v>5</v>
      </c>
      <c r="G219" s="1" t="s">
        <v>599</v>
      </c>
      <c r="H219" t="s">
        <v>354</v>
      </c>
      <c r="I219">
        <v>1657209442</v>
      </c>
      <c r="J219">
        <f t="shared" si="102"/>
        <v>1.5545484397068855E-3</v>
      </c>
      <c r="K219">
        <f t="shared" si="103"/>
        <v>1.5545484397068854</v>
      </c>
      <c r="L219" s="1">
        <f t="shared" si="104"/>
        <v>17.194241560491722</v>
      </c>
      <c r="M219">
        <f t="shared" si="105"/>
        <v>1356.0829629629629</v>
      </c>
      <c r="N219">
        <f t="shared" si="106"/>
        <v>916.02491988756287</v>
      </c>
      <c r="O219">
        <f t="shared" si="107"/>
        <v>68.534213204907047</v>
      </c>
      <c r="P219">
        <f t="shared" si="108"/>
        <v>101.45802465576308</v>
      </c>
      <c r="Q219">
        <f t="shared" si="109"/>
        <v>6.9719300619875038E-2</v>
      </c>
      <c r="R219">
        <f t="shared" si="110"/>
        <v>2.921506782020364</v>
      </c>
      <c r="S219">
        <f t="shared" si="111"/>
        <v>6.8808010651895346E-2</v>
      </c>
      <c r="T219">
        <f t="shared" si="112"/>
        <v>4.3085890011351387E-2</v>
      </c>
      <c r="U219">
        <f t="shared" si="113"/>
        <v>321.51524088888897</v>
      </c>
      <c r="V219">
        <f t="shared" si="114"/>
        <v>25.925999820389169</v>
      </c>
      <c r="W219">
        <f t="shared" si="115"/>
        <v>24.998211111111111</v>
      </c>
      <c r="X219">
        <f t="shared" si="116"/>
        <v>3.1793384870304906</v>
      </c>
      <c r="Y219">
        <f t="shared" si="117"/>
        <v>50.194132292013791</v>
      </c>
      <c r="Z219">
        <f t="shared" si="118"/>
        <v>1.5423699437891174</v>
      </c>
      <c r="AA219">
        <f t="shared" si="119"/>
        <v>3.0728092574966541</v>
      </c>
      <c r="AB219">
        <f t="shared" si="120"/>
        <v>1.6369685432413732</v>
      </c>
      <c r="AC219">
        <f t="shared" si="121"/>
        <v>-68.555586191073644</v>
      </c>
      <c r="AD219">
        <f t="shared" si="122"/>
        <v>-89.842187727338143</v>
      </c>
      <c r="AE219">
        <f t="shared" si="123"/>
        <v>-6.4860224540867817</v>
      </c>
      <c r="AF219">
        <f t="shared" si="124"/>
        <v>156.63144451639042</v>
      </c>
      <c r="AG219">
        <f t="shared" si="125"/>
        <v>47.067663955196643</v>
      </c>
      <c r="AH219">
        <f t="shared" si="126"/>
        <v>1.5670265949777584</v>
      </c>
      <c r="AI219">
        <f t="shared" si="127"/>
        <v>17.194241560491722</v>
      </c>
      <c r="AJ219">
        <v>1434.7886944898121</v>
      </c>
      <c r="AK219">
        <v>1408.5457575757571</v>
      </c>
      <c r="AL219">
        <v>3.431473166854647</v>
      </c>
      <c r="AM219">
        <v>65.143348281153408</v>
      </c>
      <c r="AN219">
        <f t="shared" si="128"/>
        <v>1.5545484397068854</v>
      </c>
      <c r="AO219">
        <v>19.50395490655271</v>
      </c>
      <c r="AP219">
        <v>20.610092121212109</v>
      </c>
      <c r="AQ219">
        <v>1.962767451102931E-5</v>
      </c>
      <c r="AR219">
        <v>78.270469572283659</v>
      </c>
      <c r="AS219">
        <v>0</v>
      </c>
      <c r="AT219">
        <v>0</v>
      </c>
      <c r="AU219">
        <f t="shared" si="129"/>
        <v>1</v>
      </c>
      <c r="AV219">
        <f t="shared" si="130"/>
        <v>0</v>
      </c>
      <c r="AW219">
        <f t="shared" si="131"/>
        <v>39850.759821778593</v>
      </c>
      <c r="AX219">
        <f t="shared" si="132"/>
        <v>1999.991481481482</v>
      </c>
      <c r="AY219">
        <f t="shared" si="133"/>
        <v>1681.1931555555559</v>
      </c>
      <c r="AZ219">
        <f t="shared" si="134"/>
        <v>0.84060015811178457</v>
      </c>
      <c r="BA219">
        <f t="shared" si="135"/>
        <v>0.16075830515574419</v>
      </c>
      <c r="BB219" s="1">
        <v>3.633</v>
      </c>
      <c r="BC219">
        <v>0.5</v>
      </c>
      <c r="BD219" t="s">
        <v>355</v>
      </c>
      <c r="BE219">
        <v>2</v>
      </c>
      <c r="BF219" t="b">
        <v>1</v>
      </c>
      <c r="BG219">
        <v>1657209442</v>
      </c>
      <c r="BH219">
        <v>1356.0829629629629</v>
      </c>
      <c r="BI219">
        <v>1391.8255555555561</v>
      </c>
      <c r="BJ219">
        <v>20.615240740740731</v>
      </c>
      <c r="BK219">
        <v>19.500137037037039</v>
      </c>
      <c r="BL219">
        <v>1364.107407407407</v>
      </c>
      <c r="BM219">
        <v>20.669885185185191</v>
      </c>
      <c r="BN219">
        <v>500.01133333333343</v>
      </c>
      <c r="BO219">
        <v>74.716970370370362</v>
      </c>
      <c r="BP219">
        <v>0.1000042740740741</v>
      </c>
      <c r="BQ219">
        <v>24.427800000000001</v>
      </c>
      <c r="BR219">
        <v>24.998211111111111</v>
      </c>
      <c r="BS219">
        <v>999.90000000000009</v>
      </c>
      <c r="BT219">
        <v>0</v>
      </c>
      <c r="BU219">
        <v>0</v>
      </c>
      <c r="BV219">
        <v>10000.226666666669</v>
      </c>
      <c r="BW219">
        <v>0</v>
      </c>
      <c r="BX219">
        <v>1482.1288888888889</v>
      </c>
      <c r="BY219">
        <v>-35.742877777777778</v>
      </c>
      <c r="BZ219">
        <v>1384.6270370370371</v>
      </c>
      <c r="CA219">
        <v>1419.505925925926</v>
      </c>
      <c r="CB219">
        <v>1.1151207407407411</v>
      </c>
      <c r="CC219">
        <v>1391.8255555555561</v>
      </c>
      <c r="CD219">
        <v>19.500137037037039</v>
      </c>
      <c r="CE219">
        <v>1.540308518518519</v>
      </c>
      <c r="CF219">
        <v>1.4569918518518521</v>
      </c>
      <c r="CG219">
        <v>13.374274074074069</v>
      </c>
      <c r="CH219">
        <v>12.524125925925921</v>
      </c>
      <c r="CI219">
        <v>1999.991481481482</v>
      </c>
      <c r="CJ219">
        <v>0.9799945555555557</v>
      </c>
      <c r="CK219">
        <v>2.0005244444444441E-2</v>
      </c>
      <c r="CL219">
        <v>0</v>
      </c>
      <c r="CM219">
        <v>2.2307222222222221</v>
      </c>
      <c r="CN219">
        <v>0</v>
      </c>
      <c r="CO219">
        <v>5080.9007407407407</v>
      </c>
      <c r="CP219">
        <v>16749.35185185185</v>
      </c>
      <c r="CQ219">
        <v>38.75</v>
      </c>
      <c r="CR219">
        <v>40.25</v>
      </c>
      <c r="CS219">
        <v>38.955666666666673</v>
      </c>
      <c r="CT219">
        <v>39.5</v>
      </c>
      <c r="CU219">
        <v>37.936999999999998</v>
      </c>
      <c r="CV219">
        <v>1959.981111111111</v>
      </c>
      <c r="CW219">
        <v>40.010370370370367</v>
      </c>
      <c r="CX219">
        <v>0</v>
      </c>
      <c r="CY219">
        <v>1657209454.3</v>
      </c>
      <c r="CZ219">
        <v>0</v>
      </c>
      <c r="DA219">
        <v>1657204732.5</v>
      </c>
      <c r="DB219" t="s">
        <v>356</v>
      </c>
      <c r="DC219">
        <v>1657204732.5</v>
      </c>
      <c r="DD219">
        <v>1657204727.5</v>
      </c>
      <c r="DE219">
        <v>1</v>
      </c>
      <c r="DF219">
        <v>-2.2599999999999998</v>
      </c>
      <c r="DG219">
        <v>3.9E-2</v>
      </c>
      <c r="DH219">
        <v>-4.1820000000000004</v>
      </c>
      <c r="DI219">
        <v>-0.124</v>
      </c>
      <c r="DJ219">
        <v>415</v>
      </c>
      <c r="DK219">
        <v>14</v>
      </c>
      <c r="DL219">
        <v>0.6</v>
      </c>
      <c r="DM219">
        <v>0.11</v>
      </c>
      <c r="DN219">
        <v>-35.70711</v>
      </c>
      <c r="DO219">
        <v>-0.50599249530955104</v>
      </c>
      <c r="DP219">
        <v>8.0944474178291509E-2</v>
      </c>
      <c r="DQ219">
        <v>0</v>
      </c>
      <c r="DR219">
        <v>1.1082730000000001</v>
      </c>
      <c r="DS219">
        <v>9.4823864915569572E-2</v>
      </c>
      <c r="DT219">
        <v>1.2142497313155949E-2</v>
      </c>
      <c r="DU219">
        <v>1</v>
      </c>
      <c r="DV219">
        <v>1</v>
      </c>
      <c r="DW219">
        <v>2</v>
      </c>
      <c r="DX219" t="s">
        <v>357</v>
      </c>
      <c r="DY219">
        <v>2.9790899999999998</v>
      </c>
      <c r="DZ219">
        <v>2.72479</v>
      </c>
      <c r="EA219">
        <v>0.17671300000000001</v>
      </c>
      <c r="EB219">
        <v>0.17724100000000001</v>
      </c>
      <c r="EC219">
        <v>7.9966400000000007E-2</v>
      </c>
      <c r="ED219">
        <v>7.5470300000000004E-2</v>
      </c>
      <c r="EE219">
        <v>26020.6</v>
      </c>
      <c r="EF219">
        <v>26090.799999999999</v>
      </c>
      <c r="EG219">
        <v>29390.3</v>
      </c>
      <c r="EH219">
        <v>29337.7</v>
      </c>
      <c r="EI219">
        <v>35851.199999999997</v>
      </c>
      <c r="EJ219">
        <v>36044.300000000003</v>
      </c>
      <c r="EK219">
        <v>41416.699999999997</v>
      </c>
      <c r="EL219">
        <v>41781.800000000003</v>
      </c>
      <c r="EM219">
        <v>1.9435199999999999</v>
      </c>
      <c r="EN219">
        <v>2.1582499999999998</v>
      </c>
      <c r="EO219">
        <v>2.6877999999999999E-2</v>
      </c>
      <c r="EP219">
        <v>0</v>
      </c>
      <c r="EQ219">
        <v>24.560199999999998</v>
      </c>
      <c r="ER219">
        <v>999.9</v>
      </c>
      <c r="ES219">
        <v>39.799999999999997</v>
      </c>
      <c r="ET219">
        <v>33</v>
      </c>
      <c r="EU219">
        <v>26.911000000000001</v>
      </c>
      <c r="EV219">
        <v>62.027000000000001</v>
      </c>
      <c r="EW219">
        <v>27.215499999999999</v>
      </c>
      <c r="EX219">
        <v>2</v>
      </c>
      <c r="EY219">
        <v>0.125218</v>
      </c>
      <c r="EZ219">
        <v>4.7270799999999999</v>
      </c>
      <c r="FA219">
        <v>20.3218</v>
      </c>
      <c r="FB219">
        <v>5.2189399999999999</v>
      </c>
      <c r="FC219">
        <v>12.0105</v>
      </c>
      <c r="FD219">
        <v>4.98935</v>
      </c>
      <c r="FE219">
        <v>3.2884199999999999</v>
      </c>
      <c r="FF219">
        <v>5600.8</v>
      </c>
      <c r="FG219">
        <v>9999</v>
      </c>
      <c r="FH219">
        <v>9999</v>
      </c>
      <c r="FI219">
        <v>92.3</v>
      </c>
      <c r="FJ219">
        <v>1.86737</v>
      </c>
      <c r="FK219">
        <v>1.86633</v>
      </c>
      <c r="FL219">
        <v>1.8658399999999999</v>
      </c>
      <c r="FM219">
        <v>1.8657900000000001</v>
      </c>
      <c r="FN219">
        <v>1.86761</v>
      </c>
      <c r="FO219">
        <v>1.87012</v>
      </c>
      <c r="FP219">
        <v>1.8687400000000001</v>
      </c>
      <c r="FQ219">
        <v>1.87012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-8.1199999999999992</v>
      </c>
      <c r="GF219">
        <v>-5.4699999999999999E-2</v>
      </c>
      <c r="GG219">
        <v>-2.2173460199629438</v>
      </c>
      <c r="GH219">
        <v>-4.6052117464239163E-3</v>
      </c>
      <c r="GI219">
        <v>3.8696726057278897E-7</v>
      </c>
      <c r="GJ219">
        <v>-9.6670798998846254E-11</v>
      </c>
      <c r="GK219">
        <v>-0.21819385960462509</v>
      </c>
      <c r="GL219">
        <v>-4.2203369556326094E-3</v>
      </c>
      <c r="GM219">
        <v>8.7200311459696754E-4</v>
      </c>
      <c r="GN219">
        <v>-1.3787569801556101E-5</v>
      </c>
      <c r="GO219">
        <v>4</v>
      </c>
      <c r="GP219">
        <v>2427</v>
      </c>
      <c r="GQ219">
        <v>1</v>
      </c>
      <c r="GR219">
        <v>25</v>
      </c>
      <c r="GS219">
        <v>78.599999999999994</v>
      </c>
      <c r="GT219">
        <v>78.7</v>
      </c>
      <c r="GU219">
        <v>3.4069799999999999</v>
      </c>
      <c r="GV219">
        <v>2.18872</v>
      </c>
      <c r="GW219">
        <v>1.94702</v>
      </c>
      <c r="GX219">
        <v>2.7685499999999998</v>
      </c>
      <c r="GY219">
        <v>2.19482</v>
      </c>
      <c r="GZ219">
        <v>2.3584000000000001</v>
      </c>
      <c r="HA219">
        <v>37.361800000000002</v>
      </c>
      <c r="HB219">
        <v>15.3491</v>
      </c>
      <c r="HC219">
        <v>18</v>
      </c>
      <c r="HD219">
        <v>489.68599999999998</v>
      </c>
      <c r="HE219">
        <v>658.04399999999998</v>
      </c>
      <c r="HF219">
        <v>18.3949</v>
      </c>
      <c r="HG219">
        <v>28.866299999999999</v>
      </c>
      <c r="HH219">
        <v>30.001100000000001</v>
      </c>
      <c r="HI219">
        <v>28.6142</v>
      </c>
      <c r="HJ219">
        <v>28.4895</v>
      </c>
      <c r="HK219">
        <v>68.221400000000003</v>
      </c>
      <c r="HL219">
        <v>28.1236</v>
      </c>
      <c r="HM219">
        <v>0</v>
      </c>
      <c r="HN219">
        <v>18.389900000000001</v>
      </c>
      <c r="HO219">
        <v>1436.42</v>
      </c>
      <c r="HP219">
        <v>19.431899999999999</v>
      </c>
      <c r="HQ219">
        <v>100.53100000000001</v>
      </c>
      <c r="HR219">
        <v>100.37</v>
      </c>
    </row>
    <row r="220" spans="1:226" x14ac:dyDescent="0.2">
      <c r="A220">
        <v>204</v>
      </c>
      <c r="B220">
        <v>1657209454.5</v>
      </c>
      <c r="C220">
        <v>2528.900000095367</v>
      </c>
      <c r="D220" t="s">
        <v>768</v>
      </c>
      <c r="E220" t="s">
        <v>769</v>
      </c>
      <c r="F220">
        <v>5</v>
      </c>
      <c r="G220" s="1" t="s">
        <v>599</v>
      </c>
      <c r="H220" t="s">
        <v>354</v>
      </c>
      <c r="I220">
        <v>1657209446.7142861</v>
      </c>
      <c r="J220">
        <f t="shared" si="102"/>
        <v>1.5413963074334017E-3</v>
      </c>
      <c r="K220">
        <f t="shared" si="103"/>
        <v>1.5413963074334016</v>
      </c>
      <c r="L220" s="1">
        <f t="shared" si="104"/>
        <v>17.351631967330146</v>
      </c>
      <c r="M220">
        <f t="shared" si="105"/>
        <v>1371.8625</v>
      </c>
      <c r="N220">
        <f t="shared" si="106"/>
        <v>924.0614196591423</v>
      </c>
      <c r="O220">
        <f t="shared" si="107"/>
        <v>69.135356252768588</v>
      </c>
      <c r="P220">
        <f t="shared" si="108"/>
        <v>102.63841845307081</v>
      </c>
      <c r="Q220">
        <f t="shared" si="109"/>
        <v>6.9088020940856879E-2</v>
      </c>
      <c r="R220">
        <f t="shared" si="110"/>
        <v>2.9207736804664171</v>
      </c>
      <c r="S220">
        <f t="shared" si="111"/>
        <v>6.8192823241863765E-2</v>
      </c>
      <c r="T220">
        <f t="shared" si="112"/>
        <v>4.2699978032055753E-2</v>
      </c>
      <c r="U220">
        <f t="shared" si="113"/>
        <v>321.51887967857141</v>
      </c>
      <c r="V220">
        <f t="shared" si="114"/>
        <v>25.932494723581819</v>
      </c>
      <c r="W220">
        <f t="shared" si="115"/>
        <v>25.000532142857139</v>
      </c>
      <c r="X220">
        <f t="shared" si="116"/>
        <v>3.1797784694255626</v>
      </c>
      <c r="Y220">
        <f t="shared" si="117"/>
        <v>50.174689447978324</v>
      </c>
      <c r="Z220">
        <f t="shared" si="118"/>
        <v>1.5420207834722524</v>
      </c>
      <c r="AA220">
        <f t="shared" si="119"/>
        <v>3.0733040910418321</v>
      </c>
      <c r="AB220">
        <f t="shared" si="120"/>
        <v>1.6377576859533103</v>
      </c>
      <c r="AC220">
        <f t="shared" si="121"/>
        <v>-67.975577157813007</v>
      </c>
      <c r="AD220">
        <f t="shared" si="122"/>
        <v>-89.761656366256773</v>
      </c>
      <c r="AE220">
        <f t="shared" si="123"/>
        <v>-6.4819987384048305</v>
      </c>
      <c r="AF220">
        <f t="shared" si="124"/>
        <v>157.29964741609678</v>
      </c>
      <c r="AG220">
        <f t="shared" si="125"/>
        <v>47.04010580249173</v>
      </c>
      <c r="AH220">
        <f t="shared" si="126"/>
        <v>1.5759067652108556</v>
      </c>
      <c r="AI220">
        <f t="shared" si="127"/>
        <v>17.351631967330146</v>
      </c>
      <c r="AJ220">
        <v>1451.9275493130349</v>
      </c>
      <c r="AK220">
        <v>1425.626606060606</v>
      </c>
      <c r="AL220">
        <v>3.4166669585701341</v>
      </c>
      <c r="AM220">
        <v>65.143348281153408</v>
      </c>
      <c r="AN220">
        <f t="shared" si="128"/>
        <v>1.5413963074334016</v>
      </c>
      <c r="AO220">
        <v>19.46773909105876</v>
      </c>
      <c r="AP220">
        <v>20.590150909090902</v>
      </c>
      <c r="AQ220">
        <v>-5.3987089603946426E-3</v>
      </c>
      <c r="AR220">
        <v>78.270469572283659</v>
      </c>
      <c r="AS220">
        <v>0</v>
      </c>
      <c r="AT220">
        <v>0</v>
      </c>
      <c r="AU220">
        <f t="shared" si="129"/>
        <v>1</v>
      </c>
      <c r="AV220">
        <f t="shared" si="130"/>
        <v>0</v>
      </c>
      <c r="AW220">
        <f t="shared" si="131"/>
        <v>39836.455892433296</v>
      </c>
      <c r="AX220">
        <f t="shared" si="132"/>
        <v>2000.014285714286</v>
      </c>
      <c r="AY220">
        <f t="shared" si="133"/>
        <v>1681.2123107142859</v>
      </c>
      <c r="AZ220">
        <f t="shared" si="134"/>
        <v>0.84060015107034947</v>
      </c>
      <c r="BA220">
        <f t="shared" si="135"/>
        <v>0.16075829156577451</v>
      </c>
      <c r="BB220" s="1">
        <v>3.633</v>
      </c>
      <c r="BC220">
        <v>0.5</v>
      </c>
      <c r="BD220" t="s">
        <v>355</v>
      </c>
      <c r="BE220">
        <v>2</v>
      </c>
      <c r="BF220" t="b">
        <v>1</v>
      </c>
      <c r="BG220">
        <v>1657209446.7142861</v>
      </c>
      <c r="BH220">
        <v>1371.8625</v>
      </c>
      <c r="BI220">
        <v>1407.611785714286</v>
      </c>
      <c r="BJ220">
        <v>20.61061071428572</v>
      </c>
      <c r="BK220">
        <v>19.489185714285721</v>
      </c>
      <c r="BL220">
        <v>1379.950357142857</v>
      </c>
      <c r="BM220">
        <v>20.665314285714281</v>
      </c>
      <c r="BN220">
        <v>500.01274999999998</v>
      </c>
      <c r="BO220">
        <v>74.716807142857121</v>
      </c>
      <c r="BP220">
        <v>0.10003379642857139</v>
      </c>
      <c r="BQ220">
        <v>24.430489285714291</v>
      </c>
      <c r="BR220">
        <v>25.000532142857139</v>
      </c>
      <c r="BS220">
        <v>999.9000000000002</v>
      </c>
      <c r="BT220">
        <v>0</v>
      </c>
      <c r="BU220">
        <v>0</v>
      </c>
      <c r="BV220">
        <v>9996.6014285714282</v>
      </c>
      <c r="BW220">
        <v>0</v>
      </c>
      <c r="BX220">
        <v>1482.5264285714279</v>
      </c>
      <c r="BY220">
        <v>-35.749271428571433</v>
      </c>
      <c r="BZ220">
        <v>1400.7317857142859</v>
      </c>
      <c r="CA220">
        <v>1435.5889285714291</v>
      </c>
      <c r="CB220">
        <v>1.121437142857143</v>
      </c>
      <c r="CC220">
        <v>1407.611785714286</v>
      </c>
      <c r="CD220">
        <v>19.489185714285721</v>
      </c>
      <c r="CE220">
        <v>1.53996</v>
      </c>
      <c r="CF220">
        <v>1.456170357142857</v>
      </c>
      <c r="CG220">
        <v>13.370796428571429</v>
      </c>
      <c r="CH220">
        <v>12.515539285714279</v>
      </c>
      <c r="CI220">
        <v>2000.014285714286</v>
      </c>
      <c r="CJ220">
        <v>0.97999482142857153</v>
      </c>
      <c r="CK220">
        <v>2.0004978571428571E-2</v>
      </c>
      <c r="CL220">
        <v>0</v>
      </c>
      <c r="CM220">
        <v>2.2351428571428569</v>
      </c>
      <c r="CN220">
        <v>0</v>
      </c>
      <c r="CO220">
        <v>5078.3996428571427</v>
      </c>
      <c r="CP220">
        <v>16749.557142857149</v>
      </c>
      <c r="CQ220">
        <v>38.75</v>
      </c>
      <c r="CR220">
        <v>40.25</v>
      </c>
      <c r="CS220">
        <v>38.975250000000003</v>
      </c>
      <c r="CT220">
        <v>39.506642857142857</v>
      </c>
      <c r="CU220">
        <v>37.936999999999998</v>
      </c>
      <c r="CV220">
        <v>1960.0039285714281</v>
      </c>
      <c r="CW220">
        <v>40.010357142857139</v>
      </c>
      <c r="CX220">
        <v>0</v>
      </c>
      <c r="CY220">
        <v>1657209459.0999999</v>
      </c>
      <c r="CZ220">
        <v>0</v>
      </c>
      <c r="DA220">
        <v>1657204732.5</v>
      </c>
      <c r="DB220" t="s">
        <v>356</v>
      </c>
      <c r="DC220">
        <v>1657204732.5</v>
      </c>
      <c r="DD220">
        <v>1657204727.5</v>
      </c>
      <c r="DE220">
        <v>1</v>
      </c>
      <c r="DF220">
        <v>-2.2599999999999998</v>
      </c>
      <c r="DG220">
        <v>3.9E-2</v>
      </c>
      <c r="DH220">
        <v>-4.1820000000000004</v>
      </c>
      <c r="DI220">
        <v>-0.124</v>
      </c>
      <c r="DJ220">
        <v>415</v>
      </c>
      <c r="DK220">
        <v>14</v>
      </c>
      <c r="DL220">
        <v>0.6</v>
      </c>
      <c r="DM220">
        <v>0.11</v>
      </c>
      <c r="DN220">
        <v>-35.745643902439028</v>
      </c>
      <c r="DO220">
        <v>-6.3700348432114029E-2</v>
      </c>
      <c r="DP220">
        <v>4.6351883424151058E-2</v>
      </c>
      <c r="DQ220">
        <v>1</v>
      </c>
      <c r="DR220">
        <v>1.1170882926829271</v>
      </c>
      <c r="DS220">
        <v>0.1114252264808359</v>
      </c>
      <c r="DT220">
        <v>1.4632366879616649E-2</v>
      </c>
      <c r="DU220">
        <v>0</v>
      </c>
      <c r="DV220">
        <v>1</v>
      </c>
      <c r="DW220">
        <v>2</v>
      </c>
      <c r="DX220" t="s">
        <v>357</v>
      </c>
      <c r="DY220">
        <v>2.97912</v>
      </c>
      <c r="DZ220">
        <v>2.72458</v>
      </c>
      <c r="EA220">
        <v>0.178032</v>
      </c>
      <c r="EB220">
        <v>0.178534</v>
      </c>
      <c r="EC220">
        <v>7.9916000000000001E-2</v>
      </c>
      <c r="ED220">
        <v>7.5481999999999994E-2</v>
      </c>
      <c r="EE220">
        <v>25978.6</v>
      </c>
      <c r="EF220">
        <v>26049.5</v>
      </c>
      <c r="EG220">
        <v>29390</v>
      </c>
      <c r="EH220">
        <v>29337.5</v>
      </c>
      <c r="EI220">
        <v>35852.800000000003</v>
      </c>
      <c r="EJ220">
        <v>36043.5</v>
      </c>
      <c r="EK220">
        <v>41416.199999999997</v>
      </c>
      <c r="EL220">
        <v>41781.4</v>
      </c>
      <c r="EM220">
        <v>1.94363</v>
      </c>
      <c r="EN220">
        <v>2.1579999999999999</v>
      </c>
      <c r="EO220">
        <v>2.7660299999999999E-2</v>
      </c>
      <c r="EP220">
        <v>0</v>
      </c>
      <c r="EQ220">
        <v>24.558599999999998</v>
      </c>
      <c r="ER220">
        <v>999.9</v>
      </c>
      <c r="ES220">
        <v>39.799999999999997</v>
      </c>
      <c r="ET220">
        <v>33.1</v>
      </c>
      <c r="EU220">
        <v>27.062000000000001</v>
      </c>
      <c r="EV220">
        <v>62.067</v>
      </c>
      <c r="EW220">
        <v>27.2636</v>
      </c>
      <c r="EX220">
        <v>2</v>
      </c>
      <c r="EY220">
        <v>0.125968</v>
      </c>
      <c r="EZ220">
        <v>4.7341100000000003</v>
      </c>
      <c r="FA220">
        <v>20.3216</v>
      </c>
      <c r="FB220">
        <v>5.2186399999999997</v>
      </c>
      <c r="FC220">
        <v>12.010400000000001</v>
      </c>
      <c r="FD220">
        <v>4.9890999999999996</v>
      </c>
      <c r="FE220">
        <v>3.2885</v>
      </c>
      <c r="FF220">
        <v>5601.1</v>
      </c>
      <c r="FG220">
        <v>9999</v>
      </c>
      <c r="FH220">
        <v>9999</v>
      </c>
      <c r="FI220">
        <v>92.3</v>
      </c>
      <c r="FJ220">
        <v>1.86737</v>
      </c>
      <c r="FK220">
        <v>1.86633</v>
      </c>
      <c r="FL220">
        <v>1.8658399999999999</v>
      </c>
      <c r="FM220">
        <v>1.86582</v>
      </c>
      <c r="FN220">
        <v>1.8675999999999999</v>
      </c>
      <c r="FO220">
        <v>1.87012</v>
      </c>
      <c r="FP220">
        <v>1.8687400000000001</v>
      </c>
      <c r="FQ220">
        <v>1.87012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-8.19</v>
      </c>
      <c r="GF220">
        <v>-5.5E-2</v>
      </c>
      <c r="GG220">
        <v>-2.2173460199629438</v>
      </c>
      <c r="GH220">
        <v>-4.6052117464239163E-3</v>
      </c>
      <c r="GI220">
        <v>3.8696726057278897E-7</v>
      </c>
      <c r="GJ220">
        <v>-9.6670798998846254E-11</v>
      </c>
      <c r="GK220">
        <v>-0.21819385960462509</v>
      </c>
      <c r="GL220">
        <v>-4.2203369556326094E-3</v>
      </c>
      <c r="GM220">
        <v>8.7200311459696754E-4</v>
      </c>
      <c r="GN220">
        <v>-1.3787569801556101E-5</v>
      </c>
      <c r="GO220">
        <v>4</v>
      </c>
      <c r="GP220">
        <v>2427</v>
      </c>
      <c r="GQ220">
        <v>1</v>
      </c>
      <c r="GR220">
        <v>25</v>
      </c>
      <c r="GS220">
        <v>78.7</v>
      </c>
      <c r="GT220">
        <v>78.8</v>
      </c>
      <c r="GU220">
        <v>3.43506</v>
      </c>
      <c r="GV220">
        <v>2.1875</v>
      </c>
      <c r="GW220">
        <v>1.94702</v>
      </c>
      <c r="GX220">
        <v>2.7673299999999998</v>
      </c>
      <c r="GY220">
        <v>2.19482</v>
      </c>
      <c r="GZ220">
        <v>2.3278799999999999</v>
      </c>
      <c r="HA220">
        <v>37.361800000000002</v>
      </c>
      <c r="HB220">
        <v>15.322800000000001</v>
      </c>
      <c r="HC220">
        <v>18</v>
      </c>
      <c r="HD220">
        <v>489.82299999999998</v>
      </c>
      <c r="HE220">
        <v>657.94399999999996</v>
      </c>
      <c r="HF220">
        <v>18.395199999999999</v>
      </c>
      <c r="HG220">
        <v>28.875599999999999</v>
      </c>
      <c r="HH220">
        <v>30.000800000000002</v>
      </c>
      <c r="HI220">
        <v>28.6233</v>
      </c>
      <c r="HJ220">
        <v>28.499199999999998</v>
      </c>
      <c r="HK220">
        <v>68.846100000000007</v>
      </c>
      <c r="HL220">
        <v>28.1236</v>
      </c>
      <c r="HM220">
        <v>0</v>
      </c>
      <c r="HN220">
        <v>18.392499999999998</v>
      </c>
      <c r="HO220">
        <v>1456.46</v>
      </c>
      <c r="HP220">
        <v>19.431899999999999</v>
      </c>
      <c r="HQ220">
        <v>100.53</v>
      </c>
      <c r="HR220">
        <v>100.37</v>
      </c>
    </row>
    <row r="221" spans="1:226" x14ac:dyDescent="0.2">
      <c r="A221">
        <v>205</v>
      </c>
      <c r="B221">
        <v>1657209459.5</v>
      </c>
      <c r="C221">
        <v>2533.900000095367</v>
      </c>
      <c r="D221" t="s">
        <v>770</v>
      </c>
      <c r="E221" t="s">
        <v>771</v>
      </c>
      <c r="F221">
        <v>5</v>
      </c>
      <c r="G221" s="1" t="s">
        <v>599</v>
      </c>
      <c r="H221" t="s">
        <v>354</v>
      </c>
      <c r="I221">
        <v>1657209452</v>
      </c>
      <c r="J221">
        <f t="shared" si="102"/>
        <v>1.5576198394921469E-3</v>
      </c>
      <c r="K221">
        <f t="shared" si="103"/>
        <v>1.557619839492147</v>
      </c>
      <c r="L221" s="1">
        <f t="shared" si="104"/>
        <v>17.589475125172569</v>
      </c>
      <c r="M221">
        <f t="shared" si="105"/>
        <v>1389.5570370370369</v>
      </c>
      <c r="N221">
        <f t="shared" si="106"/>
        <v>939.49079218022837</v>
      </c>
      <c r="O221">
        <f t="shared" si="107"/>
        <v>70.28982768705113</v>
      </c>
      <c r="P221">
        <f t="shared" si="108"/>
        <v>103.96240762296441</v>
      </c>
      <c r="Q221">
        <f t="shared" si="109"/>
        <v>6.9762864277599548E-2</v>
      </c>
      <c r="R221">
        <f t="shared" si="110"/>
        <v>2.9198309631477692</v>
      </c>
      <c r="S221">
        <f t="shared" si="111"/>
        <v>6.8849926875815454E-2</v>
      </c>
      <c r="T221">
        <f t="shared" si="112"/>
        <v>4.3112232698773817E-2</v>
      </c>
      <c r="U221">
        <f t="shared" si="113"/>
        <v>321.51293555555554</v>
      </c>
      <c r="V221">
        <f t="shared" si="114"/>
        <v>25.931206238514768</v>
      </c>
      <c r="W221">
        <f t="shared" si="115"/>
        <v>25.003762962962959</v>
      </c>
      <c r="X221">
        <f t="shared" si="116"/>
        <v>3.1803910028684204</v>
      </c>
      <c r="Y221">
        <f t="shared" si="117"/>
        <v>50.13991266607205</v>
      </c>
      <c r="Z221">
        <f t="shared" si="118"/>
        <v>1.541186045501701</v>
      </c>
      <c r="AA221">
        <f t="shared" si="119"/>
        <v>3.0737709013692966</v>
      </c>
      <c r="AB221">
        <f t="shared" si="120"/>
        <v>1.6392049573667193</v>
      </c>
      <c r="AC221">
        <f t="shared" si="121"/>
        <v>-68.691034921603674</v>
      </c>
      <c r="AD221">
        <f t="shared" si="122"/>
        <v>-89.841958218835686</v>
      </c>
      <c r="AE221">
        <f t="shared" si="123"/>
        <v>-6.4900809116829841</v>
      </c>
      <c r="AF221">
        <f t="shared" si="124"/>
        <v>156.48986150343322</v>
      </c>
      <c r="AG221">
        <f t="shared" si="125"/>
        <v>46.995900851059297</v>
      </c>
      <c r="AH221">
        <f t="shared" si="126"/>
        <v>1.5784062320318453</v>
      </c>
      <c r="AI221">
        <f t="shared" si="127"/>
        <v>17.589475125172569</v>
      </c>
      <c r="AJ221">
        <v>1469.024058424676</v>
      </c>
      <c r="AK221">
        <v>1442.656121212121</v>
      </c>
      <c r="AL221">
        <v>3.3888879483103</v>
      </c>
      <c r="AM221">
        <v>65.143348281153408</v>
      </c>
      <c r="AN221">
        <f t="shared" si="128"/>
        <v>1.557619839492147</v>
      </c>
      <c r="AO221">
        <v>19.472155695667769</v>
      </c>
      <c r="AP221">
        <v>20.583386666666659</v>
      </c>
      <c r="AQ221">
        <v>-5.8705716291068254E-4</v>
      </c>
      <c r="AR221">
        <v>78.270469572283659</v>
      </c>
      <c r="AS221">
        <v>0</v>
      </c>
      <c r="AT221">
        <v>0</v>
      </c>
      <c r="AU221">
        <f t="shared" si="129"/>
        <v>1</v>
      </c>
      <c r="AV221">
        <f t="shared" si="130"/>
        <v>0</v>
      </c>
      <c r="AW221">
        <f t="shared" si="131"/>
        <v>39818.19324475577</v>
      </c>
      <c r="AX221">
        <f t="shared" si="132"/>
        <v>1999.977037037037</v>
      </c>
      <c r="AY221">
        <f t="shared" si="133"/>
        <v>1681.1810222222221</v>
      </c>
      <c r="AZ221">
        <f t="shared" si="134"/>
        <v>0.84060016244630953</v>
      </c>
      <c r="BA221">
        <f t="shared" si="135"/>
        <v>0.16075831352137746</v>
      </c>
      <c r="BB221" s="1">
        <v>3.633</v>
      </c>
      <c r="BC221">
        <v>0.5</v>
      </c>
      <c r="BD221" t="s">
        <v>355</v>
      </c>
      <c r="BE221">
        <v>2</v>
      </c>
      <c r="BF221" t="b">
        <v>1</v>
      </c>
      <c r="BG221">
        <v>1657209452</v>
      </c>
      <c r="BH221">
        <v>1389.5570370370369</v>
      </c>
      <c r="BI221">
        <v>1425.297407407407</v>
      </c>
      <c r="BJ221">
        <v>20.599425925925921</v>
      </c>
      <c r="BK221">
        <v>19.476196296296301</v>
      </c>
      <c r="BL221">
        <v>1397.718148148148</v>
      </c>
      <c r="BM221">
        <v>20.65427407407407</v>
      </c>
      <c r="BN221">
        <v>500.00688888888891</v>
      </c>
      <c r="BO221">
        <v>74.716925925925921</v>
      </c>
      <c r="BP221">
        <v>0.1000156259259259</v>
      </c>
      <c r="BQ221">
        <v>24.433025925925929</v>
      </c>
      <c r="BR221">
        <v>25.003762962962959</v>
      </c>
      <c r="BS221">
        <v>999.90000000000009</v>
      </c>
      <c r="BT221">
        <v>0</v>
      </c>
      <c r="BU221">
        <v>0</v>
      </c>
      <c r="BV221">
        <v>9991.896296296296</v>
      </c>
      <c r="BW221">
        <v>0</v>
      </c>
      <c r="BX221">
        <v>1482.958148148148</v>
      </c>
      <c r="BY221">
        <v>-35.739281481481477</v>
      </c>
      <c r="BZ221">
        <v>1418.7837037037041</v>
      </c>
      <c r="CA221">
        <v>1453.6066666666659</v>
      </c>
      <c r="CB221">
        <v>1.123231481481481</v>
      </c>
      <c r="CC221">
        <v>1425.297407407407</v>
      </c>
      <c r="CD221">
        <v>19.476196296296301</v>
      </c>
      <c r="CE221">
        <v>1.539125925925926</v>
      </c>
      <c r="CF221">
        <v>1.455201481481482</v>
      </c>
      <c r="CG221">
        <v>13.362481481481479</v>
      </c>
      <c r="CH221">
        <v>12.505407407407411</v>
      </c>
      <c r="CI221">
        <v>1999.977037037037</v>
      </c>
      <c r="CJ221">
        <v>0.9799944444444445</v>
      </c>
      <c r="CK221">
        <v>2.0005355555555559E-2</v>
      </c>
      <c r="CL221">
        <v>0</v>
      </c>
      <c r="CM221">
        <v>2.2582666666666662</v>
      </c>
      <c r="CN221">
        <v>0</v>
      </c>
      <c r="CO221">
        <v>5075.0807407407401</v>
      </c>
      <c r="CP221">
        <v>16749.251851851848</v>
      </c>
      <c r="CQ221">
        <v>38.75</v>
      </c>
      <c r="CR221">
        <v>40.256888888888888</v>
      </c>
      <c r="CS221">
        <v>38.98833333333333</v>
      </c>
      <c r="CT221">
        <v>39.511481481481482</v>
      </c>
      <c r="CU221">
        <v>37.936999999999998</v>
      </c>
      <c r="CV221">
        <v>1959.9666666666669</v>
      </c>
      <c r="CW221">
        <v>40.010370370370367</v>
      </c>
      <c r="CX221">
        <v>0</v>
      </c>
      <c r="CY221">
        <v>1657209464.5</v>
      </c>
      <c r="CZ221">
        <v>0</v>
      </c>
      <c r="DA221">
        <v>1657204732.5</v>
      </c>
      <c r="DB221" t="s">
        <v>356</v>
      </c>
      <c r="DC221">
        <v>1657204732.5</v>
      </c>
      <c r="DD221">
        <v>1657204727.5</v>
      </c>
      <c r="DE221">
        <v>1</v>
      </c>
      <c r="DF221">
        <v>-2.2599999999999998</v>
      </c>
      <c r="DG221">
        <v>3.9E-2</v>
      </c>
      <c r="DH221">
        <v>-4.1820000000000004</v>
      </c>
      <c r="DI221">
        <v>-0.124</v>
      </c>
      <c r="DJ221">
        <v>415</v>
      </c>
      <c r="DK221">
        <v>14</v>
      </c>
      <c r="DL221">
        <v>0.6</v>
      </c>
      <c r="DM221">
        <v>0.11</v>
      </c>
      <c r="DN221">
        <v>-35.739878048780483</v>
      </c>
      <c r="DO221">
        <v>9.6008362369249936E-2</v>
      </c>
      <c r="DP221">
        <v>4.6058348530570302E-2</v>
      </c>
      <c r="DQ221">
        <v>1</v>
      </c>
      <c r="DR221">
        <v>1.1183195121951219</v>
      </c>
      <c r="DS221">
        <v>2.7982369337981049E-2</v>
      </c>
      <c r="DT221">
        <v>1.413476546972031E-2</v>
      </c>
      <c r="DU221">
        <v>1</v>
      </c>
      <c r="DV221">
        <v>2</v>
      </c>
      <c r="DW221">
        <v>2</v>
      </c>
      <c r="DX221" t="s">
        <v>408</v>
      </c>
      <c r="DY221">
        <v>2.9790199999999998</v>
      </c>
      <c r="DZ221">
        <v>2.7246000000000001</v>
      </c>
      <c r="EA221">
        <v>0.179336</v>
      </c>
      <c r="EB221">
        <v>0.17980499999999999</v>
      </c>
      <c r="EC221">
        <v>7.9897899999999994E-2</v>
      </c>
      <c r="ED221">
        <v>7.5510999999999995E-2</v>
      </c>
      <c r="EE221">
        <v>25936.7</v>
      </c>
      <c r="EF221">
        <v>26008.6</v>
      </c>
      <c r="EG221">
        <v>29389.3</v>
      </c>
      <c r="EH221">
        <v>29336.9</v>
      </c>
      <c r="EI221">
        <v>35853.199999999997</v>
      </c>
      <c r="EJ221">
        <v>36041.9</v>
      </c>
      <c r="EK221">
        <v>41415.800000000003</v>
      </c>
      <c r="EL221">
        <v>41780.9</v>
      </c>
      <c r="EM221">
        <v>1.94363</v>
      </c>
      <c r="EN221">
        <v>2.15795</v>
      </c>
      <c r="EO221">
        <v>2.74889E-2</v>
      </c>
      <c r="EP221">
        <v>0</v>
      </c>
      <c r="EQ221">
        <v>24.5581</v>
      </c>
      <c r="ER221">
        <v>999.9</v>
      </c>
      <c r="ES221">
        <v>39.799999999999997</v>
      </c>
      <c r="ET221">
        <v>33.1</v>
      </c>
      <c r="EU221">
        <v>27.063300000000002</v>
      </c>
      <c r="EV221">
        <v>61.957000000000001</v>
      </c>
      <c r="EW221">
        <v>27.239599999999999</v>
      </c>
      <c r="EX221">
        <v>2</v>
      </c>
      <c r="EY221">
        <v>0.12684500000000001</v>
      </c>
      <c r="EZ221">
        <v>4.7697000000000003</v>
      </c>
      <c r="FA221">
        <v>20.320499999999999</v>
      </c>
      <c r="FB221">
        <v>5.2184900000000001</v>
      </c>
      <c r="FC221">
        <v>12.010400000000001</v>
      </c>
      <c r="FD221">
        <v>4.9891500000000004</v>
      </c>
      <c r="FE221">
        <v>3.2885499999999999</v>
      </c>
      <c r="FF221">
        <v>5601.1</v>
      </c>
      <c r="FG221">
        <v>9999</v>
      </c>
      <c r="FH221">
        <v>9999</v>
      </c>
      <c r="FI221">
        <v>92.3</v>
      </c>
      <c r="FJ221">
        <v>1.86737</v>
      </c>
      <c r="FK221">
        <v>1.8664000000000001</v>
      </c>
      <c r="FL221">
        <v>1.86585</v>
      </c>
      <c r="FM221">
        <v>1.8657900000000001</v>
      </c>
      <c r="FN221">
        <v>1.8675900000000001</v>
      </c>
      <c r="FO221">
        <v>1.87012</v>
      </c>
      <c r="FP221">
        <v>1.8687400000000001</v>
      </c>
      <c r="FQ221">
        <v>1.8701300000000001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-8.27</v>
      </c>
      <c r="GF221">
        <v>-5.5100000000000003E-2</v>
      </c>
      <c r="GG221">
        <v>-2.2173460199629438</v>
      </c>
      <c r="GH221">
        <v>-4.6052117464239163E-3</v>
      </c>
      <c r="GI221">
        <v>3.8696726057278897E-7</v>
      </c>
      <c r="GJ221">
        <v>-9.6670798998846254E-11</v>
      </c>
      <c r="GK221">
        <v>-0.21819385960462509</v>
      </c>
      <c r="GL221">
        <v>-4.2203369556326094E-3</v>
      </c>
      <c r="GM221">
        <v>8.7200311459696754E-4</v>
      </c>
      <c r="GN221">
        <v>-1.3787569801556101E-5</v>
      </c>
      <c r="GO221">
        <v>4</v>
      </c>
      <c r="GP221">
        <v>2427</v>
      </c>
      <c r="GQ221">
        <v>1</v>
      </c>
      <c r="GR221">
        <v>25</v>
      </c>
      <c r="GS221">
        <v>78.8</v>
      </c>
      <c r="GT221">
        <v>78.900000000000006</v>
      </c>
      <c r="GU221">
        <v>3.4668000000000001</v>
      </c>
      <c r="GV221">
        <v>2.18628</v>
      </c>
      <c r="GW221">
        <v>1.94702</v>
      </c>
      <c r="GX221">
        <v>2.7673299999999998</v>
      </c>
      <c r="GY221">
        <v>2.19482</v>
      </c>
      <c r="GZ221">
        <v>2.34619</v>
      </c>
      <c r="HA221">
        <v>37.385800000000003</v>
      </c>
      <c r="HB221">
        <v>15.340400000000001</v>
      </c>
      <c r="HC221">
        <v>18</v>
      </c>
      <c r="HD221">
        <v>489.90199999999999</v>
      </c>
      <c r="HE221">
        <v>658.00699999999995</v>
      </c>
      <c r="HF221">
        <v>18.392900000000001</v>
      </c>
      <c r="HG221">
        <v>28.884699999999999</v>
      </c>
      <c r="HH221">
        <v>30.000900000000001</v>
      </c>
      <c r="HI221">
        <v>28.633099999999999</v>
      </c>
      <c r="HJ221">
        <v>28.508199999999999</v>
      </c>
      <c r="HK221">
        <v>69.429699999999997</v>
      </c>
      <c r="HL221">
        <v>28.1236</v>
      </c>
      <c r="HM221">
        <v>0</v>
      </c>
      <c r="HN221">
        <v>18.3855</v>
      </c>
      <c r="HO221">
        <v>1469.82</v>
      </c>
      <c r="HP221">
        <v>19.431899999999999</v>
      </c>
      <c r="HQ221">
        <v>100.52800000000001</v>
      </c>
      <c r="HR221">
        <v>100.36799999999999</v>
      </c>
    </row>
    <row r="222" spans="1:226" x14ac:dyDescent="0.2">
      <c r="A222">
        <v>206</v>
      </c>
      <c r="B222">
        <v>1657209464.5</v>
      </c>
      <c r="C222">
        <v>2538.900000095367</v>
      </c>
      <c r="D222" t="s">
        <v>772</v>
      </c>
      <c r="E222" t="s">
        <v>773</v>
      </c>
      <c r="F222">
        <v>5</v>
      </c>
      <c r="G222" s="1" t="s">
        <v>599</v>
      </c>
      <c r="H222" t="s">
        <v>354</v>
      </c>
      <c r="I222">
        <v>1657209456.7142861</v>
      </c>
      <c r="J222">
        <f t="shared" si="102"/>
        <v>1.5409556172963019E-3</v>
      </c>
      <c r="K222">
        <f t="shared" si="103"/>
        <v>1.5409556172963019</v>
      </c>
      <c r="L222" s="1">
        <f t="shared" si="104"/>
        <v>17.060966409404234</v>
      </c>
      <c r="M222">
        <f t="shared" si="105"/>
        <v>1405.355357142857</v>
      </c>
      <c r="N222">
        <f t="shared" si="106"/>
        <v>962.21469682175371</v>
      </c>
      <c r="O222">
        <f t="shared" si="107"/>
        <v>71.990206686486545</v>
      </c>
      <c r="P222">
        <f t="shared" si="108"/>
        <v>105.1447488412423</v>
      </c>
      <c r="Q222">
        <f t="shared" si="109"/>
        <v>6.8951746766800937E-2</v>
      </c>
      <c r="R222">
        <f t="shared" si="110"/>
        <v>2.9199324704074567</v>
      </c>
      <c r="S222">
        <f t="shared" si="111"/>
        <v>6.8059799203965557E-2</v>
      </c>
      <c r="T222">
        <f t="shared" si="112"/>
        <v>4.2616551103028012E-2</v>
      </c>
      <c r="U222">
        <f t="shared" si="113"/>
        <v>321.51650635714293</v>
      </c>
      <c r="V222">
        <f t="shared" si="114"/>
        <v>25.935404156654648</v>
      </c>
      <c r="W222">
        <f t="shared" si="115"/>
        <v>25.006357142857141</v>
      </c>
      <c r="X222">
        <f t="shared" si="116"/>
        <v>3.1808829098822011</v>
      </c>
      <c r="Y222">
        <f t="shared" si="117"/>
        <v>50.114052112801431</v>
      </c>
      <c r="Z222">
        <f t="shared" si="118"/>
        <v>1.5403792079024083</v>
      </c>
      <c r="AA222">
        <f t="shared" si="119"/>
        <v>3.0737470688564112</v>
      </c>
      <c r="AB222">
        <f t="shared" si="120"/>
        <v>1.6405037019797928</v>
      </c>
      <c r="AC222">
        <f t="shared" si="121"/>
        <v>-67.956142722766913</v>
      </c>
      <c r="AD222">
        <f t="shared" si="122"/>
        <v>-90.273841190586012</v>
      </c>
      <c r="AE222">
        <f t="shared" si="123"/>
        <v>-6.521133978683455</v>
      </c>
      <c r="AF222">
        <f t="shared" si="124"/>
        <v>156.76538846510655</v>
      </c>
      <c r="AG222">
        <f t="shared" si="125"/>
        <v>46.994459867970392</v>
      </c>
      <c r="AH222">
        <f t="shared" si="126"/>
        <v>1.5629539849720637</v>
      </c>
      <c r="AI222">
        <f t="shared" si="127"/>
        <v>17.060966409404234</v>
      </c>
      <c r="AJ222">
        <v>1486.0312341679439</v>
      </c>
      <c r="AK222">
        <v>1459.8397575757569</v>
      </c>
      <c r="AL222">
        <v>3.4434731668546852</v>
      </c>
      <c r="AM222">
        <v>65.143348281153408</v>
      </c>
      <c r="AN222">
        <f t="shared" si="128"/>
        <v>1.5409556172963019</v>
      </c>
      <c r="AO222">
        <v>19.48319771354527</v>
      </c>
      <c r="AP222">
        <v>20.58047393939394</v>
      </c>
      <c r="AQ222">
        <v>-1.398978922820626E-4</v>
      </c>
      <c r="AR222">
        <v>78.270469572283659</v>
      </c>
      <c r="AS222">
        <v>0</v>
      </c>
      <c r="AT222">
        <v>0</v>
      </c>
      <c r="AU222">
        <f t="shared" si="129"/>
        <v>1</v>
      </c>
      <c r="AV222">
        <f t="shared" si="130"/>
        <v>0</v>
      </c>
      <c r="AW222">
        <f t="shared" si="131"/>
        <v>39820.14656180911</v>
      </c>
      <c r="AX222">
        <f t="shared" si="132"/>
        <v>1999.9992857142861</v>
      </c>
      <c r="AY222">
        <f t="shared" si="133"/>
        <v>1681.1997214285716</v>
      </c>
      <c r="AZ222">
        <f t="shared" si="134"/>
        <v>0.84060016092862888</v>
      </c>
      <c r="BA222">
        <f t="shared" si="135"/>
        <v>0.16075831059225379</v>
      </c>
      <c r="BB222" s="1">
        <v>3.633</v>
      </c>
      <c r="BC222">
        <v>0.5</v>
      </c>
      <c r="BD222" t="s">
        <v>355</v>
      </c>
      <c r="BE222">
        <v>2</v>
      </c>
      <c r="BF222" t="b">
        <v>1</v>
      </c>
      <c r="BG222">
        <v>1657209456.7142861</v>
      </c>
      <c r="BH222">
        <v>1405.355357142857</v>
      </c>
      <c r="BI222">
        <v>1441.0975000000001</v>
      </c>
      <c r="BJ222">
        <v>20.588571428571431</v>
      </c>
      <c r="BK222">
        <v>19.476310714285709</v>
      </c>
      <c r="BL222">
        <v>1413.5807142857141</v>
      </c>
      <c r="BM222">
        <v>20.643567857142859</v>
      </c>
      <c r="BN222">
        <v>500.00017857142848</v>
      </c>
      <c r="BO222">
        <v>74.717196428571427</v>
      </c>
      <c r="BP222">
        <v>0.10000073571428569</v>
      </c>
      <c r="BQ222">
        <v>24.432896428571429</v>
      </c>
      <c r="BR222">
        <v>25.006357142857141</v>
      </c>
      <c r="BS222">
        <v>999.9000000000002</v>
      </c>
      <c r="BT222">
        <v>0</v>
      </c>
      <c r="BU222">
        <v>0</v>
      </c>
      <c r="BV222">
        <v>9992.3650000000016</v>
      </c>
      <c r="BW222">
        <v>0</v>
      </c>
      <c r="BX222">
        <v>1483.0914285714291</v>
      </c>
      <c r="BY222">
        <v>-35.741528571428567</v>
      </c>
      <c r="BZ222">
        <v>1434.8975</v>
      </c>
      <c r="CA222">
        <v>1469.7207142857139</v>
      </c>
      <c r="CB222">
        <v>1.112258214285714</v>
      </c>
      <c r="CC222">
        <v>1441.0975000000001</v>
      </c>
      <c r="CD222">
        <v>19.476310714285709</v>
      </c>
      <c r="CE222">
        <v>1.538320714285714</v>
      </c>
      <c r="CF222">
        <v>1.455215357142857</v>
      </c>
      <c r="CG222">
        <v>13.354457142857139</v>
      </c>
      <c r="CH222">
        <v>12.505553571428569</v>
      </c>
      <c r="CI222">
        <v>1999.9992857142861</v>
      </c>
      <c r="CJ222">
        <v>0.97999460714285724</v>
      </c>
      <c r="CK222">
        <v>2.0005192857142862E-2</v>
      </c>
      <c r="CL222">
        <v>0</v>
      </c>
      <c r="CM222">
        <v>2.267528571428572</v>
      </c>
      <c r="CN222">
        <v>0</v>
      </c>
      <c r="CO222">
        <v>5072.1125000000002</v>
      </c>
      <c r="CP222">
        <v>16749.439285714281</v>
      </c>
      <c r="CQ222">
        <v>38.75</v>
      </c>
      <c r="CR222">
        <v>40.265500000000003</v>
      </c>
      <c r="CS222">
        <v>38.993250000000003</v>
      </c>
      <c r="CT222">
        <v>39.530999999999992</v>
      </c>
      <c r="CU222">
        <v>37.936999999999998</v>
      </c>
      <c r="CV222">
        <v>1959.988571428572</v>
      </c>
      <c r="CW222">
        <v>40.010714285714293</v>
      </c>
      <c r="CX222">
        <v>0</v>
      </c>
      <c r="CY222">
        <v>1657209469.3</v>
      </c>
      <c r="CZ222">
        <v>0</v>
      </c>
      <c r="DA222">
        <v>1657204732.5</v>
      </c>
      <c r="DB222" t="s">
        <v>356</v>
      </c>
      <c r="DC222">
        <v>1657204732.5</v>
      </c>
      <c r="DD222">
        <v>1657204727.5</v>
      </c>
      <c r="DE222">
        <v>1</v>
      </c>
      <c r="DF222">
        <v>-2.2599999999999998</v>
      </c>
      <c r="DG222">
        <v>3.9E-2</v>
      </c>
      <c r="DH222">
        <v>-4.1820000000000004</v>
      </c>
      <c r="DI222">
        <v>-0.124</v>
      </c>
      <c r="DJ222">
        <v>415</v>
      </c>
      <c r="DK222">
        <v>14</v>
      </c>
      <c r="DL222">
        <v>0.6</v>
      </c>
      <c r="DM222">
        <v>0.11</v>
      </c>
      <c r="DN222">
        <v>-35.735017073170731</v>
      </c>
      <c r="DO222">
        <v>3.2138675958179187E-2</v>
      </c>
      <c r="DP222">
        <v>6.0270471281605717E-2</v>
      </c>
      <c r="DQ222">
        <v>1</v>
      </c>
      <c r="DR222">
        <v>1.1167570731707319</v>
      </c>
      <c r="DS222">
        <v>-0.1045912891986025</v>
      </c>
      <c r="DT222">
        <v>1.5779406035979431E-2</v>
      </c>
      <c r="DU222">
        <v>0</v>
      </c>
      <c r="DV222">
        <v>1</v>
      </c>
      <c r="DW222">
        <v>2</v>
      </c>
      <c r="DX222" t="s">
        <v>357</v>
      </c>
      <c r="DY222">
        <v>2.9791300000000001</v>
      </c>
      <c r="DZ222">
        <v>2.7246800000000002</v>
      </c>
      <c r="EA222">
        <v>0.180642</v>
      </c>
      <c r="EB222">
        <v>0.18109500000000001</v>
      </c>
      <c r="EC222">
        <v>7.9890000000000003E-2</v>
      </c>
      <c r="ED222">
        <v>7.5521699999999997E-2</v>
      </c>
      <c r="EE222">
        <v>25895.7</v>
      </c>
      <c r="EF222">
        <v>25967.599999999999</v>
      </c>
      <c r="EG222">
        <v>29389.7</v>
      </c>
      <c r="EH222">
        <v>29336.9</v>
      </c>
      <c r="EI222">
        <v>35853.699999999997</v>
      </c>
      <c r="EJ222">
        <v>36041.199999999997</v>
      </c>
      <c r="EK222">
        <v>41416</v>
      </c>
      <c r="EL222">
        <v>41780.5</v>
      </c>
      <c r="EM222">
        <v>1.94357</v>
      </c>
      <c r="EN222">
        <v>2.15768</v>
      </c>
      <c r="EO222">
        <v>2.6784800000000001E-2</v>
      </c>
      <c r="EP222">
        <v>0</v>
      </c>
      <c r="EQ222">
        <v>24.557600000000001</v>
      </c>
      <c r="ER222">
        <v>999.9</v>
      </c>
      <c r="ES222">
        <v>39.799999999999997</v>
      </c>
      <c r="ET222">
        <v>33.1</v>
      </c>
      <c r="EU222">
        <v>27.064900000000002</v>
      </c>
      <c r="EV222">
        <v>61.966999999999999</v>
      </c>
      <c r="EW222">
        <v>27.291699999999999</v>
      </c>
      <c r="EX222">
        <v>2</v>
      </c>
      <c r="EY222">
        <v>0.127558</v>
      </c>
      <c r="EZ222">
        <v>4.7962100000000003</v>
      </c>
      <c r="FA222">
        <v>20.319600000000001</v>
      </c>
      <c r="FB222">
        <v>5.2172900000000002</v>
      </c>
      <c r="FC222">
        <v>12.010400000000001</v>
      </c>
      <c r="FD222">
        <v>4.9886999999999997</v>
      </c>
      <c r="FE222">
        <v>3.2884500000000001</v>
      </c>
      <c r="FF222">
        <v>5601.4</v>
      </c>
      <c r="FG222">
        <v>9999</v>
      </c>
      <c r="FH222">
        <v>9999</v>
      </c>
      <c r="FI222">
        <v>92.3</v>
      </c>
      <c r="FJ222">
        <v>1.86737</v>
      </c>
      <c r="FK222">
        <v>1.86639</v>
      </c>
      <c r="FL222">
        <v>1.8658399999999999</v>
      </c>
      <c r="FM222">
        <v>1.8657999999999999</v>
      </c>
      <c r="FN222">
        <v>1.8675999999999999</v>
      </c>
      <c r="FO222">
        <v>1.87012</v>
      </c>
      <c r="FP222">
        <v>1.8687400000000001</v>
      </c>
      <c r="FQ222">
        <v>1.8701399999999999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-8.34</v>
      </c>
      <c r="GF222">
        <v>-5.5100000000000003E-2</v>
      </c>
      <c r="GG222">
        <v>-2.2173460199629438</v>
      </c>
      <c r="GH222">
        <v>-4.6052117464239163E-3</v>
      </c>
      <c r="GI222">
        <v>3.8696726057278897E-7</v>
      </c>
      <c r="GJ222">
        <v>-9.6670798998846254E-11</v>
      </c>
      <c r="GK222">
        <v>-0.21819385960462509</v>
      </c>
      <c r="GL222">
        <v>-4.2203369556326094E-3</v>
      </c>
      <c r="GM222">
        <v>8.7200311459696754E-4</v>
      </c>
      <c r="GN222">
        <v>-1.3787569801556101E-5</v>
      </c>
      <c r="GO222">
        <v>4</v>
      </c>
      <c r="GP222">
        <v>2427</v>
      </c>
      <c r="GQ222">
        <v>1</v>
      </c>
      <c r="GR222">
        <v>25</v>
      </c>
      <c r="GS222">
        <v>78.900000000000006</v>
      </c>
      <c r="GT222">
        <v>79</v>
      </c>
      <c r="GU222">
        <v>3.4948700000000001</v>
      </c>
      <c r="GV222">
        <v>2.18872</v>
      </c>
      <c r="GW222">
        <v>1.94702</v>
      </c>
      <c r="GX222">
        <v>2.7685499999999998</v>
      </c>
      <c r="GY222">
        <v>2.19482</v>
      </c>
      <c r="GZ222">
        <v>2.3303199999999999</v>
      </c>
      <c r="HA222">
        <v>37.385800000000003</v>
      </c>
      <c r="HB222">
        <v>15.3316</v>
      </c>
      <c r="HC222">
        <v>18</v>
      </c>
      <c r="HD222">
        <v>489.94400000000002</v>
      </c>
      <c r="HE222">
        <v>657.87900000000002</v>
      </c>
      <c r="HF222">
        <v>18.384499999999999</v>
      </c>
      <c r="HG222">
        <v>28.8935</v>
      </c>
      <c r="HH222">
        <v>30.000800000000002</v>
      </c>
      <c r="HI222">
        <v>28.642199999999999</v>
      </c>
      <c r="HJ222">
        <v>28.517299999999999</v>
      </c>
      <c r="HK222">
        <v>70.0505</v>
      </c>
      <c r="HL222">
        <v>28.1236</v>
      </c>
      <c r="HM222">
        <v>0</v>
      </c>
      <c r="HN222">
        <v>18.377500000000001</v>
      </c>
      <c r="HO222">
        <v>1489.85</v>
      </c>
      <c r="HP222">
        <v>19.431899999999999</v>
      </c>
      <c r="HQ222">
        <v>100.529</v>
      </c>
      <c r="HR222">
        <v>100.367</v>
      </c>
    </row>
    <row r="223" spans="1:226" x14ac:dyDescent="0.2">
      <c r="A223">
        <v>207</v>
      </c>
      <c r="B223">
        <v>1657209469.5</v>
      </c>
      <c r="C223">
        <v>2543.900000095367</v>
      </c>
      <c r="D223" t="s">
        <v>774</v>
      </c>
      <c r="E223" t="s">
        <v>775</v>
      </c>
      <c r="F223">
        <v>5</v>
      </c>
      <c r="G223" s="1" t="s">
        <v>599</v>
      </c>
      <c r="H223" t="s">
        <v>354</v>
      </c>
      <c r="I223">
        <v>1657209462</v>
      </c>
      <c r="J223">
        <f t="shared" si="102"/>
        <v>1.5417872744926686E-3</v>
      </c>
      <c r="K223">
        <f t="shared" si="103"/>
        <v>1.5417872744926686</v>
      </c>
      <c r="L223" s="1">
        <f t="shared" si="104"/>
        <v>17.424071931641414</v>
      </c>
      <c r="M223">
        <f t="shared" si="105"/>
        <v>1423.050740740741</v>
      </c>
      <c r="N223">
        <f t="shared" si="106"/>
        <v>971.05684892777788</v>
      </c>
      <c r="O223">
        <f t="shared" si="107"/>
        <v>72.65211679689223</v>
      </c>
      <c r="P223">
        <f t="shared" si="108"/>
        <v>106.46920284673234</v>
      </c>
      <c r="Q223">
        <f t="shared" si="109"/>
        <v>6.8977528189186302E-2</v>
      </c>
      <c r="R223">
        <f t="shared" si="110"/>
        <v>2.92172337549979</v>
      </c>
      <c r="S223">
        <f t="shared" si="111"/>
        <v>6.8085457654567819E-2</v>
      </c>
      <c r="T223">
        <f t="shared" si="112"/>
        <v>4.263259877718413E-2</v>
      </c>
      <c r="U223">
        <f t="shared" si="113"/>
        <v>321.51611133333313</v>
      </c>
      <c r="V223">
        <f t="shared" si="114"/>
        <v>25.933481758813169</v>
      </c>
      <c r="W223">
        <f t="shared" si="115"/>
        <v>25.005885185185189</v>
      </c>
      <c r="X223">
        <f t="shared" si="116"/>
        <v>3.1807934125718078</v>
      </c>
      <c r="Y223">
        <f t="shared" si="117"/>
        <v>50.104547390442988</v>
      </c>
      <c r="Z223">
        <f t="shared" si="118"/>
        <v>1.5400091788977621</v>
      </c>
      <c r="AA223">
        <f t="shared" si="119"/>
        <v>3.0735916380945207</v>
      </c>
      <c r="AB223">
        <f t="shared" si="120"/>
        <v>1.6407842336740457</v>
      </c>
      <c r="AC223">
        <f t="shared" si="121"/>
        <v>-67.992818805126689</v>
      </c>
      <c r="AD223">
        <f t="shared" si="122"/>
        <v>-90.387902997412667</v>
      </c>
      <c r="AE223">
        <f t="shared" si="123"/>
        <v>-6.5253279573354908</v>
      </c>
      <c r="AF223">
        <f t="shared" si="124"/>
        <v>156.61006157345827</v>
      </c>
      <c r="AG223">
        <f t="shared" si="125"/>
        <v>47.010205171697251</v>
      </c>
      <c r="AH223">
        <f t="shared" si="126"/>
        <v>1.5458280454590361</v>
      </c>
      <c r="AI223">
        <f t="shared" si="127"/>
        <v>17.424071931641414</v>
      </c>
      <c r="AJ223">
        <v>1503.2039859567089</v>
      </c>
      <c r="AK223">
        <v>1476.8716363636361</v>
      </c>
      <c r="AL223">
        <v>3.410778280500617</v>
      </c>
      <c r="AM223">
        <v>65.143348281153408</v>
      </c>
      <c r="AN223">
        <f t="shared" si="128"/>
        <v>1.5417872744926686</v>
      </c>
      <c r="AO223">
        <v>19.487755137780479</v>
      </c>
      <c r="AP223">
        <v>20.58331696969697</v>
      </c>
      <c r="AQ223">
        <v>3.493701524948561E-4</v>
      </c>
      <c r="AR223">
        <v>78.270469572283659</v>
      </c>
      <c r="AS223">
        <v>0</v>
      </c>
      <c r="AT223">
        <v>0</v>
      </c>
      <c r="AU223">
        <f t="shared" si="129"/>
        <v>1</v>
      </c>
      <c r="AV223">
        <f t="shared" si="130"/>
        <v>0</v>
      </c>
      <c r="AW223">
        <f t="shared" si="131"/>
        <v>39854.322223409072</v>
      </c>
      <c r="AX223">
        <f t="shared" si="132"/>
        <v>1999.996666666666</v>
      </c>
      <c r="AY223">
        <f t="shared" si="133"/>
        <v>1681.1975333333326</v>
      </c>
      <c r="AZ223">
        <f t="shared" si="134"/>
        <v>0.84060016766694601</v>
      </c>
      <c r="BA223">
        <f t="shared" si="135"/>
        <v>0.16075832359720596</v>
      </c>
      <c r="BB223" s="1">
        <v>3.633</v>
      </c>
      <c r="BC223">
        <v>0.5</v>
      </c>
      <c r="BD223" t="s">
        <v>355</v>
      </c>
      <c r="BE223">
        <v>2</v>
      </c>
      <c r="BF223" t="b">
        <v>1</v>
      </c>
      <c r="BG223">
        <v>1657209462</v>
      </c>
      <c r="BH223">
        <v>1423.050740740741</v>
      </c>
      <c r="BI223">
        <v>1458.8070370370369</v>
      </c>
      <c r="BJ223">
        <v>20.583522222222221</v>
      </c>
      <c r="BK223">
        <v>19.483433333333341</v>
      </c>
      <c r="BL223">
        <v>1431.35</v>
      </c>
      <c r="BM223">
        <v>20.63858888888889</v>
      </c>
      <c r="BN223">
        <v>499.9956296296296</v>
      </c>
      <c r="BO223">
        <v>74.717588888888898</v>
      </c>
      <c r="BP223">
        <v>9.998422962962962E-2</v>
      </c>
      <c r="BQ223">
        <v>24.432051851851849</v>
      </c>
      <c r="BR223">
        <v>25.005885185185189</v>
      </c>
      <c r="BS223">
        <v>999.90000000000009</v>
      </c>
      <c r="BT223">
        <v>0</v>
      </c>
      <c r="BU223">
        <v>0</v>
      </c>
      <c r="BV223">
        <v>10001.22148148148</v>
      </c>
      <c r="BW223">
        <v>0</v>
      </c>
      <c r="BX223">
        <v>1483.393703703704</v>
      </c>
      <c r="BY223">
        <v>-35.755603703703713</v>
      </c>
      <c r="BZ223">
        <v>1452.958518518519</v>
      </c>
      <c r="CA223">
        <v>1487.7940740740739</v>
      </c>
      <c r="CB223">
        <v>1.100085555555556</v>
      </c>
      <c r="CC223">
        <v>1458.8070370370369</v>
      </c>
      <c r="CD223">
        <v>19.483433333333341</v>
      </c>
      <c r="CE223">
        <v>1.5379499999999999</v>
      </c>
      <c r="CF223">
        <v>1.4557551851851851</v>
      </c>
      <c r="CG223">
        <v>13.350774074074071</v>
      </c>
      <c r="CH223">
        <v>12.511196296296299</v>
      </c>
      <c r="CI223">
        <v>1999.996666666666</v>
      </c>
      <c r="CJ223">
        <v>0.9799945555555557</v>
      </c>
      <c r="CK223">
        <v>2.0005244444444441E-2</v>
      </c>
      <c r="CL223">
        <v>0</v>
      </c>
      <c r="CM223">
        <v>2.3212666666666668</v>
      </c>
      <c r="CN223">
        <v>0</v>
      </c>
      <c r="CO223">
        <v>5069.2403703703703</v>
      </c>
      <c r="CP223">
        <v>16749.411111111109</v>
      </c>
      <c r="CQ223">
        <v>38.75</v>
      </c>
      <c r="CR223">
        <v>40.270666666666664</v>
      </c>
      <c r="CS223">
        <v>38.993000000000002</v>
      </c>
      <c r="CT223">
        <v>39.545925925925921</v>
      </c>
      <c r="CU223">
        <v>37.936999999999998</v>
      </c>
      <c r="CV223">
        <v>1959.985555555555</v>
      </c>
      <c r="CW223">
        <v>40.011111111111113</v>
      </c>
      <c r="CX223">
        <v>0</v>
      </c>
      <c r="CY223">
        <v>1657209474.0999999</v>
      </c>
      <c r="CZ223">
        <v>0</v>
      </c>
      <c r="DA223">
        <v>1657204732.5</v>
      </c>
      <c r="DB223" t="s">
        <v>356</v>
      </c>
      <c r="DC223">
        <v>1657204732.5</v>
      </c>
      <c r="DD223">
        <v>1657204727.5</v>
      </c>
      <c r="DE223">
        <v>1</v>
      </c>
      <c r="DF223">
        <v>-2.2599999999999998</v>
      </c>
      <c r="DG223">
        <v>3.9E-2</v>
      </c>
      <c r="DH223">
        <v>-4.1820000000000004</v>
      </c>
      <c r="DI223">
        <v>-0.124</v>
      </c>
      <c r="DJ223">
        <v>415</v>
      </c>
      <c r="DK223">
        <v>14</v>
      </c>
      <c r="DL223">
        <v>0.6</v>
      </c>
      <c r="DM223">
        <v>0.11</v>
      </c>
      <c r="DN223">
        <v>-35.755487500000001</v>
      </c>
      <c r="DO223">
        <v>-0.2573504690430658</v>
      </c>
      <c r="DP223">
        <v>7.0431935893811734E-2</v>
      </c>
      <c r="DQ223">
        <v>0</v>
      </c>
      <c r="DR223">
        <v>1.1075012500000001</v>
      </c>
      <c r="DS223">
        <v>-0.1378717823639817</v>
      </c>
      <c r="DT223">
        <v>1.4085385367021379E-2</v>
      </c>
      <c r="DU223">
        <v>0</v>
      </c>
      <c r="DV223">
        <v>0</v>
      </c>
      <c r="DW223">
        <v>2</v>
      </c>
      <c r="DX223" t="s">
        <v>363</v>
      </c>
      <c r="DY223">
        <v>2.9791699999999999</v>
      </c>
      <c r="DZ223">
        <v>2.72485</v>
      </c>
      <c r="EA223">
        <v>0.18192700000000001</v>
      </c>
      <c r="EB223">
        <v>0.18235899999999999</v>
      </c>
      <c r="EC223">
        <v>7.9889299999999996E-2</v>
      </c>
      <c r="ED223">
        <v>7.5535199999999997E-2</v>
      </c>
      <c r="EE223">
        <v>25853.9</v>
      </c>
      <c r="EF223">
        <v>25927</v>
      </c>
      <c r="EG223">
        <v>29388.400000000001</v>
      </c>
      <c r="EH223">
        <v>29336.3</v>
      </c>
      <c r="EI223">
        <v>35852.5</v>
      </c>
      <c r="EJ223">
        <v>36040</v>
      </c>
      <c r="EK223">
        <v>41414.6</v>
      </c>
      <c r="EL223">
        <v>41779.699999999997</v>
      </c>
      <c r="EM223">
        <v>1.9434</v>
      </c>
      <c r="EN223">
        <v>2.1575500000000001</v>
      </c>
      <c r="EO223">
        <v>2.66097E-2</v>
      </c>
      <c r="EP223">
        <v>0</v>
      </c>
      <c r="EQ223">
        <v>24.556000000000001</v>
      </c>
      <c r="ER223">
        <v>999.9</v>
      </c>
      <c r="ES223">
        <v>39.799999999999997</v>
      </c>
      <c r="ET223">
        <v>33.1</v>
      </c>
      <c r="EU223">
        <v>27.063099999999999</v>
      </c>
      <c r="EV223">
        <v>62.097099999999998</v>
      </c>
      <c r="EW223">
        <v>27.267600000000002</v>
      </c>
      <c r="EX223">
        <v>2</v>
      </c>
      <c r="EY223">
        <v>0.128356</v>
      </c>
      <c r="EZ223">
        <v>4.7966800000000003</v>
      </c>
      <c r="FA223">
        <v>20.319900000000001</v>
      </c>
      <c r="FB223">
        <v>5.2180400000000002</v>
      </c>
      <c r="FC223">
        <v>12.0113</v>
      </c>
      <c r="FD223">
        <v>4.9889000000000001</v>
      </c>
      <c r="FE223">
        <v>3.2884199999999999</v>
      </c>
      <c r="FF223">
        <v>5601.4</v>
      </c>
      <c r="FG223">
        <v>9999</v>
      </c>
      <c r="FH223">
        <v>9999</v>
      </c>
      <c r="FI223">
        <v>92.3</v>
      </c>
      <c r="FJ223">
        <v>1.86737</v>
      </c>
      <c r="FK223">
        <v>1.8663799999999999</v>
      </c>
      <c r="FL223">
        <v>1.8658399999999999</v>
      </c>
      <c r="FM223">
        <v>1.86581</v>
      </c>
      <c r="FN223">
        <v>1.8676600000000001</v>
      </c>
      <c r="FO223">
        <v>1.87012</v>
      </c>
      <c r="FP223">
        <v>1.8687400000000001</v>
      </c>
      <c r="FQ223">
        <v>1.8701300000000001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-8.41</v>
      </c>
      <c r="GF223">
        <v>-5.5100000000000003E-2</v>
      </c>
      <c r="GG223">
        <v>-2.2173460199629438</v>
      </c>
      <c r="GH223">
        <v>-4.6052117464239163E-3</v>
      </c>
      <c r="GI223">
        <v>3.8696726057278897E-7</v>
      </c>
      <c r="GJ223">
        <v>-9.6670798998846254E-11</v>
      </c>
      <c r="GK223">
        <v>-0.21819385960462509</v>
      </c>
      <c r="GL223">
        <v>-4.2203369556326094E-3</v>
      </c>
      <c r="GM223">
        <v>8.7200311459696754E-4</v>
      </c>
      <c r="GN223">
        <v>-1.3787569801556101E-5</v>
      </c>
      <c r="GO223">
        <v>4</v>
      </c>
      <c r="GP223">
        <v>2427</v>
      </c>
      <c r="GQ223">
        <v>1</v>
      </c>
      <c r="GR223">
        <v>25</v>
      </c>
      <c r="GS223">
        <v>79</v>
      </c>
      <c r="GT223">
        <v>79</v>
      </c>
      <c r="GU223">
        <v>3.5266099999999998</v>
      </c>
      <c r="GV223">
        <v>2.1875</v>
      </c>
      <c r="GW223">
        <v>1.94702</v>
      </c>
      <c r="GX223">
        <v>2.7673299999999998</v>
      </c>
      <c r="GY223">
        <v>2.19482</v>
      </c>
      <c r="GZ223">
        <v>2.3290999999999999</v>
      </c>
      <c r="HA223">
        <v>37.409799999999997</v>
      </c>
      <c r="HB223">
        <v>15.322800000000001</v>
      </c>
      <c r="HC223">
        <v>18</v>
      </c>
      <c r="HD223">
        <v>489.91199999999998</v>
      </c>
      <c r="HE223">
        <v>657.88499999999999</v>
      </c>
      <c r="HF223">
        <v>18.3765</v>
      </c>
      <c r="HG223">
        <v>28.902799999999999</v>
      </c>
      <c r="HH223">
        <v>30.000800000000002</v>
      </c>
      <c r="HI223">
        <v>28.651900000000001</v>
      </c>
      <c r="HJ223">
        <v>28.526900000000001</v>
      </c>
      <c r="HK223">
        <v>70.617500000000007</v>
      </c>
      <c r="HL223">
        <v>28.1236</v>
      </c>
      <c r="HM223">
        <v>0</v>
      </c>
      <c r="HN223">
        <v>18.3733</v>
      </c>
      <c r="HO223">
        <v>1503.21</v>
      </c>
      <c r="HP223">
        <v>19.431899999999999</v>
      </c>
      <c r="HQ223">
        <v>100.52500000000001</v>
      </c>
      <c r="HR223">
        <v>100.366</v>
      </c>
    </row>
    <row r="224" spans="1:226" x14ac:dyDescent="0.2">
      <c r="A224">
        <v>208</v>
      </c>
      <c r="B224">
        <v>1657209474.5</v>
      </c>
      <c r="C224">
        <v>2548.900000095367</v>
      </c>
      <c r="D224" t="s">
        <v>776</v>
      </c>
      <c r="E224" t="s">
        <v>777</v>
      </c>
      <c r="F224">
        <v>5</v>
      </c>
      <c r="G224" s="1" t="s">
        <v>599</v>
      </c>
      <c r="H224" t="s">
        <v>354</v>
      </c>
      <c r="I224">
        <v>1657209466.7142861</v>
      </c>
      <c r="J224">
        <f t="shared" si="102"/>
        <v>1.5348017836865522E-3</v>
      </c>
      <c r="K224">
        <f t="shared" si="103"/>
        <v>1.5348017836865522</v>
      </c>
      <c r="L224" s="1">
        <f t="shared" si="104"/>
        <v>17.39478555817514</v>
      </c>
      <c r="M224">
        <f t="shared" si="105"/>
        <v>1438.8146428571431</v>
      </c>
      <c r="N224">
        <f t="shared" si="106"/>
        <v>985.36301443461764</v>
      </c>
      <c r="O224">
        <f t="shared" si="107"/>
        <v>73.722534674470438</v>
      </c>
      <c r="P224">
        <f t="shared" si="108"/>
        <v>107.6487150870324</v>
      </c>
      <c r="Q224">
        <f t="shared" si="109"/>
        <v>6.8700481944791419E-2</v>
      </c>
      <c r="R224">
        <f t="shared" si="110"/>
        <v>2.9226669207102409</v>
      </c>
      <c r="S224">
        <f t="shared" si="111"/>
        <v>6.781579512482272E-2</v>
      </c>
      <c r="T224">
        <f t="shared" si="112"/>
        <v>4.2463408327261545E-2</v>
      </c>
      <c r="U224">
        <f t="shared" si="113"/>
        <v>321.51785871428569</v>
      </c>
      <c r="V224">
        <f t="shared" si="114"/>
        <v>25.93382370946269</v>
      </c>
      <c r="W224">
        <f t="shared" si="115"/>
        <v>25.00060357142857</v>
      </c>
      <c r="X224">
        <f t="shared" si="116"/>
        <v>3.1797920105038679</v>
      </c>
      <c r="Y224">
        <f t="shared" si="117"/>
        <v>50.10520073721738</v>
      </c>
      <c r="Z224">
        <f t="shared" si="118"/>
        <v>1.5399332609653902</v>
      </c>
      <c r="AA224">
        <f t="shared" si="119"/>
        <v>3.0734000429251869</v>
      </c>
      <c r="AB224">
        <f t="shared" si="120"/>
        <v>1.6398587495384778</v>
      </c>
      <c r="AC224">
        <f t="shared" si="121"/>
        <v>-67.684758660576946</v>
      </c>
      <c r="AD224">
        <f t="shared" si="122"/>
        <v>-89.748934641826906</v>
      </c>
      <c r="AE224">
        <f t="shared" si="123"/>
        <v>-6.4769010930060844</v>
      </c>
      <c r="AF224">
        <f t="shared" si="124"/>
        <v>157.60726431887576</v>
      </c>
      <c r="AG224">
        <f t="shared" si="125"/>
        <v>47.085885465247024</v>
      </c>
      <c r="AH224">
        <f t="shared" si="126"/>
        <v>1.5358499671830323</v>
      </c>
      <c r="AI224">
        <f t="shared" si="127"/>
        <v>17.39478555817514</v>
      </c>
      <c r="AJ224">
        <v>1520.415307288582</v>
      </c>
      <c r="AK224">
        <v>1493.9929696969691</v>
      </c>
      <c r="AL224">
        <v>3.4391953485347742</v>
      </c>
      <c r="AM224">
        <v>65.143348281153408</v>
      </c>
      <c r="AN224">
        <f t="shared" si="128"/>
        <v>1.5348017836865522</v>
      </c>
      <c r="AO224">
        <v>19.49367548795324</v>
      </c>
      <c r="AP224">
        <v>20.58616606060605</v>
      </c>
      <c r="AQ224">
        <v>-5.5427353076940768E-5</v>
      </c>
      <c r="AR224">
        <v>78.270469572283659</v>
      </c>
      <c r="AS224">
        <v>0</v>
      </c>
      <c r="AT224">
        <v>0</v>
      </c>
      <c r="AU224">
        <f t="shared" si="129"/>
        <v>1</v>
      </c>
      <c r="AV224">
        <f t="shared" si="130"/>
        <v>0</v>
      </c>
      <c r="AW224">
        <f t="shared" si="131"/>
        <v>39872.404593102168</v>
      </c>
      <c r="AX224">
        <f t="shared" si="132"/>
        <v>2000.0074999999999</v>
      </c>
      <c r="AY224">
        <f t="shared" si="133"/>
        <v>1681.2066428571427</v>
      </c>
      <c r="AZ224">
        <f t="shared" si="134"/>
        <v>0.84060016917793701</v>
      </c>
      <c r="BA224">
        <f t="shared" si="135"/>
        <v>0.16075832651341843</v>
      </c>
      <c r="BB224" s="1">
        <v>3.633</v>
      </c>
      <c r="BC224">
        <v>0.5</v>
      </c>
      <c r="BD224" t="s">
        <v>355</v>
      </c>
      <c r="BE224">
        <v>2</v>
      </c>
      <c r="BF224" t="b">
        <v>1</v>
      </c>
      <c r="BG224">
        <v>1657209466.7142861</v>
      </c>
      <c r="BH224">
        <v>1438.8146428571431</v>
      </c>
      <c r="BI224">
        <v>1474.6328571428569</v>
      </c>
      <c r="BJ224">
        <v>20.582489285714281</v>
      </c>
      <c r="BK224">
        <v>19.489510714285711</v>
      </c>
      <c r="BL224">
        <v>1447.1785714285711</v>
      </c>
      <c r="BM224">
        <v>20.63757142857143</v>
      </c>
      <c r="BN224">
        <v>500.00046428571432</v>
      </c>
      <c r="BO224">
        <v>74.717624999999998</v>
      </c>
      <c r="BP224">
        <v>0.1000143821428571</v>
      </c>
      <c r="BQ224">
        <v>24.431010714285719</v>
      </c>
      <c r="BR224">
        <v>25.00060357142857</v>
      </c>
      <c r="BS224">
        <v>999.9000000000002</v>
      </c>
      <c r="BT224">
        <v>0</v>
      </c>
      <c r="BU224">
        <v>0</v>
      </c>
      <c r="BV224">
        <v>10005.911428571429</v>
      </c>
      <c r="BW224">
        <v>0</v>
      </c>
      <c r="BX224">
        <v>1483.7521428571431</v>
      </c>
      <c r="BY224">
        <v>-35.81706785714286</v>
      </c>
      <c r="BZ224">
        <v>1469.0525</v>
      </c>
      <c r="CA224">
        <v>1503.9439285714279</v>
      </c>
      <c r="CB224">
        <v>1.092971071428571</v>
      </c>
      <c r="CC224">
        <v>1474.6328571428569</v>
      </c>
      <c r="CD224">
        <v>19.489510714285711</v>
      </c>
      <c r="CE224">
        <v>1.537873571428571</v>
      </c>
      <c r="CF224">
        <v>1.4562110714285721</v>
      </c>
      <c r="CG224">
        <v>13.350017857142859</v>
      </c>
      <c r="CH224">
        <v>12.515960714285709</v>
      </c>
      <c r="CI224">
        <v>2000.0074999999999</v>
      </c>
      <c r="CJ224">
        <v>0.97999471428571439</v>
      </c>
      <c r="CK224">
        <v>2.0005085714285709E-2</v>
      </c>
      <c r="CL224">
        <v>0</v>
      </c>
      <c r="CM224">
        <v>2.3085071428571431</v>
      </c>
      <c r="CN224">
        <v>0</v>
      </c>
      <c r="CO224">
        <v>5067.108214285714</v>
      </c>
      <c r="CP224">
        <v>16749.49285714285</v>
      </c>
      <c r="CQ224">
        <v>38.75</v>
      </c>
      <c r="CR224">
        <v>40.278785714285711</v>
      </c>
      <c r="CS224">
        <v>39</v>
      </c>
      <c r="CT224">
        <v>39.559785714285702</v>
      </c>
      <c r="CU224">
        <v>37.943750000000001</v>
      </c>
      <c r="CV224">
        <v>1959.996071428571</v>
      </c>
      <c r="CW224">
        <v>40.011428571428567</v>
      </c>
      <c r="CX224">
        <v>0</v>
      </c>
      <c r="CY224">
        <v>1657209479.5</v>
      </c>
      <c r="CZ224">
        <v>0</v>
      </c>
      <c r="DA224">
        <v>1657204732.5</v>
      </c>
      <c r="DB224" t="s">
        <v>356</v>
      </c>
      <c r="DC224">
        <v>1657204732.5</v>
      </c>
      <c r="DD224">
        <v>1657204727.5</v>
      </c>
      <c r="DE224">
        <v>1</v>
      </c>
      <c r="DF224">
        <v>-2.2599999999999998</v>
      </c>
      <c r="DG224">
        <v>3.9E-2</v>
      </c>
      <c r="DH224">
        <v>-4.1820000000000004</v>
      </c>
      <c r="DI224">
        <v>-0.124</v>
      </c>
      <c r="DJ224">
        <v>415</v>
      </c>
      <c r="DK224">
        <v>14</v>
      </c>
      <c r="DL224">
        <v>0.6</v>
      </c>
      <c r="DM224">
        <v>0.11</v>
      </c>
      <c r="DN224">
        <v>-35.790387499999987</v>
      </c>
      <c r="DO224">
        <v>-0.76629230769223589</v>
      </c>
      <c r="DP224">
        <v>0.10159702059484819</v>
      </c>
      <c r="DQ224">
        <v>0</v>
      </c>
      <c r="DR224">
        <v>1.0969467500000001</v>
      </c>
      <c r="DS224">
        <v>-8.7870506566605985E-2</v>
      </c>
      <c r="DT224">
        <v>8.9223714301468124E-3</v>
      </c>
      <c r="DU224">
        <v>1</v>
      </c>
      <c r="DV224">
        <v>1</v>
      </c>
      <c r="DW224">
        <v>2</v>
      </c>
      <c r="DX224" t="s">
        <v>357</v>
      </c>
      <c r="DY224">
        <v>2.9790100000000002</v>
      </c>
      <c r="DZ224">
        <v>2.7246899999999998</v>
      </c>
      <c r="EA224">
        <v>0.18321499999999999</v>
      </c>
      <c r="EB224">
        <v>0.183615</v>
      </c>
      <c r="EC224">
        <v>7.9896499999999995E-2</v>
      </c>
      <c r="ED224">
        <v>7.5554099999999999E-2</v>
      </c>
      <c r="EE224">
        <v>25812.3</v>
      </c>
      <c r="EF224">
        <v>25886.799999999999</v>
      </c>
      <c r="EG224">
        <v>29387.599999999999</v>
      </c>
      <c r="EH224">
        <v>29336</v>
      </c>
      <c r="EI224">
        <v>35851.300000000003</v>
      </c>
      <c r="EJ224">
        <v>36039.1</v>
      </c>
      <c r="EK224">
        <v>41413.4</v>
      </c>
      <c r="EL224">
        <v>41779.5</v>
      </c>
      <c r="EM224">
        <v>1.9432799999999999</v>
      </c>
      <c r="EN224">
        <v>2.15733</v>
      </c>
      <c r="EO224">
        <v>2.7507500000000001E-2</v>
      </c>
      <c r="EP224">
        <v>0</v>
      </c>
      <c r="EQ224">
        <v>24.5534</v>
      </c>
      <c r="ER224">
        <v>999.9</v>
      </c>
      <c r="ES224">
        <v>39.700000000000003</v>
      </c>
      <c r="ET224">
        <v>33.1</v>
      </c>
      <c r="EU224">
        <v>26.994299999999999</v>
      </c>
      <c r="EV224">
        <v>62.017099999999999</v>
      </c>
      <c r="EW224">
        <v>27.343800000000002</v>
      </c>
      <c r="EX224">
        <v>2</v>
      </c>
      <c r="EY224">
        <v>0.12869900000000001</v>
      </c>
      <c r="EZ224">
        <v>4.7436999999999996</v>
      </c>
      <c r="FA224">
        <v>20.321400000000001</v>
      </c>
      <c r="FB224">
        <v>5.2180400000000002</v>
      </c>
      <c r="FC224">
        <v>12.0116</v>
      </c>
      <c r="FD224">
        <v>4.9886999999999997</v>
      </c>
      <c r="FE224">
        <v>3.2883800000000001</v>
      </c>
      <c r="FF224">
        <v>5601.6</v>
      </c>
      <c r="FG224">
        <v>9999</v>
      </c>
      <c r="FH224">
        <v>9999</v>
      </c>
      <c r="FI224">
        <v>92.3</v>
      </c>
      <c r="FJ224">
        <v>1.86737</v>
      </c>
      <c r="FK224">
        <v>1.86636</v>
      </c>
      <c r="FL224">
        <v>1.8658600000000001</v>
      </c>
      <c r="FM224">
        <v>1.86581</v>
      </c>
      <c r="FN224">
        <v>1.86764</v>
      </c>
      <c r="FO224">
        <v>1.8701099999999999</v>
      </c>
      <c r="FP224">
        <v>1.8687400000000001</v>
      </c>
      <c r="FQ224">
        <v>1.8701399999999999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-8.4700000000000006</v>
      </c>
      <c r="GF224">
        <v>-5.5E-2</v>
      </c>
      <c r="GG224">
        <v>-2.2173460199629438</v>
      </c>
      <c r="GH224">
        <v>-4.6052117464239163E-3</v>
      </c>
      <c r="GI224">
        <v>3.8696726057278897E-7</v>
      </c>
      <c r="GJ224">
        <v>-9.6670798998846254E-11</v>
      </c>
      <c r="GK224">
        <v>-0.21819385960462509</v>
      </c>
      <c r="GL224">
        <v>-4.2203369556326094E-3</v>
      </c>
      <c r="GM224">
        <v>8.7200311459696754E-4</v>
      </c>
      <c r="GN224">
        <v>-1.3787569801556101E-5</v>
      </c>
      <c r="GO224">
        <v>4</v>
      </c>
      <c r="GP224">
        <v>2427</v>
      </c>
      <c r="GQ224">
        <v>1</v>
      </c>
      <c r="GR224">
        <v>25</v>
      </c>
      <c r="GS224">
        <v>79</v>
      </c>
      <c r="GT224">
        <v>79.099999999999994</v>
      </c>
      <c r="GU224">
        <v>3.5546899999999999</v>
      </c>
      <c r="GV224">
        <v>2.19238</v>
      </c>
      <c r="GW224">
        <v>1.94702</v>
      </c>
      <c r="GX224">
        <v>2.7661099999999998</v>
      </c>
      <c r="GY224">
        <v>2.19482</v>
      </c>
      <c r="GZ224">
        <v>2.32544</v>
      </c>
      <c r="HA224">
        <v>37.409799999999997</v>
      </c>
      <c r="HB224">
        <v>15.3316</v>
      </c>
      <c r="HC224">
        <v>18</v>
      </c>
      <c r="HD224">
        <v>489.90100000000001</v>
      </c>
      <c r="HE224">
        <v>657.79899999999998</v>
      </c>
      <c r="HF224">
        <v>18.375499999999999</v>
      </c>
      <c r="HG224">
        <v>28.912099999999999</v>
      </c>
      <c r="HH224">
        <v>30.000499999999999</v>
      </c>
      <c r="HI224">
        <v>28.660499999999999</v>
      </c>
      <c r="HJ224">
        <v>28.535900000000002</v>
      </c>
      <c r="HK224">
        <v>71.236999999999995</v>
      </c>
      <c r="HL224">
        <v>28.1236</v>
      </c>
      <c r="HM224">
        <v>0</v>
      </c>
      <c r="HN224">
        <v>18.383600000000001</v>
      </c>
      <c r="HO224">
        <v>1523.32</v>
      </c>
      <c r="HP224">
        <v>19.431899999999999</v>
      </c>
      <c r="HQ224">
        <v>100.52200000000001</v>
      </c>
      <c r="HR224">
        <v>100.36499999999999</v>
      </c>
    </row>
    <row r="225" spans="1:226" x14ac:dyDescent="0.2">
      <c r="A225">
        <v>209</v>
      </c>
      <c r="B225">
        <v>1657209479.5</v>
      </c>
      <c r="C225">
        <v>2553.900000095367</v>
      </c>
      <c r="D225" t="s">
        <v>778</v>
      </c>
      <c r="E225" t="s">
        <v>779</v>
      </c>
      <c r="F225">
        <v>5</v>
      </c>
      <c r="G225" s="1" t="s">
        <v>599</v>
      </c>
      <c r="H225" t="s">
        <v>354</v>
      </c>
      <c r="I225">
        <v>1657209472</v>
      </c>
      <c r="J225">
        <f t="shared" si="102"/>
        <v>1.5237174390002001E-3</v>
      </c>
      <c r="K225">
        <f t="shared" si="103"/>
        <v>1.5237174390002002</v>
      </c>
      <c r="L225" s="1">
        <f t="shared" si="104"/>
        <v>17.680349969643782</v>
      </c>
      <c r="M225">
        <f t="shared" si="105"/>
        <v>1456.5025925925929</v>
      </c>
      <c r="N225">
        <f t="shared" si="106"/>
        <v>992.85528308971573</v>
      </c>
      <c r="O225">
        <f t="shared" si="107"/>
        <v>74.282827738217364</v>
      </c>
      <c r="P225">
        <f t="shared" si="108"/>
        <v>108.97170315610447</v>
      </c>
      <c r="Q225">
        <f t="shared" si="109"/>
        <v>6.8200778783380933E-2</v>
      </c>
      <c r="R225">
        <f t="shared" si="110"/>
        <v>2.9227229226849505</v>
      </c>
      <c r="S225">
        <f t="shared" si="111"/>
        <v>6.7328843351899648E-2</v>
      </c>
      <c r="T225">
        <f t="shared" si="112"/>
        <v>4.2157938208174393E-2</v>
      </c>
      <c r="U225">
        <f t="shared" si="113"/>
        <v>321.51614899999998</v>
      </c>
      <c r="V225">
        <f t="shared" si="114"/>
        <v>25.936078026624212</v>
      </c>
      <c r="W225">
        <f t="shared" si="115"/>
        <v>25.000599999999999</v>
      </c>
      <c r="X225">
        <f t="shared" si="116"/>
        <v>3.179791333448756</v>
      </c>
      <c r="Y225">
        <f t="shared" si="117"/>
        <v>50.109439596413672</v>
      </c>
      <c r="Z225">
        <f t="shared" si="118"/>
        <v>1.5400079072317145</v>
      </c>
      <c r="AA225">
        <f t="shared" si="119"/>
        <v>3.0732890242538908</v>
      </c>
      <c r="AB225">
        <f t="shared" si="120"/>
        <v>1.6397834262170414</v>
      </c>
      <c r="AC225">
        <f t="shared" si="121"/>
        <v>-67.195939059908824</v>
      </c>
      <c r="AD225">
        <f t="shared" si="122"/>
        <v>-89.845154562094862</v>
      </c>
      <c r="AE225">
        <f t="shared" si="123"/>
        <v>-6.4837009361710258</v>
      </c>
      <c r="AF225">
        <f t="shared" si="124"/>
        <v>157.99135444182525</v>
      </c>
      <c r="AG225">
        <f t="shared" si="125"/>
        <v>47.214926293387506</v>
      </c>
      <c r="AH225">
        <f t="shared" si="126"/>
        <v>1.5284031375528768</v>
      </c>
      <c r="AI225">
        <f t="shared" si="127"/>
        <v>17.680349969643782</v>
      </c>
      <c r="AJ225">
        <v>1537.5859741401371</v>
      </c>
      <c r="AK225">
        <v>1511.039212121211</v>
      </c>
      <c r="AL225">
        <v>3.416973385782506</v>
      </c>
      <c r="AM225">
        <v>65.143348281153408</v>
      </c>
      <c r="AN225">
        <f t="shared" si="128"/>
        <v>1.5237174390002002</v>
      </c>
      <c r="AO225">
        <v>19.50003296514824</v>
      </c>
      <c r="AP225">
        <v>20.58416727272726</v>
      </c>
      <c r="AQ225">
        <v>4.5612466329208067E-5</v>
      </c>
      <c r="AR225">
        <v>78.270469572283659</v>
      </c>
      <c r="AS225">
        <v>0</v>
      </c>
      <c r="AT225">
        <v>0</v>
      </c>
      <c r="AU225">
        <f t="shared" si="129"/>
        <v>1</v>
      </c>
      <c r="AV225">
        <f t="shared" si="130"/>
        <v>0</v>
      </c>
      <c r="AW225">
        <f t="shared" si="131"/>
        <v>39873.544900613415</v>
      </c>
      <c r="AX225">
        <f t="shared" si="132"/>
        <v>1999.997037037037</v>
      </c>
      <c r="AY225">
        <f t="shared" si="133"/>
        <v>1681.1978333333332</v>
      </c>
      <c r="AZ225">
        <f t="shared" si="134"/>
        <v>0.8406001620002399</v>
      </c>
      <c r="BA225">
        <f t="shared" si="135"/>
        <v>0.1607583126604632</v>
      </c>
      <c r="BB225" s="1">
        <v>3.633</v>
      </c>
      <c r="BC225">
        <v>0.5</v>
      </c>
      <c r="BD225" t="s">
        <v>355</v>
      </c>
      <c r="BE225">
        <v>2</v>
      </c>
      <c r="BF225" t="b">
        <v>1</v>
      </c>
      <c r="BG225">
        <v>1657209472</v>
      </c>
      <c r="BH225">
        <v>1456.5025925925929</v>
      </c>
      <c r="BI225">
        <v>1492.426666666667</v>
      </c>
      <c r="BJ225">
        <v>20.58355925925926</v>
      </c>
      <c r="BK225">
        <v>19.495874074074081</v>
      </c>
      <c r="BL225">
        <v>1464.94</v>
      </c>
      <c r="BM225">
        <v>20.638622222222221</v>
      </c>
      <c r="BN225">
        <v>499.99711111111111</v>
      </c>
      <c r="BO225">
        <v>74.717374074074073</v>
      </c>
      <c r="BP225">
        <v>0.10000264074074069</v>
      </c>
      <c r="BQ225">
        <v>24.430407407407412</v>
      </c>
      <c r="BR225">
        <v>25.000599999999999</v>
      </c>
      <c r="BS225">
        <v>999.90000000000009</v>
      </c>
      <c r="BT225">
        <v>0</v>
      </c>
      <c r="BU225">
        <v>0</v>
      </c>
      <c r="BV225">
        <v>10006.223703703699</v>
      </c>
      <c r="BW225">
        <v>0</v>
      </c>
      <c r="BX225">
        <v>1484.5929629629629</v>
      </c>
      <c r="BY225">
        <v>-35.922703703703696</v>
      </c>
      <c r="BZ225">
        <v>1487.113703703704</v>
      </c>
      <c r="CA225">
        <v>1522.101481481481</v>
      </c>
      <c r="CB225">
        <v>1.087677777777778</v>
      </c>
      <c r="CC225">
        <v>1492.426666666667</v>
      </c>
      <c r="CD225">
        <v>19.495874074074081</v>
      </c>
      <c r="CE225">
        <v>1.5379481481481481</v>
      </c>
      <c r="CF225">
        <v>1.456681481481481</v>
      </c>
      <c r="CG225">
        <v>13.350755555555549</v>
      </c>
      <c r="CH225">
        <v>12.52088148148148</v>
      </c>
      <c r="CI225">
        <v>1999.997037037037</v>
      </c>
      <c r="CJ225">
        <v>0.97999500000000006</v>
      </c>
      <c r="CK225">
        <v>2.00048E-2</v>
      </c>
      <c r="CL225">
        <v>0</v>
      </c>
      <c r="CM225">
        <v>2.2731555555555549</v>
      </c>
      <c r="CN225">
        <v>0</v>
      </c>
      <c r="CO225">
        <v>5067.5103703703708</v>
      </c>
      <c r="CP225">
        <v>16749.407407407409</v>
      </c>
      <c r="CQ225">
        <v>38.75</v>
      </c>
      <c r="CR225">
        <v>40.289037037037033</v>
      </c>
      <c r="CS225">
        <v>39</v>
      </c>
      <c r="CT225">
        <v>39.561999999999991</v>
      </c>
      <c r="CU225">
        <v>37.946333333333328</v>
      </c>
      <c r="CV225">
        <v>1959.9862962962959</v>
      </c>
      <c r="CW225">
        <v>40.010740740740736</v>
      </c>
      <c r="CX225">
        <v>0</v>
      </c>
      <c r="CY225">
        <v>1657209484.3</v>
      </c>
      <c r="CZ225">
        <v>0</v>
      </c>
      <c r="DA225">
        <v>1657204732.5</v>
      </c>
      <c r="DB225" t="s">
        <v>356</v>
      </c>
      <c r="DC225">
        <v>1657204732.5</v>
      </c>
      <c r="DD225">
        <v>1657204727.5</v>
      </c>
      <c r="DE225">
        <v>1</v>
      </c>
      <c r="DF225">
        <v>-2.2599999999999998</v>
      </c>
      <c r="DG225">
        <v>3.9E-2</v>
      </c>
      <c r="DH225">
        <v>-4.1820000000000004</v>
      </c>
      <c r="DI225">
        <v>-0.124</v>
      </c>
      <c r="DJ225">
        <v>415</v>
      </c>
      <c r="DK225">
        <v>14</v>
      </c>
      <c r="DL225">
        <v>0.6</v>
      </c>
      <c r="DM225">
        <v>0.11</v>
      </c>
      <c r="DN225">
        <v>-35.849820000000001</v>
      </c>
      <c r="DO225">
        <v>-1.090230393996116</v>
      </c>
      <c r="DP225">
        <v>0.12780219520806391</v>
      </c>
      <c r="DQ225">
        <v>0</v>
      </c>
      <c r="DR225">
        <v>1.0914967499999999</v>
      </c>
      <c r="DS225">
        <v>-6.3056848030022872E-2</v>
      </c>
      <c r="DT225">
        <v>6.2974111297818356E-3</v>
      </c>
      <c r="DU225">
        <v>1</v>
      </c>
      <c r="DV225">
        <v>1</v>
      </c>
      <c r="DW225">
        <v>2</v>
      </c>
      <c r="DX225" t="s">
        <v>357</v>
      </c>
      <c r="DY225">
        <v>2.97912</v>
      </c>
      <c r="DZ225">
        <v>2.72479</v>
      </c>
      <c r="EA225">
        <v>0.18448700000000001</v>
      </c>
      <c r="EB225">
        <v>0.18487200000000001</v>
      </c>
      <c r="EC225">
        <v>7.9896200000000001E-2</v>
      </c>
      <c r="ED225">
        <v>7.5567300000000004E-2</v>
      </c>
      <c r="EE225">
        <v>25771.4</v>
      </c>
      <c r="EF225">
        <v>25846.7</v>
      </c>
      <c r="EG225">
        <v>29386.799999999999</v>
      </c>
      <c r="EH225">
        <v>29335.8</v>
      </c>
      <c r="EI225">
        <v>35850.400000000001</v>
      </c>
      <c r="EJ225">
        <v>36038.1</v>
      </c>
      <c r="EK225">
        <v>41412.400000000001</v>
      </c>
      <c r="EL225">
        <v>41778.9</v>
      </c>
      <c r="EM225">
        <v>1.9432499999999999</v>
      </c>
      <c r="EN225">
        <v>2.15707</v>
      </c>
      <c r="EO225">
        <v>2.7861400000000001E-2</v>
      </c>
      <c r="EP225">
        <v>0</v>
      </c>
      <c r="EQ225">
        <v>24.551300000000001</v>
      </c>
      <c r="ER225">
        <v>999.9</v>
      </c>
      <c r="ES225">
        <v>39.700000000000003</v>
      </c>
      <c r="ET225">
        <v>33.1</v>
      </c>
      <c r="EU225">
        <v>26.9938</v>
      </c>
      <c r="EV225">
        <v>62.027099999999997</v>
      </c>
      <c r="EW225">
        <v>27.227599999999999</v>
      </c>
      <c r="EX225">
        <v>2</v>
      </c>
      <c r="EY225">
        <v>0.12933900000000001</v>
      </c>
      <c r="EZ225">
        <v>4.7499799999999999</v>
      </c>
      <c r="FA225">
        <v>20.321200000000001</v>
      </c>
      <c r="FB225">
        <v>5.2184900000000001</v>
      </c>
      <c r="FC225">
        <v>12.0114</v>
      </c>
      <c r="FD225">
        <v>4.9888000000000003</v>
      </c>
      <c r="FE225">
        <v>3.2884500000000001</v>
      </c>
      <c r="FF225">
        <v>5601.6</v>
      </c>
      <c r="FG225">
        <v>9999</v>
      </c>
      <c r="FH225">
        <v>9999</v>
      </c>
      <c r="FI225">
        <v>92.3</v>
      </c>
      <c r="FJ225">
        <v>1.86737</v>
      </c>
      <c r="FK225">
        <v>1.86636</v>
      </c>
      <c r="FL225">
        <v>1.8658399999999999</v>
      </c>
      <c r="FM225">
        <v>1.86582</v>
      </c>
      <c r="FN225">
        <v>1.8676200000000001</v>
      </c>
      <c r="FO225">
        <v>1.87012</v>
      </c>
      <c r="FP225">
        <v>1.8687400000000001</v>
      </c>
      <c r="FQ225">
        <v>1.87012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-8.5399999999999991</v>
      </c>
      <c r="GF225">
        <v>-5.5100000000000003E-2</v>
      </c>
      <c r="GG225">
        <v>-2.2173460199629438</v>
      </c>
      <c r="GH225">
        <v>-4.6052117464239163E-3</v>
      </c>
      <c r="GI225">
        <v>3.8696726057278897E-7</v>
      </c>
      <c r="GJ225">
        <v>-9.6670798998846254E-11</v>
      </c>
      <c r="GK225">
        <v>-0.21819385960462509</v>
      </c>
      <c r="GL225">
        <v>-4.2203369556326094E-3</v>
      </c>
      <c r="GM225">
        <v>8.7200311459696754E-4</v>
      </c>
      <c r="GN225">
        <v>-1.3787569801556101E-5</v>
      </c>
      <c r="GO225">
        <v>4</v>
      </c>
      <c r="GP225">
        <v>2427</v>
      </c>
      <c r="GQ225">
        <v>1</v>
      </c>
      <c r="GR225">
        <v>25</v>
      </c>
      <c r="GS225">
        <v>79.099999999999994</v>
      </c>
      <c r="GT225">
        <v>79.2</v>
      </c>
      <c r="GU225">
        <v>3.58521</v>
      </c>
      <c r="GV225">
        <v>2.18628</v>
      </c>
      <c r="GW225">
        <v>1.94702</v>
      </c>
      <c r="GX225">
        <v>2.7673299999999998</v>
      </c>
      <c r="GY225">
        <v>2.19482</v>
      </c>
      <c r="GZ225">
        <v>2.32178</v>
      </c>
      <c r="HA225">
        <v>37.433799999999998</v>
      </c>
      <c r="HB225">
        <v>15.3316</v>
      </c>
      <c r="HC225">
        <v>18</v>
      </c>
      <c r="HD225">
        <v>489.96499999999997</v>
      </c>
      <c r="HE225">
        <v>657.69299999999998</v>
      </c>
      <c r="HF225">
        <v>18.383299999999998</v>
      </c>
      <c r="HG225">
        <v>28.921399999999998</v>
      </c>
      <c r="HH225">
        <v>30.000699999999998</v>
      </c>
      <c r="HI225">
        <v>28.670200000000001</v>
      </c>
      <c r="HJ225">
        <v>28.545100000000001</v>
      </c>
      <c r="HK225">
        <v>71.799599999999998</v>
      </c>
      <c r="HL225">
        <v>28.1236</v>
      </c>
      <c r="HM225">
        <v>0</v>
      </c>
      <c r="HN225">
        <v>18.385100000000001</v>
      </c>
      <c r="HO225">
        <v>1536.7</v>
      </c>
      <c r="HP225">
        <v>19.431899999999999</v>
      </c>
      <c r="HQ225">
        <v>100.52</v>
      </c>
      <c r="HR225">
        <v>100.364</v>
      </c>
    </row>
    <row r="226" spans="1:226" x14ac:dyDescent="0.2">
      <c r="A226">
        <v>210</v>
      </c>
      <c r="B226">
        <v>1657209484.5</v>
      </c>
      <c r="C226">
        <v>2558.900000095367</v>
      </c>
      <c r="D226" t="s">
        <v>780</v>
      </c>
      <c r="E226" t="s">
        <v>781</v>
      </c>
      <c r="F226">
        <v>5</v>
      </c>
      <c r="G226" s="1" t="s">
        <v>599</v>
      </c>
      <c r="H226" t="s">
        <v>354</v>
      </c>
      <c r="I226">
        <v>1657209476.7142861</v>
      </c>
      <c r="J226">
        <f t="shared" si="102"/>
        <v>1.5205125978143259E-3</v>
      </c>
      <c r="K226">
        <f t="shared" si="103"/>
        <v>1.5205125978143259</v>
      </c>
      <c r="L226" s="1">
        <f t="shared" si="104"/>
        <v>17.524376939134619</v>
      </c>
      <c r="M226">
        <f t="shared" si="105"/>
        <v>1472.2803571428569</v>
      </c>
      <c r="N226">
        <f t="shared" si="106"/>
        <v>1010.7029162514415</v>
      </c>
      <c r="O226">
        <f t="shared" si="107"/>
        <v>75.618592001973767</v>
      </c>
      <c r="P226">
        <f t="shared" si="108"/>
        <v>110.15281132483538</v>
      </c>
      <c r="Q226">
        <f t="shared" si="109"/>
        <v>6.8034214676591556E-2</v>
      </c>
      <c r="R226">
        <f t="shared" si="110"/>
        <v>2.9217887205084061</v>
      </c>
      <c r="S226">
        <f t="shared" si="111"/>
        <v>6.7166230190126894E-2</v>
      </c>
      <c r="T226">
        <f t="shared" si="112"/>
        <v>4.2055956147519759E-2</v>
      </c>
      <c r="U226">
        <f t="shared" si="113"/>
        <v>321.51238167857133</v>
      </c>
      <c r="V226">
        <f t="shared" si="114"/>
        <v>25.938679458790574</v>
      </c>
      <c r="W226">
        <f t="shared" si="115"/>
        <v>25.003596428571431</v>
      </c>
      <c r="X226">
        <f t="shared" si="116"/>
        <v>3.1803594269763726</v>
      </c>
      <c r="Y226">
        <f t="shared" si="117"/>
        <v>50.107124482097667</v>
      </c>
      <c r="Z226">
        <f t="shared" si="118"/>
        <v>1.54006022468485</v>
      </c>
      <c r="AA226">
        <f t="shared" si="119"/>
        <v>3.073535431543442</v>
      </c>
      <c r="AB226">
        <f t="shared" si="120"/>
        <v>1.6402992022915226</v>
      </c>
      <c r="AC226">
        <f t="shared" si="121"/>
        <v>-67.054605563611773</v>
      </c>
      <c r="AD226">
        <f t="shared" si="122"/>
        <v>-90.077510921003338</v>
      </c>
      <c r="AE226">
        <f t="shared" si="123"/>
        <v>-6.5026895095041661</v>
      </c>
      <c r="AF226">
        <f t="shared" si="124"/>
        <v>157.87757568445204</v>
      </c>
      <c r="AG226">
        <f t="shared" si="125"/>
        <v>47.269485282459911</v>
      </c>
      <c r="AH226">
        <f t="shared" si="126"/>
        <v>1.522573401270056</v>
      </c>
      <c r="AI226">
        <f t="shared" si="127"/>
        <v>17.524376939134619</v>
      </c>
      <c r="AJ226">
        <v>1554.5981820753741</v>
      </c>
      <c r="AK226">
        <v>1528.1442424242421</v>
      </c>
      <c r="AL226">
        <v>3.4228052352722291</v>
      </c>
      <c r="AM226">
        <v>65.143348281153408</v>
      </c>
      <c r="AN226">
        <f t="shared" si="128"/>
        <v>1.5205125978143259</v>
      </c>
      <c r="AO226">
        <v>19.505415408820021</v>
      </c>
      <c r="AP226">
        <v>20.58754848484848</v>
      </c>
      <c r="AQ226">
        <v>-1.658326242279511E-5</v>
      </c>
      <c r="AR226">
        <v>78.270469572283659</v>
      </c>
      <c r="AS226">
        <v>0</v>
      </c>
      <c r="AT226">
        <v>0</v>
      </c>
      <c r="AU226">
        <f t="shared" si="129"/>
        <v>1</v>
      </c>
      <c r="AV226">
        <f t="shared" si="130"/>
        <v>0</v>
      </c>
      <c r="AW226">
        <f t="shared" si="131"/>
        <v>39855.610393509778</v>
      </c>
      <c r="AX226">
        <f t="shared" si="132"/>
        <v>1999.9735714285709</v>
      </c>
      <c r="AY226">
        <f t="shared" si="133"/>
        <v>1681.1781107142854</v>
      </c>
      <c r="AZ226">
        <f t="shared" si="134"/>
        <v>0.84060016328787202</v>
      </c>
      <c r="BA226">
        <f t="shared" si="135"/>
        <v>0.16075831514559299</v>
      </c>
      <c r="BB226" s="1">
        <v>3.633</v>
      </c>
      <c r="BC226">
        <v>0.5</v>
      </c>
      <c r="BD226" t="s">
        <v>355</v>
      </c>
      <c r="BE226">
        <v>2</v>
      </c>
      <c r="BF226" t="b">
        <v>1</v>
      </c>
      <c r="BG226">
        <v>1657209476.7142861</v>
      </c>
      <c r="BH226">
        <v>1472.2803571428569</v>
      </c>
      <c r="BI226">
        <v>1508.2550000000001</v>
      </c>
      <c r="BJ226">
        <v>20.584135714285711</v>
      </c>
      <c r="BK226">
        <v>19.50061071428572</v>
      </c>
      <c r="BL226">
        <v>1480.7825</v>
      </c>
      <c r="BM226">
        <v>20.639196428571431</v>
      </c>
      <c r="BN226">
        <v>500.00210714285708</v>
      </c>
      <c r="BO226">
        <v>74.717803571428576</v>
      </c>
      <c r="BP226">
        <v>0.10001953571428571</v>
      </c>
      <c r="BQ226">
        <v>24.431746428571429</v>
      </c>
      <c r="BR226">
        <v>25.003596428571431</v>
      </c>
      <c r="BS226">
        <v>999.9000000000002</v>
      </c>
      <c r="BT226">
        <v>0</v>
      </c>
      <c r="BU226">
        <v>0</v>
      </c>
      <c r="BV226">
        <v>10001.517857142861</v>
      </c>
      <c r="BW226">
        <v>0</v>
      </c>
      <c r="BX226">
        <v>1487.163571428571</v>
      </c>
      <c r="BY226">
        <v>-35.974164285714281</v>
      </c>
      <c r="BZ226">
        <v>1503.222857142857</v>
      </c>
      <c r="CA226">
        <v>1538.252857142857</v>
      </c>
      <c r="CB226">
        <v>1.0835157142857139</v>
      </c>
      <c r="CC226">
        <v>1508.2550000000001</v>
      </c>
      <c r="CD226">
        <v>19.50061071428572</v>
      </c>
      <c r="CE226">
        <v>1.538001071428571</v>
      </c>
      <c r="CF226">
        <v>1.4570439285714289</v>
      </c>
      <c r="CG226">
        <v>13.35126785714286</v>
      </c>
      <c r="CH226">
        <v>12.52467857142857</v>
      </c>
      <c r="CI226">
        <v>1999.9735714285709</v>
      </c>
      <c r="CJ226">
        <v>0.97999492857142856</v>
      </c>
      <c r="CK226">
        <v>2.0004871428571429E-2</v>
      </c>
      <c r="CL226">
        <v>0</v>
      </c>
      <c r="CM226">
        <v>2.2316214285714291</v>
      </c>
      <c r="CN226">
        <v>0</v>
      </c>
      <c r="CO226">
        <v>5068.5828571428574</v>
      </c>
      <c r="CP226">
        <v>16749.210714285709</v>
      </c>
      <c r="CQ226">
        <v>38.756642857142857</v>
      </c>
      <c r="CR226">
        <v>40.303142857142852</v>
      </c>
      <c r="CS226">
        <v>39</v>
      </c>
      <c r="CT226">
        <v>39.566499999999998</v>
      </c>
      <c r="CU226">
        <v>37.957249999999988</v>
      </c>
      <c r="CV226">
        <v>1959.963214285714</v>
      </c>
      <c r="CW226">
        <v>40.010357142857139</v>
      </c>
      <c r="CX226">
        <v>0</v>
      </c>
      <c r="CY226">
        <v>1657209489.0999999</v>
      </c>
      <c r="CZ226">
        <v>0</v>
      </c>
      <c r="DA226">
        <v>1657204732.5</v>
      </c>
      <c r="DB226" t="s">
        <v>356</v>
      </c>
      <c r="DC226">
        <v>1657204732.5</v>
      </c>
      <c r="DD226">
        <v>1657204727.5</v>
      </c>
      <c r="DE226">
        <v>1</v>
      </c>
      <c r="DF226">
        <v>-2.2599999999999998</v>
      </c>
      <c r="DG226">
        <v>3.9E-2</v>
      </c>
      <c r="DH226">
        <v>-4.1820000000000004</v>
      </c>
      <c r="DI226">
        <v>-0.124</v>
      </c>
      <c r="DJ226">
        <v>415</v>
      </c>
      <c r="DK226">
        <v>14</v>
      </c>
      <c r="DL226">
        <v>0.6</v>
      </c>
      <c r="DM226">
        <v>0.11</v>
      </c>
      <c r="DN226">
        <v>-35.924148780487798</v>
      </c>
      <c r="DO226">
        <v>-0.72053937282225977</v>
      </c>
      <c r="DP226">
        <v>0.1044760192392192</v>
      </c>
      <c r="DQ226">
        <v>0</v>
      </c>
      <c r="DR226">
        <v>1.0861273170731709</v>
      </c>
      <c r="DS226">
        <v>-5.7157839721252227E-2</v>
      </c>
      <c r="DT226">
        <v>6.2543736986911324E-3</v>
      </c>
      <c r="DU226">
        <v>1</v>
      </c>
      <c r="DV226">
        <v>1</v>
      </c>
      <c r="DW226">
        <v>2</v>
      </c>
      <c r="DX226" t="s">
        <v>357</v>
      </c>
      <c r="DY226">
        <v>2.9789300000000001</v>
      </c>
      <c r="DZ226">
        <v>2.72472</v>
      </c>
      <c r="EA226">
        <v>0.18576200000000001</v>
      </c>
      <c r="EB226">
        <v>0.18612400000000001</v>
      </c>
      <c r="EC226">
        <v>7.9901299999999995E-2</v>
      </c>
      <c r="ED226">
        <v>7.5481500000000007E-2</v>
      </c>
      <c r="EE226">
        <v>25731.200000000001</v>
      </c>
      <c r="EF226">
        <v>25806.5</v>
      </c>
      <c r="EG226">
        <v>29387</v>
      </c>
      <c r="EH226">
        <v>29335.3</v>
      </c>
      <c r="EI226">
        <v>35850.400000000001</v>
      </c>
      <c r="EJ226">
        <v>36040.9</v>
      </c>
      <c r="EK226">
        <v>41412.6</v>
      </c>
      <c r="EL226">
        <v>41778.300000000003</v>
      </c>
      <c r="EM226">
        <v>1.9432</v>
      </c>
      <c r="EN226">
        <v>2.1568299999999998</v>
      </c>
      <c r="EO226">
        <v>2.7075399999999999E-2</v>
      </c>
      <c r="EP226">
        <v>0</v>
      </c>
      <c r="EQ226">
        <v>24.548300000000001</v>
      </c>
      <c r="ER226">
        <v>999.9</v>
      </c>
      <c r="ES226">
        <v>39.700000000000003</v>
      </c>
      <c r="ET226">
        <v>33.1</v>
      </c>
      <c r="EU226">
        <v>26.991700000000002</v>
      </c>
      <c r="EV226">
        <v>61.947099999999999</v>
      </c>
      <c r="EW226">
        <v>27.323699999999999</v>
      </c>
      <c r="EX226">
        <v>2</v>
      </c>
      <c r="EY226">
        <v>0.13018299999999999</v>
      </c>
      <c r="EZ226">
        <v>4.7704399999999998</v>
      </c>
      <c r="FA226">
        <v>20.320399999999999</v>
      </c>
      <c r="FB226">
        <v>5.2183400000000004</v>
      </c>
      <c r="FC226">
        <v>12.011900000000001</v>
      </c>
      <c r="FD226">
        <v>4.9890999999999996</v>
      </c>
      <c r="FE226">
        <v>3.2883499999999999</v>
      </c>
      <c r="FF226">
        <v>5601.9</v>
      </c>
      <c r="FG226">
        <v>9999</v>
      </c>
      <c r="FH226">
        <v>9999</v>
      </c>
      <c r="FI226">
        <v>92.3</v>
      </c>
      <c r="FJ226">
        <v>1.86737</v>
      </c>
      <c r="FK226">
        <v>1.86635</v>
      </c>
      <c r="FL226">
        <v>1.86585</v>
      </c>
      <c r="FM226">
        <v>1.8657999999999999</v>
      </c>
      <c r="FN226">
        <v>1.8675999999999999</v>
      </c>
      <c r="FO226">
        <v>1.87012</v>
      </c>
      <c r="FP226">
        <v>1.8687400000000001</v>
      </c>
      <c r="FQ226">
        <v>1.8701300000000001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-8.6</v>
      </c>
      <c r="GF226">
        <v>-5.5E-2</v>
      </c>
      <c r="GG226">
        <v>-2.2173460199629438</v>
      </c>
      <c r="GH226">
        <v>-4.6052117464239163E-3</v>
      </c>
      <c r="GI226">
        <v>3.8696726057278897E-7</v>
      </c>
      <c r="GJ226">
        <v>-9.6670798998846254E-11</v>
      </c>
      <c r="GK226">
        <v>-0.21819385960462509</v>
      </c>
      <c r="GL226">
        <v>-4.2203369556326094E-3</v>
      </c>
      <c r="GM226">
        <v>8.7200311459696754E-4</v>
      </c>
      <c r="GN226">
        <v>-1.3787569801556101E-5</v>
      </c>
      <c r="GO226">
        <v>4</v>
      </c>
      <c r="GP226">
        <v>2427</v>
      </c>
      <c r="GQ226">
        <v>1</v>
      </c>
      <c r="GR226">
        <v>25</v>
      </c>
      <c r="GS226">
        <v>79.2</v>
      </c>
      <c r="GT226">
        <v>79.3</v>
      </c>
      <c r="GU226">
        <v>3.61328</v>
      </c>
      <c r="GV226">
        <v>2.1875</v>
      </c>
      <c r="GW226">
        <v>1.94702</v>
      </c>
      <c r="GX226">
        <v>2.7661099999999998</v>
      </c>
      <c r="GY226">
        <v>2.19482</v>
      </c>
      <c r="GZ226">
        <v>2.3132299999999999</v>
      </c>
      <c r="HA226">
        <v>37.433799999999998</v>
      </c>
      <c r="HB226">
        <v>15.322800000000001</v>
      </c>
      <c r="HC226">
        <v>18</v>
      </c>
      <c r="HD226">
        <v>490.00700000000001</v>
      </c>
      <c r="HE226">
        <v>657.59299999999996</v>
      </c>
      <c r="HF226">
        <v>18.386500000000002</v>
      </c>
      <c r="HG226">
        <v>28.9313</v>
      </c>
      <c r="HH226">
        <v>30.000800000000002</v>
      </c>
      <c r="HI226">
        <v>28.679400000000001</v>
      </c>
      <c r="HJ226">
        <v>28.5547</v>
      </c>
      <c r="HK226">
        <v>72.407399999999996</v>
      </c>
      <c r="HL226">
        <v>28.3995</v>
      </c>
      <c r="HM226">
        <v>0</v>
      </c>
      <c r="HN226">
        <v>18.3842</v>
      </c>
      <c r="HO226">
        <v>1556.73</v>
      </c>
      <c r="HP226">
        <v>19.431899999999999</v>
      </c>
      <c r="HQ226">
        <v>100.52</v>
      </c>
      <c r="HR226">
        <v>100.36199999999999</v>
      </c>
    </row>
    <row r="227" spans="1:226" x14ac:dyDescent="0.2">
      <c r="A227">
        <v>211</v>
      </c>
      <c r="B227">
        <v>1657209489.5</v>
      </c>
      <c r="C227">
        <v>2563.900000095367</v>
      </c>
      <c r="D227" t="s">
        <v>782</v>
      </c>
      <c r="E227" t="s">
        <v>783</v>
      </c>
      <c r="F227">
        <v>5</v>
      </c>
      <c r="G227" s="1" t="s">
        <v>599</v>
      </c>
      <c r="H227" t="s">
        <v>354</v>
      </c>
      <c r="I227">
        <v>1657209482</v>
      </c>
      <c r="J227">
        <f t="shared" si="102"/>
        <v>1.4975251780500122E-3</v>
      </c>
      <c r="K227">
        <f t="shared" si="103"/>
        <v>1.4975251780500123</v>
      </c>
      <c r="L227" s="1">
        <f t="shared" si="104"/>
        <v>17.468366886918712</v>
      </c>
      <c r="M227">
        <f t="shared" si="105"/>
        <v>1490.0296296296301</v>
      </c>
      <c r="N227">
        <f t="shared" si="106"/>
        <v>1022.6900084706137</v>
      </c>
      <c r="O227">
        <f t="shared" si="107"/>
        <v>76.515675445711878</v>
      </c>
      <c r="P227">
        <f t="shared" si="108"/>
        <v>111.48111607713146</v>
      </c>
      <c r="Q227">
        <f t="shared" si="109"/>
        <v>6.6968558760682445E-2</v>
      </c>
      <c r="R227">
        <f t="shared" si="110"/>
        <v>2.9207452192634884</v>
      </c>
      <c r="S227">
        <f t="shared" si="111"/>
        <v>6.6127074955966203E-2</v>
      </c>
      <c r="T227">
        <f t="shared" si="112"/>
        <v>4.1404144807257195E-2</v>
      </c>
      <c r="U227">
        <f t="shared" si="113"/>
        <v>321.51604699999984</v>
      </c>
      <c r="V227">
        <f t="shared" si="114"/>
        <v>25.945695335290385</v>
      </c>
      <c r="W227">
        <f t="shared" si="115"/>
        <v>25.005237037037041</v>
      </c>
      <c r="X227">
        <f t="shared" si="116"/>
        <v>3.1806705078560271</v>
      </c>
      <c r="Y227">
        <f t="shared" si="117"/>
        <v>50.096480924011587</v>
      </c>
      <c r="Z227">
        <f t="shared" si="118"/>
        <v>1.5397779799670668</v>
      </c>
      <c r="AA227">
        <f t="shared" si="119"/>
        <v>3.0736250362628579</v>
      </c>
      <c r="AB227">
        <f t="shared" si="120"/>
        <v>1.6408925278889603</v>
      </c>
      <c r="AC227">
        <f t="shared" si="121"/>
        <v>-66.040860352005538</v>
      </c>
      <c r="AD227">
        <f t="shared" si="122"/>
        <v>-90.227006114613303</v>
      </c>
      <c r="AE227">
        <f t="shared" si="123"/>
        <v>-6.5158785120230185</v>
      </c>
      <c r="AF227">
        <f t="shared" si="124"/>
        <v>158.73230202135801</v>
      </c>
      <c r="AG227">
        <f t="shared" si="125"/>
        <v>47.245774415287244</v>
      </c>
      <c r="AH227">
        <f t="shared" si="126"/>
        <v>1.5530154358721129</v>
      </c>
      <c r="AI227">
        <f t="shared" si="127"/>
        <v>17.468366886918712</v>
      </c>
      <c r="AJ227">
        <v>1571.693652229465</v>
      </c>
      <c r="AK227">
        <v>1545.325757575758</v>
      </c>
      <c r="AL227">
        <v>3.411637425316334</v>
      </c>
      <c r="AM227">
        <v>65.143348281153408</v>
      </c>
      <c r="AN227">
        <f t="shared" si="128"/>
        <v>1.4975251780500123</v>
      </c>
      <c r="AO227">
        <v>19.454205983842119</v>
      </c>
      <c r="AP227">
        <v>20.55004969696969</v>
      </c>
      <c r="AQ227">
        <v>-6.3708705660085957E-3</v>
      </c>
      <c r="AR227">
        <v>78.270469572283659</v>
      </c>
      <c r="AS227">
        <v>0</v>
      </c>
      <c r="AT227">
        <v>0</v>
      </c>
      <c r="AU227">
        <f t="shared" si="129"/>
        <v>1</v>
      </c>
      <c r="AV227">
        <f t="shared" si="130"/>
        <v>0</v>
      </c>
      <c r="AW227">
        <f t="shared" si="131"/>
        <v>39835.707458005156</v>
      </c>
      <c r="AX227">
        <f t="shared" si="132"/>
        <v>1999.996666666666</v>
      </c>
      <c r="AY227">
        <f t="shared" si="133"/>
        <v>1681.1974999999993</v>
      </c>
      <c r="AZ227">
        <f t="shared" si="134"/>
        <v>0.84060015100025165</v>
      </c>
      <c r="BA227">
        <f t="shared" si="135"/>
        <v>0.1607582914304857</v>
      </c>
      <c r="BB227" s="1">
        <v>3.633</v>
      </c>
      <c r="BC227">
        <v>0.5</v>
      </c>
      <c r="BD227" t="s">
        <v>355</v>
      </c>
      <c r="BE227">
        <v>2</v>
      </c>
      <c r="BF227" t="b">
        <v>1</v>
      </c>
      <c r="BG227">
        <v>1657209482</v>
      </c>
      <c r="BH227">
        <v>1490.0296296296301</v>
      </c>
      <c r="BI227">
        <v>1526.03925925926</v>
      </c>
      <c r="BJ227">
        <v>20.580300000000001</v>
      </c>
      <c r="BK227">
        <v>19.475118518518521</v>
      </c>
      <c r="BL227">
        <v>1498.604444444444</v>
      </c>
      <c r="BM227">
        <v>20.635414814814819</v>
      </c>
      <c r="BN227">
        <v>500.00737037037032</v>
      </c>
      <c r="BO227">
        <v>74.718018518518519</v>
      </c>
      <c r="BP227">
        <v>0.1000346666666667</v>
      </c>
      <c r="BQ227">
        <v>24.432233333333329</v>
      </c>
      <c r="BR227">
        <v>25.005237037037041</v>
      </c>
      <c r="BS227">
        <v>999.90000000000009</v>
      </c>
      <c r="BT227">
        <v>0</v>
      </c>
      <c r="BU227">
        <v>0</v>
      </c>
      <c r="BV227">
        <v>9996.2977777777778</v>
      </c>
      <c r="BW227">
        <v>0</v>
      </c>
      <c r="BX227">
        <v>1489.926296296296</v>
      </c>
      <c r="BY227">
        <v>-36.01072962962963</v>
      </c>
      <c r="BZ227">
        <v>1521.337777777778</v>
      </c>
      <c r="CA227">
        <v>1556.35</v>
      </c>
      <c r="CB227">
        <v>1.1051740740740741</v>
      </c>
      <c r="CC227">
        <v>1526.03925925926</v>
      </c>
      <c r="CD227">
        <v>19.475118518518521</v>
      </c>
      <c r="CE227">
        <v>1.5377188888888891</v>
      </c>
      <c r="CF227">
        <v>1.4551429629629631</v>
      </c>
      <c r="CG227">
        <v>13.348444444444439</v>
      </c>
      <c r="CH227">
        <v>12.504759259259259</v>
      </c>
      <c r="CI227">
        <v>1999.996666666666</v>
      </c>
      <c r="CJ227">
        <v>0.97999522222222224</v>
      </c>
      <c r="CK227">
        <v>2.0004577777777779E-2</v>
      </c>
      <c r="CL227">
        <v>0</v>
      </c>
      <c r="CM227">
        <v>2.2558740740740739</v>
      </c>
      <c r="CN227">
        <v>0</v>
      </c>
      <c r="CO227">
        <v>5069.9466666666667</v>
      </c>
      <c r="CP227">
        <v>16749.407407407409</v>
      </c>
      <c r="CQ227">
        <v>38.768370370370363</v>
      </c>
      <c r="CR227">
        <v>40.311999999999991</v>
      </c>
      <c r="CS227">
        <v>39</v>
      </c>
      <c r="CT227">
        <v>39.587666666666657</v>
      </c>
      <c r="CU227">
        <v>37.962666666666657</v>
      </c>
      <c r="CV227">
        <v>1959.986666666666</v>
      </c>
      <c r="CW227">
        <v>40.01</v>
      </c>
      <c r="CX227">
        <v>0</v>
      </c>
      <c r="CY227">
        <v>1657209494.5</v>
      </c>
      <c r="CZ227">
        <v>0</v>
      </c>
      <c r="DA227">
        <v>1657204732.5</v>
      </c>
      <c r="DB227" t="s">
        <v>356</v>
      </c>
      <c r="DC227">
        <v>1657204732.5</v>
      </c>
      <c r="DD227">
        <v>1657204727.5</v>
      </c>
      <c r="DE227">
        <v>1</v>
      </c>
      <c r="DF227">
        <v>-2.2599999999999998</v>
      </c>
      <c r="DG227">
        <v>3.9E-2</v>
      </c>
      <c r="DH227">
        <v>-4.1820000000000004</v>
      </c>
      <c r="DI227">
        <v>-0.124</v>
      </c>
      <c r="DJ227">
        <v>415</v>
      </c>
      <c r="DK227">
        <v>14</v>
      </c>
      <c r="DL227">
        <v>0.6</v>
      </c>
      <c r="DM227">
        <v>0.11</v>
      </c>
      <c r="DN227">
        <v>-35.972663414634148</v>
      </c>
      <c r="DO227">
        <v>-0.40866689895476838</v>
      </c>
      <c r="DP227">
        <v>9.0056967759295323E-2</v>
      </c>
      <c r="DQ227">
        <v>0</v>
      </c>
      <c r="DR227">
        <v>1.0978782926829269</v>
      </c>
      <c r="DS227">
        <v>0.18257331010453101</v>
      </c>
      <c r="DT227">
        <v>2.7902558926486382E-2</v>
      </c>
      <c r="DU227">
        <v>0</v>
      </c>
      <c r="DV227">
        <v>0</v>
      </c>
      <c r="DW227">
        <v>2</v>
      </c>
      <c r="DX227" t="s">
        <v>363</v>
      </c>
      <c r="DY227">
        <v>2.9790100000000002</v>
      </c>
      <c r="DZ227">
        <v>2.7246999999999999</v>
      </c>
      <c r="EA227">
        <v>0.18702199999999999</v>
      </c>
      <c r="EB227">
        <v>0.18735099999999999</v>
      </c>
      <c r="EC227">
        <v>7.9789399999999996E-2</v>
      </c>
      <c r="ED227">
        <v>7.5271000000000005E-2</v>
      </c>
      <c r="EE227">
        <v>25690.7</v>
      </c>
      <c r="EF227">
        <v>25767.200000000001</v>
      </c>
      <c r="EG227">
        <v>29386.400000000001</v>
      </c>
      <c r="EH227">
        <v>29334.9</v>
      </c>
      <c r="EI227">
        <v>35853.800000000003</v>
      </c>
      <c r="EJ227">
        <v>36048.699999999997</v>
      </c>
      <c r="EK227">
        <v>41411.4</v>
      </c>
      <c r="EL227">
        <v>41777.699999999997</v>
      </c>
      <c r="EM227">
        <v>1.9430000000000001</v>
      </c>
      <c r="EN227">
        <v>2.1566299999999998</v>
      </c>
      <c r="EO227">
        <v>2.8207900000000001E-2</v>
      </c>
      <c r="EP227">
        <v>0</v>
      </c>
      <c r="EQ227">
        <v>24.5457</v>
      </c>
      <c r="ER227">
        <v>999.9</v>
      </c>
      <c r="ES227">
        <v>39.700000000000003</v>
      </c>
      <c r="ET227">
        <v>33.1</v>
      </c>
      <c r="EU227">
        <v>26.997699999999998</v>
      </c>
      <c r="EV227">
        <v>62.017099999999999</v>
      </c>
      <c r="EW227">
        <v>27.255600000000001</v>
      </c>
      <c r="EX227">
        <v>2</v>
      </c>
      <c r="EY227">
        <v>0.130826</v>
      </c>
      <c r="EZ227">
        <v>4.7791899999999998</v>
      </c>
      <c r="FA227">
        <v>20.3202</v>
      </c>
      <c r="FB227">
        <v>5.2184900000000001</v>
      </c>
      <c r="FC227">
        <v>12.0123</v>
      </c>
      <c r="FD227">
        <v>4.9890999999999996</v>
      </c>
      <c r="FE227">
        <v>3.2884000000000002</v>
      </c>
      <c r="FF227">
        <v>5601.9</v>
      </c>
      <c r="FG227">
        <v>9999</v>
      </c>
      <c r="FH227">
        <v>9999</v>
      </c>
      <c r="FI227">
        <v>92.3</v>
      </c>
      <c r="FJ227">
        <v>1.8673599999999999</v>
      </c>
      <c r="FK227">
        <v>1.86636</v>
      </c>
      <c r="FL227">
        <v>1.8658399999999999</v>
      </c>
      <c r="FM227">
        <v>1.8657699999999999</v>
      </c>
      <c r="FN227">
        <v>1.86761</v>
      </c>
      <c r="FO227">
        <v>1.87012</v>
      </c>
      <c r="FP227">
        <v>1.8687400000000001</v>
      </c>
      <c r="FQ227">
        <v>1.87012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-8.68</v>
      </c>
      <c r="GF227">
        <v>-5.5599999999999997E-2</v>
      </c>
      <c r="GG227">
        <v>-2.2173460199629438</v>
      </c>
      <c r="GH227">
        <v>-4.6052117464239163E-3</v>
      </c>
      <c r="GI227">
        <v>3.8696726057278897E-7</v>
      </c>
      <c r="GJ227">
        <v>-9.6670798998846254E-11</v>
      </c>
      <c r="GK227">
        <v>-0.21819385960462509</v>
      </c>
      <c r="GL227">
        <v>-4.2203369556326094E-3</v>
      </c>
      <c r="GM227">
        <v>8.7200311459696754E-4</v>
      </c>
      <c r="GN227">
        <v>-1.3787569801556101E-5</v>
      </c>
      <c r="GO227">
        <v>4</v>
      </c>
      <c r="GP227">
        <v>2427</v>
      </c>
      <c r="GQ227">
        <v>1</v>
      </c>
      <c r="GR227">
        <v>25</v>
      </c>
      <c r="GS227">
        <v>79.3</v>
      </c>
      <c r="GT227">
        <v>79.400000000000006</v>
      </c>
      <c r="GU227">
        <v>3.6438000000000001</v>
      </c>
      <c r="GV227">
        <v>2.18628</v>
      </c>
      <c r="GW227">
        <v>1.94702</v>
      </c>
      <c r="GX227">
        <v>2.7673299999999998</v>
      </c>
      <c r="GY227">
        <v>2.19482</v>
      </c>
      <c r="GZ227">
        <v>2.3327599999999999</v>
      </c>
      <c r="HA227">
        <v>37.433799999999998</v>
      </c>
      <c r="HB227">
        <v>15.322800000000001</v>
      </c>
      <c r="HC227">
        <v>18</v>
      </c>
      <c r="HD227">
        <v>489.959</v>
      </c>
      <c r="HE227">
        <v>657.529</v>
      </c>
      <c r="HF227">
        <v>18.384699999999999</v>
      </c>
      <c r="HG227">
        <v>28.9405</v>
      </c>
      <c r="HH227">
        <v>30.000800000000002</v>
      </c>
      <c r="HI227">
        <v>28.6891</v>
      </c>
      <c r="HJ227">
        <v>28.563700000000001</v>
      </c>
      <c r="HK227">
        <v>72.971400000000003</v>
      </c>
      <c r="HL227">
        <v>28.3995</v>
      </c>
      <c r="HM227">
        <v>0</v>
      </c>
      <c r="HN227">
        <v>18.3825</v>
      </c>
      <c r="HO227">
        <v>1570.09</v>
      </c>
      <c r="HP227">
        <v>19.444400000000002</v>
      </c>
      <c r="HQ227">
        <v>100.518</v>
      </c>
      <c r="HR227">
        <v>100.361</v>
      </c>
    </row>
    <row r="228" spans="1:226" x14ac:dyDescent="0.2">
      <c r="A228">
        <v>212</v>
      </c>
      <c r="B228">
        <v>1657209494.5</v>
      </c>
      <c r="C228">
        <v>2568.900000095367</v>
      </c>
      <c r="D228" t="s">
        <v>784</v>
      </c>
      <c r="E228" t="s">
        <v>785</v>
      </c>
      <c r="F228">
        <v>5</v>
      </c>
      <c r="G228" s="1" t="s">
        <v>599</v>
      </c>
      <c r="H228" t="s">
        <v>354</v>
      </c>
      <c r="I228">
        <v>1657209486.7142861</v>
      </c>
      <c r="J228">
        <f t="shared" si="102"/>
        <v>1.5212473144544686E-3</v>
      </c>
      <c r="K228">
        <f t="shared" si="103"/>
        <v>1.5212473144544687</v>
      </c>
      <c r="L228" s="1">
        <f t="shared" si="104"/>
        <v>17.790984776220121</v>
      </c>
      <c r="M228">
        <f t="shared" si="105"/>
        <v>1505.828214285714</v>
      </c>
      <c r="N228">
        <f t="shared" si="106"/>
        <v>1036.4955721377212</v>
      </c>
      <c r="O228">
        <f t="shared" si="107"/>
        <v>77.548924704065215</v>
      </c>
      <c r="P228">
        <f t="shared" si="108"/>
        <v>112.66363498886577</v>
      </c>
      <c r="Q228">
        <f t="shared" si="109"/>
        <v>6.7987201494614916E-2</v>
      </c>
      <c r="R228">
        <f t="shared" si="110"/>
        <v>2.9217057485227667</v>
      </c>
      <c r="S228">
        <f t="shared" si="111"/>
        <v>6.7120383668539896E-2</v>
      </c>
      <c r="T228">
        <f t="shared" si="112"/>
        <v>4.2027199093229876E-2</v>
      </c>
      <c r="U228">
        <f t="shared" si="113"/>
        <v>321.51941335714287</v>
      </c>
      <c r="V228">
        <f t="shared" si="114"/>
        <v>25.938811744483804</v>
      </c>
      <c r="W228">
        <f t="shared" si="115"/>
        <v>25.005289285714291</v>
      </c>
      <c r="X228">
        <f t="shared" si="116"/>
        <v>3.180680415327287</v>
      </c>
      <c r="Y228">
        <f t="shared" si="117"/>
        <v>50.053688278826435</v>
      </c>
      <c r="Z228">
        <f t="shared" si="118"/>
        <v>1.5384402143052156</v>
      </c>
      <c r="AA228">
        <f t="shared" si="119"/>
        <v>3.0735801240764951</v>
      </c>
      <c r="AB228">
        <f t="shared" si="120"/>
        <v>1.6422402010220714</v>
      </c>
      <c r="AC228">
        <f t="shared" si="121"/>
        <v>-67.08700656744206</v>
      </c>
      <c r="AD228">
        <f t="shared" si="122"/>
        <v>-90.303349680222198</v>
      </c>
      <c r="AE228">
        <f t="shared" si="123"/>
        <v>-6.519241534659912</v>
      </c>
      <c r="AF228">
        <f t="shared" si="124"/>
        <v>157.6098155748187</v>
      </c>
      <c r="AG228">
        <f t="shared" si="125"/>
        <v>47.173452376843613</v>
      </c>
      <c r="AH228">
        <f t="shared" si="126"/>
        <v>1.5731272088867572</v>
      </c>
      <c r="AI228">
        <f t="shared" si="127"/>
        <v>17.790984776220121</v>
      </c>
      <c r="AJ228">
        <v>1588.6515724543569</v>
      </c>
      <c r="AK228">
        <v>1562.187757575758</v>
      </c>
      <c r="AL228">
        <v>3.3753056974531992</v>
      </c>
      <c r="AM228">
        <v>65.143348281153408</v>
      </c>
      <c r="AN228">
        <f t="shared" si="128"/>
        <v>1.5212473144544687</v>
      </c>
      <c r="AO228">
        <v>19.3981374109683</v>
      </c>
      <c r="AP228">
        <v>20.51652787878788</v>
      </c>
      <c r="AQ228">
        <v>-7.559733757352193E-3</v>
      </c>
      <c r="AR228">
        <v>78.270469572283659</v>
      </c>
      <c r="AS228">
        <v>0</v>
      </c>
      <c r="AT228">
        <v>0</v>
      </c>
      <c r="AU228">
        <f t="shared" si="129"/>
        <v>1</v>
      </c>
      <c r="AV228">
        <f t="shared" si="130"/>
        <v>0</v>
      </c>
      <c r="AW228">
        <f t="shared" si="131"/>
        <v>39854.012105450056</v>
      </c>
      <c r="AX228">
        <f t="shared" si="132"/>
        <v>2000.0174999999999</v>
      </c>
      <c r="AY228">
        <f t="shared" si="133"/>
        <v>1681.2150214285712</v>
      </c>
      <c r="AZ228">
        <f t="shared" si="134"/>
        <v>0.84060015546292532</v>
      </c>
      <c r="BA228">
        <f t="shared" si="135"/>
        <v>0.16075830004344605</v>
      </c>
      <c r="BB228" s="1">
        <v>3.633</v>
      </c>
      <c r="BC228">
        <v>0.5</v>
      </c>
      <c r="BD228" t="s">
        <v>355</v>
      </c>
      <c r="BE228">
        <v>2</v>
      </c>
      <c r="BF228" t="b">
        <v>1</v>
      </c>
      <c r="BG228">
        <v>1657209486.7142861</v>
      </c>
      <c r="BH228">
        <v>1505.828214285714</v>
      </c>
      <c r="BI228">
        <v>1541.825357142857</v>
      </c>
      <c r="BJ228">
        <v>20.562328571428569</v>
      </c>
      <c r="BK228">
        <v>19.442807142857141</v>
      </c>
      <c r="BL228">
        <v>1514.4678571428569</v>
      </c>
      <c r="BM228">
        <v>20.617703571428571</v>
      </c>
      <c r="BN228">
        <v>500.00417857142872</v>
      </c>
      <c r="BO228">
        <v>74.71835357142858</v>
      </c>
      <c r="BP228">
        <v>0.10003136785714289</v>
      </c>
      <c r="BQ228">
        <v>24.431989285714291</v>
      </c>
      <c r="BR228">
        <v>25.005289285714291</v>
      </c>
      <c r="BS228">
        <v>999.9000000000002</v>
      </c>
      <c r="BT228">
        <v>0</v>
      </c>
      <c r="BU228">
        <v>0</v>
      </c>
      <c r="BV228">
        <v>10001.03142857143</v>
      </c>
      <c r="BW228">
        <v>0</v>
      </c>
      <c r="BX228">
        <v>1492.0474999999999</v>
      </c>
      <c r="BY228">
        <v>-35.99863928571429</v>
      </c>
      <c r="BZ228">
        <v>1537.4410714285709</v>
      </c>
      <c r="CA228">
        <v>1572.397857142857</v>
      </c>
      <c r="CB228">
        <v>1.119524642857143</v>
      </c>
      <c r="CC228">
        <v>1541.825357142857</v>
      </c>
      <c r="CD228">
        <v>19.442807142857141</v>
      </c>
      <c r="CE228">
        <v>1.5363839285714289</v>
      </c>
      <c r="CF228">
        <v>1.4527350000000001</v>
      </c>
      <c r="CG228">
        <v>13.33511428571429</v>
      </c>
      <c r="CH228">
        <v>12.479521428571431</v>
      </c>
      <c r="CI228">
        <v>2000.0174999999999</v>
      </c>
      <c r="CJ228">
        <v>0.9799950357142857</v>
      </c>
      <c r="CK228">
        <v>2.000476428571429E-2</v>
      </c>
      <c r="CL228">
        <v>0</v>
      </c>
      <c r="CM228">
        <v>2.1674892857142849</v>
      </c>
      <c r="CN228">
        <v>0</v>
      </c>
      <c r="CO228">
        <v>5068.9907142857137</v>
      </c>
      <c r="CP228">
        <v>16749.575000000001</v>
      </c>
      <c r="CQ228">
        <v>38.774357142857141</v>
      </c>
      <c r="CR228">
        <v>40.311999999999991</v>
      </c>
      <c r="CS228">
        <v>39</v>
      </c>
      <c r="CT228">
        <v>39.600250000000003</v>
      </c>
      <c r="CU228">
        <v>37.979750000000003</v>
      </c>
      <c r="CV228">
        <v>1960.006785714286</v>
      </c>
      <c r="CW228">
        <v>40.010714285714293</v>
      </c>
      <c r="CX228">
        <v>0</v>
      </c>
      <c r="CY228">
        <v>1657209499.3</v>
      </c>
      <c r="CZ228">
        <v>0</v>
      </c>
      <c r="DA228">
        <v>1657204732.5</v>
      </c>
      <c r="DB228" t="s">
        <v>356</v>
      </c>
      <c r="DC228">
        <v>1657204732.5</v>
      </c>
      <c r="DD228">
        <v>1657204727.5</v>
      </c>
      <c r="DE228">
        <v>1</v>
      </c>
      <c r="DF228">
        <v>-2.2599999999999998</v>
      </c>
      <c r="DG228">
        <v>3.9E-2</v>
      </c>
      <c r="DH228">
        <v>-4.1820000000000004</v>
      </c>
      <c r="DI228">
        <v>-0.124</v>
      </c>
      <c r="DJ228">
        <v>415</v>
      </c>
      <c r="DK228">
        <v>14</v>
      </c>
      <c r="DL228">
        <v>0.6</v>
      </c>
      <c r="DM228">
        <v>0.11</v>
      </c>
      <c r="DN228">
        <v>-35.994812195121952</v>
      </c>
      <c r="DO228">
        <v>-0.1585588850174563</v>
      </c>
      <c r="DP228">
        <v>8.0239121882951958E-2</v>
      </c>
      <c r="DQ228">
        <v>0</v>
      </c>
      <c r="DR228">
        <v>1.109656585365854</v>
      </c>
      <c r="DS228">
        <v>0.24420209059233641</v>
      </c>
      <c r="DT228">
        <v>3.1349879262984243E-2</v>
      </c>
      <c r="DU228">
        <v>0</v>
      </c>
      <c r="DV228">
        <v>0</v>
      </c>
      <c r="DW228">
        <v>2</v>
      </c>
      <c r="DX228" t="s">
        <v>363</v>
      </c>
      <c r="DY228">
        <v>2.9790999999999999</v>
      </c>
      <c r="DZ228">
        <v>2.7248199999999998</v>
      </c>
      <c r="EA228">
        <v>0.18826300000000001</v>
      </c>
      <c r="EB228">
        <v>0.18856999999999999</v>
      </c>
      <c r="EC228">
        <v>7.9698400000000003E-2</v>
      </c>
      <c r="ED228">
        <v>7.5273400000000004E-2</v>
      </c>
      <c r="EE228">
        <v>25651.5</v>
      </c>
      <c r="EF228">
        <v>25727.599999999999</v>
      </c>
      <c r="EG228">
        <v>29386.5</v>
      </c>
      <c r="EH228">
        <v>29334</v>
      </c>
      <c r="EI228">
        <v>35857.599999999999</v>
      </c>
      <c r="EJ228">
        <v>36047.4</v>
      </c>
      <c r="EK228">
        <v>41411.599999999999</v>
      </c>
      <c r="EL228">
        <v>41776.300000000003</v>
      </c>
      <c r="EM228">
        <v>1.94295</v>
      </c>
      <c r="EN228">
        <v>2.1564199999999998</v>
      </c>
      <c r="EO228">
        <v>2.7909900000000001E-2</v>
      </c>
      <c r="EP228">
        <v>0</v>
      </c>
      <c r="EQ228">
        <v>24.5441</v>
      </c>
      <c r="ER228">
        <v>999.9</v>
      </c>
      <c r="ES228">
        <v>39.700000000000003</v>
      </c>
      <c r="ET228">
        <v>33.200000000000003</v>
      </c>
      <c r="EU228">
        <v>27.1449</v>
      </c>
      <c r="EV228">
        <v>62.0871</v>
      </c>
      <c r="EW228">
        <v>27.259599999999999</v>
      </c>
      <c r="EX228">
        <v>2</v>
      </c>
      <c r="EY228">
        <v>0.13155700000000001</v>
      </c>
      <c r="EZ228">
        <v>4.7800799999999999</v>
      </c>
      <c r="FA228">
        <v>20.32</v>
      </c>
      <c r="FB228">
        <v>5.2181899999999999</v>
      </c>
      <c r="FC228">
        <v>12.010999999999999</v>
      </c>
      <c r="FD228">
        <v>4.9887499999999996</v>
      </c>
      <c r="FE228">
        <v>3.2886000000000002</v>
      </c>
      <c r="FF228">
        <v>5602.2</v>
      </c>
      <c r="FG228">
        <v>9999</v>
      </c>
      <c r="FH228">
        <v>9999</v>
      </c>
      <c r="FI228">
        <v>92.3</v>
      </c>
      <c r="FJ228">
        <v>1.86737</v>
      </c>
      <c r="FK228">
        <v>1.8664000000000001</v>
      </c>
      <c r="FL228">
        <v>1.8658600000000001</v>
      </c>
      <c r="FM228">
        <v>1.86581</v>
      </c>
      <c r="FN228">
        <v>1.8676299999999999</v>
      </c>
      <c r="FO228">
        <v>1.87012</v>
      </c>
      <c r="FP228">
        <v>1.8687400000000001</v>
      </c>
      <c r="FQ228">
        <v>1.8701300000000001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-8.75</v>
      </c>
      <c r="GF228">
        <v>-5.6000000000000001E-2</v>
      </c>
      <c r="GG228">
        <v>-2.2173460199629438</v>
      </c>
      <c r="GH228">
        <v>-4.6052117464239163E-3</v>
      </c>
      <c r="GI228">
        <v>3.8696726057278897E-7</v>
      </c>
      <c r="GJ228">
        <v>-9.6670798998846254E-11</v>
      </c>
      <c r="GK228">
        <v>-0.21819385960462509</v>
      </c>
      <c r="GL228">
        <v>-4.2203369556326094E-3</v>
      </c>
      <c r="GM228">
        <v>8.7200311459696754E-4</v>
      </c>
      <c r="GN228">
        <v>-1.3787569801556101E-5</v>
      </c>
      <c r="GO228">
        <v>4</v>
      </c>
      <c r="GP228">
        <v>2427</v>
      </c>
      <c r="GQ228">
        <v>1</v>
      </c>
      <c r="GR228">
        <v>25</v>
      </c>
      <c r="GS228">
        <v>79.400000000000006</v>
      </c>
      <c r="GT228">
        <v>79.5</v>
      </c>
      <c r="GU228">
        <v>3.6718799999999998</v>
      </c>
      <c r="GV228">
        <v>2.18872</v>
      </c>
      <c r="GW228">
        <v>1.94702</v>
      </c>
      <c r="GX228">
        <v>2.7673299999999998</v>
      </c>
      <c r="GY228">
        <v>2.19482</v>
      </c>
      <c r="GZ228">
        <v>2.3547400000000001</v>
      </c>
      <c r="HA228">
        <v>37.457799999999999</v>
      </c>
      <c r="HB228">
        <v>15.3316</v>
      </c>
      <c r="HC228">
        <v>18</v>
      </c>
      <c r="HD228">
        <v>490</v>
      </c>
      <c r="HE228">
        <v>657.46400000000006</v>
      </c>
      <c r="HF228">
        <v>18.381</v>
      </c>
      <c r="HG228">
        <v>28.9499</v>
      </c>
      <c r="HH228">
        <v>30.000699999999998</v>
      </c>
      <c r="HI228">
        <v>28.6981</v>
      </c>
      <c r="HJ228">
        <v>28.572800000000001</v>
      </c>
      <c r="HK228">
        <v>73.570599999999999</v>
      </c>
      <c r="HL228">
        <v>28.3995</v>
      </c>
      <c r="HM228">
        <v>0</v>
      </c>
      <c r="HN228">
        <v>18.3797</v>
      </c>
      <c r="HO228">
        <v>1590.12</v>
      </c>
      <c r="HP228">
        <v>19.468399999999999</v>
      </c>
      <c r="HQ228">
        <v>100.518</v>
      </c>
      <c r="HR228">
        <v>100.357</v>
      </c>
    </row>
    <row r="229" spans="1:226" x14ac:dyDescent="0.2">
      <c r="A229">
        <v>213</v>
      </c>
      <c r="B229">
        <v>1657209499.5</v>
      </c>
      <c r="C229">
        <v>2573.900000095367</v>
      </c>
      <c r="D229" t="s">
        <v>786</v>
      </c>
      <c r="E229" t="s">
        <v>787</v>
      </c>
      <c r="F229">
        <v>5</v>
      </c>
      <c r="G229" s="1" t="s">
        <v>599</v>
      </c>
      <c r="H229" t="s">
        <v>354</v>
      </c>
      <c r="I229">
        <v>1657209492</v>
      </c>
      <c r="J229">
        <f t="shared" si="102"/>
        <v>1.5047433959836278E-3</v>
      </c>
      <c r="K229">
        <f t="shared" si="103"/>
        <v>1.5047433959836278</v>
      </c>
      <c r="L229" s="1">
        <f t="shared" si="104"/>
        <v>17.453392299338446</v>
      </c>
      <c r="M229">
        <f t="shared" si="105"/>
        <v>1523.5562962962961</v>
      </c>
      <c r="N229">
        <f t="shared" si="106"/>
        <v>1056.6411650494836</v>
      </c>
      <c r="O229">
        <f t="shared" si="107"/>
        <v>79.055774871023601</v>
      </c>
      <c r="P229">
        <f t="shared" si="108"/>
        <v>113.9894294745652</v>
      </c>
      <c r="Q229">
        <f t="shared" si="109"/>
        <v>6.7186654407071639E-2</v>
      </c>
      <c r="R229">
        <f t="shared" si="110"/>
        <v>2.9229690579082153</v>
      </c>
      <c r="S229">
        <f t="shared" si="111"/>
        <v>6.634035376646065E-2</v>
      </c>
      <c r="T229">
        <f t="shared" si="112"/>
        <v>4.1537869618179638E-2</v>
      </c>
      <c r="U229">
        <f t="shared" si="113"/>
        <v>321.52276944444435</v>
      </c>
      <c r="V229">
        <f t="shared" si="114"/>
        <v>25.941078252830966</v>
      </c>
      <c r="W229">
        <f t="shared" si="115"/>
        <v>25.001144444444439</v>
      </c>
      <c r="X229">
        <f t="shared" si="116"/>
        <v>3.1798945481934062</v>
      </c>
      <c r="Y229">
        <f t="shared" si="117"/>
        <v>49.989945716358051</v>
      </c>
      <c r="Z229">
        <f t="shared" si="118"/>
        <v>1.5363470987070456</v>
      </c>
      <c r="AA229">
        <f t="shared" si="119"/>
        <v>3.0733121964649617</v>
      </c>
      <c r="AB229">
        <f t="shared" si="120"/>
        <v>1.6435474494863607</v>
      </c>
      <c r="AC229">
        <f t="shared" si="121"/>
        <v>-66.35918376287799</v>
      </c>
      <c r="AD229">
        <f t="shared" si="122"/>
        <v>-89.91867226260041</v>
      </c>
      <c r="AE229">
        <f t="shared" si="123"/>
        <v>-6.488481864303985</v>
      </c>
      <c r="AF229">
        <f t="shared" si="124"/>
        <v>158.75643155466196</v>
      </c>
      <c r="AG229">
        <f t="shared" si="125"/>
        <v>47.159613808233679</v>
      </c>
      <c r="AH229">
        <f t="shared" si="126"/>
        <v>1.584979678769225</v>
      </c>
      <c r="AI229">
        <f t="shared" si="127"/>
        <v>17.453392299338446</v>
      </c>
      <c r="AJ229">
        <v>1605.8695247794601</v>
      </c>
      <c r="AK229">
        <v>1579.398484848484</v>
      </c>
      <c r="AL229">
        <v>3.4408595340204502</v>
      </c>
      <c r="AM229">
        <v>65.143348281153408</v>
      </c>
      <c r="AN229">
        <f t="shared" si="128"/>
        <v>1.5047433959836278</v>
      </c>
      <c r="AO229">
        <v>19.400903841857961</v>
      </c>
      <c r="AP229">
        <v>20.49810484848485</v>
      </c>
      <c r="AQ229">
        <v>-5.5585040010100416E-3</v>
      </c>
      <c r="AR229">
        <v>78.270469572283659</v>
      </c>
      <c r="AS229">
        <v>0</v>
      </c>
      <c r="AT229">
        <v>0</v>
      </c>
      <c r="AU229">
        <f t="shared" si="129"/>
        <v>1</v>
      </c>
      <c r="AV229">
        <f t="shared" si="130"/>
        <v>0</v>
      </c>
      <c r="AW229">
        <f t="shared" si="131"/>
        <v>39878.222366542956</v>
      </c>
      <c r="AX229">
        <f t="shared" si="132"/>
        <v>2000.038518518518</v>
      </c>
      <c r="AY229">
        <f t="shared" si="133"/>
        <v>1681.2326777777773</v>
      </c>
      <c r="AZ229">
        <f t="shared" si="134"/>
        <v>0.84060014955267526</v>
      </c>
      <c r="BA229">
        <f t="shared" si="135"/>
        <v>0.16075828863666328</v>
      </c>
      <c r="BB229" s="1">
        <v>3.633</v>
      </c>
      <c r="BC229">
        <v>0.5</v>
      </c>
      <c r="BD229" t="s">
        <v>355</v>
      </c>
      <c r="BE229">
        <v>2</v>
      </c>
      <c r="BF229" t="b">
        <v>1</v>
      </c>
      <c r="BG229">
        <v>1657209492</v>
      </c>
      <c r="BH229">
        <v>1523.5562962962961</v>
      </c>
      <c r="BI229">
        <v>1559.5766666666671</v>
      </c>
      <c r="BJ229">
        <v>20.534459259259261</v>
      </c>
      <c r="BK229">
        <v>19.406474074074069</v>
      </c>
      <c r="BL229">
        <v>1532.2692592592589</v>
      </c>
      <c r="BM229">
        <v>20.590218518518519</v>
      </c>
      <c r="BN229">
        <v>500.00559259259262</v>
      </c>
      <c r="BO229">
        <v>74.718007407407399</v>
      </c>
      <c r="BP229">
        <v>9.9988981481481484E-2</v>
      </c>
      <c r="BQ229">
        <v>24.430533333333329</v>
      </c>
      <c r="BR229">
        <v>25.001144444444439</v>
      </c>
      <c r="BS229">
        <v>999.90000000000009</v>
      </c>
      <c r="BT229">
        <v>0</v>
      </c>
      <c r="BU229">
        <v>0</v>
      </c>
      <c r="BV229">
        <v>10007.363703703701</v>
      </c>
      <c r="BW229">
        <v>0</v>
      </c>
      <c r="BX229">
        <v>1492.6529629629631</v>
      </c>
      <c r="BY229">
        <v>-36.021277777777783</v>
      </c>
      <c r="BZ229">
        <v>1555.4962962962959</v>
      </c>
      <c r="CA229">
        <v>1590.4418518518521</v>
      </c>
      <c r="CB229">
        <v>1.1279985185185191</v>
      </c>
      <c r="CC229">
        <v>1559.5766666666671</v>
      </c>
      <c r="CD229">
        <v>19.406474074074069</v>
      </c>
      <c r="CE229">
        <v>1.534294444444444</v>
      </c>
      <c r="CF229">
        <v>1.4500133333333329</v>
      </c>
      <c r="CG229">
        <v>13.31425185185185</v>
      </c>
      <c r="CH229">
        <v>12.45099259259259</v>
      </c>
      <c r="CI229">
        <v>2000.038518518518</v>
      </c>
      <c r="CJ229">
        <v>0.97999511111111115</v>
      </c>
      <c r="CK229">
        <v>2.0004688888888889E-2</v>
      </c>
      <c r="CL229">
        <v>0</v>
      </c>
      <c r="CM229">
        <v>2.160244444444444</v>
      </c>
      <c r="CN229">
        <v>0</v>
      </c>
      <c r="CO229">
        <v>5066.6681481481482</v>
      </c>
      <c r="CP229">
        <v>16749.755555555559</v>
      </c>
      <c r="CQ229">
        <v>38.768370370370377</v>
      </c>
      <c r="CR229">
        <v>40.311999999999991</v>
      </c>
      <c r="CS229">
        <v>39</v>
      </c>
      <c r="CT229">
        <v>39.618000000000002</v>
      </c>
      <c r="CU229">
        <v>37.990666666666669</v>
      </c>
      <c r="CV229">
        <v>1960.0277777777781</v>
      </c>
      <c r="CW229">
        <v>40.010740740740736</v>
      </c>
      <c r="CX229">
        <v>0</v>
      </c>
      <c r="CY229">
        <v>1657209504.0999999</v>
      </c>
      <c r="CZ229">
        <v>0</v>
      </c>
      <c r="DA229">
        <v>1657204732.5</v>
      </c>
      <c r="DB229" t="s">
        <v>356</v>
      </c>
      <c r="DC229">
        <v>1657204732.5</v>
      </c>
      <c r="DD229">
        <v>1657204727.5</v>
      </c>
      <c r="DE229">
        <v>1</v>
      </c>
      <c r="DF229">
        <v>-2.2599999999999998</v>
      </c>
      <c r="DG229">
        <v>3.9E-2</v>
      </c>
      <c r="DH229">
        <v>-4.1820000000000004</v>
      </c>
      <c r="DI229">
        <v>-0.124</v>
      </c>
      <c r="DJ229">
        <v>415</v>
      </c>
      <c r="DK229">
        <v>14</v>
      </c>
      <c r="DL229">
        <v>0.6</v>
      </c>
      <c r="DM229">
        <v>0.11</v>
      </c>
      <c r="DN229">
        <v>-36.020734146341461</v>
      </c>
      <c r="DO229">
        <v>-0.1580885017422505</v>
      </c>
      <c r="DP229">
        <v>6.0875441040145417E-2</v>
      </c>
      <c r="DQ229">
        <v>0</v>
      </c>
      <c r="DR229">
        <v>1.1147519512195121</v>
      </c>
      <c r="DS229">
        <v>9.2241742160279583E-2</v>
      </c>
      <c r="DT229">
        <v>2.86136498400388E-2</v>
      </c>
      <c r="DU229">
        <v>1</v>
      </c>
      <c r="DV229">
        <v>1</v>
      </c>
      <c r="DW229">
        <v>2</v>
      </c>
      <c r="DX229" t="s">
        <v>357</v>
      </c>
      <c r="DY229">
        <v>2.9790299999999998</v>
      </c>
      <c r="DZ229">
        <v>2.7248299999999999</v>
      </c>
      <c r="EA229">
        <v>0.18951699999999999</v>
      </c>
      <c r="EB229">
        <v>0.18978600000000001</v>
      </c>
      <c r="EC229">
        <v>7.9648200000000002E-2</v>
      </c>
      <c r="ED229">
        <v>7.5282199999999994E-2</v>
      </c>
      <c r="EE229">
        <v>25611.8</v>
      </c>
      <c r="EF229">
        <v>25688.7</v>
      </c>
      <c r="EG229">
        <v>29386.6</v>
      </c>
      <c r="EH229">
        <v>29333.7</v>
      </c>
      <c r="EI229">
        <v>35859.300000000003</v>
      </c>
      <c r="EJ229">
        <v>36046.6</v>
      </c>
      <c r="EK229">
        <v>41411.199999999997</v>
      </c>
      <c r="EL229">
        <v>41775.699999999997</v>
      </c>
      <c r="EM229">
        <v>1.94278</v>
      </c>
      <c r="EN229">
        <v>2.1564199999999998</v>
      </c>
      <c r="EO229">
        <v>2.7611900000000002E-2</v>
      </c>
      <c r="EP229">
        <v>0</v>
      </c>
      <c r="EQ229">
        <v>24.541</v>
      </c>
      <c r="ER229">
        <v>999.9</v>
      </c>
      <c r="ES229">
        <v>39.700000000000003</v>
      </c>
      <c r="ET229">
        <v>33.200000000000003</v>
      </c>
      <c r="EU229">
        <v>27.145099999999999</v>
      </c>
      <c r="EV229">
        <v>62.127099999999999</v>
      </c>
      <c r="EW229">
        <v>27.2196</v>
      </c>
      <c r="EX229">
        <v>2</v>
      </c>
      <c r="EY229">
        <v>0.13223099999999999</v>
      </c>
      <c r="EZ229">
        <v>4.7908400000000002</v>
      </c>
      <c r="FA229">
        <v>20.32</v>
      </c>
      <c r="FB229">
        <v>5.2183400000000004</v>
      </c>
      <c r="FC229">
        <v>12.010400000000001</v>
      </c>
      <c r="FD229">
        <v>4.9889000000000001</v>
      </c>
      <c r="FE229">
        <v>3.2884500000000001</v>
      </c>
      <c r="FF229">
        <v>5602.2</v>
      </c>
      <c r="FG229">
        <v>9999</v>
      </c>
      <c r="FH229">
        <v>9999</v>
      </c>
      <c r="FI229">
        <v>92.3</v>
      </c>
      <c r="FJ229">
        <v>1.86737</v>
      </c>
      <c r="FK229">
        <v>1.8664000000000001</v>
      </c>
      <c r="FL229">
        <v>1.8658999999999999</v>
      </c>
      <c r="FM229">
        <v>1.86582</v>
      </c>
      <c r="FN229">
        <v>1.86764</v>
      </c>
      <c r="FO229">
        <v>1.87012</v>
      </c>
      <c r="FP229">
        <v>1.8687400000000001</v>
      </c>
      <c r="FQ229">
        <v>1.8701399999999999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-8.82</v>
      </c>
      <c r="GF229">
        <v>-5.6300000000000003E-2</v>
      </c>
      <c r="GG229">
        <v>-2.2173460199629438</v>
      </c>
      <c r="GH229">
        <v>-4.6052117464239163E-3</v>
      </c>
      <c r="GI229">
        <v>3.8696726057278897E-7</v>
      </c>
      <c r="GJ229">
        <v>-9.6670798998846254E-11</v>
      </c>
      <c r="GK229">
        <v>-0.21819385960462509</v>
      </c>
      <c r="GL229">
        <v>-4.2203369556326094E-3</v>
      </c>
      <c r="GM229">
        <v>8.7200311459696754E-4</v>
      </c>
      <c r="GN229">
        <v>-1.3787569801556101E-5</v>
      </c>
      <c r="GO229">
        <v>4</v>
      </c>
      <c r="GP229">
        <v>2427</v>
      </c>
      <c r="GQ229">
        <v>1</v>
      </c>
      <c r="GR229">
        <v>25</v>
      </c>
      <c r="GS229">
        <v>79.5</v>
      </c>
      <c r="GT229">
        <v>79.5</v>
      </c>
      <c r="GU229">
        <v>3.7023899999999998</v>
      </c>
      <c r="GV229">
        <v>2.18384</v>
      </c>
      <c r="GW229">
        <v>1.94702</v>
      </c>
      <c r="GX229">
        <v>2.7673299999999998</v>
      </c>
      <c r="GY229">
        <v>2.19482</v>
      </c>
      <c r="GZ229">
        <v>2.3315399999999999</v>
      </c>
      <c r="HA229">
        <v>37.457799999999999</v>
      </c>
      <c r="HB229">
        <v>15.322800000000001</v>
      </c>
      <c r="HC229">
        <v>18</v>
      </c>
      <c r="HD229">
        <v>489.959</v>
      </c>
      <c r="HE229">
        <v>657.56899999999996</v>
      </c>
      <c r="HF229">
        <v>18.376899999999999</v>
      </c>
      <c r="HG229">
        <v>28.957899999999999</v>
      </c>
      <c r="HH229">
        <v>30.000699999999998</v>
      </c>
      <c r="HI229">
        <v>28.706900000000001</v>
      </c>
      <c r="HJ229">
        <v>28.581900000000001</v>
      </c>
      <c r="HK229">
        <v>74.126599999999996</v>
      </c>
      <c r="HL229">
        <v>28.3995</v>
      </c>
      <c r="HM229">
        <v>0</v>
      </c>
      <c r="HN229">
        <v>18.3735</v>
      </c>
      <c r="HO229">
        <v>1603.5</v>
      </c>
      <c r="HP229">
        <v>19.494800000000001</v>
      </c>
      <c r="HQ229">
        <v>100.518</v>
      </c>
      <c r="HR229">
        <v>100.35599999999999</v>
      </c>
    </row>
    <row r="230" spans="1:226" x14ac:dyDescent="0.2">
      <c r="A230">
        <v>214</v>
      </c>
      <c r="B230">
        <v>1657209504.5</v>
      </c>
      <c r="C230">
        <v>2578.900000095367</v>
      </c>
      <c r="D230" t="s">
        <v>788</v>
      </c>
      <c r="E230" t="s">
        <v>789</v>
      </c>
      <c r="F230">
        <v>5</v>
      </c>
      <c r="G230" s="1" t="s">
        <v>599</v>
      </c>
      <c r="H230" t="s">
        <v>354</v>
      </c>
      <c r="I230">
        <v>1657209496.7142861</v>
      </c>
      <c r="J230">
        <f t="shared" si="102"/>
        <v>1.5218547942594499E-3</v>
      </c>
      <c r="K230">
        <f t="shared" si="103"/>
        <v>1.5218547942594498</v>
      </c>
      <c r="L230" s="1">
        <f t="shared" si="104"/>
        <v>17.621741490096994</v>
      </c>
      <c r="M230">
        <f t="shared" si="105"/>
        <v>1539.3357142857139</v>
      </c>
      <c r="N230">
        <f t="shared" si="106"/>
        <v>1071.874829215154</v>
      </c>
      <c r="O230">
        <f t="shared" si="107"/>
        <v>80.195394545522404</v>
      </c>
      <c r="P230">
        <f t="shared" si="108"/>
        <v>115.16982354697791</v>
      </c>
      <c r="Q230">
        <f t="shared" si="109"/>
        <v>6.7855807639801341E-2</v>
      </c>
      <c r="R230">
        <f t="shared" si="110"/>
        <v>2.9239721851359923</v>
      </c>
      <c r="S230">
        <f t="shared" si="111"/>
        <v>6.6992974232310112E-2</v>
      </c>
      <c r="T230">
        <f t="shared" si="112"/>
        <v>4.1947216887164823E-2</v>
      </c>
      <c r="U230">
        <f t="shared" si="113"/>
        <v>321.51827335714279</v>
      </c>
      <c r="V230">
        <f t="shared" si="114"/>
        <v>25.93528060698581</v>
      </c>
      <c r="W230">
        <f t="shared" si="115"/>
        <v>25.004810714285721</v>
      </c>
      <c r="X230">
        <f t="shared" si="116"/>
        <v>3.180589668914751</v>
      </c>
      <c r="Y230">
        <f t="shared" si="117"/>
        <v>49.933456101849409</v>
      </c>
      <c r="Z230">
        <f t="shared" si="118"/>
        <v>1.5345354116381871</v>
      </c>
      <c r="AA230">
        <f t="shared" si="119"/>
        <v>3.0731608252955511</v>
      </c>
      <c r="AB230">
        <f t="shared" si="120"/>
        <v>1.646054257276564</v>
      </c>
      <c r="AC230">
        <f t="shared" si="121"/>
        <v>-67.113796426841745</v>
      </c>
      <c r="AD230">
        <f t="shared" si="122"/>
        <v>-90.657147074750725</v>
      </c>
      <c r="AE230">
        <f t="shared" si="123"/>
        <v>-6.5396193040997996</v>
      </c>
      <c r="AF230">
        <f t="shared" si="124"/>
        <v>157.2077105514505</v>
      </c>
      <c r="AG230">
        <f t="shared" si="125"/>
        <v>47.143153300436261</v>
      </c>
      <c r="AH230">
        <f t="shared" si="126"/>
        <v>1.5539153988429921</v>
      </c>
      <c r="AI230">
        <f t="shared" si="127"/>
        <v>17.621741490096994</v>
      </c>
      <c r="AJ230">
        <v>1622.8241086486951</v>
      </c>
      <c r="AK230">
        <v>1596.429757575758</v>
      </c>
      <c r="AL230">
        <v>3.3896107624484162</v>
      </c>
      <c r="AM230">
        <v>65.143348281153408</v>
      </c>
      <c r="AN230">
        <f t="shared" si="128"/>
        <v>1.5218547942594498</v>
      </c>
      <c r="AO230">
        <v>19.404314462196691</v>
      </c>
      <c r="AP230">
        <v>20.489855757575761</v>
      </c>
      <c r="AQ230">
        <v>-5.122731628200484E-4</v>
      </c>
      <c r="AR230">
        <v>78.270469572283659</v>
      </c>
      <c r="AS230">
        <v>0</v>
      </c>
      <c r="AT230">
        <v>0</v>
      </c>
      <c r="AU230">
        <f t="shared" si="129"/>
        <v>1</v>
      </c>
      <c r="AV230">
        <f t="shared" si="130"/>
        <v>0</v>
      </c>
      <c r="AW230">
        <f t="shared" si="131"/>
        <v>39897.406192569884</v>
      </c>
      <c r="AX230">
        <f t="shared" si="132"/>
        <v>2000.0103571428569</v>
      </c>
      <c r="AY230">
        <f t="shared" si="133"/>
        <v>1681.2090214285711</v>
      </c>
      <c r="AZ230">
        <f t="shared" si="134"/>
        <v>0.84060015760632656</v>
      </c>
      <c r="BA230">
        <f t="shared" si="135"/>
        <v>0.16075830418021048</v>
      </c>
      <c r="BB230" s="1">
        <v>3.633</v>
      </c>
      <c r="BC230">
        <v>0.5</v>
      </c>
      <c r="BD230" t="s">
        <v>355</v>
      </c>
      <c r="BE230">
        <v>2</v>
      </c>
      <c r="BF230" t="b">
        <v>1</v>
      </c>
      <c r="BG230">
        <v>1657209496.7142861</v>
      </c>
      <c r="BH230">
        <v>1539.3357142857139</v>
      </c>
      <c r="BI230">
        <v>1575.3278571428571</v>
      </c>
      <c r="BJ230">
        <v>20.510278571428572</v>
      </c>
      <c r="BK230">
        <v>19.404364285714291</v>
      </c>
      <c r="BL230">
        <v>1548.113928571428</v>
      </c>
      <c r="BM230">
        <v>20.566371428571429</v>
      </c>
      <c r="BN230">
        <v>500.00135714285722</v>
      </c>
      <c r="BO230">
        <v>74.717910714285722</v>
      </c>
      <c r="BP230">
        <v>9.9962007142857148E-2</v>
      </c>
      <c r="BQ230">
        <v>24.429710714285712</v>
      </c>
      <c r="BR230">
        <v>25.004810714285721</v>
      </c>
      <c r="BS230">
        <v>999.9000000000002</v>
      </c>
      <c r="BT230">
        <v>0</v>
      </c>
      <c r="BU230">
        <v>0</v>
      </c>
      <c r="BV230">
        <v>10012.36892857143</v>
      </c>
      <c r="BW230">
        <v>0</v>
      </c>
      <c r="BX230">
        <v>1492.9449999999999</v>
      </c>
      <c r="BY230">
        <v>-35.991492857142852</v>
      </c>
      <c r="BZ230">
        <v>1571.5682142857149</v>
      </c>
      <c r="CA230">
        <v>1606.500357142857</v>
      </c>
      <c r="CB230">
        <v>1.1059239285714291</v>
      </c>
      <c r="CC230">
        <v>1575.3278571428571</v>
      </c>
      <c r="CD230">
        <v>19.404364285714291</v>
      </c>
      <c r="CE230">
        <v>1.532485714285714</v>
      </c>
      <c r="CF230">
        <v>1.4498532142857139</v>
      </c>
      <c r="CG230">
        <v>13.29617857142857</v>
      </c>
      <c r="CH230">
        <v>12.449325</v>
      </c>
      <c r="CI230">
        <v>2000.0103571428569</v>
      </c>
      <c r="CJ230">
        <v>0.97999482142857153</v>
      </c>
      <c r="CK230">
        <v>2.0004978571428571E-2</v>
      </c>
      <c r="CL230">
        <v>0</v>
      </c>
      <c r="CM230">
        <v>2.1425321428571431</v>
      </c>
      <c r="CN230">
        <v>0</v>
      </c>
      <c r="CO230">
        <v>5064.1560714285706</v>
      </c>
      <c r="CP230">
        <v>16749.521428571428</v>
      </c>
      <c r="CQ230">
        <v>38.758857142857153</v>
      </c>
      <c r="CR230">
        <v>40.311999999999991</v>
      </c>
      <c r="CS230">
        <v>39</v>
      </c>
      <c r="CT230">
        <v>39.618250000000003</v>
      </c>
      <c r="CU230">
        <v>37.993250000000003</v>
      </c>
      <c r="CV230">
        <v>1959.999642857143</v>
      </c>
      <c r="CW230">
        <v>40.010714285714293</v>
      </c>
      <c r="CX230">
        <v>0</v>
      </c>
      <c r="CY230">
        <v>1657209509.5</v>
      </c>
      <c r="CZ230">
        <v>0</v>
      </c>
      <c r="DA230">
        <v>1657204732.5</v>
      </c>
      <c r="DB230" t="s">
        <v>356</v>
      </c>
      <c r="DC230">
        <v>1657204732.5</v>
      </c>
      <c r="DD230">
        <v>1657204727.5</v>
      </c>
      <c r="DE230">
        <v>1</v>
      </c>
      <c r="DF230">
        <v>-2.2599999999999998</v>
      </c>
      <c r="DG230">
        <v>3.9E-2</v>
      </c>
      <c r="DH230">
        <v>-4.1820000000000004</v>
      </c>
      <c r="DI230">
        <v>-0.124</v>
      </c>
      <c r="DJ230">
        <v>415</v>
      </c>
      <c r="DK230">
        <v>14</v>
      </c>
      <c r="DL230">
        <v>0.6</v>
      </c>
      <c r="DM230">
        <v>0.11</v>
      </c>
      <c r="DN230">
        <v>-35.993445000000001</v>
      </c>
      <c r="DO230">
        <v>0.32913320825517911</v>
      </c>
      <c r="DP230">
        <v>7.4540666585428586E-2</v>
      </c>
      <c r="DQ230">
        <v>0</v>
      </c>
      <c r="DR230">
        <v>1.1162347500000001</v>
      </c>
      <c r="DS230">
        <v>-0.26612566604127652</v>
      </c>
      <c r="DT230">
        <v>2.8177624277740301E-2</v>
      </c>
      <c r="DU230">
        <v>0</v>
      </c>
      <c r="DV230">
        <v>0</v>
      </c>
      <c r="DW230">
        <v>2</v>
      </c>
      <c r="DX230" t="s">
        <v>363</v>
      </c>
      <c r="DY230">
        <v>2.97898</v>
      </c>
      <c r="DZ230">
        <v>2.7248299999999999</v>
      </c>
      <c r="EA230">
        <v>0.190749</v>
      </c>
      <c r="EB230">
        <v>0.190995</v>
      </c>
      <c r="EC230">
        <v>7.96288E-2</v>
      </c>
      <c r="ED230">
        <v>7.5382500000000005E-2</v>
      </c>
      <c r="EE230">
        <v>25572.2</v>
      </c>
      <c r="EF230">
        <v>25650.400000000001</v>
      </c>
      <c r="EG230">
        <v>29385.9</v>
      </c>
      <c r="EH230">
        <v>29333.8</v>
      </c>
      <c r="EI230">
        <v>35859.599999999999</v>
      </c>
      <c r="EJ230">
        <v>36043</v>
      </c>
      <c r="EK230">
        <v>41410.6</v>
      </c>
      <c r="EL230">
        <v>41776.1</v>
      </c>
      <c r="EM230">
        <v>1.9426699999999999</v>
      </c>
      <c r="EN230">
        <v>2.1566000000000001</v>
      </c>
      <c r="EO230">
        <v>2.9172699999999999E-2</v>
      </c>
      <c r="EP230">
        <v>0</v>
      </c>
      <c r="EQ230">
        <v>24.5379</v>
      </c>
      <c r="ER230">
        <v>999.9</v>
      </c>
      <c r="ES230">
        <v>39.6</v>
      </c>
      <c r="ET230">
        <v>33.200000000000003</v>
      </c>
      <c r="EU230">
        <v>27.078700000000001</v>
      </c>
      <c r="EV230">
        <v>62.137099999999997</v>
      </c>
      <c r="EW230">
        <v>27.2837</v>
      </c>
      <c r="EX230">
        <v>2</v>
      </c>
      <c r="EY230">
        <v>0.13272900000000001</v>
      </c>
      <c r="EZ230">
        <v>4.7523200000000001</v>
      </c>
      <c r="FA230">
        <v>20.321000000000002</v>
      </c>
      <c r="FB230">
        <v>5.2174399999999999</v>
      </c>
      <c r="FC230">
        <v>12.0113</v>
      </c>
      <c r="FD230">
        <v>4.9889000000000001</v>
      </c>
      <c r="FE230">
        <v>3.2883800000000001</v>
      </c>
      <c r="FF230">
        <v>5602.2</v>
      </c>
      <c r="FG230">
        <v>9999</v>
      </c>
      <c r="FH230">
        <v>9999</v>
      </c>
      <c r="FI230">
        <v>92.3</v>
      </c>
      <c r="FJ230">
        <v>1.86737</v>
      </c>
      <c r="FK230">
        <v>1.86642</v>
      </c>
      <c r="FL230">
        <v>1.86588</v>
      </c>
      <c r="FM230">
        <v>1.8658399999999999</v>
      </c>
      <c r="FN230">
        <v>1.8676200000000001</v>
      </c>
      <c r="FO230">
        <v>1.87012</v>
      </c>
      <c r="FP230">
        <v>1.8687400000000001</v>
      </c>
      <c r="FQ230">
        <v>1.87012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-8.8800000000000008</v>
      </c>
      <c r="GF230">
        <v>-5.6300000000000003E-2</v>
      </c>
      <c r="GG230">
        <v>-2.2173460199629438</v>
      </c>
      <c r="GH230">
        <v>-4.6052117464239163E-3</v>
      </c>
      <c r="GI230">
        <v>3.8696726057278897E-7</v>
      </c>
      <c r="GJ230">
        <v>-9.6670798998846254E-11</v>
      </c>
      <c r="GK230">
        <v>-0.21819385960462509</v>
      </c>
      <c r="GL230">
        <v>-4.2203369556326094E-3</v>
      </c>
      <c r="GM230">
        <v>8.7200311459696754E-4</v>
      </c>
      <c r="GN230">
        <v>-1.3787569801556101E-5</v>
      </c>
      <c r="GO230">
        <v>4</v>
      </c>
      <c r="GP230">
        <v>2427</v>
      </c>
      <c r="GQ230">
        <v>1</v>
      </c>
      <c r="GR230">
        <v>25</v>
      </c>
      <c r="GS230">
        <v>79.5</v>
      </c>
      <c r="GT230">
        <v>79.599999999999994</v>
      </c>
      <c r="GU230">
        <v>3.72925</v>
      </c>
      <c r="GV230">
        <v>2.18262</v>
      </c>
      <c r="GW230">
        <v>1.94702</v>
      </c>
      <c r="GX230">
        <v>2.7673299999999998</v>
      </c>
      <c r="GY230">
        <v>2.19482</v>
      </c>
      <c r="GZ230">
        <v>2.34131</v>
      </c>
      <c r="HA230">
        <v>37.481900000000003</v>
      </c>
      <c r="HB230">
        <v>15.322800000000001</v>
      </c>
      <c r="HC230">
        <v>18</v>
      </c>
      <c r="HD230">
        <v>489.97</v>
      </c>
      <c r="HE230">
        <v>657.81299999999999</v>
      </c>
      <c r="HF230">
        <v>18.373899999999999</v>
      </c>
      <c r="HG230">
        <v>28.9666</v>
      </c>
      <c r="HH230">
        <v>30.000599999999999</v>
      </c>
      <c r="HI230">
        <v>28.716000000000001</v>
      </c>
      <c r="HJ230">
        <v>28.590299999999999</v>
      </c>
      <c r="HK230">
        <v>74.732799999999997</v>
      </c>
      <c r="HL230">
        <v>28.1203</v>
      </c>
      <c r="HM230">
        <v>0</v>
      </c>
      <c r="HN230">
        <v>18.3795</v>
      </c>
      <c r="HO230">
        <v>1623.53</v>
      </c>
      <c r="HP230">
        <v>19.519400000000001</v>
      </c>
      <c r="HQ230">
        <v>100.51600000000001</v>
      </c>
      <c r="HR230">
        <v>100.357</v>
      </c>
    </row>
    <row r="231" spans="1:226" x14ac:dyDescent="0.2">
      <c r="A231">
        <v>215</v>
      </c>
      <c r="B231">
        <v>1657209509.5</v>
      </c>
      <c r="C231">
        <v>2583.900000095367</v>
      </c>
      <c r="D231" t="s">
        <v>790</v>
      </c>
      <c r="E231" t="s">
        <v>791</v>
      </c>
      <c r="F231">
        <v>5</v>
      </c>
      <c r="G231" s="1" t="s">
        <v>599</v>
      </c>
      <c r="H231" t="s">
        <v>354</v>
      </c>
      <c r="I231">
        <v>1657209502</v>
      </c>
      <c r="J231">
        <f t="shared" si="102"/>
        <v>1.4808310339084264E-3</v>
      </c>
      <c r="K231">
        <f t="shared" si="103"/>
        <v>1.4808310339084263</v>
      </c>
      <c r="L231" s="1">
        <f t="shared" si="104"/>
        <v>17.87138803427106</v>
      </c>
      <c r="M231">
        <f t="shared" si="105"/>
        <v>1557.0092592592589</v>
      </c>
      <c r="N231">
        <f t="shared" si="106"/>
        <v>1071.2340907644125</v>
      </c>
      <c r="O231">
        <f t="shared" si="107"/>
        <v>80.147525361772068</v>
      </c>
      <c r="P231">
        <f t="shared" si="108"/>
        <v>116.49222160764815</v>
      </c>
      <c r="Q231">
        <f t="shared" si="109"/>
        <v>6.5972817421156044E-2</v>
      </c>
      <c r="R231">
        <f t="shared" si="110"/>
        <v>2.9229484588124413</v>
      </c>
      <c r="S231">
        <f t="shared" si="111"/>
        <v>6.515661414884015E-2</v>
      </c>
      <c r="T231">
        <f t="shared" si="112"/>
        <v>4.0795375058720301E-2</v>
      </c>
      <c r="U231">
        <f t="shared" si="113"/>
        <v>321.51374166666659</v>
      </c>
      <c r="V231">
        <f t="shared" si="114"/>
        <v>25.947144335350508</v>
      </c>
      <c r="W231">
        <f t="shared" si="115"/>
        <v>25.004088888888891</v>
      </c>
      <c r="X231">
        <f t="shared" si="116"/>
        <v>3.1804528011178861</v>
      </c>
      <c r="Y231">
        <f t="shared" si="117"/>
        <v>49.901456779788049</v>
      </c>
      <c r="Z231">
        <f t="shared" si="118"/>
        <v>1.533615313965992</v>
      </c>
      <c r="AA231">
        <f t="shared" si="119"/>
        <v>3.0732876611874054</v>
      </c>
      <c r="AB231">
        <f t="shared" si="120"/>
        <v>1.646837487151894</v>
      </c>
      <c r="AC231">
        <f t="shared" si="121"/>
        <v>-65.304648595361598</v>
      </c>
      <c r="AD231">
        <f t="shared" si="122"/>
        <v>-90.403040946524698</v>
      </c>
      <c r="AE231">
        <f t="shared" si="123"/>
        <v>-6.52357207458628</v>
      </c>
      <c r="AF231">
        <f t="shared" si="124"/>
        <v>159.28248005019401</v>
      </c>
      <c r="AG231">
        <f t="shared" si="125"/>
        <v>47.233041185446247</v>
      </c>
      <c r="AH231">
        <f t="shared" si="126"/>
        <v>1.5066214369900299</v>
      </c>
      <c r="AI231">
        <f t="shared" si="127"/>
        <v>17.87138803427106</v>
      </c>
      <c r="AJ231">
        <v>1639.9911155533789</v>
      </c>
      <c r="AK231">
        <v>1613.379151515152</v>
      </c>
      <c r="AL231">
        <v>3.3979443390348969</v>
      </c>
      <c r="AM231">
        <v>65.143348281153408</v>
      </c>
      <c r="AN231">
        <f t="shared" si="128"/>
        <v>1.4808310339084263</v>
      </c>
      <c r="AO231">
        <v>19.451392181080191</v>
      </c>
      <c r="AP231">
        <v>20.502679393939381</v>
      </c>
      <c r="AQ231">
        <v>5.5097260085456201E-4</v>
      </c>
      <c r="AR231">
        <v>78.270469572283659</v>
      </c>
      <c r="AS231">
        <v>0</v>
      </c>
      <c r="AT231">
        <v>0</v>
      </c>
      <c r="AU231">
        <f t="shared" si="129"/>
        <v>1</v>
      </c>
      <c r="AV231">
        <f t="shared" si="130"/>
        <v>0</v>
      </c>
      <c r="AW231">
        <f t="shared" si="131"/>
        <v>39877.847152532209</v>
      </c>
      <c r="AX231">
        <f t="shared" si="132"/>
        <v>1999.9822222222219</v>
      </c>
      <c r="AY231">
        <f t="shared" si="133"/>
        <v>1681.1853666666664</v>
      </c>
      <c r="AZ231">
        <f t="shared" si="134"/>
        <v>0.84060015533471411</v>
      </c>
      <c r="BA231">
        <f t="shared" si="135"/>
        <v>0.16075829979599818</v>
      </c>
      <c r="BB231" s="1">
        <v>3.633</v>
      </c>
      <c r="BC231">
        <v>0.5</v>
      </c>
      <c r="BD231" t="s">
        <v>355</v>
      </c>
      <c r="BE231">
        <v>2</v>
      </c>
      <c r="BF231" t="b">
        <v>1</v>
      </c>
      <c r="BG231">
        <v>1657209502</v>
      </c>
      <c r="BH231">
        <v>1557.0092592592589</v>
      </c>
      <c r="BI231">
        <v>1593.032592592592</v>
      </c>
      <c r="BJ231">
        <v>20.497962962962958</v>
      </c>
      <c r="BK231">
        <v>19.425711111111109</v>
      </c>
      <c r="BL231">
        <v>1565.85962962963</v>
      </c>
      <c r="BM231">
        <v>20.554222222222219</v>
      </c>
      <c r="BN231">
        <v>500.00929629629633</v>
      </c>
      <c r="BO231">
        <v>74.717944444444441</v>
      </c>
      <c r="BP231">
        <v>9.9993159259259265E-2</v>
      </c>
      <c r="BQ231">
        <v>24.430399999999999</v>
      </c>
      <c r="BR231">
        <v>25.004088888888891</v>
      </c>
      <c r="BS231">
        <v>999.90000000000009</v>
      </c>
      <c r="BT231">
        <v>0</v>
      </c>
      <c r="BU231">
        <v>0</v>
      </c>
      <c r="BV231">
        <v>10007.269629629631</v>
      </c>
      <c r="BW231">
        <v>0</v>
      </c>
      <c r="BX231">
        <v>1492.921111111111</v>
      </c>
      <c r="BY231">
        <v>-36.022881481481477</v>
      </c>
      <c r="BZ231">
        <v>1589.5911111111111</v>
      </c>
      <c r="CA231">
        <v>1624.590740740741</v>
      </c>
      <c r="CB231">
        <v>1.072254074074074</v>
      </c>
      <c r="CC231">
        <v>1593.032592592592</v>
      </c>
      <c r="CD231">
        <v>19.425711111111109</v>
      </c>
      <c r="CE231">
        <v>1.531565555555555</v>
      </c>
      <c r="CF231">
        <v>1.451448888888889</v>
      </c>
      <c r="CG231">
        <v>13.28698148148148</v>
      </c>
      <c r="CH231">
        <v>12.46606296296296</v>
      </c>
      <c r="CI231">
        <v>1999.9822222222219</v>
      </c>
      <c r="CJ231">
        <v>0.97999488888888897</v>
      </c>
      <c r="CK231">
        <v>2.000491111111111E-2</v>
      </c>
      <c r="CL231">
        <v>0</v>
      </c>
      <c r="CM231">
        <v>2.21327037037037</v>
      </c>
      <c r="CN231">
        <v>0</v>
      </c>
      <c r="CO231">
        <v>5060.5281481481488</v>
      </c>
      <c r="CP231">
        <v>16749.285185185181</v>
      </c>
      <c r="CQ231">
        <v>38.759185185185189</v>
      </c>
      <c r="CR231">
        <v>40.311999999999991</v>
      </c>
      <c r="CS231">
        <v>39</v>
      </c>
      <c r="CT231">
        <v>39.625</v>
      </c>
      <c r="CU231">
        <v>37.993000000000002</v>
      </c>
      <c r="CV231">
        <v>1959.9722222222219</v>
      </c>
      <c r="CW231">
        <v>40.01</v>
      </c>
      <c r="CX231">
        <v>0</v>
      </c>
      <c r="CY231">
        <v>1657209514.3</v>
      </c>
      <c r="CZ231">
        <v>0</v>
      </c>
      <c r="DA231">
        <v>1657204732.5</v>
      </c>
      <c r="DB231" t="s">
        <v>356</v>
      </c>
      <c r="DC231">
        <v>1657204732.5</v>
      </c>
      <c r="DD231">
        <v>1657204727.5</v>
      </c>
      <c r="DE231">
        <v>1</v>
      </c>
      <c r="DF231">
        <v>-2.2599999999999998</v>
      </c>
      <c r="DG231">
        <v>3.9E-2</v>
      </c>
      <c r="DH231">
        <v>-4.1820000000000004</v>
      </c>
      <c r="DI231">
        <v>-0.124</v>
      </c>
      <c r="DJ231">
        <v>415</v>
      </c>
      <c r="DK231">
        <v>14</v>
      </c>
      <c r="DL231">
        <v>0.6</v>
      </c>
      <c r="DM231">
        <v>0.11</v>
      </c>
      <c r="DN231">
        <v>-36.004262500000003</v>
      </c>
      <c r="DO231">
        <v>7.5745215759940102E-2</v>
      </c>
      <c r="DP231">
        <v>8.1000647181056887E-2</v>
      </c>
      <c r="DQ231">
        <v>1</v>
      </c>
      <c r="DR231">
        <v>1.0942225000000001</v>
      </c>
      <c r="DS231">
        <v>-0.37489688555347178</v>
      </c>
      <c r="DT231">
        <v>3.673895104313675E-2</v>
      </c>
      <c r="DU231">
        <v>0</v>
      </c>
      <c r="DV231">
        <v>1</v>
      </c>
      <c r="DW231">
        <v>2</v>
      </c>
      <c r="DX231" t="s">
        <v>357</v>
      </c>
      <c r="DY231">
        <v>2.9789400000000001</v>
      </c>
      <c r="DZ231">
        <v>2.72464</v>
      </c>
      <c r="EA231">
        <v>0.191968</v>
      </c>
      <c r="EB231">
        <v>0.192214</v>
      </c>
      <c r="EC231">
        <v>7.9666500000000001E-2</v>
      </c>
      <c r="ED231">
        <v>7.5456599999999999E-2</v>
      </c>
      <c r="EE231">
        <v>25533.5</v>
      </c>
      <c r="EF231">
        <v>25611.7</v>
      </c>
      <c r="EG231">
        <v>29385.7</v>
      </c>
      <c r="EH231">
        <v>29333.8</v>
      </c>
      <c r="EI231">
        <v>35857.9</v>
      </c>
      <c r="EJ231">
        <v>36039.9</v>
      </c>
      <c r="EK231">
        <v>41410.400000000001</v>
      </c>
      <c r="EL231">
        <v>41775.9</v>
      </c>
      <c r="EM231">
        <v>1.94245</v>
      </c>
      <c r="EN231">
        <v>2.15625</v>
      </c>
      <c r="EO231">
        <v>2.8386700000000001E-2</v>
      </c>
      <c r="EP231">
        <v>0</v>
      </c>
      <c r="EQ231">
        <v>24.534300000000002</v>
      </c>
      <c r="ER231">
        <v>999.9</v>
      </c>
      <c r="ES231">
        <v>39.6</v>
      </c>
      <c r="ET231">
        <v>33.200000000000003</v>
      </c>
      <c r="EU231">
        <v>27.081600000000002</v>
      </c>
      <c r="EV231">
        <v>62.177100000000003</v>
      </c>
      <c r="EW231">
        <v>27.267600000000002</v>
      </c>
      <c r="EX231">
        <v>2</v>
      </c>
      <c r="EY231">
        <v>6.7510200000000006E-2</v>
      </c>
      <c r="EZ231">
        <v>4.8114100000000004</v>
      </c>
      <c r="FA231">
        <v>20.320699999999999</v>
      </c>
      <c r="FB231">
        <v>5.2175900000000004</v>
      </c>
      <c r="FC231">
        <v>12.010999999999999</v>
      </c>
      <c r="FD231">
        <v>4.9886499999999998</v>
      </c>
      <c r="FE231">
        <v>3.2883499999999999</v>
      </c>
      <c r="FF231">
        <v>5602.4</v>
      </c>
      <c r="FG231">
        <v>9999</v>
      </c>
      <c r="FH231">
        <v>9999</v>
      </c>
      <c r="FI231">
        <v>92.3</v>
      </c>
      <c r="FJ231">
        <v>1.86737</v>
      </c>
      <c r="FK231">
        <v>1.8663799999999999</v>
      </c>
      <c r="FL231">
        <v>1.8658699999999999</v>
      </c>
      <c r="FM231">
        <v>1.86581</v>
      </c>
      <c r="FN231">
        <v>1.86761</v>
      </c>
      <c r="FO231">
        <v>1.87012</v>
      </c>
      <c r="FP231">
        <v>1.8687400000000001</v>
      </c>
      <c r="FQ231">
        <v>1.8701300000000001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-8.9499999999999993</v>
      </c>
      <c r="GF231">
        <v>-5.62E-2</v>
      </c>
      <c r="GG231">
        <v>-2.2173460199629438</v>
      </c>
      <c r="GH231">
        <v>-4.6052117464239163E-3</v>
      </c>
      <c r="GI231">
        <v>3.8696726057278897E-7</v>
      </c>
      <c r="GJ231">
        <v>-9.6670798998846254E-11</v>
      </c>
      <c r="GK231">
        <v>-0.21819385960462509</v>
      </c>
      <c r="GL231">
        <v>-4.2203369556326094E-3</v>
      </c>
      <c r="GM231">
        <v>8.7200311459696754E-4</v>
      </c>
      <c r="GN231">
        <v>-1.3787569801556101E-5</v>
      </c>
      <c r="GO231">
        <v>4</v>
      </c>
      <c r="GP231">
        <v>2427</v>
      </c>
      <c r="GQ231">
        <v>1</v>
      </c>
      <c r="GR231">
        <v>25</v>
      </c>
      <c r="GS231">
        <v>79.599999999999994</v>
      </c>
      <c r="GT231">
        <v>79.7</v>
      </c>
      <c r="GU231">
        <v>3.7597700000000001</v>
      </c>
      <c r="GV231">
        <v>2.1814</v>
      </c>
      <c r="GW231">
        <v>1.94702</v>
      </c>
      <c r="GX231">
        <v>2.7661099999999998</v>
      </c>
      <c r="GY231">
        <v>2.19482</v>
      </c>
      <c r="GZ231">
        <v>2.35107</v>
      </c>
      <c r="HA231">
        <v>37.481900000000003</v>
      </c>
      <c r="HB231">
        <v>15.3316</v>
      </c>
      <c r="HC231">
        <v>18</v>
      </c>
      <c r="HD231">
        <v>489.892</v>
      </c>
      <c r="HE231">
        <v>657.62199999999996</v>
      </c>
      <c r="HF231">
        <v>18.377500000000001</v>
      </c>
      <c r="HG231">
        <v>28.975300000000001</v>
      </c>
      <c r="HH231">
        <v>30.000599999999999</v>
      </c>
      <c r="HI231">
        <v>28.724</v>
      </c>
      <c r="HJ231">
        <v>28.599399999999999</v>
      </c>
      <c r="HK231">
        <v>75.275800000000004</v>
      </c>
      <c r="HL231">
        <v>28.1203</v>
      </c>
      <c r="HM231">
        <v>0</v>
      </c>
      <c r="HN231">
        <v>18.377600000000001</v>
      </c>
      <c r="HO231">
        <v>1636.89</v>
      </c>
      <c r="HP231">
        <v>19.524999999999999</v>
      </c>
      <c r="HQ231">
        <v>100.51600000000001</v>
      </c>
      <c r="HR231">
        <v>100.357</v>
      </c>
    </row>
    <row r="232" spans="1:226" x14ac:dyDescent="0.2">
      <c r="A232">
        <v>216</v>
      </c>
      <c r="B232">
        <v>1657209514.5</v>
      </c>
      <c r="C232">
        <v>2588.900000095367</v>
      </c>
      <c r="D232" t="s">
        <v>792</v>
      </c>
      <c r="E232" t="s">
        <v>793</v>
      </c>
      <c r="F232">
        <v>5</v>
      </c>
      <c r="G232" s="1" t="s">
        <v>599</v>
      </c>
      <c r="H232" t="s">
        <v>354</v>
      </c>
      <c r="I232">
        <v>1657209506.7142861</v>
      </c>
      <c r="J232">
        <f t="shared" si="102"/>
        <v>1.4760509164685365E-3</v>
      </c>
      <c r="K232">
        <f t="shared" si="103"/>
        <v>1.4760509164685365</v>
      </c>
      <c r="L232" s="1">
        <f t="shared" si="104"/>
        <v>17.67519022953023</v>
      </c>
      <c r="M232">
        <f t="shared" si="105"/>
        <v>1572.7603571428569</v>
      </c>
      <c r="N232">
        <f t="shared" si="106"/>
        <v>1089.8018817784025</v>
      </c>
      <c r="O232">
        <f t="shared" si="107"/>
        <v>81.536624402808172</v>
      </c>
      <c r="P232">
        <f t="shared" si="108"/>
        <v>117.67053503955965</v>
      </c>
      <c r="Q232">
        <f t="shared" si="109"/>
        <v>6.576236108063975E-2</v>
      </c>
      <c r="R232">
        <f t="shared" si="110"/>
        <v>2.9221627962708832</v>
      </c>
      <c r="S232">
        <f t="shared" si="111"/>
        <v>6.4951107273377454E-2</v>
      </c>
      <c r="T232">
        <f t="shared" si="112"/>
        <v>4.0666496081606739E-2</v>
      </c>
      <c r="U232">
        <f t="shared" si="113"/>
        <v>321.51333000000005</v>
      </c>
      <c r="V232">
        <f t="shared" si="114"/>
        <v>25.94848515152891</v>
      </c>
      <c r="W232">
        <f t="shared" si="115"/>
        <v>25.004396428571429</v>
      </c>
      <c r="X232">
        <f t="shared" si="116"/>
        <v>3.1805111141458542</v>
      </c>
      <c r="Y232">
        <f t="shared" si="117"/>
        <v>49.908344489793741</v>
      </c>
      <c r="Z232">
        <f t="shared" si="118"/>
        <v>1.533800753786535</v>
      </c>
      <c r="AA232">
        <f t="shared" si="119"/>
        <v>3.0732350861692024</v>
      </c>
      <c r="AB232">
        <f t="shared" si="120"/>
        <v>1.6467103603593192</v>
      </c>
      <c r="AC232">
        <f t="shared" si="121"/>
        <v>-65.093845416262454</v>
      </c>
      <c r="AD232">
        <f t="shared" si="122"/>
        <v>-90.47220243037917</v>
      </c>
      <c r="AE232">
        <f t="shared" si="123"/>
        <v>-6.5303188571312702</v>
      </c>
      <c r="AF232">
        <f t="shared" si="124"/>
        <v>159.41696329622715</v>
      </c>
      <c r="AG232">
        <f t="shared" si="125"/>
        <v>47.318352268347951</v>
      </c>
      <c r="AH232">
        <f t="shared" si="126"/>
        <v>1.4812666374046433</v>
      </c>
      <c r="AI232">
        <f t="shared" si="127"/>
        <v>17.67519022953023</v>
      </c>
      <c r="AJ232">
        <v>1657.2449795507971</v>
      </c>
      <c r="AK232">
        <v>1630.5905454545459</v>
      </c>
      <c r="AL232">
        <v>3.4455547122781178</v>
      </c>
      <c r="AM232">
        <v>65.143348281153408</v>
      </c>
      <c r="AN232">
        <f t="shared" si="128"/>
        <v>1.4760509164685365</v>
      </c>
      <c r="AO232">
        <v>19.467855806661941</v>
      </c>
      <c r="AP232">
        <v>20.51621696969697</v>
      </c>
      <c r="AQ232">
        <v>4.4932857145927072E-4</v>
      </c>
      <c r="AR232">
        <v>78.270469572283659</v>
      </c>
      <c r="AS232">
        <v>0</v>
      </c>
      <c r="AT232">
        <v>0</v>
      </c>
      <c r="AU232">
        <f t="shared" si="129"/>
        <v>1</v>
      </c>
      <c r="AV232">
        <f t="shared" si="130"/>
        <v>0</v>
      </c>
      <c r="AW232">
        <f t="shared" si="131"/>
        <v>39862.943149770537</v>
      </c>
      <c r="AX232">
        <f t="shared" si="132"/>
        <v>1999.9796428571431</v>
      </c>
      <c r="AY232">
        <f t="shared" si="133"/>
        <v>1681.1831999999999</v>
      </c>
      <c r="AZ232">
        <f t="shared" si="134"/>
        <v>0.84060015610873173</v>
      </c>
      <c r="BA232">
        <f t="shared" si="135"/>
        <v>0.16075830128985241</v>
      </c>
      <c r="BB232" s="1">
        <v>3.633</v>
      </c>
      <c r="BC232">
        <v>0.5</v>
      </c>
      <c r="BD232" t="s">
        <v>355</v>
      </c>
      <c r="BE232">
        <v>2</v>
      </c>
      <c r="BF232" t="b">
        <v>1</v>
      </c>
      <c r="BG232">
        <v>1657209506.7142861</v>
      </c>
      <c r="BH232">
        <v>1572.7603571428569</v>
      </c>
      <c r="BI232">
        <v>1608.8342857142859</v>
      </c>
      <c r="BJ232">
        <v>20.500467857142851</v>
      </c>
      <c r="BK232">
        <v>19.446253571428571</v>
      </c>
      <c r="BL232">
        <v>1581.674285714286</v>
      </c>
      <c r="BM232">
        <v>20.55668571428572</v>
      </c>
      <c r="BN232">
        <v>500.00457142857152</v>
      </c>
      <c r="BO232">
        <v>74.717839285714291</v>
      </c>
      <c r="BP232">
        <v>0.1000021642857143</v>
      </c>
      <c r="BQ232">
        <v>24.430114285714289</v>
      </c>
      <c r="BR232">
        <v>25.004396428571429</v>
      </c>
      <c r="BS232">
        <v>999.9000000000002</v>
      </c>
      <c r="BT232">
        <v>0</v>
      </c>
      <c r="BU232">
        <v>0</v>
      </c>
      <c r="BV232">
        <v>10003.37428571429</v>
      </c>
      <c r="BW232">
        <v>0</v>
      </c>
      <c r="BX232">
        <v>1492.7160714285719</v>
      </c>
      <c r="BY232">
        <v>-36.074396428571433</v>
      </c>
      <c r="BZ232">
        <v>1605.6757142857141</v>
      </c>
      <c r="CA232">
        <v>1640.7407142857139</v>
      </c>
      <c r="CB232">
        <v>1.054209285714286</v>
      </c>
      <c r="CC232">
        <v>1608.8342857142859</v>
      </c>
      <c r="CD232">
        <v>19.446253571428571</v>
      </c>
      <c r="CE232">
        <v>1.531750357142857</v>
      </c>
      <c r="CF232">
        <v>1.4529817857142859</v>
      </c>
      <c r="CG232">
        <v>13.288828571428571</v>
      </c>
      <c r="CH232">
        <v>12.482142857142851</v>
      </c>
      <c r="CI232">
        <v>1999.9796428571431</v>
      </c>
      <c r="CJ232">
        <v>0.97999492857142856</v>
      </c>
      <c r="CK232">
        <v>2.0004871428571429E-2</v>
      </c>
      <c r="CL232">
        <v>0</v>
      </c>
      <c r="CM232">
        <v>2.2085499999999998</v>
      </c>
      <c r="CN232">
        <v>0</v>
      </c>
      <c r="CO232">
        <v>5057.1382142857137</v>
      </c>
      <c r="CP232">
        <v>16749.267857142859</v>
      </c>
      <c r="CQ232">
        <v>38.763285714285708</v>
      </c>
      <c r="CR232">
        <v>40.311999999999991</v>
      </c>
      <c r="CS232">
        <v>39</v>
      </c>
      <c r="CT232">
        <v>39.625</v>
      </c>
      <c r="CU232">
        <v>37.993250000000003</v>
      </c>
      <c r="CV232">
        <v>1959.9696428571431</v>
      </c>
      <c r="CW232">
        <v>40.01</v>
      </c>
      <c r="CX232">
        <v>0</v>
      </c>
      <c r="CY232">
        <v>1657209519.0999999</v>
      </c>
      <c r="CZ232">
        <v>0</v>
      </c>
      <c r="DA232">
        <v>1657204732.5</v>
      </c>
      <c r="DB232" t="s">
        <v>356</v>
      </c>
      <c r="DC232">
        <v>1657204732.5</v>
      </c>
      <c r="DD232">
        <v>1657204727.5</v>
      </c>
      <c r="DE232">
        <v>1</v>
      </c>
      <c r="DF232">
        <v>-2.2599999999999998</v>
      </c>
      <c r="DG232">
        <v>3.9E-2</v>
      </c>
      <c r="DH232">
        <v>-4.1820000000000004</v>
      </c>
      <c r="DI232">
        <v>-0.124</v>
      </c>
      <c r="DJ232">
        <v>415</v>
      </c>
      <c r="DK232">
        <v>14</v>
      </c>
      <c r="DL232">
        <v>0.6</v>
      </c>
      <c r="DM232">
        <v>0.11</v>
      </c>
      <c r="DN232">
        <v>-36.070655000000002</v>
      </c>
      <c r="DO232">
        <v>-0.78414033771098679</v>
      </c>
      <c r="DP232">
        <v>0.1332603616046423</v>
      </c>
      <c r="DQ232">
        <v>0</v>
      </c>
      <c r="DR232">
        <v>1.0657909999999999</v>
      </c>
      <c r="DS232">
        <v>-0.26765425891182237</v>
      </c>
      <c r="DT232">
        <v>2.874301983090851E-2</v>
      </c>
      <c r="DU232">
        <v>0</v>
      </c>
      <c r="DV232">
        <v>0</v>
      </c>
      <c r="DW232">
        <v>2</v>
      </c>
      <c r="DX232" t="s">
        <v>363</v>
      </c>
      <c r="DY232">
        <v>2.97899</v>
      </c>
      <c r="DZ232">
        <v>2.7248600000000001</v>
      </c>
      <c r="EA232">
        <v>0.193191</v>
      </c>
      <c r="EB232">
        <v>0.19340299999999999</v>
      </c>
      <c r="EC232">
        <v>7.9697599999999993E-2</v>
      </c>
      <c r="ED232">
        <v>7.5460399999999997E-2</v>
      </c>
      <c r="EE232">
        <v>25495.1</v>
      </c>
      <c r="EF232">
        <v>25573.9</v>
      </c>
      <c r="EG232">
        <v>29386.1</v>
      </c>
      <c r="EH232">
        <v>29333.7</v>
      </c>
      <c r="EI232">
        <v>35857.300000000003</v>
      </c>
      <c r="EJ232">
        <v>36039.699999999997</v>
      </c>
      <c r="EK232">
        <v>41411.1</v>
      </c>
      <c r="EL232">
        <v>41775.800000000003</v>
      </c>
      <c r="EM232">
        <v>1.94245</v>
      </c>
      <c r="EN232">
        <v>2.1560000000000001</v>
      </c>
      <c r="EO232">
        <v>2.9008800000000001E-2</v>
      </c>
      <c r="EP232">
        <v>0</v>
      </c>
      <c r="EQ232">
        <v>24.531199999999998</v>
      </c>
      <c r="ER232">
        <v>999.9</v>
      </c>
      <c r="ES232">
        <v>39.6</v>
      </c>
      <c r="ET232">
        <v>33.200000000000003</v>
      </c>
      <c r="EU232">
        <v>27.078800000000001</v>
      </c>
      <c r="EV232">
        <v>62.097099999999998</v>
      </c>
      <c r="EW232">
        <v>27.235600000000002</v>
      </c>
      <c r="EX232">
        <v>2</v>
      </c>
      <c r="EY232">
        <v>0.13367899999999999</v>
      </c>
      <c r="EZ232">
        <v>4.7764100000000003</v>
      </c>
      <c r="FA232">
        <v>20.320399999999999</v>
      </c>
      <c r="FB232">
        <v>5.2181899999999999</v>
      </c>
      <c r="FC232">
        <v>12.010999999999999</v>
      </c>
      <c r="FD232">
        <v>4.9890499999999998</v>
      </c>
      <c r="FE232">
        <v>3.2884199999999999</v>
      </c>
      <c r="FF232">
        <v>5602.4</v>
      </c>
      <c r="FG232">
        <v>9999</v>
      </c>
      <c r="FH232">
        <v>9999</v>
      </c>
      <c r="FI232">
        <v>92.3</v>
      </c>
      <c r="FJ232">
        <v>1.86737</v>
      </c>
      <c r="FK232">
        <v>1.8664000000000001</v>
      </c>
      <c r="FL232">
        <v>1.86585</v>
      </c>
      <c r="FM232">
        <v>1.86581</v>
      </c>
      <c r="FN232">
        <v>1.8675900000000001</v>
      </c>
      <c r="FO232">
        <v>1.87012</v>
      </c>
      <c r="FP232">
        <v>1.8687400000000001</v>
      </c>
      <c r="FQ232">
        <v>1.87012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-9.02</v>
      </c>
      <c r="GF232">
        <v>-5.6000000000000001E-2</v>
      </c>
      <c r="GG232">
        <v>-2.2173460199629438</v>
      </c>
      <c r="GH232">
        <v>-4.6052117464239163E-3</v>
      </c>
      <c r="GI232">
        <v>3.8696726057278897E-7</v>
      </c>
      <c r="GJ232">
        <v>-9.6670798998846254E-11</v>
      </c>
      <c r="GK232">
        <v>-0.21819385960462509</v>
      </c>
      <c r="GL232">
        <v>-4.2203369556326094E-3</v>
      </c>
      <c r="GM232">
        <v>8.7200311459696754E-4</v>
      </c>
      <c r="GN232">
        <v>-1.3787569801556101E-5</v>
      </c>
      <c r="GO232">
        <v>4</v>
      </c>
      <c r="GP232">
        <v>2427</v>
      </c>
      <c r="GQ232">
        <v>1</v>
      </c>
      <c r="GR232">
        <v>25</v>
      </c>
      <c r="GS232">
        <v>79.7</v>
      </c>
      <c r="GT232">
        <v>79.8</v>
      </c>
      <c r="GU232">
        <v>3.7866200000000001</v>
      </c>
      <c r="GV232">
        <v>2.1814</v>
      </c>
      <c r="GW232">
        <v>1.94702</v>
      </c>
      <c r="GX232">
        <v>2.7661099999999998</v>
      </c>
      <c r="GY232">
        <v>2.19482</v>
      </c>
      <c r="GZ232">
        <v>2.34619</v>
      </c>
      <c r="HA232">
        <v>37.505899999999997</v>
      </c>
      <c r="HB232">
        <v>15.3316</v>
      </c>
      <c r="HC232">
        <v>18</v>
      </c>
      <c r="HD232">
        <v>489.96600000000001</v>
      </c>
      <c r="HE232">
        <v>657.50900000000001</v>
      </c>
      <c r="HF232">
        <v>18.3767</v>
      </c>
      <c r="HG232">
        <v>28.983799999999999</v>
      </c>
      <c r="HH232">
        <v>30.000599999999999</v>
      </c>
      <c r="HI232">
        <v>28.7332</v>
      </c>
      <c r="HJ232">
        <v>28.607900000000001</v>
      </c>
      <c r="HK232">
        <v>75.872799999999998</v>
      </c>
      <c r="HL232">
        <v>28.1203</v>
      </c>
      <c r="HM232">
        <v>0</v>
      </c>
      <c r="HN232">
        <v>18.374199999999998</v>
      </c>
      <c r="HO232">
        <v>1656.92</v>
      </c>
      <c r="HP232">
        <v>19.525600000000001</v>
      </c>
      <c r="HQ232">
        <v>100.517</v>
      </c>
      <c r="HR232">
        <v>100.35599999999999</v>
      </c>
    </row>
    <row r="233" spans="1:226" x14ac:dyDescent="0.2">
      <c r="A233">
        <v>217</v>
      </c>
      <c r="B233">
        <v>1657209519.5</v>
      </c>
      <c r="C233">
        <v>2593.900000095367</v>
      </c>
      <c r="D233" t="s">
        <v>794</v>
      </c>
      <c r="E233" t="s">
        <v>795</v>
      </c>
      <c r="F233">
        <v>5</v>
      </c>
      <c r="G233" s="1" t="s">
        <v>599</v>
      </c>
      <c r="H233" t="s">
        <v>354</v>
      </c>
      <c r="I233">
        <v>1657209512</v>
      </c>
      <c r="J233">
        <f t="shared" si="102"/>
        <v>1.4711774065011829E-3</v>
      </c>
      <c r="K233">
        <f t="shared" si="103"/>
        <v>1.4711774065011829</v>
      </c>
      <c r="L233" s="1">
        <f t="shared" si="104"/>
        <v>17.749582820638835</v>
      </c>
      <c r="M233">
        <f t="shared" si="105"/>
        <v>1590.419259259259</v>
      </c>
      <c r="N233">
        <f t="shared" si="106"/>
        <v>1103.7983956124201</v>
      </c>
      <c r="O233">
        <f t="shared" si="107"/>
        <v>82.583797585685858</v>
      </c>
      <c r="P233">
        <f t="shared" si="108"/>
        <v>118.99171325590682</v>
      </c>
      <c r="Q233">
        <f t="shared" si="109"/>
        <v>6.5568658358703583E-2</v>
      </c>
      <c r="R233">
        <f t="shared" si="110"/>
        <v>2.9211487026353966</v>
      </c>
      <c r="S233">
        <f t="shared" si="111"/>
        <v>6.4761868723191451E-2</v>
      </c>
      <c r="T233">
        <f t="shared" si="112"/>
        <v>4.054782761221816E-2</v>
      </c>
      <c r="U233">
        <f t="shared" si="113"/>
        <v>321.51309144444446</v>
      </c>
      <c r="V233">
        <f t="shared" si="114"/>
        <v>25.949446157873957</v>
      </c>
      <c r="W233">
        <f t="shared" si="115"/>
        <v>25.00415555555556</v>
      </c>
      <c r="X233">
        <f t="shared" si="116"/>
        <v>3.1804654417981832</v>
      </c>
      <c r="Y233">
        <f t="shared" si="117"/>
        <v>49.930335392777458</v>
      </c>
      <c r="Z233">
        <f t="shared" si="118"/>
        <v>1.5344027938869438</v>
      </c>
      <c r="AA233">
        <f t="shared" si="119"/>
        <v>3.0730872961628428</v>
      </c>
      <c r="AB233">
        <f t="shared" si="120"/>
        <v>1.6460626479112395</v>
      </c>
      <c r="AC233">
        <f t="shared" si="121"/>
        <v>-64.878923626702161</v>
      </c>
      <c r="AD233">
        <f t="shared" si="122"/>
        <v>-90.529359430654182</v>
      </c>
      <c r="AE233">
        <f t="shared" si="123"/>
        <v>-6.536678568980939</v>
      </c>
      <c r="AF233">
        <f t="shared" si="124"/>
        <v>159.56812981810717</v>
      </c>
      <c r="AG233">
        <f t="shared" si="125"/>
        <v>47.485589468094005</v>
      </c>
      <c r="AH233">
        <f t="shared" si="126"/>
        <v>1.4630960104444255</v>
      </c>
      <c r="AI233">
        <f t="shared" si="127"/>
        <v>17.749582820638835</v>
      </c>
      <c r="AJ233">
        <v>1674.384108574885</v>
      </c>
      <c r="AK233">
        <v>1647.7316969696969</v>
      </c>
      <c r="AL233">
        <v>3.4309731911803558</v>
      </c>
      <c r="AM233">
        <v>65.143348281153408</v>
      </c>
      <c r="AN233">
        <f t="shared" si="128"/>
        <v>1.4711774065011829</v>
      </c>
      <c r="AO233">
        <v>19.470629466808209</v>
      </c>
      <c r="AP233">
        <v>20.517449090909089</v>
      </c>
      <c r="AQ233">
        <v>4.0749936120961569E-5</v>
      </c>
      <c r="AR233">
        <v>78.270469572283659</v>
      </c>
      <c r="AS233">
        <v>0</v>
      </c>
      <c r="AT233">
        <v>0</v>
      </c>
      <c r="AU233">
        <f t="shared" si="129"/>
        <v>1</v>
      </c>
      <c r="AV233">
        <f t="shared" si="130"/>
        <v>0</v>
      </c>
      <c r="AW233">
        <f t="shared" si="131"/>
        <v>39843.766505937296</v>
      </c>
      <c r="AX233">
        <f t="shared" si="132"/>
        <v>1999.978148148148</v>
      </c>
      <c r="AY233">
        <f t="shared" si="133"/>
        <v>1681.1819444444443</v>
      </c>
      <c r="AZ233">
        <f t="shared" si="134"/>
        <v>0.84060015655726605</v>
      </c>
      <c r="BA233">
        <f t="shared" si="135"/>
        <v>0.16075830215552356</v>
      </c>
      <c r="BB233" s="1">
        <v>3.633</v>
      </c>
      <c r="BC233">
        <v>0.5</v>
      </c>
      <c r="BD233" t="s">
        <v>355</v>
      </c>
      <c r="BE233">
        <v>2</v>
      </c>
      <c r="BF233" t="b">
        <v>1</v>
      </c>
      <c r="BG233">
        <v>1657209512</v>
      </c>
      <c r="BH233">
        <v>1590.419259259259</v>
      </c>
      <c r="BI233">
        <v>1626.612592592593</v>
      </c>
      <c r="BJ233">
        <v>20.508518518518521</v>
      </c>
      <c r="BK233">
        <v>19.467248148148151</v>
      </c>
      <c r="BL233">
        <v>1599.4055555555551</v>
      </c>
      <c r="BM233">
        <v>20.56463333333333</v>
      </c>
      <c r="BN233">
        <v>500.00618518518519</v>
      </c>
      <c r="BO233">
        <v>74.717803703703694</v>
      </c>
      <c r="BP233">
        <v>0.1000234592592593</v>
      </c>
      <c r="BQ233">
        <v>24.429311111111112</v>
      </c>
      <c r="BR233">
        <v>25.00415555555556</v>
      </c>
      <c r="BS233">
        <v>999.90000000000009</v>
      </c>
      <c r="BT233">
        <v>0</v>
      </c>
      <c r="BU233">
        <v>0</v>
      </c>
      <c r="BV233">
        <v>9998.3337037037036</v>
      </c>
      <c r="BW233">
        <v>0</v>
      </c>
      <c r="BX233">
        <v>1492.4888888888891</v>
      </c>
      <c r="BY233">
        <v>-36.194314814814817</v>
      </c>
      <c r="BZ233">
        <v>1623.7174074074071</v>
      </c>
      <c r="CA233">
        <v>1658.9077777777779</v>
      </c>
      <c r="CB233">
        <v>1.041268518518518</v>
      </c>
      <c r="CC233">
        <v>1626.612592592593</v>
      </c>
      <c r="CD233">
        <v>19.467248148148151</v>
      </c>
      <c r="CE233">
        <v>1.532351111111111</v>
      </c>
      <c r="CF233">
        <v>1.4545496296296301</v>
      </c>
      <c r="CG233">
        <v>13.294840740740741</v>
      </c>
      <c r="CH233">
        <v>12.498577777777779</v>
      </c>
      <c r="CI233">
        <v>1999.978148148148</v>
      </c>
      <c r="CJ233">
        <v>0.97999488888888897</v>
      </c>
      <c r="CK233">
        <v>2.000491111111111E-2</v>
      </c>
      <c r="CL233">
        <v>0</v>
      </c>
      <c r="CM233">
        <v>2.2346148148148148</v>
      </c>
      <c r="CN233">
        <v>0</v>
      </c>
      <c r="CO233">
        <v>5053.3244444444445</v>
      </c>
      <c r="CP233">
        <v>16749.244444444441</v>
      </c>
      <c r="CQ233">
        <v>38.775259259259258</v>
      </c>
      <c r="CR233">
        <v>40.311999999999991</v>
      </c>
      <c r="CS233">
        <v>39</v>
      </c>
      <c r="CT233">
        <v>39.625</v>
      </c>
      <c r="CU233">
        <v>38</v>
      </c>
      <c r="CV233">
        <v>1959.968148148148</v>
      </c>
      <c r="CW233">
        <v>40.01</v>
      </c>
      <c r="CX233">
        <v>0</v>
      </c>
      <c r="CY233">
        <v>1657209524.5</v>
      </c>
      <c r="CZ233">
        <v>0</v>
      </c>
      <c r="DA233">
        <v>1657204732.5</v>
      </c>
      <c r="DB233" t="s">
        <v>356</v>
      </c>
      <c r="DC233">
        <v>1657204732.5</v>
      </c>
      <c r="DD233">
        <v>1657204727.5</v>
      </c>
      <c r="DE233">
        <v>1</v>
      </c>
      <c r="DF233">
        <v>-2.2599999999999998</v>
      </c>
      <c r="DG233">
        <v>3.9E-2</v>
      </c>
      <c r="DH233">
        <v>-4.1820000000000004</v>
      </c>
      <c r="DI233">
        <v>-0.124</v>
      </c>
      <c r="DJ233">
        <v>415</v>
      </c>
      <c r="DK233">
        <v>14</v>
      </c>
      <c r="DL233">
        <v>0.6</v>
      </c>
      <c r="DM233">
        <v>0.11</v>
      </c>
      <c r="DN233">
        <v>-36.107329268292681</v>
      </c>
      <c r="DO233">
        <v>-1.313257839721341</v>
      </c>
      <c r="DP233">
        <v>0.15092544798901281</v>
      </c>
      <c r="DQ233">
        <v>0</v>
      </c>
      <c r="DR233">
        <v>1.053905853658536</v>
      </c>
      <c r="DS233">
        <v>-0.14455588850174211</v>
      </c>
      <c r="DT233">
        <v>2.1021812362471859E-2</v>
      </c>
      <c r="DU233">
        <v>0</v>
      </c>
      <c r="DV233">
        <v>0</v>
      </c>
      <c r="DW233">
        <v>2</v>
      </c>
      <c r="DX233" t="s">
        <v>363</v>
      </c>
      <c r="DY233">
        <v>2.9789400000000001</v>
      </c>
      <c r="DZ233">
        <v>2.7246100000000002</v>
      </c>
      <c r="EA233">
        <v>0.194408</v>
      </c>
      <c r="EB233">
        <v>0.19459099999999999</v>
      </c>
      <c r="EC233">
        <v>7.9698599999999994E-2</v>
      </c>
      <c r="ED233">
        <v>7.5466800000000001E-2</v>
      </c>
      <c r="EE233">
        <v>25456</v>
      </c>
      <c r="EF233">
        <v>25536.2</v>
      </c>
      <c r="EG233">
        <v>29385.4</v>
      </c>
      <c r="EH233">
        <v>29333.7</v>
      </c>
      <c r="EI233">
        <v>35856.300000000003</v>
      </c>
      <c r="EJ233">
        <v>36039.699999999997</v>
      </c>
      <c r="EK233">
        <v>41409.9</v>
      </c>
      <c r="EL233">
        <v>41776</v>
      </c>
      <c r="EM233">
        <v>1.9424300000000001</v>
      </c>
      <c r="EN233">
        <v>2.1561300000000001</v>
      </c>
      <c r="EO233">
        <v>2.8677299999999999E-2</v>
      </c>
      <c r="EP233">
        <v>0</v>
      </c>
      <c r="EQ233">
        <v>24.528099999999998</v>
      </c>
      <c r="ER233">
        <v>999.9</v>
      </c>
      <c r="ES233">
        <v>39.6</v>
      </c>
      <c r="ET233">
        <v>33.200000000000003</v>
      </c>
      <c r="EU233">
        <v>27.079000000000001</v>
      </c>
      <c r="EV233">
        <v>62.197099999999999</v>
      </c>
      <c r="EW233">
        <v>27.179500000000001</v>
      </c>
      <c r="EX233">
        <v>2</v>
      </c>
      <c r="EY233">
        <v>6.8826200000000004E-2</v>
      </c>
      <c r="EZ233">
        <v>4.8342999999999998</v>
      </c>
      <c r="FA233">
        <v>20.32</v>
      </c>
      <c r="FB233">
        <v>5.2181899999999999</v>
      </c>
      <c r="FC233">
        <v>12.0116</v>
      </c>
      <c r="FD233">
        <v>4.9888000000000003</v>
      </c>
      <c r="FE233">
        <v>3.2883800000000001</v>
      </c>
      <c r="FF233">
        <v>5602.7</v>
      </c>
      <c r="FG233">
        <v>9999</v>
      </c>
      <c r="FH233">
        <v>9999</v>
      </c>
      <c r="FI233">
        <v>92.3</v>
      </c>
      <c r="FJ233">
        <v>1.86737</v>
      </c>
      <c r="FK233">
        <v>1.86642</v>
      </c>
      <c r="FL233">
        <v>1.8658699999999999</v>
      </c>
      <c r="FM233">
        <v>1.86582</v>
      </c>
      <c r="FN233">
        <v>1.86761</v>
      </c>
      <c r="FO233">
        <v>1.87012</v>
      </c>
      <c r="FP233">
        <v>1.8687400000000001</v>
      </c>
      <c r="FQ233">
        <v>1.8701300000000001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-9.09</v>
      </c>
      <c r="GF233">
        <v>-5.6000000000000001E-2</v>
      </c>
      <c r="GG233">
        <v>-2.2173460199629438</v>
      </c>
      <c r="GH233">
        <v>-4.6052117464239163E-3</v>
      </c>
      <c r="GI233">
        <v>3.8696726057278897E-7</v>
      </c>
      <c r="GJ233">
        <v>-9.6670798998846254E-11</v>
      </c>
      <c r="GK233">
        <v>-0.21819385960462509</v>
      </c>
      <c r="GL233">
        <v>-4.2203369556326094E-3</v>
      </c>
      <c r="GM233">
        <v>8.7200311459696754E-4</v>
      </c>
      <c r="GN233">
        <v>-1.3787569801556101E-5</v>
      </c>
      <c r="GO233">
        <v>4</v>
      </c>
      <c r="GP233">
        <v>2427</v>
      </c>
      <c r="GQ233">
        <v>1</v>
      </c>
      <c r="GR233">
        <v>25</v>
      </c>
      <c r="GS233">
        <v>79.8</v>
      </c>
      <c r="GT233">
        <v>79.900000000000006</v>
      </c>
      <c r="GU233">
        <v>3.8171400000000002</v>
      </c>
      <c r="GV233">
        <v>2.1814</v>
      </c>
      <c r="GW233">
        <v>1.94702</v>
      </c>
      <c r="GX233">
        <v>2.7673299999999998</v>
      </c>
      <c r="GY233">
        <v>2.19482</v>
      </c>
      <c r="GZ233">
        <v>2.33765</v>
      </c>
      <c r="HA233">
        <v>37.505899999999997</v>
      </c>
      <c r="HB233">
        <v>15.322800000000001</v>
      </c>
      <c r="HC233">
        <v>18</v>
      </c>
      <c r="HD233">
        <v>490.01299999999998</v>
      </c>
      <c r="HE233">
        <v>657.71199999999999</v>
      </c>
      <c r="HF233">
        <v>18.373000000000001</v>
      </c>
      <c r="HG233">
        <v>28.992100000000001</v>
      </c>
      <c r="HH233">
        <v>30.000699999999998</v>
      </c>
      <c r="HI233">
        <v>28.741099999999999</v>
      </c>
      <c r="HJ233">
        <v>28.616399999999999</v>
      </c>
      <c r="HK233">
        <v>76.419300000000007</v>
      </c>
      <c r="HL233">
        <v>28.1203</v>
      </c>
      <c r="HM233">
        <v>0</v>
      </c>
      <c r="HN233">
        <v>18.3706</v>
      </c>
      <c r="HO233">
        <v>1670.28</v>
      </c>
      <c r="HP233">
        <v>19.5397</v>
      </c>
      <c r="HQ233">
        <v>100.514</v>
      </c>
      <c r="HR233">
        <v>100.357</v>
      </c>
    </row>
    <row r="234" spans="1:226" x14ac:dyDescent="0.2">
      <c r="A234">
        <v>218</v>
      </c>
      <c r="B234">
        <v>1657209524.5</v>
      </c>
      <c r="C234">
        <v>2598.900000095367</v>
      </c>
      <c r="D234" t="s">
        <v>796</v>
      </c>
      <c r="E234" t="s">
        <v>797</v>
      </c>
      <c r="F234">
        <v>5</v>
      </c>
      <c r="G234" s="1" t="s">
        <v>599</v>
      </c>
      <c r="H234" t="s">
        <v>354</v>
      </c>
      <c r="I234">
        <v>1657209516.7142861</v>
      </c>
      <c r="J234">
        <f t="shared" si="102"/>
        <v>1.4669546327208374E-3</v>
      </c>
      <c r="K234">
        <f t="shared" si="103"/>
        <v>1.4669546327208374</v>
      </c>
      <c r="L234" s="1">
        <f t="shared" si="104"/>
        <v>17.628519809252357</v>
      </c>
      <c r="M234">
        <f t="shared" si="105"/>
        <v>1606.2207142857139</v>
      </c>
      <c r="N234">
        <f t="shared" si="106"/>
        <v>1121.0614267555979</v>
      </c>
      <c r="O234">
        <f t="shared" si="107"/>
        <v>83.874880266333506</v>
      </c>
      <c r="P234">
        <f t="shared" si="108"/>
        <v>120.17322769003765</v>
      </c>
      <c r="Q234">
        <f t="shared" si="109"/>
        <v>6.5422862186860539E-2</v>
      </c>
      <c r="R234">
        <f t="shared" si="110"/>
        <v>2.9218024365861215</v>
      </c>
      <c r="S234">
        <f t="shared" si="111"/>
        <v>6.461981009541716E-2</v>
      </c>
      <c r="T234">
        <f t="shared" si="112"/>
        <v>4.0458710983251212E-2</v>
      </c>
      <c r="U234">
        <f t="shared" si="113"/>
        <v>321.5134283571428</v>
      </c>
      <c r="V234">
        <f t="shared" si="114"/>
        <v>25.949990709898344</v>
      </c>
      <c r="W234">
        <f t="shared" si="115"/>
        <v>25.000821428571431</v>
      </c>
      <c r="X234">
        <f t="shared" si="116"/>
        <v>3.1798333111039296</v>
      </c>
      <c r="Y234">
        <f t="shared" si="117"/>
        <v>49.947101636197097</v>
      </c>
      <c r="Z234">
        <f t="shared" si="118"/>
        <v>1.5348956792179125</v>
      </c>
      <c r="AA234">
        <f t="shared" si="119"/>
        <v>3.0730425368777761</v>
      </c>
      <c r="AB234">
        <f t="shared" si="120"/>
        <v>1.6449376318860172</v>
      </c>
      <c r="AC234">
        <f t="shared" si="121"/>
        <v>-64.692699302988927</v>
      </c>
      <c r="AD234">
        <f t="shared" si="122"/>
        <v>-90.062744332772667</v>
      </c>
      <c r="AE234">
        <f t="shared" si="123"/>
        <v>-6.5014143454706037</v>
      </c>
      <c r="AF234">
        <f t="shared" si="124"/>
        <v>160.2565703759106</v>
      </c>
      <c r="AG234">
        <f t="shared" si="125"/>
        <v>47.469376660508004</v>
      </c>
      <c r="AH234">
        <f t="shared" si="126"/>
        <v>1.4663290999747483</v>
      </c>
      <c r="AI234">
        <f t="shared" si="127"/>
        <v>17.628519809252357</v>
      </c>
      <c r="AJ234">
        <v>1691.2986356370191</v>
      </c>
      <c r="AK234">
        <v>1664.790424242424</v>
      </c>
      <c r="AL234">
        <v>3.4170550285071641</v>
      </c>
      <c r="AM234">
        <v>65.143348281153408</v>
      </c>
      <c r="AN234">
        <f t="shared" si="128"/>
        <v>1.4669546327208374</v>
      </c>
      <c r="AO234">
        <v>19.47352703509819</v>
      </c>
      <c r="AP234">
        <v>20.517356969696969</v>
      </c>
      <c r="AQ234">
        <v>3.9763390978188029E-5</v>
      </c>
      <c r="AR234">
        <v>78.270469572283659</v>
      </c>
      <c r="AS234">
        <v>0</v>
      </c>
      <c r="AT234">
        <v>0</v>
      </c>
      <c r="AU234">
        <f t="shared" si="129"/>
        <v>1</v>
      </c>
      <c r="AV234">
        <f t="shared" si="130"/>
        <v>0</v>
      </c>
      <c r="AW234">
        <f t="shared" si="131"/>
        <v>39856.221413030733</v>
      </c>
      <c r="AX234">
        <f t="shared" si="132"/>
        <v>1999.98</v>
      </c>
      <c r="AY234">
        <f t="shared" si="133"/>
        <v>1681.1835214285711</v>
      </c>
      <c r="AZ234">
        <f t="shared" si="134"/>
        <v>0.84060016671595272</v>
      </c>
      <c r="BA234">
        <f t="shared" si="135"/>
        <v>0.16075832176178903</v>
      </c>
      <c r="BB234" s="1">
        <v>3.633</v>
      </c>
      <c r="BC234">
        <v>0.5</v>
      </c>
      <c r="BD234" t="s">
        <v>355</v>
      </c>
      <c r="BE234">
        <v>2</v>
      </c>
      <c r="BF234" t="b">
        <v>1</v>
      </c>
      <c r="BG234">
        <v>1657209516.7142861</v>
      </c>
      <c r="BH234">
        <v>1606.2207142857139</v>
      </c>
      <c r="BI234">
        <v>1642.423214285714</v>
      </c>
      <c r="BJ234">
        <v>20.515228571428569</v>
      </c>
      <c r="BK234">
        <v>19.471653571428568</v>
      </c>
      <c r="BL234">
        <v>1615.273571428572</v>
      </c>
      <c r="BM234">
        <v>20.571249999999999</v>
      </c>
      <c r="BN234">
        <v>500.00099999999998</v>
      </c>
      <c r="BO234">
        <v>74.717403571428576</v>
      </c>
      <c r="BP234">
        <v>9.9977764285714268E-2</v>
      </c>
      <c r="BQ234">
        <v>24.429067857142861</v>
      </c>
      <c r="BR234">
        <v>25.000821428571431</v>
      </c>
      <c r="BS234">
        <v>999.9000000000002</v>
      </c>
      <c r="BT234">
        <v>0</v>
      </c>
      <c r="BU234">
        <v>0</v>
      </c>
      <c r="BV234">
        <v>10001.639642857141</v>
      </c>
      <c r="BW234">
        <v>0</v>
      </c>
      <c r="BX234">
        <v>1492.747142857143</v>
      </c>
      <c r="BY234">
        <v>-36.202225000000013</v>
      </c>
      <c r="BZ234">
        <v>1639.8628571428569</v>
      </c>
      <c r="CA234">
        <v>1675.039642857143</v>
      </c>
      <c r="CB234">
        <v>1.0435764285714291</v>
      </c>
      <c r="CC234">
        <v>1642.423214285714</v>
      </c>
      <c r="CD234">
        <v>19.471653571428568</v>
      </c>
      <c r="CE234">
        <v>1.5328442857142861</v>
      </c>
      <c r="CF234">
        <v>1.454871428571429</v>
      </c>
      <c r="CG234">
        <v>13.299775</v>
      </c>
      <c r="CH234">
        <v>12.501946428571429</v>
      </c>
      <c r="CI234">
        <v>1999.98</v>
      </c>
      <c r="CJ234">
        <v>0.9799945000000001</v>
      </c>
      <c r="CK234">
        <v>2.00053E-2</v>
      </c>
      <c r="CL234">
        <v>0</v>
      </c>
      <c r="CM234">
        <v>2.2280500000000001</v>
      </c>
      <c r="CN234">
        <v>0</v>
      </c>
      <c r="CO234">
        <v>5050.6296428571432</v>
      </c>
      <c r="CP234">
        <v>16749.267857142859</v>
      </c>
      <c r="CQ234">
        <v>38.767714285714291</v>
      </c>
      <c r="CR234">
        <v>40.311999999999991</v>
      </c>
      <c r="CS234">
        <v>39</v>
      </c>
      <c r="CT234">
        <v>39.625</v>
      </c>
      <c r="CU234">
        <v>38</v>
      </c>
      <c r="CV234">
        <v>1959.969285714285</v>
      </c>
      <c r="CW234">
        <v>40.010714285714293</v>
      </c>
      <c r="CX234">
        <v>0</v>
      </c>
      <c r="CY234">
        <v>1657209529.3</v>
      </c>
      <c r="CZ234">
        <v>0</v>
      </c>
      <c r="DA234">
        <v>1657204732.5</v>
      </c>
      <c r="DB234" t="s">
        <v>356</v>
      </c>
      <c r="DC234">
        <v>1657204732.5</v>
      </c>
      <c r="DD234">
        <v>1657204727.5</v>
      </c>
      <c r="DE234">
        <v>1</v>
      </c>
      <c r="DF234">
        <v>-2.2599999999999998</v>
      </c>
      <c r="DG234">
        <v>3.9E-2</v>
      </c>
      <c r="DH234">
        <v>-4.1820000000000004</v>
      </c>
      <c r="DI234">
        <v>-0.124</v>
      </c>
      <c r="DJ234">
        <v>415</v>
      </c>
      <c r="DK234">
        <v>14</v>
      </c>
      <c r="DL234">
        <v>0.6</v>
      </c>
      <c r="DM234">
        <v>0.11</v>
      </c>
      <c r="DN234">
        <v>-36.157490243902437</v>
      </c>
      <c r="DO234">
        <v>-0.37726829268295309</v>
      </c>
      <c r="DP234">
        <v>0.1075343480120633</v>
      </c>
      <c r="DQ234">
        <v>0</v>
      </c>
      <c r="DR234">
        <v>1.042808780487805</v>
      </c>
      <c r="DS234">
        <v>8.6011149825778749E-3</v>
      </c>
      <c r="DT234">
        <v>6.4427399848814232E-3</v>
      </c>
      <c r="DU234">
        <v>1</v>
      </c>
      <c r="DV234">
        <v>1</v>
      </c>
      <c r="DW234">
        <v>2</v>
      </c>
      <c r="DX234" t="s">
        <v>357</v>
      </c>
      <c r="DY234">
        <v>2.97898</v>
      </c>
      <c r="DZ234">
        <v>2.72478</v>
      </c>
      <c r="EA234">
        <v>0.19561600000000001</v>
      </c>
      <c r="EB234">
        <v>0.195775</v>
      </c>
      <c r="EC234">
        <v>7.9693299999999995E-2</v>
      </c>
      <c r="ED234">
        <v>7.5481000000000006E-2</v>
      </c>
      <c r="EE234">
        <v>25417.3</v>
      </c>
      <c r="EF234">
        <v>25498.2</v>
      </c>
      <c r="EG234">
        <v>29384.9</v>
      </c>
      <c r="EH234">
        <v>29333.3</v>
      </c>
      <c r="EI234">
        <v>35855.699999999997</v>
      </c>
      <c r="EJ234">
        <v>36038.5</v>
      </c>
      <c r="EK234">
        <v>41409</v>
      </c>
      <c r="EL234">
        <v>41775.300000000003</v>
      </c>
      <c r="EM234">
        <v>1.9423999999999999</v>
      </c>
      <c r="EN234">
        <v>2.1555499999999999</v>
      </c>
      <c r="EO234">
        <v>2.9567599999999999E-2</v>
      </c>
      <c r="EP234">
        <v>0</v>
      </c>
      <c r="EQ234">
        <v>24.5245</v>
      </c>
      <c r="ER234">
        <v>999.9</v>
      </c>
      <c r="ES234">
        <v>39.5</v>
      </c>
      <c r="ET234">
        <v>33.200000000000003</v>
      </c>
      <c r="EU234">
        <v>27.0092</v>
      </c>
      <c r="EV234">
        <v>62.027099999999997</v>
      </c>
      <c r="EW234">
        <v>27.195499999999999</v>
      </c>
      <c r="EX234">
        <v>2</v>
      </c>
      <c r="EY234">
        <v>0.134939</v>
      </c>
      <c r="EZ234">
        <v>4.7564399999999996</v>
      </c>
      <c r="FA234">
        <v>20.320799999999998</v>
      </c>
      <c r="FB234">
        <v>5.2184900000000001</v>
      </c>
      <c r="FC234">
        <v>12.0108</v>
      </c>
      <c r="FD234">
        <v>4.9892000000000003</v>
      </c>
      <c r="FE234">
        <v>3.2883499999999999</v>
      </c>
      <c r="FF234">
        <v>5602.7</v>
      </c>
      <c r="FG234">
        <v>9999</v>
      </c>
      <c r="FH234">
        <v>9999</v>
      </c>
      <c r="FI234">
        <v>92.3</v>
      </c>
      <c r="FJ234">
        <v>1.86737</v>
      </c>
      <c r="FK234">
        <v>1.8664099999999999</v>
      </c>
      <c r="FL234">
        <v>1.8658399999999999</v>
      </c>
      <c r="FM234">
        <v>1.86582</v>
      </c>
      <c r="FN234">
        <v>1.86761</v>
      </c>
      <c r="FO234">
        <v>1.87012</v>
      </c>
      <c r="FP234">
        <v>1.8687400000000001</v>
      </c>
      <c r="FQ234">
        <v>1.87012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-9.16</v>
      </c>
      <c r="GF234">
        <v>-5.6000000000000001E-2</v>
      </c>
      <c r="GG234">
        <v>-2.2173460199629438</v>
      </c>
      <c r="GH234">
        <v>-4.6052117464239163E-3</v>
      </c>
      <c r="GI234">
        <v>3.8696726057278897E-7</v>
      </c>
      <c r="GJ234">
        <v>-9.6670798998846254E-11</v>
      </c>
      <c r="GK234">
        <v>-0.21819385960462509</v>
      </c>
      <c r="GL234">
        <v>-4.2203369556326094E-3</v>
      </c>
      <c r="GM234">
        <v>8.7200311459696754E-4</v>
      </c>
      <c r="GN234">
        <v>-1.3787569801556101E-5</v>
      </c>
      <c r="GO234">
        <v>4</v>
      </c>
      <c r="GP234">
        <v>2427</v>
      </c>
      <c r="GQ234">
        <v>1</v>
      </c>
      <c r="GR234">
        <v>25</v>
      </c>
      <c r="GS234">
        <v>79.900000000000006</v>
      </c>
      <c r="GT234">
        <v>80</v>
      </c>
      <c r="GU234">
        <v>3.8427699999999998</v>
      </c>
      <c r="GV234">
        <v>2.18018</v>
      </c>
      <c r="GW234">
        <v>1.94702</v>
      </c>
      <c r="GX234">
        <v>2.7673299999999998</v>
      </c>
      <c r="GY234">
        <v>2.19482</v>
      </c>
      <c r="GZ234">
        <v>2.3535200000000001</v>
      </c>
      <c r="HA234">
        <v>37.53</v>
      </c>
      <c r="HB234">
        <v>15.322800000000001</v>
      </c>
      <c r="HC234">
        <v>18</v>
      </c>
      <c r="HD234">
        <v>490.072</v>
      </c>
      <c r="HE234">
        <v>657.33199999999999</v>
      </c>
      <c r="HF234">
        <v>18.370699999999999</v>
      </c>
      <c r="HG234">
        <v>29.0001</v>
      </c>
      <c r="HH234">
        <v>30.000599999999999</v>
      </c>
      <c r="HI234">
        <v>28.750299999999999</v>
      </c>
      <c r="HJ234">
        <v>28.625499999999999</v>
      </c>
      <c r="HK234">
        <v>77.004300000000001</v>
      </c>
      <c r="HL234">
        <v>28.1203</v>
      </c>
      <c r="HM234">
        <v>0</v>
      </c>
      <c r="HN234">
        <v>18.374500000000001</v>
      </c>
      <c r="HO234">
        <v>1690.32</v>
      </c>
      <c r="HP234">
        <v>19.5505</v>
      </c>
      <c r="HQ234">
        <v>100.512</v>
      </c>
      <c r="HR234">
        <v>100.355</v>
      </c>
    </row>
    <row r="235" spans="1:226" x14ac:dyDescent="0.2">
      <c r="A235">
        <v>219</v>
      </c>
      <c r="B235">
        <v>1657209529.5</v>
      </c>
      <c r="C235">
        <v>2603.900000095367</v>
      </c>
      <c r="D235" t="s">
        <v>798</v>
      </c>
      <c r="E235" t="s">
        <v>799</v>
      </c>
      <c r="F235">
        <v>5</v>
      </c>
      <c r="G235" s="1" t="s">
        <v>599</v>
      </c>
      <c r="H235" t="s">
        <v>354</v>
      </c>
      <c r="I235">
        <v>1657209522</v>
      </c>
      <c r="J235">
        <f t="shared" si="102"/>
        <v>1.4539191680828518E-3</v>
      </c>
      <c r="K235">
        <f t="shared" si="103"/>
        <v>1.4539191680828518</v>
      </c>
      <c r="L235" s="1">
        <f t="shared" si="104"/>
        <v>18.041944144513231</v>
      </c>
      <c r="M235">
        <f t="shared" si="105"/>
        <v>1623.932592592593</v>
      </c>
      <c r="N235">
        <f t="shared" si="106"/>
        <v>1124.1014365724564</v>
      </c>
      <c r="O235">
        <f t="shared" si="107"/>
        <v>84.102211437169757</v>
      </c>
      <c r="P235">
        <f t="shared" si="108"/>
        <v>121.49821877140728</v>
      </c>
      <c r="Q235">
        <f t="shared" si="109"/>
        <v>6.4824972237878961E-2</v>
      </c>
      <c r="R235">
        <f t="shared" si="110"/>
        <v>2.9219885279836522</v>
      </c>
      <c r="S235">
        <f t="shared" si="111"/>
        <v>6.4036485179623029E-2</v>
      </c>
      <c r="T235">
        <f t="shared" si="112"/>
        <v>4.0092846510111101E-2</v>
      </c>
      <c r="U235">
        <f t="shared" si="113"/>
        <v>321.51218855555555</v>
      </c>
      <c r="V235">
        <f t="shared" si="114"/>
        <v>25.954143303277444</v>
      </c>
      <c r="W235">
        <f t="shared" si="115"/>
        <v>25.002703703703698</v>
      </c>
      <c r="X235">
        <f t="shared" si="116"/>
        <v>3.1801901658045049</v>
      </c>
      <c r="Y235">
        <f t="shared" si="117"/>
        <v>49.948822410653463</v>
      </c>
      <c r="Z235">
        <f t="shared" si="118"/>
        <v>1.5350264018943465</v>
      </c>
      <c r="AA235">
        <f t="shared" si="119"/>
        <v>3.0731983814836532</v>
      </c>
      <c r="AB235">
        <f t="shared" si="120"/>
        <v>1.6451637639101584</v>
      </c>
      <c r="AC235">
        <f t="shared" si="121"/>
        <v>-64.117835312453764</v>
      </c>
      <c r="AD235">
        <f t="shared" si="122"/>
        <v>-90.231574298169349</v>
      </c>
      <c r="AE235">
        <f t="shared" si="123"/>
        <v>-6.5132765327560449</v>
      </c>
      <c r="AF235">
        <f t="shared" si="124"/>
        <v>160.64950241217639</v>
      </c>
      <c r="AG235">
        <f t="shared" si="125"/>
        <v>47.410738730116066</v>
      </c>
      <c r="AH235">
        <f t="shared" si="126"/>
        <v>1.4622835205324636</v>
      </c>
      <c r="AI235">
        <f t="shared" si="127"/>
        <v>18.041944144513231</v>
      </c>
      <c r="AJ235">
        <v>1708.513654790318</v>
      </c>
      <c r="AK235">
        <v>1681.8072121212119</v>
      </c>
      <c r="AL235">
        <v>3.3895557825914082</v>
      </c>
      <c r="AM235">
        <v>65.143348281153408</v>
      </c>
      <c r="AN235">
        <f t="shared" si="128"/>
        <v>1.4539191680828518</v>
      </c>
      <c r="AO235">
        <v>19.480749722209069</v>
      </c>
      <c r="AP235">
        <v>20.515830909090909</v>
      </c>
      <c r="AQ235">
        <v>-7.1178368111869859E-5</v>
      </c>
      <c r="AR235">
        <v>78.270469572283659</v>
      </c>
      <c r="AS235">
        <v>0</v>
      </c>
      <c r="AT235">
        <v>0</v>
      </c>
      <c r="AU235">
        <f t="shared" si="129"/>
        <v>1</v>
      </c>
      <c r="AV235">
        <f t="shared" si="130"/>
        <v>0</v>
      </c>
      <c r="AW235">
        <f t="shared" si="131"/>
        <v>39859.644851091405</v>
      </c>
      <c r="AX235">
        <f t="shared" si="132"/>
        <v>1999.9722222222219</v>
      </c>
      <c r="AY235">
        <f t="shared" si="133"/>
        <v>1681.1769888888887</v>
      </c>
      <c r="AZ235">
        <f t="shared" si="134"/>
        <v>0.84060016944679783</v>
      </c>
      <c r="BA235">
        <f t="shared" si="135"/>
        <v>0.1607583270323199</v>
      </c>
      <c r="BB235" s="1">
        <v>3.633</v>
      </c>
      <c r="BC235">
        <v>0.5</v>
      </c>
      <c r="BD235" t="s">
        <v>355</v>
      </c>
      <c r="BE235">
        <v>2</v>
      </c>
      <c r="BF235" t="b">
        <v>1</v>
      </c>
      <c r="BG235">
        <v>1657209522</v>
      </c>
      <c r="BH235">
        <v>1623.932592592593</v>
      </c>
      <c r="BI235">
        <v>1660.106666666667</v>
      </c>
      <c r="BJ235">
        <v>20.517003703703701</v>
      </c>
      <c r="BK235">
        <v>19.476307407407411</v>
      </c>
      <c r="BL235">
        <v>1633.0592592592591</v>
      </c>
      <c r="BM235">
        <v>20.57300740740741</v>
      </c>
      <c r="BN235">
        <v>499.99985185185182</v>
      </c>
      <c r="BO235">
        <v>74.717325925925934</v>
      </c>
      <c r="BP235">
        <v>9.9953637037037052E-2</v>
      </c>
      <c r="BQ235">
        <v>24.429914814814811</v>
      </c>
      <c r="BR235">
        <v>25.002703703703698</v>
      </c>
      <c r="BS235">
        <v>999.90000000000009</v>
      </c>
      <c r="BT235">
        <v>0</v>
      </c>
      <c r="BU235">
        <v>0</v>
      </c>
      <c r="BV235">
        <v>10002.575925925919</v>
      </c>
      <c r="BW235">
        <v>0</v>
      </c>
      <c r="BX235">
        <v>1493.2055555555551</v>
      </c>
      <c r="BY235">
        <v>-36.174118518518519</v>
      </c>
      <c r="BZ235">
        <v>1657.9488888888891</v>
      </c>
      <c r="CA235">
        <v>1693.0825925925919</v>
      </c>
      <c r="CB235">
        <v>1.040703333333334</v>
      </c>
      <c r="CC235">
        <v>1660.106666666667</v>
      </c>
      <c r="CD235">
        <v>19.476307407407411</v>
      </c>
      <c r="CE235">
        <v>1.5329751851851849</v>
      </c>
      <c r="CF235">
        <v>1.455217407407408</v>
      </c>
      <c r="CG235">
        <v>13.301092592592591</v>
      </c>
      <c r="CH235">
        <v>12.50556666666667</v>
      </c>
      <c r="CI235">
        <v>1999.9722222222219</v>
      </c>
      <c r="CJ235">
        <v>0.97999411111111123</v>
      </c>
      <c r="CK235">
        <v>2.000568888888889E-2</v>
      </c>
      <c r="CL235">
        <v>0</v>
      </c>
      <c r="CM235">
        <v>2.2236703703703702</v>
      </c>
      <c r="CN235">
        <v>0</v>
      </c>
      <c r="CO235">
        <v>5048.3148148148148</v>
      </c>
      <c r="CP235">
        <v>16749.196296296301</v>
      </c>
      <c r="CQ235">
        <v>38.761481481481482</v>
      </c>
      <c r="CR235">
        <v>40.311999999999991</v>
      </c>
      <c r="CS235">
        <v>39</v>
      </c>
      <c r="CT235">
        <v>39.625</v>
      </c>
      <c r="CU235">
        <v>38</v>
      </c>
      <c r="CV235">
        <v>1959.961481481482</v>
      </c>
      <c r="CW235">
        <v>40.010740740740736</v>
      </c>
      <c r="CX235">
        <v>0</v>
      </c>
      <c r="CY235">
        <v>1657209534.0999999</v>
      </c>
      <c r="CZ235">
        <v>0</v>
      </c>
      <c r="DA235">
        <v>1657204732.5</v>
      </c>
      <c r="DB235" t="s">
        <v>356</v>
      </c>
      <c r="DC235">
        <v>1657204732.5</v>
      </c>
      <c r="DD235">
        <v>1657204727.5</v>
      </c>
      <c r="DE235">
        <v>1</v>
      </c>
      <c r="DF235">
        <v>-2.2599999999999998</v>
      </c>
      <c r="DG235">
        <v>3.9E-2</v>
      </c>
      <c r="DH235">
        <v>-4.1820000000000004</v>
      </c>
      <c r="DI235">
        <v>-0.124</v>
      </c>
      <c r="DJ235">
        <v>415</v>
      </c>
      <c r="DK235">
        <v>14</v>
      </c>
      <c r="DL235">
        <v>0.6</v>
      </c>
      <c r="DM235">
        <v>0.11</v>
      </c>
      <c r="DN235">
        <v>-36.186502500000003</v>
      </c>
      <c r="DO235">
        <v>0.5166787992495554</v>
      </c>
      <c r="DP235">
        <v>8.8672119314640752E-2</v>
      </c>
      <c r="DQ235">
        <v>0</v>
      </c>
      <c r="DR235">
        <v>1.0412855000000001</v>
      </c>
      <c r="DS235">
        <v>-3.2887654784243832E-2</v>
      </c>
      <c r="DT235">
        <v>4.9816653590942939E-3</v>
      </c>
      <c r="DU235">
        <v>1</v>
      </c>
      <c r="DV235">
        <v>1</v>
      </c>
      <c r="DW235">
        <v>2</v>
      </c>
      <c r="DX235" t="s">
        <v>357</v>
      </c>
      <c r="DY235">
        <v>2.97899</v>
      </c>
      <c r="DZ235">
        <v>2.7248800000000002</v>
      </c>
      <c r="EA235">
        <v>0.19680500000000001</v>
      </c>
      <c r="EB235">
        <v>0.196933</v>
      </c>
      <c r="EC235">
        <v>7.9691100000000001E-2</v>
      </c>
      <c r="ED235">
        <v>7.5491500000000003E-2</v>
      </c>
      <c r="EE235">
        <v>25379.3</v>
      </c>
      <c r="EF235">
        <v>25461.200000000001</v>
      </c>
      <c r="EG235">
        <v>29384.5</v>
      </c>
      <c r="EH235">
        <v>29333</v>
      </c>
      <c r="EI235">
        <v>35855.5</v>
      </c>
      <c r="EJ235">
        <v>36037.699999999997</v>
      </c>
      <c r="EK235">
        <v>41408.6</v>
      </c>
      <c r="EL235">
        <v>41774.9</v>
      </c>
      <c r="EM235">
        <v>1.9421200000000001</v>
      </c>
      <c r="EN235">
        <v>2.15585</v>
      </c>
      <c r="EO235">
        <v>2.9113099999999999E-2</v>
      </c>
      <c r="EP235">
        <v>0</v>
      </c>
      <c r="EQ235">
        <v>24.5214</v>
      </c>
      <c r="ER235">
        <v>999.9</v>
      </c>
      <c r="ES235">
        <v>39.5</v>
      </c>
      <c r="ET235">
        <v>33.299999999999997</v>
      </c>
      <c r="EU235">
        <v>27.165299999999998</v>
      </c>
      <c r="EV235">
        <v>62.127099999999999</v>
      </c>
      <c r="EW235">
        <v>27.235600000000002</v>
      </c>
      <c r="EX235">
        <v>2</v>
      </c>
      <c r="EY235">
        <v>6.9710400000000006E-2</v>
      </c>
      <c r="EZ235">
        <v>4.7995700000000001</v>
      </c>
      <c r="FA235">
        <v>20.320799999999998</v>
      </c>
      <c r="FB235">
        <v>5.2181899999999999</v>
      </c>
      <c r="FC235">
        <v>12.0105</v>
      </c>
      <c r="FD235">
        <v>4.9890999999999996</v>
      </c>
      <c r="FE235">
        <v>3.2884199999999999</v>
      </c>
      <c r="FF235">
        <v>5603</v>
      </c>
      <c r="FG235">
        <v>9999</v>
      </c>
      <c r="FH235">
        <v>9999</v>
      </c>
      <c r="FI235">
        <v>92.3</v>
      </c>
      <c r="FJ235">
        <v>1.86737</v>
      </c>
      <c r="FK235">
        <v>1.86636</v>
      </c>
      <c r="FL235">
        <v>1.8658699999999999</v>
      </c>
      <c r="FM235">
        <v>1.86581</v>
      </c>
      <c r="FN235">
        <v>1.8675999999999999</v>
      </c>
      <c r="FO235">
        <v>1.87012</v>
      </c>
      <c r="FP235">
        <v>1.8687400000000001</v>
      </c>
      <c r="FQ235">
        <v>1.87012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-9.23</v>
      </c>
      <c r="GF235">
        <v>-5.6000000000000001E-2</v>
      </c>
      <c r="GG235">
        <v>-2.2173460199629438</v>
      </c>
      <c r="GH235">
        <v>-4.6052117464239163E-3</v>
      </c>
      <c r="GI235">
        <v>3.8696726057278897E-7</v>
      </c>
      <c r="GJ235">
        <v>-9.6670798998846254E-11</v>
      </c>
      <c r="GK235">
        <v>-0.21819385960462509</v>
      </c>
      <c r="GL235">
        <v>-4.2203369556326094E-3</v>
      </c>
      <c r="GM235">
        <v>8.7200311459696754E-4</v>
      </c>
      <c r="GN235">
        <v>-1.3787569801556101E-5</v>
      </c>
      <c r="GO235">
        <v>4</v>
      </c>
      <c r="GP235">
        <v>2427</v>
      </c>
      <c r="GQ235">
        <v>1</v>
      </c>
      <c r="GR235">
        <v>25</v>
      </c>
      <c r="GS235">
        <v>80</v>
      </c>
      <c r="GT235">
        <v>80</v>
      </c>
      <c r="GU235">
        <v>3.8732899999999999</v>
      </c>
      <c r="GV235">
        <v>2.1814</v>
      </c>
      <c r="GW235">
        <v>1.94702</v>
      </c>
      <c r="GX235">
        <v>2.7673299999999998</v>
      </c>
      <c r="GY235">
        <v>2.19482</v>
      </c>
      <c r="GZ235">
        <v>2.34985</v>
      </c>
      <c r="HA235">
        <v>37.53</v>
      </c>
      <c r="HB235">
        <v>15.3141</v>
      </c>
      <c r="HC235">
        <v>18</v>
      </c>
      <c r="HD235">
        <v>489.96699999999998</v>
      </c>
      <c r="HE235">
        <v>657.68200000000002</v>
      </c>
      <c r="HF235">
        <v>18.370999999999999</v>
      </c>
      <c r="HG235">
        <v>29.007999999999999</v>
      </c>
      <c r="HH235">
        <v>30.000499999999999</v>
      </c>
      <c r="HI235">
        <v>28.758900000000001</v>
      </c>
      <c r="HJ235">
        <v>28.633900000000001</v>
      </c>
      <c r="HK235">
        <v>77.550600000000003</v>
      </c>
      <c r="HL235">
        <v>27.843399999999999</v>
      </c>
      <c r="HM235">
        <v>0</v>
      </c>
      <c r="HN235">
        <v>18.372900000000001</v>
      </c>
      <c r="HO235">
        <v>1703.74</v>
      </c>
      <c r="HP235">
        <v>19.562000000000001</v>
      </c>
      <c r="HQ235">
        <v>100.511</v>
      </c>
      <c r="HR235">
        <v>100.354</v>
      </c>
    </row>
    <row r="236" spans="1:226" x14ac:dyDescent="0.2">
      <c r="A236">
        <v>220</v>
      </c>
      <c r="B236">
        <v>1657209534.5</v>
      </c>
      <c r="C236">
        <v>2608.900000095367</v>
      </c>
      <c r="D236" t="s">
        <v>800</v>
      </c>
      <c r="E236" t="s">
        <v>801</v>
      </c>
      <c r="F236">
        <v>5</v>
      </c>
      <c r="G236" s="1" t="s">
        <v>599</v>
      </c>
      <c r="H236" t="s">
        <v>354</v>
      </c>
      <c r="I236">
        <v>1657209526.7142861</v>
      </c>
      <c r="J236">
        <f t="shared" si="102"/>
        <v>1.4634986368535139E-3</v>
      </c>
      <c r="K236">
        <f t="shared" si="103"/>
        <v>1.4634986368535139</v>
      </c>
      <c r="L236" s="1">
        <f t="shared" si="104"/>
        <v>18.059315111061043</v>
      </c>
      <c r="M236">
        <f t="shared" si="105"/>
        <v>1639.680714285714</v>
      </c>
      <c r="N236">
        <f t="shared" si="106"/>
        <v>1142.0054274324825</v>
      </c>
      <c r="O236">
        <f t="shared" si="107"/>
        <v>85.441943347417265</v>
      </c>
      <c r="P236">
        <f t="shared" si="108"/>
        <v>122.67674332584157</v>
      </c>
      <c r="Q236">
        <f t="shared" si="109"/>
        <v>6.5289798134623794E-2</v>
      </c>
      <c r="R236">
        <f t="shared" si="110"/>
        <v>2.9222839877341484</v>
      </c>
      <c r="S236">
        <f t="shared" si="111"/>
        <v>6.449011790770591E-2</v>
      </c>
      <c r="T236">
        <f t="shared" si="112"/>
        <v>4.0377355637646106E-2</v>
      </c>
      <c r="U236">
        <f t="shared" si="113"/>
        <v>321.51390503571423</v>
      </c>
      <c r="V236">
        <f t="shared" si="114"/>
        <v>25.951593362254826</v>
      </c>
      <c r="W236">
        <f t="shared" si="115"/>
        <v>24.998767857142859</v>
      </c>
      <c r="X236">
        <f t="shared" si="116"/>
        <v>3.1794440207849828</v>
      </c>
      <c r="Y236">
        <f t="shared" si="117"/>
        <v>49.950225547148413</v>
      </c>
      <c r="Z236">
        <f t="shared" si="118"/>
        <v>1.5350773527095076</v>
      </c>
      <c r="AA236">
        <f t="shared" si="119"/>
        <v>3.0732140563820596</v>
      </c>
      <c r="AB236">
        <f t="shared" si="120"/>
        <v>1.6443666680754752</v>
      </c>
      <c r="AC236">
        <f t="shared" si="121"/>
        <v>-64.540289885239957</v>
      </c>
      <c r="AD236">
        <f t="shared" si="122"/>
        <v>-89.607199984241163</v>
      </c>
      <c r="AE236">
        <f t="shared" si="123"/>
        <v>-6.467427160549728</v>
      </c>
      <c r="AF236">
        <f t="shared" si="124"/>
        <v>160.89898800568338</v>
      </c>
      <c r="AG236">
        <f t="shared" si="125"/>
        <v>47.368924990474895</v>
      </c>
      <c r="AH236">
        <f t="shared" si="126"/>
        <v>1.4424049016183422</v>
      </c>
      <c r="AI236">
        <f t="shared" si="127"/>
        <v>18.059315111061043</v>
      </c>
      <c r="AJ236">
        <v>1725.391766196323</v>
      </c>
      <c r="AK236">
        <v>1698.749515151515</v>
      </c>
      <c r="AL236">
        <v>3.3699713911075779</v>
      </c>
      <c r="AM236">
        <v>65.143348281153408</v>
      </c>
      <c r="AN236">
        <f t="shared" si="128"/>
        <v>1.4634986368535139</v>
      </c>
      <c r="AO236">
        <v>19.48335935171859</v>
      </c>
      <c r="AP236">
        <v>20.525012727272721</v>
      </c>
      <c r="AQ236">
        <v>-2.322988356577899E-5</v>
      </c>
      <c r="AR236">
        <v>78.270469572283659</v>
      </c>
      <c r="AS236">
        <v>0</v>
      </c>
      <c r="AT236">
        <v>0</v>
      </c>
      <c r="AU236">
        <f t="shared" si="129"/>
        <v>1</v>
      </c>
      <c r="AV236">
        <f t="shared" si="130"/>
        <v>0</v>
      </c>
      <c r="AW236">
        <f t="shared" si="131"/>
        <v>39865.255042948185</v>
      </c>
      <c r="AX236">
        <f t="shared" si="132"/>
        <v>1999.982857142857</v>
      </c>
      <c r="AY236">
        <f t="shared" si="133"/>
        <v>1681.1859321428569</v>
      </c>
      <c r="AZ236">
        <f t="shared" si="134"/>
        <v>0.84060017121575326</v>
      </c>
      <c r="BA236">
        <f t="shared" si="135"/>
        <v>0.16075833044640381</v>
      </c>
      <c r="BB236" s="1">
        <v>3.633</v>
      </c>
      <c r="BC236">
        <v>0.5</v>
      </c>
      <c r="BD236" t="s">
        <v>355</v>
      </c>
      <c r="BE236">
        <v>2</v>
      </c>
      <c r="BF236" t="b">
        <v>1</v>
      </c>
      <c r="BG236">
        <v>1657209526.7142861</v>
      </c>
      <c r="BH236">
        <v>1639.680714285714</v>
      </c>
      <c r="BI236">
        <v>1675.8171428571429</v>
      </c>
      <c r="BJ236">
        <v>20.51763571428571</v>
      </c>
      <c r="BK236">
        <v>19.491096428571431</v>
      </c>
      <c r="BL236">
        <v>1648.872142857143</v>
      </c>
      <c r="BM236">
        <v>20.573625</v>
      </c>
      <c r="BN236">
        <v>500.00417857142872</v>
      </c>
      <c r="BO236">
        <v>74.717475000000007</v>
      </c>
      <c r="BP236">
        <v>9.9983214285714259E-2</v>
      </c>
      <c r="BQ236">
        <v>24.43</v>
      </c>
      <c r="BR236">
        <v>24.998767857142859</v>
      </c>
      <c r="BS236">
        <v>999.9000000000002</v>
      </c>
      <c r="BT236">
        <v>0</v>
      </c>
      <c r="BU236">
        <v>0</v>
      </c>
      <c r="BV236">
        <v>10004.026071428571</v>
      </c>
      <c r="BW236">
        <v>0</v>
      </c>
      <c r="BX236">
        <v>1493.704642857143</v>
      </c>
      <c r="BY236">
        <v>-36.137417857142857</v>
      </c>
      <c r="BZ236">
        <v>1674.0274999999999</v>
      </c>
      <c r="CA236">
        <v>1709.131071428571</v>
      </c>
      <c r="CB236">
        <v>1.0265503928571429</v>
      </c>
      <c r="CC236">
        <v>1675.8171428571429</v>
      </c>
      <c r="CD236">
        <v>19.491096428571431</v>
      </c>
      <c r="CE236">
        <v>1.533025714285714</v>
      </c>
      <c r="CF236">
        <v>1.4563253571428569</v>
      </c>
      <c r="CG236">
        <v>13.301592857142859</v>
      </c>
      <c r="CH236">
        <v>12.517150000000001</v>
      </c>
      <c r="CI236">
        <v>1999.982857142857</v>
      </c>
      <c r="CJ236">
        <v>0.97999396428571439</v>
      </c>
      <c r="CK236">
        <v>2.000583571428571E-2</v>
      </c>
      <c r="CL236">
        <v>0</v>
      </c>
      <c r="CM236">
        <v>2.187067857142857</v>
      </c>
      <c r="CN236">
        <v>0</v>
      </c>
      <c r="CO236">
        <v>5046.9614285714279</v>
      </c>
      <c r="CP236">
        <v>16749.29285714286</v>
      </c>
      <c r="CQ236">
        <v>38.75</v>
      </c>
      <c r="CR236">
        <v>40.311999999999991</v>
      </c>
      <c r="CS236">
        <v>39</v>
      </c>
      <c r="CT236">
        <v>39.609250000000003</v>
      </c>
      <c r="CU236">
        <v>38</v>
      </c>
      <c r="CV236">
        <v>1959.971785714285</v>
      </c>
      <c r="CW236">
        <v>40.011071428571427</v>
      </c>
      <c r="CX236">
        <v>0</v>
      </c>
      <c r="CY236">
        <v>1657209539.5</v>
      </c>
      <c r="CZ236">
        <v>0</v>
      </c>
      <c r="DA236">
        <v>1657204732.5</v>
      </c>
      <c r="DB236" t="s">
        <v>356</v>
      </c>
      <c r="DC236">
        <v>1657204732.5</v>
      </c>
      <c r="DD236">
        <v>1657204727.5</v>
      </c>
      <c r="DE236">
        <v>1</v>
      </c>
      <c r="DF236">
        <v>-2.2599999999999998</v>
      </c>
      <c r="DG236">
        <v>3.9E-2</v>
      </c>
      <c r="DH236">
        <v>-4.1820000000000004</v>
      </c>
      <c r="DI236">
        <v>-0.124</v>
      </c>
      <c r="DJ236">
        <v>415</v>
      </c>
      <c r="DK236">
        <v>14</v>
      </c>
      <c r="DL236">
        <v>0.6</v>
      </c>
      <c r="DM236">
        <v>0.11</v>
      </c>
      <c r="DN236">
        <v>-36.153422499999998</v>
      </c>
      <c r="DO236">
        <v>0.46127392120080968</v>
      </c>
      <c r="DP236">
        <v>9.4849326532927755E-2</v>
      </c>
      <c r="DQ236">
        <v>0</v>
      </c>
      <c r="DR236">
        <v>1.0361646250000001</v>
      </c>
      <c r="DS236">
        <v>-0.11482166228893299</v>
      </c>
      <c r="DT236">
        <v>1.4112291643612501E-2</v>
      </c>
      <c r="DU236">
        <v>0</v>
      </c>
      <c r="DV236">
        <v>0</v>
      </c>
      <c r="DW236">
        <v>2</v>
      </c>
      <c r="DX236" t="s">
        <v>363</v>
      </c>
      <c r="DY236">
        <v>2.9789099999999999</v>
      </c>
      <c r="DZ236">
        <v>2.7247699999999999</v>
      </c>
      <c r="EA236">
        <v>0.197992</v>
      </c>
      <c r="EB236">
        <v>0.19811699999999999</v>
      </c>
      <c r="EC236">
        <v>7.9725400000000002E-2</v>
      </c>
      <c r="ED236">
        <v>7.5770599999999994E-2</v>
      </c>
      <c r="EE236">
        <v>25341.4</v>
      </c>
      <c r="EF236">
        <v>25423.5</v>
      </c>
      <c r="EG236">
        <v>29384.1</v>
      </c>
      <c r="EH236">
        <v>29332.9</v>
      </c>
      <c r="EI236">
        <v>35854.300000000003</v>
      </c>
      <c r="EJ236">
        <v>36026.9</v>
      </c>
      <c r="EK236">
        <v>41408.699999999997</v>
      </c>
      <c r="EL236">
        <v>41775</v>
      </c>
      <c r="EM236">
        <v>1.9422299999999999</v>
      </c>
      <c r="EN236">
        <v>2.1556199999999999</v>
      </c>
      <c r="EO236">
        <v>2.83197E-2</v>
      </c>
      <c r="EP236">
        <v>0</v>
      </c>
      <c r="EQ236">
        <v>24.5183</v>
      </c>
      <c r="ER236">
        <v>999.9</v>
      </c>
      <c r="ES236">
        <v>39.5</v>
      </c>
      <c r="ET236">
        <v>33.299999999999997</v>
      </c>
      <c r="EU236">
        <v>27.162700000000001</v>
      </c>
      <c r="EV236">
        <v>62.077100000000002</v>
      </c>
      <c r="EW236">
        <v>27.275600000000001</v>
      </c>
      <c r="EX236">
        <v>2</v>
      </c>
      <c r="EY236">
        <v>0.13578299999999999</v>
      </c>
      <c r="EZ236">
        <v>4.7393700000000001</v>
      </c>
      <c r="FA236">
        <v>20.321300000000001</v>
      </c>
      <c r="FB236">
        <v>5.2180400000000002</v>
      </c>
      <c r="FC236">
        <v>12.011100000000001</v>
      </c>
      <c r="FD236">
        <v>4.9889999999999999</v>
      </c>
      <c r="FE236">
        <v>3.2882799999999999</v>
      </c>
      <c r="FF236">
        <v>5603</v>
      </c>
      <c r="FG236">
        <v>9999</v>
      </c>
      <c r="FH236">
        <v>9999</v>
      </c>
      <c r="FI236">
        <v>92.3</v>
      </c>
      <c r="FJ236">
        <v>1.86737</v>
      </c>
      <c r="FK236">
        <v>1.8664099999999999</v>
      </c>
      <c r="FL236">
        <v>1.8658399999999999</v>
      </c>
      <c r="FM236">
        <v>1.8658300000000001</v>
      </c>
      <c r="FN236">
        <v>1.86764</v>
      </c>
      <c r="FO236">
        <v>1.87012</v>
      </c>
      <c r="FP236">
        <v>1.8687400000000001</v>
      </c>
      <c r="FQ236">
        <v>1.87012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-9.3000000000000007</v>
      </c>
      <c r="GF236">
        <v>-5.5899999999999998E-2</v>
      </c>
      <c r="GG236">
        <v>-2.2173460199629438</v>
      </c>
      <c r="GH236">
        <v>-4.6052117464239163E-3</v>
      </c>
      <c r="GI236">
        <v>3.8696726057278897E-7</v>
      </c>
      <c r="GJ236">
        <v>-9.6670798998846254E-11</v>
      </c>
      <c r="GK236">
        <v>-0.21819385960462509</v>
      </c>
      <c r="GL236">
        <v>-4.2203369556326094E-3</v>
      </c>
      <c r="GM236">
        <v>8.7200311459696754E-4</v>
      </c>
      <c r="GN236">
        <v>-1.3787569801556101E-5</v>
      </c>
      <c r="GO236">
        <v>4</v>
      </c>
      <c r="GP236">
        <v>2427</v>
      </c>
      <c r="GQ236">
        <v>1</v>
      </c>
      <c r="GR236">
        <v>25</v>
      </c>
      <c r="GS236">
        <v>80</v>
      </c>
      <c r="GT236">
        <v>80.099999999999994</v>
      </c>
      <c r="GU236">
        <v>3.90015</v>
      </c>
      <c r="GV236">
        <v>2.1814</v>
      </c>
      <c r="GW236">
        <v>1.94702</v>
      </c>
      <c r="GX236">
        <v>2.7661099999999998</v>
      </c>
      <c r="GY236">
        <v>2.19482</v>
      </c>
      <c r="GZ236">
        <v>2.33643</v>
      </c>
      <c r="HA236">
        <v>37.554000000000002</v>
      </c>
      <c r="HB236">
        <v>15.3141</v>
      </c>
      <c r="HC236">
        <v>18</v>
      </c>
      <c r="HD236">
        <v>490.09899999999999</v>
      </c>
      <c r="HE236">
        <v>657.596</v>
      </c>
      <c r="HF236">
        <v>18.369199999999999</v>
      </c>
      <c r="HG236">
        <v>29.015499999999999</v>
      </c>
      <c r="HH236">
        <v>30.000499999999999</v>
      </c>
      <c r="HI236">
        <v>28.767399999999999</v>
      </c>
      <c r="HJ236">
        <v>28.643000000000001</v>
      </c>
      <c r="HK236">
        <v>78.146799999999999</v>
      </c>
      <c r="HL236">
        <v>27.843399999999999</v>
      </c>
      <c r="HM236">
        <v>0</v>
      </c>
      <c r="HN236">
        <v>18.370999999999999</v>
      </c>
      <c r="HO236">
        <v>1723.8</v>
      </c>
      <c r="HP236">
        <v>19.552</v>
      </c>
      <c r="HQ236">
        <v>100.511</v>
      </c>
      <c r="HR236">
        <v>100.354</v>
      </c>
    </row>
    <row r="237" spans="1:226" x14ac:dyDescent="0.2">
      <c r="A237">
        <v>221</v>
      </c>
      <c r="B237">
        <v>1657209539.5</v>
      </c>
      <c r="C237">
        <v>2613.900000095367</v>
      </c>
      <c r="D237" t="s">
        <v>802</v>
      </c>
      <c r="E237" t="s">
        <v>803</v>
      </c>
      <c r="F237">
        <v>5</v>
      </c>
      <c r="G237" s="1" t="s">
        <v>599</v>
      </c>
      <c r="H237" t="s">
        <v>354</v>
      </c>
      <c r="I237">
        <v>1657209532</v>
      </c>
      <c r="J237">
        <f t="shared" si="102"/>
        <v>1.4361310029714317E-3</v>
      </c>
      <c r="K237">
        <f t="shared" si="103"/>
        <v>1.4361310029714316</v>
      </c>
      <c r="L237" s="1">
        <f t="shared" si="104"/>
        <v>17.281011703034693</v>
      </c>
      <c r="M237">
        <f t="shared" si="105"/>
        <v>1657.3644444444451</v>
      </c>
      <c r="N237">
        <f t="shared" si="106"/>
        <v>1170.3919969690778</v>
      </c>
      <c r="O237">
        <f t="shared" si="107"/>
        <v>87.566335614209905</v>
      </c>
      <c r="P237">
        <f t="shared" si="108"/>
        <v>124.00061821433934</v>
      </c>
      <c r="Q237">
        <f t="shared" si="109"/>
        <v>6.411169230495449E-2</v>
      </c>
      <c r="R237">
        <f t="shared" si="110"/>
        <v>2.9223717444525015</v>
      </c>
      <c r="S237">
        <f t="shared" si="111"/>
        <v>6.3340449980721927E-2</v>
      </c>
      <c r="T237">
        <f t="shared" si="112"/>
        <v>3.9656301193908117E-2</v>
      </c>
      <c r="U237">
        <f t="shared" si="113"/>
        <v>321.5137254444445</v>
      </c>
      <c r="V237">
        <f t="shared" si="114"/>
        <v>25.957204803174399</v>
      </c>
      <c r="W237">
        <f t="shared" si="115"/>
        <v>24.995707407407409</v>
      </c>
      <c r="X237">
        <f t="shared" si="116"/>
        <v>3.1788639363871676</v>
      </c>
      <c r="Y237">
        <f t="shared" si="117"/>
        <v>49.983123294708889</v>
      </c>
      <c r="Z237">
        <f t="shared" si="118"/>
        <v>1.5359510965796221</v>
      </c>
      <c r="AA237">
        <f t="shared" si="119"/>
        <v>3.0729394150169376</v>
      </c>
      <c r="AB237">
        <f t="shared" si="120"/>
        <v>1.6429128398075454</v>
      </c>
      <c r="AC237">
        <f t="shared" si="121"/>
        <v>-63.333377231040139</v>
      </c>
      <c r="AD237">
        <f t="shared" si="122"/>
        <v>-89.362873592182822</v>
      </c>
      <c r="AE237">
        <f t="shared" si="123"/>
        <v>-6.4494511606969942</v>
      </c>
      <c r="AF237">
        <f t="shared" si="124"/>
        <v>162.36802346052457</v>
      </c>
      <c r="AG237">
        <f t="shared" si="125"/>
        <v>47.480337502925309</v>
      </c>
      <c r="AH237">
        <f t="shared" si="126"/>
        <v>1.3952070442915832</v>
      </c>
      <c r="AI237">
        <f t="shared" si="127"/>
        <v>17.281011703034693</v>
      </c>
      <c r="AJ237">
        <v>1742.9072423087871</v>
      </c>
      <c r="AK237">
        <v>1716.276787878787</v>
      </c>
      <c r="AL237">
        <v>3.5134714154327442</v>
      </c>
      <c r="AM237">
        <v>65.143348281153408</v>
      </c>
      <c r="AN237">
        <f t="shared" si="128"/>
        <v>1.4361310029714316</v>
      </c>
      <c r="AO237">
        <v>19.59989739610862</v>
      </c>
      <c r="AP237">
        <v>20.57213212121211</v>
      </c>
      <c r="AQ237">
        <v>1.052712001375098E-2</v>
      </c>
      <c r="AR237">
        <v>78.270469572283659</v>
      </c>
      <c r="AS237">
        <v>0</v>
      </c>
      <c r="AT237">
        <v>0</v>
      </c>
      <c r="AU237">
        <f t="shared" si="129"/>
        <v>1</v>
      </c>
      <c r="AV237">
        <f t="shared" si="130"/>
        <v>0</v>
      </c>
      <c r="AW237">
        <f t="shared" si="131"/>
        <v>39867.134047067419</v>
      </c>
      <c r="AX237">
        <f t="shared" si="132"/>
        <v>1999.9818518518521</v>
      </c>
      <c r="AY237">
        <f t="shared" si="133"/>
        <v>1681.1850777777779</v>
      </c>
      <c r="AZ237">
        <f t="shared" si="134"/>
        <v>0.84060016655706693</v>
      </c>
      <c r="BA237">
        <f t="shared" si="135"/>
        <v>0.16075832145513913</v>
      </c>
      <c r="BB237" s="1">
        <v>3.633</v>
      </c>
      <c r="BC237">
        <v>0.5</v>
      </c>
      <c r="BD237" t="s">
        <v>355</v>
      </c>
      <c r="BE237">
        <v>2</v>
      </c>
      <c r="BF237" t="b">
        <v>1</v>
      </c>
      <c r="BG237">
        <v>1657209532</v>
      </c>
      <c r="BH237">
        <v>1657.3644444444451</v>
      </c>
      <c r="BI237">
        <v>1693.542962962963</v>
      </c>
      <c r="BJ237">
        <v>20.529177777777779</v>
      </c>
      <c r="BK237">
        <v>19.536255555555559</v>
      </c>
      <c r="BL237">
        <v>1666.6285185185191</v>
      </c>
      <c r="BM237">
        <v>20.58500740740741</v>
      </c>
      <c r="BN237">
        <v>500.01188888888902</v>
      </c>
      <c r="BO237">
        <v>74.717940740740744</v>
      </c>
      <c r="BP237">
        <v>0.10001413333333339</v>
      </c>
      <c r="BQ237">
        <v>24.428507407407409</v>
      </c>
      <c r="BR237">
        <v>24.995707407407409</v>
      </c>
      <c r="BS237">
        <v>999.90000000000009</v>
      </c>
      <c r="BT237">
        <v>0</v>
      </c>
      <c r="BU237">
        <v>0</v>
      </c>
      <c r="BV237">
        <v>10004.400370370369</v>
      </c>
      <c r="BW237">
        <v>0</v>
      </c>
      <c r="BX237">
        <v>1493.6733333333329</v>
      </c>
      <c r="BY237">
        <v>-36.179607407407403</v>
      </c>
      <c r="BZ237">
        <v>1692.1011111111111</v>
      </c>
      <c r="CA237">
        <v>1727.288888888889</v>
      </c>
      <c r="CB237">
        <v>0.99292866666666679</v>
      </c>
      <c r="CC237">
        <v>1693.542962962963</v>
      </c>
      <c r="CD237">
        <v>19.536255555555559</v>
      </c>
      <c r="CE237">
        <v>1.533898148148148</v>
      </c>
      <c r="CF237">
        <v>1.4597088888888889</v>
      </c>
      <c r="CG237">
        <v>13.310303703703701</v>
      </c>
      <c r="CH237">
        <v>12.55247037037037</v>
      </c>
      <c r="CI237">
        <v>1999.9818518518521</v>
      </c>
      <c r="CJ237">
        <v>0.97999411111111112</v>
      </c>
      <c r="CK237">
        <v>2.000568888888889E-2</v>
      </c>
      <c r="CL237">
        <v>0</v>
      </c>
      <c r="CM237">
        <v>2.1660518518518521</v>
      </c>
      <c r="CN237">
        <v>0</v>
      </c>
      <c r="CO237">
        <v>5045.6981481481471</v>
      </c>
      <c r="CP237">
        <v>16749.281481481481</v>
      </c>
      <c r="CQ237">
        <v>38.75</v>
      </c>
      <c r="CR237">
        <v>40.311999999999991</v>
      </c>
      <c r="CS237">
        <v>39</v>
      </c>
      <c r="CT237">
        <v>39.596999999999987</v>
      </c>
      <c r="CU237">
        <v>38</v>
      </c>
      <c r="CV237">
        <v>1959.971111111111</v>
      </c>
      <c r="CW237">
        <v>40.010740740740736</v>
      </c>
      <c r="CX237">
        <v>0</v>
      </c>
      <c r="CY237">
        <v>1657209544.3</v>
      </c>
      <c r="CZ237">
        <v>0</v>
      </c>
      <c r="DA237">
        <v>1657204732.5</v>
      </c>
      <c r="DB237" t="s">
        <v>356</v>
      </c>
      <c r="DC237">
        <v>1657204732.5</v>
      </c>
      <c r="DD237">
        <v>1657204727.5</v>
      </c>
      <c r="DE237">
        <v>1</v>
      </c>
      <c r="DF237">
        <v>-2.2599999999999998</v>
      </c>
      <c r="DG237">
        <v>3.9E-2</v>
      </c>
      <c r="DH237">
        <v>-4.1820000000000004</v>
      </c>
      <c r="DI237">
        <v>-0.124</v>
      </c>
      <c r="DJ237">
        <v>415</v>
      </c>
      <c r="DK237">
        <v>14</v>
      </c>
      <c r="DL237">
        <v>0.6</v>
      </c>
      <c r="DM237">
        <v>0.11</v>
      </c>
      <c r="DN237">
        <v>-36.163632499999999</v>
      </c>
      <c r="DO237">
        <v>-0.41968818011250569</v>
      </c>
      <c r="DP237">
        <v>0.1052989254159315</v>
      </c>
      <c r="DQ237">
        <v>0</v>
      </c>
      <c r="DR237">
        <v>1.00624125</v>
      </c>
      <c r="DS237">
        <v>-0.38223507692307879</v>
      </c>
      <c r="DT237">
        <v>4.1366556781263532E-2</v>
      </c>
      <c r="DU237">
        <v>0</v>
      </c>
      <c r="DV237">
        <v>0</v>
      </c>
      <c r="DW237">
        <v>2</v>
      </c>
      <c r="DX237" t="s">
        <v>363</v>
      </c>
      <c r="DY237">
        <v>2.9789300000000001</v>
      </c>
      <c r="DZ237">
        <v>2.7247400000000002</v>
      </c>
      <c r="EA237">
        <v>0.19919600000000001</v>
      </c>
      <c r="EB237">
        <v>0.19928499999999999</v>
      </c>
      <c r="EC237">
        <v>7.9851699999999998E-2</v>
      </c>
      <c r="ED237">
        <v>7.5852500000000003E-2</v>
      </c>
      <c r="EE237">
        <v>25303.1</v>
      </c>
      <c r="EF237">
        <v>25385.7</v>
      </c>
      <c r="EG237">
        <v>29384</v>
      </c>
      <c r="EH237">
        <v>29332.2</v>
      </c>
      <c r="EI237">
        <v>35848.9</v>
      </c>
      <c r="EJ237">
        <v>36022.6</v>
      </c>
      <c r="EK237">
        <v>41408.199999999997</v>
      </c>
      <c r="EL237">
        <v>41773.800000000003</v>
      </c>
      <c r="EM237">
        <v>1.94215</v>
      </c>
      <c r="EN237">
        <v>2.1556000000000002</v>
      </c>
      <c r="EO237">
        <v>2.94484E-2</v>
      </c>
      <c r="EP237">
        <v>0</v>
      </c>
      <c r="EQ237">
        <v>24.5152</v>
      </c>
      <c r="ER237">
        <v>999.9</v>
      </c>
      <c r="ES237">
        <v>39.5</v>
      </c>
      <c r="ET237">
        <v>33.299999999999997</v>
      </c>
      <c r="EU237">
        <v>27.163</v>
      </c>
      <c r="EV237">
        <v>62.0871</v>
      </c>
      <c r="EW237">
        <v>27.2516</v>
      </c>
      <c r="EX237">
        <v>2</v>
      </c>
      <c r="EY237">
        <v>0.136402</v>
      </c>
      <c r="EZ237">
        <v>4.73184</v>
      </c>
      <c r="FA237">
        <v>20.321400000000001</v>
      </c>
      <c r="FB237">
        <v>5.2190899999999996</v>
      </c>
      <c r="FC237">
        <v>12.0107</v>
      </c>
      <c r="FD237">
        <v>4.9892000000000003</v>
      </c>
      <c r="FE237">
        <v>3.2884500000000001</v>
      </c>
      <c r="FF237">
        <v>5603.2</v>
      </c>
      <c r="FG237">
        <v>9999</v>
      </c>
      <c r="FH237">
        <v>9999</v>
      </c>
      <c r="FI237">
        <v>92.3</v>
      </c>
      <c r="FJ237">
        <v>1.86737</v>
      </c>
      <c r="FK237">
        <v>1.86636</v>
      </c>
      <c r="FL237">
        <v>1.86585</v>
      </c>
      <c r="FM237">
        <v>1.86582</v>
      </c>
      <c r="FN237">
        <v>1.86765</v>
      </c>
      <c r="FO237">
        <v>1.87012</v>
      </c>
      <c r="FP237">
        <v>1.8687400000000001</v>
      </c>
      <c r="FQ237">
        <v>1.87012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-9.3699999999999992</v>
      </c>
      <c r="GF237">
        <v>-5.5100000000000003E-2</v>
      </c>
      <c r="GG237">
        <v>-2.2173460199629438</v>
      </c>
      <c r="GH237">
        <v>-4.6052117464239163E-3</v>
      </c>
      <c r="GI237">
        <v>3.8696726057278897E-7</v>
      </c>
      <c r="GJ237">
        <v>-9.6670798998846254E-11</v>
      </c>
      <c r="GK237">
        <v>-0.21819385960462509</v>
      </c>
      <c r="GL237">
        <v>-4.2203369556326094E-3</v>
      </c>
      <c r="GM237">
        <v>8.7200311459696754E-4</v>
      </c>
      <c r="GN237">
        <v>-1.3787569801556101E-5</v>
      </c>
      <c r="GO237">
        <v>4</v>
      </c>
      <c r="GP237">
        <v>2427</v>
      </c>
      <c r="GQ237">
        <v>1</v>
      </c>
      <c r="GR237">
        <v>25</v>
      </c>
      <c r="GS237">
        <v>80.099999999999994</v>
      </c>
      <c r="GT237">
        <v>80.2</v>
      </c>
      <c r="GU237">
        <v>3.93066</v>
      </c>
      <c r="GV237">
        <v>2.1814</v>
      </c>
      <c r="GW237">
        <v>1.94702</v>
      </c>
      <c r="GX237">
        <v>2.7673299999999998</v>
      </c>
      <c r="GY237">
        <v>2.19482</v>
      </c>
      <c r="GZ237">
        <v>2.3596200000000001</v>
      </c>
      <c r="HA237">
        <v>37.554000000000002</v>
      </c>
      <c r="HB237">
        <v>15.3141</v>
      </c>
      <c r="HC237">
        <v>18</v>
      </c>
      <c r="HD237">
        <v>490.12599999999998</v>
      </c>
      <c r="HE237">
        <v>657.68</v>
      </c>
      <c r="HF237">
        <v>18.369299999999999</v>
      </c>
      <c r="HG237">
        <v>29.022500000000001</v>
      </c>
      <c r="HH237">
        <v>30.000599999999999</v>
      </c>
      <c r="HI237">
        <v>28.776599999999998</v>
      </c>
      <c r="HJ237">
        <v>28.652100000000001</v>
      </c>
      <c r="HK237">
        <v>78.688000000000002</v>
      </c>
      <c r="HL237">
        <v>27.843399999999999</v>
      </c>
      <c r="HM237">
        <v>0</v>
      </c>
      <c r="HN237">
        <v>18.370899999999999</v>
      </c>
      <c r="HO237">
        <v>1737.18</v>
      </c>
      <c r="HP237">
        <v>19.546500000000002</v>
      </c>
      <c r="HQ237">
        <v>100.51</v>
      </c>
      <c r="HR237">
        <v>100.351</v>
      </c>
    </row>
    <row r="238" spans="1:226" x14ac:dyDescent="0.2">
      <c r="A238">
        <v>222</v>
      </c>
      <c r="B238">
        <v>1657209544.5</v>
      </c>
      <c r="C238">
        <v>2618.900000095367</v>
      </c>
      <c r="D238" t="s">
        <v>804</v>
      </c>
      <c r="E238" t="s">
        <v>805</v>
      </c>
      <c r="F238">
        <v>5</v>
      </c>
      <c r="G238" s="1" t="s">
        <v>599</v>
      </c>
      <c r="H238" t="s">
        <v>354</v>
      </c>
      <c r="I238">
        <v>1657209536.7142861</v>
      </c>
      <c r="J238">
        <f t="shared" si="102"/>
        <v>1.4329207492735844E-3</v>
      </c>
      <c r="K238">
        <f t="shared" si="103"/>
        <v>1.4329207492735845</v>
      </c>
      <c r="L238" s="1">
        <f t="shared" si="104"/>
        <v>17.161650411331401</v>
      </c>
      <c r="M238">
        <f t="shared" si="105"/>
        <v>1673.2049999999999</v>
      </c>
      <c r="N238">
        <f t="shared" si="106"/>
        <v>1188.4549297531055</v>
      </c>
      <c r="O238">
        <f t="shared" si="107"/>
        <v>88.91787864224365</v>
      </c>
      <c r="P238">
        <f t="shared" si="108"/>
        <v>125.18593293605421</v>
      </c>
      <c r="Q238">
        <f t="shared" si="109"/>
        <v>6.407319819012787E-2</v>
      </c>
      <c r="R238">
        <f t="shared" si="110"/>
        <v>2.9215569760369458</v>
      </c>
      <c r="S238">
        <f t="shared" si="111"/>
        <v>6.3302663687138383E-2</v>
      </c>
      <c r="T238">
        <f t="shared" si="112"/>
        <v>3.9632622119890201E-2</v>
      </c>
      <c r="U238">
        <f t="shared" si="113"/>
        <v>321.51753235714284</v>
      </c>
      <c r="V238">
        <f t="shared" si="114"/>
        <v>25.95711108737196</v>
      </c>
      <c r="W238">
        <f t="shared" si="115"/>
        <v>24.990878571428571</v>
      </c>
      <c r="X238">
        <f t="shared" si="116"/>
        <v>3.1779488562444347</v>
      </c>
      <c r="Y238">
        <f t="shared" si="117"/>
        <v>50.045321682322687</v>
      </c>
      <c r="Z238">
        <f t="shared" si="118"/>
        <v>1.5377377568608035</v>
      </c>
      <c r="AA238">
        <f t="shared" si="119"/>
        <v>3.0726903238269578</v>
      </c>
      <c r="AB238">
        <f t="shared" si="120"/>
        <v>1.6402110993836312</v>
      </c>
      <c r="AC238">
        <f t="shared" si="121"/>
        <v>-63.191805042965072</v>
      </c>
      <c r="AD238">
        <f t="shared" si="122"/>
        <v>-88.790622126931481</v>
      </c>
      <c r="AE238">
        <f t="shared" si="123"/>
        <v>-6.4097382943570524</v>
      </c>
      <c r="AF238">
        <f t="shared" si="124"/>
        <v>163.12536689288922</v>
      </c>
      <c r="AG238">
        <f t="shared" si="125"/>
        <v>47.47073687724393</v>
      </c>
      <c r="AH238">
        <f t="shared" si="126"/>
        <v>1.3691252521224389</v>
      </c>
      <c r="AI238">
        <f t="shared" si="127"/>
        <v>17.161650411331401</v>
      </c>
      <c r="AJ238">
        <v>1759.9775145641979</v>
      </c>
      <c r="AK238">
        <v>1733.5826666666669</v>
      </c>
      <c r="AL238">
        <v>3.4759456039504948</v>
      </c>
      <c r="AM238">
        <v>65.143348281153408</v>
      </c>
      <c r="AN238">
        <f t="shared" si="128"/>
        <v>1.4329207492735845</v>
      </c>
      <c r="AO238">
        <v>19.617409824168821</v>
      </c>
      <c r="AP238">
        <v>20.600480000000001</v>
      </c>
      <c r="AQ238">
        <v>7.7445557895290118E-3</v>
      </c>
      <c r="AR238">
        <v>78.270469572283659</v>
      </c>
      <c r="AS238">
        <v>0</v>
      </c>
      <c r="AT238">
        <v>0</v>
      </c>
      <c r="AU238">
        <f t="shared" si="129"/>
        <v>1</v>
      </c>
      <c r="AV238">
        <f t="shared" si="130"/>
        <v>0</v>
      </c>
      <c r="AW238">
        <f t="shared" si="131"/>
        <v>39851.823818666613</v>
      </c>
      <c r="AX238">
        <f t="shared" si="132"/>
        <v>2000.005714285714</v>
      </c>
      <c r="AY238">
        <f t="shared" si="133"/>
        <v>1681.2051214285711</v>
      </c>
      <c r="AZ238">
        <f t="shared" si="134"/>
        <v>0.84060015899954565</v>
      </c>
      <c r="BA238">
        <f t="shared" si="135"/>
        <v>0.16075830686912324</v>
      </c>
      <c r="BB238" s="1">
        <v>3.633</v>
      </c>
      <c r="BC238">
        <v>0.5</v>
      </c>
      <c r="BD238" t="s">
        <v>355</v>
      </c>
      <c r="BE238">
        <v>2</v>
      </c>
      <c r="BF238" t="b">
        <v>1</v>
      </c>
      <c r="BG238">
        <v>1657209536.7142861</v>
      </c>
      <c r="BH238">
        <v>1673.2049999999999</v>
      </c>
      <c r="BI238">
        <v>1709.360714285714</v>
      </c>
      <c r="BJ238">
        <v>20.553032142857141</v>
      </c>
      <c r="BK238">
        <v>19.578700000000001</v>
      </c>
      <c r="BL238">
        <v>1682.535357142857</v>
      </c>
      <c r="BM238">
        <v>20.608528571428572</v>
      </c>
      <c r="BN238">
        <v>500.01435714285708</v>
      </c>
      <c r="BO238">
        <v>74.718021428571433</v>
      </c>
      <c r="BP238">
        <v>0.10002712857142861</v>
      </c>
      <c r="BQ238">
        <v>24.427153571428569</v>
      </c>
      <c r="BR238">
        <v>24.990878571428571</v>
      </c>
      <c r="BS238">
        <v>999.9000000000002</v>
      </c>
      <c r="BT238">
        <v>0</v>
      </c>
      <c r="BU238">
        <v>0</v>
      </c>
      <c r="BV238">
        <v>10000.335714285709</v>
      </c>
      <c r="BW238">
        <v>0</v>
      </c>
      <c r="BX238">
        <v>1494.4814285714281</v>
      </c>
      <c r="BY238">
        <v>-36.156303571428573</v>
      </c>
      <c r="BZ238">
        <v>1708.316428571429</v>
      </c>
      <c r="CA238">
        <v>1743.496785714286</v>
      </c>
      <c r="CB238">
        <v>0.97433728571428591</v>
      </c>
      <c r="CC238">
        <v>1709.360714285714</v>
      </c>
      <c r="CD238">
        <v>19.578700000000001</v>
      </c>
      <c r="CE238">
        <v>1.5356825000000001</v>
      </c>
      <c r="CF238">
        <v>1.462881785714286</v>
      </c>
      <c r="CG238">
        <v>13.328103571428571</v>
      </c>
      <c r="CH238">
        <v>12.585575</v>
      </c>
      <c r="CI238">
        <v>2000.005714285714</v>
      </c>
      <c r="CJ238">
        <v>0.97999460714285724</v>
      </c>
      <c r="CK238">
        <v>2.0005192857142862E-2</v>
      </c>
      <c r="CL238">
        <v>0</v>
      </c>
      <c r="CM238">
        <v>2.138060714285714</v>
      </c>
      <c r="CN238">
        <v>0</v>
      </c>
      <c r="CO238">
        <v>5044.4117857142865</v>
      </c>
      <c r="CP238">
        <v>16749.474999999999</v>
      </c>
      <c r="CQ238">
        <v>38.75</v>
      </c>
      <c r="CR238">
        <v>40.311999999999991</v>
      </c>
      <c r="CS238">
        <v>39</v>
      </c>
      <c r="CT238">
        <v>39.597999999999999</v>
      </c>
      <c r="CU238">
        <v>38</v>
      </c>
      <c r="CV238">
        <v>1959.9949999999999</v>
      </c>
      <c r="CW238">
        <v>40.010714285714293</v>
      </c>
      <c r="CX238">
        <v>0</v>
      </c>
      <c r="CY238">
        <v>1657209549.0999999</v>
      </c>
      <c r="CZ238">
        <v>0</v>
      </c>
      <c r="DA238">
        <v>1657204732.5</v>
      </c>
      <c r="DB238" t="s">
        <v>356</v>
      </c>
      <c r="DC238">
        <v>1657204732.5</v>
      </c>
      <c r="DD238">
        <v>1657204727.5</v>
      </c>
      <c r="DE238">
        <v>1</v>
      </c>
      <c r="DF238">
        <v>-2.2599999999999998</v>
      </c>
      <c r="DG238">
        <v>3.9E-2</v>
      </c>
      <c r="DH238">
        <v>-4.1820000000000004</v>
      </c>
      <c r="DI238">
        <v>-0.124</v>
      </c>
      <c r="DJ238">
        <v>415</v>
      </c>
      <c r="DK238">
        <v>14</v>
      </c>
      <c r="DL238">
        <v>0.6</v>
      </c>
      <c r="DM238">
        <v>0.11</v>
      </c>
      <c r="DN238">
        <v>-36.159542500000001</v>
      </c>
      <c r="DO238">
        <v>5.6747842401551132E-2</v>
      </c>
      <c r="DP238">
        <v>0.11305070961188141</v>
      </c>
      <c r="DQ238">
        <v>1</v>
      </c>
      <c r="DR238">
        <v>0.98813102499999983</v>
      </c>
      <c r="DS238">
        <v>-0.294695268292683</v>
      </c>
      <c r="DT238">
        <v>3.7226144944438898E-2</v>
      </c>
      <c r="DU238">
        <v>0</v>
      </c>
      <c r="DV238">
        <v>1</v>
      </c>
      <c r="DW238">
        <v>2</v>
      </c>
      <c r="DX238" t="s">
        <v>357</v>
      </c>
      <c r="DY238">
        <v>2.97885</v>
      </c>
      <c r="DZ238">
        <v>2.7246199999999998</v>
      </c>
      <c r="EA238">
        <v>0.20038800000000001</v>
      </c>
      <c r="EB238">
        <v>0.20044600000000001</v>
      </c>
      <c r="EC238">
        <v>7.9921400000000004E-2</v>
      </c>
      <c r="ED238">
        <v>7.5873899999999994E-2</v>
      </c>
      <c r="EE238">
        <v>25265.200000000001</v>
      </c>
      <c r="EF238">
        <v>25348.6</v>
      </c>
      <c r="EG238">
        <v>29383.8</v>
      </c>
      <c r="EH238">
        <v>29331.9</v>
      </c>
      <c r="EI238">
        <v>35845.699999999997</v>
      </c>
      <c r="EJ238">
        <v>36021.199999999997</v>
      </c>
      <c r="EK238">
        <v>41407.599999999999</v>
      </c>
      <c r="EL238">
        <v>41773.1</v>
      </c>
      <c r="EM238">
        <v>1.9418800000000001</v>
      </c>
      <c r="EN238">
        <v>2.1556700000000002</v>
      </c>
      <c r="EO238">
        <v>2.87555E-2</v>
      </c>
      <c r="EP238">
        <v>0</v>
      </c>
      <c r="EQ238">
        <v>24.511600000000001</v>
      </c>
      <c r="ER238">
        <v>999.9</v>
      </c>
      <c r="ES238">
        <v>39.5</v>
      </c>
      <c r="ET238">
        <v>33.299999999999997</v>
      </c>
      <c r="EU238">
        <v>27.162299999999998</v>
      </c>
      <c r="EV238">
        <v>62.037100000000002</v>
      </c>
      <c r="EW238">
        <v>27.191500000000001</v>
      </c>
      <c r="EX238">
        <v>2</v>
      </c>
      <c r="EY238">
        <v>7.1140800000000004E-2</v>
      </c>
      <c r="EZ238">
        <v>4.7693199999999996</v>
      </c>
      <c r="FA238">
        <v>20.3217</v>
      </c>
      <c r="FB238">
        <v>5.2187900000000003</v>
      </c>
      <c r="FC238">
        <v>12.0113</v>
      </c>
      <c r="FD238">
        <v>4.9892000000000003</v>
      </c>
      <c r="FE238">
        <v>3.2883300000000002</v>
      </c>
      <c r="FF238">
        <v>5603.2</v>
      </c>
      <c r="FG238">
        <v>9999</v>
      </c>
      <c r="FH238">
        <v>9999</v>
      </c>
      <c r="FI238">
        <v>92.3</v>
      </c>
      <c r="FJ238">
        <v>1.86737</v>
      </c>
      <c r="FK238">
        <v>1.8663700000000001</v>
      </c>
      <c r="FL238">
        <v>1.86588</v>
      </c>
      <c r="FM238">
        <v>1.86582</v>
      </c>
      <c r="FN238">
        <v>1.8676200000000001</v>
      </c>
      <c r="FO238">
        <v>1.87012</v>
      </c>
      <c r="FP238">
        <v>1.8687400000000001</v>
      </c>
      <c r="FQ238">
        <v>1.87012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-9.44</v>
      </c>
      <c r="GF238">
        <v>-5.4800000000000001E-2</v>
      </c>
      <c r="GG238">
        <v>-2.2173460199629438</v>
      </c>
      <c r="GH238">
        <v>-4.6052117464239163E-3</v>
      </c>
      <c r="GI238">
        <v>3.8696726057278897E-7</v>
      </c>
      <c r="GJ238">
        <v>-9.6670798998846254E-11</v>
      </c>
      <c r="GK238">
        <v>-0.21819385960462509</v>
      </c>
      <c r="GL238">
        <v>-4.2203369556326094E-3</v>
      </c>
      <c r="GM238">
        <v>8.7200311459696754E-4</v>
      </c>
      <c r="GN238">
        <v>-1.3787569801556101E-5</v>
      </c>
      <c r="GO238">
        <v>4</v>
      </c>
      <c r="GP238">
        <v>2427</v>
      </c>
      <c r="GQ238">
        <v>1</v>
      </c>
      <c r="GR238">
        <v>25</v>
      </c>
      <c r="GS238">
        <v>80.2</v>
      </c>
      <c r="GT238">
        <v>80.3</v>
      </c>
      <c r="GU238">
        <v>3.9563000000000001</v>
      </c>
      <c r="GV238">
        <v>2.1777299999999999</v>
      </c>
      <c r="GW238">
        <v>1.94702</v>
      </c>
      <c r="GX238">
        <v>2.7685499999999998</v>
      </c>
      <c r="GY238">
        <v>2.19482</v>
      </c>
      <c r="GZ238">
        <v>2.34497</v>
      </c>
      <c r="HA238">
        <v>37.578099999999999</v>
      </c>
      <c r="HB238">
        <v>15.3141</v>
      </c>
      <c r="HC238">
        <v>18</v>
      </c>
      <c r="HD238">
        <v>490.02100000000002</v>
      </c>
      <c r="HE238">
        <v>657.84</v>
      </c>
      <c r="HF238">
        <v>18.371700000000001</v>
      </c>
      <c r="HG238">
        <v>29.03</v>
      </c>
      <c r="HH238">
        <v>30.000499999999999</v>
      </c>
      <c r="HI238">
        <v>28.7852</v>
      </c>
      <c r="HJ238">
        <v>28.660599999999999</v>
      </c>
      <c r="HK238">
        <v>79.268699999999995</v>
      </c>
      <c r="HL238">
        <v>27.843399999999999</v>
      </c>
      <c r="HM238">
        <v>0</v>
      </c>
      <c r="HN238">
        <v>18.374700000000001</v>
      </c>
      <c r="HO238">
        <v>1757.38</v>
      </c>
      <c r="HP238">
        <v>19.546500000000002</v>
      </c>
      <c r="HQ238">
        <v>100.509</v>
      </c>
      <c r="HR238">
        <v>100.35</v>
      </c>
    </row>
    <row r="239" spans="1:226" x14ac:dyDescent="0.2">
      <c r="A239">
        <v>223</v>
      </c>
      <c r="B239">
        <v>1657209549.5</v>
      </c>
      <c r="C239">
        <v>2623.900000095367</v>
      </c>
      <c r="D239" t="s">
        <v>806</v>
      </c>
      <c r="E239" t="s">
        <v>807</v>
      </c>
      <c r="F239">
        <v>5</v>
      </c>
      <c r="G239" s="1" t="s">
        <v>599</v>
      </c>
      <c r="H239" t="s">
        <v>354</v>
      </c>
      <c r="I239">
        <v>1657209542</v>
      </c>
      <c r="J239">
        <f t="shared" si="102"/>
        <v>1.3942902710249571E-3</v>
      </c>
      <c r="K239">
        <f t="shared" si="103"/>
        <v>1.3942902710249572</v>
      </c>
      <c r="L239" s="1">
        <f t="shared" si="104"/>
        <v>17.303120593629203</v>
      </c>
      <c r="M239">
        <f t="shared" si="105"/>
        <v>1691.0855555555549</v>
      </c>
      <c r="N239">
        <f t="shared" si="106"/>
        <v>1191.0424752374142</v>
      </c>
      <c r="O239">
        <f t="shared" si="107"/>
        <v>89.111261341467198</v>
      </c>
      <c r="P239">
        <f t="shared" si="108"/>
        <v>126.52341963023008</v>
      </c>
      <c r="Q239">
        <f t="shared" si="109"/>
        <v>6.2421954081432286E-2</v>
      </c>
      <c r="R239">
        <f t="shared" si="110"/>
        <v>2.9210704624582982</v>
      </c>
      <c r="S239">
        <f t="shared" si="111"/>
        <v>6.1690258178631094E-2</v>
      </c>
      <c r="T239">
        <f t="shared" si="112"/>
        <v>3.8621436612888679E-2</v>
      </c>
      <c r="U239">
        <f t="shared" si="113"/>
        <v>321.51928188888894</v>
      </c>
      <c r="V239">
        <f t="shared" si="114"/>
        <v>25.96726376349033</v>
      </c>
      <c r="W239">
        <f t="shared" si="115"/>
        <v>24.989707407407401</v>
      </c>
      <c r="X239">
        <f t="shared" si="116"/>
        <v>3.1777269515374238</v>
      </c>
      <c r="Y239">
        <f t="shared" si="117"/>
        <v>50.121059666736087</v>
      </c>
      <c r="Z239">
        <f t="shared" si="118"/>
        <v>1.5400477154155454</v>
      </c>
      <c r="AA239">
        <f t="shared" si="119"/>
        <v>3.0726559367571213</v>
      </c>
      <c r="AB239">
        <f t="shared" si="120"/>
        <v>1.6376792361218784</v>
      </c>
      <c r="AC239">
        <f t="shared" si="121"/>
        <v>-61.488200952200607</v>
      </c>
      <c r="AD239">
        <f t="shared" si="122"/>
        <v>-88.620834341871102</v>
      </c>
      <c r="AE239">
        <f t="shared" si="123"/>
        <v>-6.398503140922843</v>
      </c>
      <c r="AF239">
        <f t="shared" si="124"/>
        <v>165.01174345389438</v>
      </c>
      <c r="AG239">
        <f t="shared" si="125"/>
        <v>47.44337255453182</v>
      </c>
      <c r="AH239">
        <f t="shared" si="126"/>
        <v>1.3568334049371362</v>
      </c>
      <c r="AI239">
        <f t="shared" si="127"/>
        <v>17.303120593629203</v>
      </c>
      <c r="AJ239">
        <v>1777.3664184421391</v>
      </c>
      <c r="AK239">
        <v>1750.9201212121211</v>
      </c>
      <c r="AL239">
        <v>3.4621103489179599</v>
      </c>
      <c r="AM239">
        <v>65.143348281153408</v>
      </c>
      <c r="AN239">
        <f t="shared" si="128"/>
        <v>1.3942902710249572</v>
      </c>
      <c r="AO239">
        <v>19.6242480192514</v>
      </c>
      <c r="AP239">
        <v>20.613009696969691</v>
      </c>
      <c r="AQ239">
        <v>7.2736629643180002E-4</v>
      </c>
      <c r="AR239">
        <v>78.270469572283659</v>
      </c>
      <c r="AS239">
        <v>0</v>
      </c>
      <c r="AT239">
        <v>0</v>
      </c>
      <c r="AU239">
        <f t="shared" si="129"/>
        <v>1</v>
      </c>
      <c r="AV239">
        <f t="shared" si="130"/>
        <v>0</v>
      </c>
      <c r="AW239">
        <f t="shared" si="131"/>
        <v>39842.594249709458</v>
      </c>
      <c r="AX239">
        <f t="shared" si="132"/>
        <v>2000.0166666666671</v>
      </c>
      <c r="AY239">
        <f t="shared" si="133"/>
        <v>1681.2143222222226</v>
      </c>
      <c r="AZ239">
        <f t="shared" si="134"/>
        <v>0.8406001561098102</v>
      </c>
      <c r="BA239">
        <f t="shared" si="135"/>
        <v>0.16075830129193366</v>
      </c>
      <c r="BB239" s="1">
        <v>3.633</v>
      </c>
      <c r="BC239">
        <v>0.5</v>
      </c>
      <c r="BD239" t="s">
        <v>355</v>
      </c>
      <c r="BE239">
        <v>2</v>
      </c>
      <c r="BF239" t="b">
        <v>1</v>
      </c>
      <c r="BG239">
        <v>1657209542</v>
      </c>
      <c r="BH239">
        <v>1691.0855555555549</v>
      </c>
      <c r="BI239">
        <v>1727.224814814814</v>
      </c>
      <c r="BJ239">
        <v>20.583955555555551</v>
      </c>
      <c r="BK239">
        <v>19.618381481481489</v>
      </c>
      <c r="BL239">
        <v>1700.49</v>
      </c>
      <c r="BM239">
        <v>20.639018518518519</v>
      </c>
      <c r="BN239">
        <v>500.00407407407408</v>
      </c>
      <c r="BO239">
        <v>74.717870370370377</v>
      </c>
      <c r="BP239">
        <v>9.9999851851851826E-2</v>
      </c>
      <c r="BQ239">
        <v>24.426966666666669</v>
      </c>
      <c r="BR239">
        <v>24.989707407407401</v>
      </c>
      <c r="BS239">
        <v>999.90000000000009</v>
      </c>
      <c r="BT239">
        <v>0</v>
      </c>
      <c r="BU239">
        <v>0</v>
      </c>
      <c r="BV239">
        <v>9997.9355555555558</v>
      </c>
      <c r="BW239">
        <v>0</v>
      </c>
      <c r="BX239">
        <v>1494.55925925926</v>
      </c>
      <c r="BY239">
        <v>-36.139770370370378</v>
      </c>
      <c r="BZ239">
        <v>1726.6270370370371</v>
      </c>
      <c r="CA239">
        <v>1761.788518518518</v>
      </c>
      <c r="CB239">
        <v>0.96557481481481489</v>
      </c>
      <c r="CC239">
        <v>1727.224814814814</v>
      </c>
      <c r="CD239">
        <v>19.618381481481489</v>
      </c>
      <c r="CE239">
        <v>1.53798962962963</v>
      </c>
      <c r="CF239">
        <v>1.465843703703704</v>
      </c>
      <c r="CG239">
        <v>13.35112962962963</v>
      </c>
      <c r="CH239">
        <v>12.61645925925926</v>
      </c>
      <c r="CI239">
        <v>2000.0166666666671</v>
      </c>
      <c r="CJ239">
        <v>0.97999500000000006</v>
      </c>
      <c r="CK239">
        <v>2.00048E-2</v>
      </c>
      <c r="CL239">
        <v>0</v>
      </c>
      <c r="CM239">
        <v>2.2009407407407409</v>
      </c>
      <c r="CN239">
        <v>0</v>
      </c>
      <c r="CO239">
        <v>5042.1855555555549</v>
      </c>
      <c r="CP239">
        <v>16749.570370370369</v>
      </c>
      <c r="CQ239">
        <v>38.759185185185189</v>
      </c>
      <c r="CR239">
        <v>40.311999999999991</v>
      </c>
      <c r="CS239">
        <v>39</v>
      </c>
      <c r="CT239">
        <v>39.61333333333333</v>
      </c>
      <c r="CU239">
        <v>38</v>
      </c>
      <c r="CV239">
        <v>1960.005925925926</v>
      </c>
      <c r="CW239">
        <v>40.010740740740736</v>
      </c>
      <c r="CX239">
        <v>0</v>
      </c>
      <c r="CY239">
        <v>1657209554.5</v>
      </c>
      <c r="CZ239">
        <v>0</v>
      </c>
      <c r="DA239">
        <v>1657204732.5</v>
      </c>
      <c r="DB239" t="s">
        <v>356</v>
      </c>
      <c r="DC239">
        <v>1657204732.5</v>
      </c>
      <c r="DD239">
        <v>1657204727.5</v>
      </c>
      <c r="DE239">
        <v>1</v>
      </c>
      <c r="DF239">
        <v>-2.2599999999999998</v>
      </c>
      <c r="DG239">
        <v>3.9E-2</v>
      </c>
      <c r="DH239">
        <v>-4.1820000000000004</v>
      </c>
      <c r="DI239">
        <v>-0.124</v>
      </c>
      <c r="DJ239">
        <v>415</v>
      </c>
      <c r="DK239">
        <v>14</v>
      </c>
      <c r="DL239">
        <v>0.6</v>
      </c>
      <c r="DM239">
        <v>0.11</v>
      </c>
      <c r="DN239">
        <v>-36.1370225</v>
      </c>
      <c r="DO239">
        <v>0.13013921200755449</v>
      </c>
      <c r="DP239">
        <v>0.1113644904974202</v>
      </c>
      <c r="DQ239">
        <v>0</v>
      </c>
      <c r="DR239">
        <v>0.97720035000000005</v>
      </c>
      <c r="DS239">
        <v>-0.1193917373358358</v>
      </c>
      <c r="DT239">
        <v>2.926017703940801E-2</v>
      </c>
      <c r="DU239">
        <v>0</v>
      </c>
      <c r="DV239">
        <v>0</v>
      </c>
      <c r="DW239">
        <v>2</v>
      </c>
      <c r="DX239" t="s">
        <v>363</v>
      </c>
      <c r="DY239">
        <v>2.9790800000000002</v>
      </c>
      <c r="DZ239">
        <v>2.7248199999999998</v>
      </c>
      <c r="EA239">
        <v>0.201571</v>
      </c>
      <c r="EB239">
        <v>0.201601</v>
      </c>
      <c r="EC239">
        <v>7.9950400000000005E-2</v>
      </c>
      <c r="ED239">
        <v>7.5843900000000006E-2</v>
      </c>
      <c r="EE239">
        <v>25227.3</v>
      </c>
      <c r="EF239">
        <v>25312</v>
      </c>
      <c r="EG239">
        <v>29383.3</v>
      </c>
      <c r="EH239">
        <v>29332</v>
      </c>
      <c r="EI239">
        <v>35844</v>
      </c>
      <c r="EJ239">
        <v>36022.699999999997</v>
      </c>
      <c r="EK239">
        <v>41406.9</v>
      </c>
      <c r="EL239">
        <v>41773.5</v>
      </c>
      <c r="EM239">
        <v>1.9419500000000001</v>
      </c>
      <c r="EN239">
        <v>2.1550500000000001</v>
      </c>
      <c r="EO239">
        <v>2.9195100000000002E-2</v>
      </c>
      <c r="EP239">
        <v>0</v>
      </c>
      <c r="EQ239">
        <v>24.508500000000002</v>
      </c>
      <c r="ER239">
        <v>999.9</v>
      </c>
      <c r="ES239">
        <v>39.4</v>
      </c>
      <c r="ET239">
        <v>33.299999999999997</v>
      </c>
      <c r="EU239">
        <v>27.092500000000001</v>
      </c>
      <c r="EV239">
        <v>62.107100000000003</v>
      </c>
      <c r="EW239">
        <v>27.2075</v>
      </c>
      <c r="EX239">
        <v>2</v>
      </c>
      <c r="EY239">
        <v>0.13719500000000001</v>
      </c>
      <c r="EZ239">
        <v>4.69625</v>
      </c>
      <c r="FA239">
        <v>20.322199999999999</v>
      </c>
      <c r="FB239">
        <v>5.2183400000000004</v>
      </c>
      <c r="FC239">
        <v>12.0113</v>
      </c>
      <c r="FD239">
        <v>4.9888000000000003</v>
      </c>
      <c r="FE239">
        <v>3.2885800000000001</v>
      </c>
      <c r="FF239">
        <v>5603.5</v>
      </c>
      <c r="FG239">
        <v>9999</v>
      </c>
      <c r="FH239">
        <v>9999</v>
      </c>
      <c r="FI239">
        <v>92.3</v>
      </c>
      <c r="FJ239">
        <v>1.86737</v>
      </c>
      <c r="FK239">
        <v>1.8663799999999999</v>
      </c>
      <c r="FL239">
        <v>1.86592</v>
      </c>
      <c r="FM239">
        <v>1.8658300000000001</v>
      </c>
      <c r="FN239">
        <v>1.8676200000000001</v>
      </c>
      <c r="FO239">
        <v>1.87012</v>
      </c>
      <c r="FP239">
        <v>1.8687400000000001</v>
      </c>
      <c r="FQ239">
        <v>1.87012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-9.51</v>
      </c>
      <c r="GF239">
        <v>-5.4600000000000003E-2</v>
      </c>
      <c r="GG239">
        <v>-2.2173460199629438</v>
      </c>
      <c r="GH239">
        <v>-4.6052117464239163E-3</v>
      </c>
      <c r="GI239">
        <v>3.8696726057278897E-7</v>
      </c>
      <c r="GJ239">
        <v>-9.6670798998846254E-11</v>
      </c>
      <c r="GK239">
        <v>-0.21819385960462509</v>
      </c>
      <c r="GL239">
        <v>-4.2203369556326094E-3</v>
      </c>
      <c r="GM239">
        <v>8.7200311459696754E-4</v>
      </c>
      <c r="GN239">
        <v>-1.3787569801556101E-5</v>
      </c>
      <c r="GO239">
        <v>4</v>
      </c>
      <c r="GP239">
        <v>2427</v>
      </c>
      <c r="GQ239">
        <v>1</v>
      </c>
      <c r="GR239">
        <v>25</v>
      </c>
      <c r="GS239">
        <v>80.3</v>
      </c>
      <c r="GT239">
        <v>80.400000000000006</v>
      </c>
      <c r="GU239">
        <v>3.9868199999999998</v>
      </c>
      <c r="GV239">
        <v>2.1777299999999999</v>
      </c>
      <c r="GW239">
        <v>1.94702</v>
      </c>
      <c r="GX239">
        <v>2.7685499999999998</v>
      </c>
      <c r="GY239">
        <v>2.19482</v>
      </c>
      <c r="GZ239">
        <v>2.3535200000000001</v>
      </c>
      <c r="HA239">
        <v>37.578099999999999</v>
      </c>
      <c r="HB239">
        <v>15.322800000000001</v>
      </c>
      <c r="HC239">
        <v>18</v>
      </c>
      <c r="HD239">
        <v>490.13600000000002</v>
      </c>
      <c r="HE239">
        <v>657.41099999999994</v>
      </c>
      <c r="HF239">
        <v>18.3782</v>
      </c>
      <c r="HG239">
        <v>29.037400000000002</v>
      </c>
      <c r="HH239">
        <v>30.000499999999999</v>
      </c>
      <c r="HI239">
        <v>28.793600000000001</v>
      </c>
      <c r="HJ239">
        <v>28.6691</v>
      </c>
      <c r="HK239">
        <v>79.798000000000002</v>
      </c>
      <c r="HL239">
        <v>28.131900000000002</v>
      </c>
      <c r="HM239">
        <v>0</v>
      </c>
      <c r="HN239">
        <v>18.383900000000001</v>
      </c>
      <c r="HO239">
        <v>1770.76</v>
      </c>
      <c r="HP239">
        <v>19.542200000000001</v>
      </c>
      <c r="HQ239">
        <v>100.50700000000001</v>
      </c>
      <c r="HR239">
        <v>100.351</v>
      </c>
    </row>
    <row r="240" spans="1:226" x14ac:dyDescent="0.2">
      <c r="A240">
        <v>224</v>
      </c>
      <c r="B240">
        <v>1657209554.5</v>
      </c>
      <c r="C240">
        <v>2628.900000095367</v>
      </c>
      <c r="D240" t="s">
        <v>808</v>
      </c>
      <c r="E240" t="s">
        <v>809</v>
      </c>
      <c r="F240">
        <v>5</v>
      </c>
      <c r="G240" s="1" t="s">
        <v>599</v>
      </c>
      <c r="H240" t="s">
        <v>354</v>
      </c>
      <c r="I240">
        <v>1657209546.7142861</v>
      </c>
      <c r="J240">
        <f t="shared" si="102"/>
        <v>1.39933067059028E-3</v>
      </c>
      <c r="K240">
        <f t="shared" si="103"/>
        <v>1.3993306705902799</v>
      </c>
      <c r="L240" s="1">
        <f t="shared" si="104"/>
        <v>17.734487128769707</v>
      </c>
      <c r="M240">
        <f t="shared" si="105"/>
        <v>1707.0342857142859</v>
      </c>
      <c r="N240">
        <f t="shared" si="106"/>
        <v>1197.3198005641793</v>
      </c>
      <c r="O240">
        <f t="shared" si="107"/>
        <v>89.580697915019769</v>
      </c>
      <c r="P240">
        <f t="shared" si="108"/>
        <v>127.71635665517107</v>
      </c>
      <c r="Q240">
        <f t="shared" si="109"/>
        <v>6.2680488921905558E-2</v>
      </c>
      <c r="R240">
        <f t="shared" si="110"/>
        <v>2.9202819271138827</v>
      </c>
      <c r="S240">
        <f t="shared" si="111"/>
        <v>6.1942561454611286E-2</v>
      </c>
      <c r="T240">
        <f t="shared" si="112"/>
        <v>3.8779676819544286E-2</v>
      </c>
      <c r="U240">
        <f t="shared" si="113"/>
        <v>321.51872935714272</v>
      </c>
      <c r="V240">
        <f t="shared" si="114"/>
        <v>25.966728646064865</v>
      </c>
      <c r="W240">
        <f t="shared" si="115"/>
        <v>24.992432142857151</v>
      </c>
      <c r="X240">
        <f t="shared" si="116"/>
        <v>3.1782432379694852</v>
      </c>
      <c r="Y240">
        <f t="shared" si="117"/>
        <v>50.162679820657665</v>
      </c>
      <c r="Z240">
        <f t="shared" si="118"/>
        <v>1.5413632560851951</v>
      </c>
      <c r="AA240">
        <f t="shared" si="119"/>
        <v>3.0727290918186574</v>
      </c>
      <c r="AB240">
        <f t="shared" si="120"/>
        <v>1.6368799818842901</v>
      </c>
      <c r="AC240">
        <f t="shared" si="121"/>
        <v>-61.710482573031349</v>
      </c>
      <c r="AD240">
        <f t="shared" si="122"/>
        <v>-88.963288487922966</v>
      </c>
      <c r="AE240">
        <f t="shared" si="123"/>
        <v>-6.4250641623704059</v>
      </c>
      <c r="AF240">
        <f t="shared" si="124"/>
        <v>164.41989413381799</v>
      </c>
      <c r="AG240">
        <f t="shared" si="125"/>
        <v>47.271846150829852</v>
      </c>
      <c r="AH240">
        <f t="shared" si="126"/>
        <v>1.3919121208362726</v>
      </c>
      <c r="AI240">
        <f t="shared" si="127"/>
        <v>17.734487128769707</v>
      </c>
      <c r="AJ240">
        <v>1794.4589630656039</v>
      </c>
      <c r="AK240">
        <v>1767.9535151515149</v>
      </c>
      <c r="AL240">
        <v>3.3959159247446888</v>
      </c>
      <c r="AM240">
        <v>65.143348281153408</v>
      </c>
      <c r="AN240">
        <f t="shared" si="128"/>
        <v>1.3993306705902799</v>
      </c>
      <c r="AO240">
        <v>19.604102449733759</v>
      </c>
      <c r="AP240">
        <v>20.600900606060598</v>
      </c>
      <c r="AQ240">
        <v>-2.108460641492046E-4</v>
      </c>
      <c r="AR240">
        <v>78.270469572283659</v>
      </c>
      <c r="AS240">
        <v>0</v>
      </c>
      <c r="AT240">
        <v>0</v>
      </c>
      <c r="AU240">
        <f t="shared" si="129"/>
        <v>1</v>
      </c>
      <c r="AV240">
        <f t="shared" si="130"/>
        <v>0</v>
      </c>
      <c r="AW240">
        <f t="shared" si="131"/>
        <v>39827.543381435811</v>
      </c>
      <c r="AX240">
        <f t="shared" si="132"/>
        <v>2000.013214285714</v>
      </c>
      <c r="AY240">
        <f t="shared" si="133"/>
        <v>1681.2114214285709</v>
      </c>
      <c r="AZ240">
        <f t="shared" si="134"/>
        <v>0.84060015674896427</v>
      </c>
      <c r="BA240">
        <f t="shared" si="135"/>
        <v>0.16075830252550113</v>
      </c>
      <c r="BB240" s="1">
        <v>3.633</v>
      </c>
      <c r="BC240">
        <v>0.5</v>
      </c>
      <c r="BD240" t="s">
        <v>355</v>
      </c>
      <c r="BE240">
        <v>2</v>
      </c>
      <c r="BF240" t="b">
        <v>1</v>
      </c>
      <c r="BG240">
        <v>1657209546.7142861</v>
      </c>
      <c r="BH240">
        <v>1707.0342857142859</v>
      </c>
      <c r="BI240">
        <v>1743.108214285714</v>
      </c>
      <c r="BJ240">
        <v>20.60158928571429</v>
      </c>
      <c r="BK240">
        <v>19.61106785714286</v>
      </c>
      <c r="BL240">
        <v>1716.5053571428571</v>
      </c>
      <c r="BM240">
        <v>20.656407142857141</v>
      </c>
      <c r="BN240">
        <v>500.00314285714279</v>
      </c>
      <c r="BO240">
        <v>74.71771428571428</v>
      </c>
      <c r="BP240">
        <v>9.9972578571428578E-2</v>
      </c>
      <c r="BQ240">
        <v>24.42736428571428</v>
      </c>
      <c r="BR240">
        <v>24.992432142857151</v>
      </c>
      <c r="BS240">
        <v>999.9000000000002</v>
      </c>
      <c r="BT240">
        <v>0</v>
      </c>
      <c r="BU240">
        <v>0</v>
      </c>
      <c r="BV240">
        <v>9994.033928571429</v>
      </c>
      <c r="BW240">
        <v>0</v>
      </c>
      <c r="BX240">
        <v>1495.206071428571</v>
      </c>
      <c r="BY240">
        <v>-36.07458571428571</v>
      </c>
      <c r="BZ240">
        <v>1742.941428571429</v>
      </c>
      <c r="CA240">
        <v>1777.9767857142849</v>
      </c>
      <c r="CB240">
        <v>0.99053003571428577</v>
      </c>
      <c r="CC240">
        <v>1743.108214285714</v>
      </c>
      <c r="CD240">
        <v>19.61106785714286</v>
      </c>
      <c r="CE240">
        <v>1.539303571428571</v>
      </c>
      <c r="CF240">
        <v>1.465293928571429</v>
      </c>
      <c r="CG240">
        <v>13.364239285714291</v>
      </c>
      <c r="CH240">
        <v>12.61073214285714</v>
      </c>
      <c r="CI240">
        <v>2000.013214285714</v>
      </c>
      <c r="CJ240">
        <v>0.97999492857142856</v>
      </c>
      <c r="CK240">
        <v>2.0004871428571429E-2</v>
      </c>
      <c r="CL240">
        <v>0</v>
      </c>
      <c r="CM240">
        <v>2.1636000000000002</v>
      </c>
      <c r="CN240">
        <v>0</v>
      </c>
      <c r="CO240">
        <v>5039.5503571428571</v>
      </c>
      <c r="CP240">
        <v>16749.53928571428</v>
      </c>
      <c r="CQ240">
        <v>38.767714285714277</v>
      </c>
      <c r="CR240">
        <v>40.318749999999987</v>
      </c>
      <c r="CS240">
        <v>39</v>
      </c>
      <c r="CT240">
        <v>39.613750000000003</v>
      </c>
      <c r="CU240">
        <v>38</v>
      </c>
      <c r="CV240">
        <v>1960.0025000000001</v>
      </c>
      <c r="CW240">
        <v>40.010714285714293</v>
      </c>
      <c r="CX240">
        <v>0</v>
      </c>
      <c r="CY240">
        <v>1657209559.3</v>
      </c>
      <c r="CZ240">
        <v>0</v>
      </c>
      <c r="DA240">
        <v>1657204732.5</v>
      </c>
      <c r="DB240" t="s">
        <v>356</v>
      </c>
      <c r="DC240">
        <v>1657204732.5</v>
      </c>
      <c r="DD240">
        <v>1657204727.5</v>
      </c>
      <c r="DE240">
        <v>1</v>
      </c>
      <c r="DF240">
        <v>-2.2599999999999998</v>
      </c>
      <c r="DG240">
        <v>3.9E-2</v>
      </c>
      <c r="DH240">
        <v>-4.1820000000000004</v>
      </c>
      <c r="DI240">
        <v>-0.124</v>
      </c>
      <c r="DJ240">
        <v>415</v>
      </c>
      <c r="DK240">
        <v>14</v>
      </c>
      <c r="DL240">
        <v>0.6</v>
      </c>
      <c r="DM240">
        <v>0.11</v>
      </c>
      <c r="DN240">
        <v>-36.131212195121947</v>
      </c>
      <c r="DO240">
        <v>0.8579121951219072</v>
      </c>
      <c r="DP240">
        <v>0.10564596236238311</v>
      </c>
      <c r="DQ240">
        <v>0</v>
      </c>
      <c r="DR240">
        <v>0.97682892682926836</v>
      </c>
      <c r="DS240">
        <v>0.25923949128919871</v>
      </c>
      <c r="DT240">
        <v>2.7296082773005041E-2</v>
      </c>
      <c r="DU240">
        <v>0</v>
      </c>
      <c r="DV240">
        <v>0</v>
      </c>
      <c r="DW240">
        <v>2</v>
      </c>
      <c r="DX240" t="s">
        <v>363</v>
      </c>
      <c r="DY240">
        <v>2.97878</v>
      </c>
      <c r="DZ240">
        <v>2.7245900000000001</v>
      </c>
      <c r="EA240">
        <v>0.202732</v>
      </c>
      <c r="EB240">
        <v>0.202735</v>
      </c>
      <c r="EC240">
        <v>7.9913799999999993E-2</v>
      </c>
      <c r="ED240">
        <v>7.5742299999999999E-2</v>
      </c>
      <c r="EE240">
        <v>25190</v>
      </c>
      <c r="EF240">
        <v>25275.7</v>
      </c>
      <c r="EG240">
        <v>29382.7</v>
      </c>
      <c r="EH240">
        <v>29331.599999999999</v>
      </c>
      <c r="EI240">
        <v>35845.1</v>
      </c>
      <c r="EJ240">
        <v>36026.1</v>
      </c>
      <c r="EK240">
        <v>41406.5</v>
      </c>
      <c r="EL240">
        <v>41772.699999999997</v>
      </c>
      <c r="EM240">
        <v>1.94173</v>
      </c>
      <c r="EN240">
        <v>2.1553</v>
      </c>
      <c r="EO240">
        <v>3.09311E-2</v>
      </c>
      <c r="EP240">
        <v>0</v>
      </c>
      <c r="EQ240">
        <v>24.505400000000002</v>
      </c>
      <c r="ER240">
        <v>999.9</v>
      </c>
      <c r="ES240">
        <v>39.4</v>
      </c>
      <c r="ET240">
        <v>33.299999999999997</v>
      </c>
      <c r="EU240">
        <v>27.095400000000001</v>
      </c>
      <c r="EV240">
        <v>62.177100000000003</v>
      </c>
      <c r="EW240">
        <v>27.163499999999999</v>
      </c>
      <c r="EX240">
        <v>2</v>
      </c>
      <c r="EY240">
        <v>0.13772400000000001</v>
      </c>
      <c r="EZ240">
        <v>4.6847399999999997</v>
      </c>
      <c r="FA240">
        <v>20.322500000000002</v>
      </c>
      <c r="FB240">
        <v>5.2186399999999997</v>
      </c>
      <c r="FC240">
        <v>12.010199999999999</v>
      </c>
      <c r="FD240">
        <v>4.9890499999999998</v>
      </c>
      <c r="FE240">
        <v>3.2886299999999999</v>
      </c>
      <c r="FF240">
        <v>5603.5</v>
      </c>
      <c r="FG240">
        <v>9999</v>
      </c>
      <c r="FH240">
        <v>9999</v>
      </c>
      <c r="FI240">
        <v>92.3</v>
      </c>
      <c r="FJ240">
        <v>1.86737</v>
      </c>
      <c r="FK240">
        <v>1.8663799999999999</v>
      </c>
      <c r="FL240">
        <v>1.86588</v>
      </c>
      <c r="FM240">
        <v>1.86582</v>
      </c>
      <c r="FN240">
        <v>1.8676200000000001</v>
      </c>
      <c r="FO240">
        <v>1.87012</v>
      </c>
      <c r="FP240">
        <v>1.8687400000000001</v>
      </c>
      <c r="FQ240">
        <v>1.8701399999999999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-9.58</v>
      </c>
      <c r="GF240">
        <v>-5.4800000000000001E-2</v>
      </c>
      <c r="GG240">
        <v>-2.2173460199629438</v>
      </c>
      <c r="GH240">
        <v>-4.6052117464239163E-3</v>
      </c>
      <c r="GI240">
        <v>3.8696726057278897E-7</v>
      </c>
      <c r="GJ240">
        <v>-9.6670798998846254E-11</v>
      </c>
      <c r="GK240">
        <v>-0.21819385960462509</v>
      </c>
      <c r="GL240">
        <v>-4.2203369556326094E-3</v>
      </c>
      <c r="GM240">
        <v>8.7200311459696754E-4</v>
      </c>
      <c r="GN240">
        <v>-1.3787569801556101E-5</v>
      </c>
      <c r="GO240">
        <v>4</v>
      </c>
      <c r="GP240">
        <v>2427</v>
      </c>
      <c r="GQ240">
        <v>1</v>
      </c>
      <c r="GR240">
        <v>25</v>
      </c>
      <c r="GS240">
        <v>80.400000000000006</v>
      </c>
      <c r="GT240">
        <v>80.5</v>
      </c>
      <c r="GU240">
        <v>4.0124500000000003</v>
      </c>
      <c r="GV240">
        <v>2.1752899999999999</v>
      </c>
      <c r="GW240">
        <v>1.94702</v>
      </c>
      <c r="GX240">
        <v>2.7661099999999998</v>
      </c>
      <c r="GY240">
        <v>2.19482</v>
      </c>
      <c r="GZ240">
        <v>2.34741</v>
      </c>
      <c r="HA240">
        <v>37.602200000000003</v>
      </c>
      <c r="HB240">
        <v>15.322800000000001</v>
      </c>
      <c r="HC240">
        <v>18</v>
      </c>
      <c r="HD240">
        <v>490.05900000000003</v>
      </c>
      <c r="HE240">
        <v>657.71900000000005</v>
      </c>
      <c r="HF240">
        <v>18.3871</v>
      </c>
      <c r="HG240">
        <v>29.045300000000001</v>
      </c>
      <c r="HH240">
        <v>30.000499999999999</v>
      </c>
      <c r="HI240">
        <v>28.8018</v>
      </c>
      <c r="HJ240">
        <v>28.677600000000002</v>
      </c>
      <c r="HK240">
        <v>80.381500000000003</v>
      </c>
      <c r="HL240">
        <v>28.131900000000002</v>
      </c>
      <c r="HM240">
        <v>0</v>
      </c>
      <c r="HN240">
        <v>18.3917</v>
      </c>
      <c r="HO240">
        <v>1790.82</v>
      </c>
      <c r="HP240">
        <v>19.545100000000001</v>
      </c>
      <c r="HQ240">
        <v>100.506</v>
      </c>
      <c r="HR240">
        <v>100.349</v>
      </c>
    </row>
    <row r="241" spans="1:226" x14ac:dyDescent="0.2">
      <c r="A241">
        <v>225</v>
      </c>
      <c r="B241">
        <v>1657209559.5</v>
      </c>
      <c r="C241">
        <v>2633.900000095367</v>
      </c>
      <c r="D241" t="s">
        <v>810</v>
      </c>
      <c r="E241" t="s">
        <v>811</v>
      </c>
      <c r="F241">
        <v>5</v>
      </c>
      <c r="G241" s="1" t="s">
        <v>599</v>
      </c>
      <c r="H241" t="s">
        <v>354</v>
      </c>
      <c r="I241">
        <v>1657209552</v>
      </c>
      <c r="J241">
        <f t="shared" si="102"/>
        <v>1.4160400328378396E-3</v>
      </c>
      <c r="K241">
        <f t="shared" si="103"/>
        <v>1.4160400328378395</v>
      </c>
      <c r="L241" s="1">
        <f t="shared" si="104"/>
        <v>17.589365342933394</v>
      </c>
      <c r="M241">
        <f t="shared" si="105"/>
        <v>1724.831481481481</v>
      </c>
      <c r="N241">
        <f t="shared" si="106"/>
        <v>1223.2375777436762</v>
      </c>
      <c r="O241">
        <f t="shared" si="107"/>
        <v>91.520081709489091</v>
      </c>
      <c r="P241">
        <f t="shared" si="108"/>
        <v>129.04829036683046</v>
      </c>
      <c r="Q241">
        <f t="shared" si="109"/>
        <v>6.3413006031906444E-2</v>
      </c>
      <c r="R241">
        <f t="shared" si="110"/>
        <v>2.9203684600945157</v>
      </c>
      <c r="S241">
        <f t="shared" si="111"/>
        <v>6.2657864323479653E-2</v>
      </c>
      <c r="T241">
        <f t="shared" si="112"/>
        <v>3.9228262345340548E-2</v>
      </c>
      <c r="U241">
        <f t="shared" si="113"/>
        <v>321.51729355555545</v>
      </c>
      <c r="V241">
        <f t="shared" si="114"/>
        <v>25.963609005396677</v>
      </c>
      <c r="W241">
        <f t="shared" si="115"/>
        <v>24.996522222222229</v>
      </c>
      <c r="X241">
        <f t="shared" si="116"/>
        <v>3.179018369150941</v>
      </c>
      <c r="Y241">
        <f t="shared" si="117"/>
        <v>50.163474226645299</v>
      </c>
      <c r="Z241">
        <f t="shared" si="118"/>
        <v>1.5415075290773945</v>
      </c>
      <c r="AA241">
        <f t="shared" si="119"/>
        <v>3.0729680366887209</v>
      </c>
      <c r="AB241">
        <f t="shared" si="120"/>
        <v>1.6375108400735465</v>
      </c>
      <c r="AC241">
        <f t="shared" si="121"/>
        <v>-62.447365448148723</v>
      </c>
      <c r="AD241">
        <f t="shared" si="122"/>
        <v>-89.405411079916874</v>
      </c>
      <c r="AE241">
        <f t="shared" si="123"/>
        <v>-6.4569789710410124</v>
      </c>
      <c r="AF241">
        <f t="shared" si="124"/>
        <v>163.20753805644887</v>
      </c>
      <c r="AG241">
        <f t="shared" si="125"/>
        <v>47.218314711318683</v>
      </c>
      <c r="AH241">
        <f t="shared" si="126"/>
        <v>1.4136024854366072</v>
      </c>
      <c r="AI241">
        <f t="shared" si="127"/>
        <v>17.589365342933394</v>
      </c>
      <c r="AJ241">
        <v>1811.464638471298</v>
      </c>
      <c r="AK241">
        <v>1785.007696969697</v>
      </c>
      <c r="AL241">
        <v>3.4109454579987641</v>
      </c>
      <c r="AM241">
        <v>65.143348281153408</v>
      </c>
      <c r="AN241">
        <f t="shared" si="128"/>
        <v>1.4160400328378395</v>
      </c>
      <c r="AO241">
        <v>19.57781168968619</v>
      </c>
      <c r="AP241">
        <v>20.586716969696969</v>
      </c>
      <c r="AQ241">
        <v>-2.5259608071478469E-4</v>
      </c>
      <c r="AR241">
        <v>78.270469572283659</v>
      </c>
      <c r="AS241">
        <v>0</v>
      </c>
      <c r="AT241">
        <v>0</v>
      </c>
      <c r="AU241">
        <f t="shared" si="129"/>
        <v>1</v>
      </c>
      <c r="AV241">
        <f t="shared" si="130"/>
        <v>0</v>
      </c>
      <c r="AW241">
        <f t="shared" si="131"/>
        <v>39829.019344391701</v>
      </c>
      <c r="AX241">
        <f t="shared" si="132"/>
        <v>2000.004074074074</v>
      </c>
      <c r="AY241">
        <f t="shared" si="133"/>
        <v>1681.2037555555553</v>
      </c>
      <c r="AZ241">
        <f t="shared" si="134"/>
        <v>0.84060016544410732</v>
      </c>
      <c r="BA241">
        <f t="shared" si="135"/>
        <v>0.16075831930712731</v>
      </c>
      <c r="BB241" s="1">
        <v>3.633</v>
      </c>
      <c r="BC241">
        <v>0.5</v>
      </c>
      <c r="BD241" t="s">
        <v>355</v>
      </c>
      <c r="BE241">
        <v>2</v>
      </c>
      <c r="BF241" t="b">
        <v>1</v>
      </c>
      <c r="BG241">
        <v>1657209552</v>
      </c>
      <c r="BH241">
        <v>1724.831481481481</v>
      </c>
      <c r="BI241">
        <v>1760.9118518518519</v>
      </c>
      <c r="BJ241">
        <v>20.603455555555559</v>
      </c>
      <c r="BK241">
        <v>19.597496296296299</v>
      </c>
      <c r="BL241">
        <v>1734.3759259259259</v>
      </c>
      <c r="BM241">
        <v>20.658251851851851</v>
      </c>
      <c r="BN241">
        <v>500.00099999999998</v>
      </c>
      <c r="BO241">
        <v>74.71791851851853</v>
      </c>
      <c r="BP241">
        <v>9.9993696296296286E-2</v>
      </c>
      <c r="BQ241">
        <v>24.428662962962971</v>
      </c>
      <c r="BR241">
        <v>24.996522222222229</v>
      </c>
      <c r="BS241">
        <v>999.90000000000009</v>
      </c>
      <c r="BT241">
        <v>0</v>
      </c>
      <c r="BU241">
        <v>0</v>
      </c>
      <c r="BV241">
        <v>9994.437037037038</v>
      </c>
      <c r="BW241">
        <v>0</v>
      </c>
      <c r="BX241">
        <v>1495.192592592593</v>
      </c>
      <c r="BY241">
        <v>-36.080988888888889</v>
      </c>
      <c r="BZ241">
        <v>1761.116296296296</v>
      </c>
      <c r="CA241">
        <v>1796.111851851852</v>
      </c>
      <c r="CB241">
        <v>1.0059661851851851</v>
      </c>
      <c r="CC241">
        <v>1760.9118518518519</v>
      </c>
      <c r="CD241">
        <v>19.597496296296299</v>
      </c>
      <c r="CE241">
        <v>1.539446296296296</v>
      </c>
      <c r="CF241">
        <v>1.4642844444444441</v>
      </c>
      <c r="CG241">
        <v>13.365681481481481</v>
      </c>
      <c r="CH241">
        <v>12.60022222222222</v>
      </c>
      <c r="CI241">
        <v>2000.004074074074</v>
      </c>
      <c r="CJ241">
        <v>0.97999466666666679</v>
      </c>
      <c r="CK241">
        <v>2.0005133333333331E-2</v>
      </c>
      <c r="CL241">
        <v>0</v>
      </c>
      <c r="CM241">
        <v>2.179314814814814</v>
      </c>
      <c r="CN241">
        <v>0</v>
      </c>
      <c r="CO241">
        <v>5036.1696296296304</v>
      </c>
      <c r="CP241">
        <v>16749.466666666671</v>
      </c>
      <c r="CQ241">
        <v>38.772962962962957</v>
      </c>
      <c r="CR241">
        <v>40.319000000000003</v>
      </c>
      <c r="CS241">
        <v>39</v>
      </c>
      <c r="CT241">
        <v>39.61333333333333</v>
      </c>
      <c r="CU241">
        <v>38</v>
      </c>
      <c r="CV241">
        <v>1959.992962962963</v>
      </c>
      <c r="CW241">
        <v>40.011111111111113</v>
      </c>
      <c r="CX241">
        <v>0</v>
      </c>
      <c r="CY241">
        <v>1657209564.0999999</v>
      </c>
      <c r="CZ241">
        <v>0</v>
      </c>
      <c r="DA241">
        <v>1657204732.5</v>
      </c>
      <c r="DB241" t="s">
        <v>356</v>
      </c>
      <c r="DC241">
        <v>1657204732.5</v>
      </c>
      <c r="DD241">
        <v>1657204727.5</v>
      </c>
      <c r="DE241">
        <v>1</v>
      </c>
      <c r="DF241">
        <v>-2.2599999999999998</v>
      </c>
      <c r="DG241">
        <v>3.9E-2</v>
      </c>
      <c r="DH241">
        <v>-4.1820000000000004</v>
      </c>
      <c r="DI241">
        <v>-0.124</v>
      </c>
      <c r="DJ241">
        <v>415</v>
      </c>
      <c r="DK241">
        <v>14</v>
      </c>
      <c r="DL241">
        <v>0.6</v>
      </c>
      <c r="DM241">
        <v>0.11</v>
      </c>
      <c r="DN241">
        <v>-36.083602499999998</v>
      </c>
      <c r="DO241">
        <v>1.102401500948226E-2</v>
      </c>
      <c r="DP241">
        <v>7.7503804704995044E-2</v>
      </c>
      <c r="DQ241">
        <v>1</v>
      </c>
      <c r="DR241">
        <v>0.99661002500000007</v>
      </c>
      <c r="DS241">
        <v>0.20129386491556731</v>
      </c>
      <c r="DT241">
        <v>2.2260716422082522E-2</v>
      </c>
      <c r="DU241">
        <v>0</v>
      </c>
      <c r="DV241">
        <v>1</v>
      </c>
      <c r="DW241">
        <v>2</v>
      </c>
      <c r="DX241" t="s">
        <v>357</v>
      </c>
      <c r="DY241">
        <v>2.9789400000000001</v>
      </c>
      <c r="DZ241">
        <v>2.7247699999999999</v>
      </c>
      <c r="EA241">
        <v>0.20388600000000001</v>
      </c>
      <c r="EB241">
        <v>0.203872</v>
      </c>
      <c r="EC241">
        <v>7.9871600000000001E-2</v>
      </c>
      <c r="ED241">
        <v>7.5755799999999998E-2</v>
      </c>
      <c r="EE241">
        <v>25154.2</v>
      </c>
      <c r="EF241">
        <v>25239.1</v>
      </c>
      <c r="EG241">
        <v>29383.5</v>
      </c>
      <c r="EH241">
        <v>29331.1</v>
      </c>
      <c r="EI241">
        <v>35847.5</v>
      </c>
      <c r="EJ241">
        <v>36025.1</v>
      </c>
      <c r="EK241">
        <v>41407.4</v>
      </c>
      <c r="EL241">
        <v>41772.199999999997</v>
      </c>
      <c r="EM241">
        <v>1.9416500000000001</v>
      </c>
      <c r="EN241">
        <v>2.1551</v>
      </c>
      <c r="EO241">
        <v>3.0491500000000001E-2</v>
      </c>
      <c r="EP241">
        <v>0</v>
      </c>
      <c r="EQ241">
        <v>24.503900000000002</v>
      </c>
      <c r="ER241">
        <v>999.9</v>
      </c>
      <c r="ES241">
        <v>39.4</v>
      </c>
      <c r="ET241">
        <v>33.299999999999997</v>
      </c>
      <c r="EU241">
        <v>27.091999999999999</v>
      </c>
      <c r="EV241">
        <v>62.097099999999998</v>
      </c>
      <c r="EW241">
        <v>27.203499999999998</v>
      </c>
      <c r="EX241">
        <v>2</v>
      </c>
      <c r="EY241">
        <v>0.13854900000000001</v>
      </c>
      <c r="EZ241">
        <v>4.7530299999999999</v>
      </c>
      <c r="FA241">
        <v>20.320699999999999</v>
      </c>
      <c r="FB241">
        <v>5.2178899999999997</v>
      </c>
      <c r="FC241">
        <v>12.0107</v>
      </c>
      <c r="FD241">
        <v>4.9890999999999996</v>
      </c>
      <c r="FE241">
        <v>3.2883499999999999</v>
      </c>
      <c r="FF241">
        <v>5603.8</v>
      </c>
      <c r="FG241">
        <v>9999</v>
      </c>
      <c r="FH241">
        <v>9999</v>
      </c>
      <c r="FI241">
        <v>92.3</v>
      </c>
      <c r="FJ241">
        <v>1.86737</v>
      </c>
      <c r="FK241">
        <v>1.86642</v>
      </c>
      <c r="FL241">
        <v>1.86591</v>
      </c>
      <c r="FM241">
        <v>1.86582</v>
      </c>
      <c r="FN241">
        <v>1.8676600000000001</v>
      </c>
      <c r="FO241">
        <v>1.87012</v>
      </c>
      <c r="FP241">
        <v>1.8687400000000001</v>
      </c>
      <c r="FQ241">
        <v>1.8701300000000001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-9.65</v>
      </c>
      <c r="GF241">
        <v>-5.5100000000000003E-2</v>
      </c>
      <c r="GG241">
        <v>-2.2173460199629438</v>
      </c>
      <c r="GH241">
        <v>-4.6052117464239163E-3</v>
      </c>
      <c r="GI241">
        <v>3.8696726057278897E-7</v>
      </c>
      <c r="GJ241">
        <v>-9.6670798998846254E-11</v>
      </c>
      <c r="GK241">
        <v>-0.21819385960462509</v>
      </c>
      <c r="GL241">
        <v>-4.2203369556326094E-3</v>
      </c>
      <c r="GM241">
        <v>8.7200311459696754E-4</v>
      </c>
      <c r="GN241">
        <v>-1.3787569801556101E-5</v>
      </c>
      <c r="GO241">
        <v>4</v>
      </c>
      <c r="GP241">
        <v>2427</v>
      </c>
      <c r="GQ241">
        <v>1</v>
      </c>
      <c r="GR241">
        <v>25</v>
      </c>
      <c r="GS241">
        <v>80.5</v>
      </c>
      <c r="GT241">
        <v>80.5</v>
      </c>
      <c r="GU241">
        <v>4.0417500000000004</v>
      </c>
      <c r="GV241">
        <v>2.1752899999999999</v>
      </c>
      <c r="GW241">
        <v>1.94702</v>
      </c>
      <c r="GX241">
        <v>2.7673299999999998</v>
      </c>
      <c r="GY241">
        <v>2.19482</v>
      </c>
      <c r="GZ241">
        <v>2.3535200000000001</v>
      </c>
      <c r="HA241">
        <v>37.602200000000003</v>
      </c>
      <c r="HB241">
        <v>15.322800000000001</v>
      </c>
      <c r="HC241">
        <v>18</v>
      </c>
      <c r="HD241">
        <v>490.08</v>
      </c>
      <c r="HE241">
        <v>657.65499999999997</v>
      </c>
      <c r="HF241">
        <v>18.3903</v>
      </c>
      <c r="HG241">
        <v>29.0535</v>
      </c>
      <c r="HH241">
        <v>30.000900000000001</v>
      </c>
      <c r="HI241">
        <v>28.810300000000002</v>
      </c>
      <c r="HJ241">
        <v>28.686699999999998</v>
      </c>
      <c r="HK241">
        <v>80.907600000000002</v>
      </c>
      <c r="HL241">
        <v>28.131900000000002</v>
      </c>
      <c r="HM241">
        <v>0</v>
      </c>
      <c r="HN241">
        <v>18.380400000000002</v>
      </c>
      <c r="HO241">
        <v>1804.2</v>
      </c>
      <c r="HP241">
        <v>19.545100000000001</v>
      </c>
      <c r="HQ241">
        <v>100.508</v>
      </c>
      <c r="HR241">
        <v>100.348</v>
      </c>
    </row>
    <row r="242" spans="1:226" x14ac:dyDescent="0.2">
      <c r="A242">
        <v>226</v>
      </c>
      <c r="B242">
        <v>1657209564.5</v>
      </c>
      <c r="C242">
        <v>2638.900000095367</v>
      </c>
      <c r="D242" t="s">
        <v>812</v>
      </c>
      <c r="E242" t="s">
        <v>813</v>
      </c>
      <c r="F242">
        <v>5</v>
      </c>
      <c r="G242" s="1" t="s">
        <v>599</v>
      </c>
      <c r="H242" t="s">
        <v>354</v>
      </c>
      <c r="I242">
        <v>1657209556.7142861</v>
      </c>
      <c r="J242">
        <f t="shared" si="102"/>
        <v>1.3912538948202238E-3</v>
      </c>
      <c r="K242">
        <f t="shared" si="103"/>
        <v>1.3912538948202238</v>
      </c>
      <c r="L242" s="1">
        <f t="shared" si="104"/>
        <v>17.969394317471</v>
      </c>
      <c r="M242">
        <f t="shared" si="105"/>
        <v>1740.636428571428</v>
      </c>
      <c r="N242">
        <f t="shared" si="106"/>
        <v>1220.5059316417401</v>
      </c>
      <c r="O242">
        <f t="shared" si="107"/>
        <v>91.316151749863664</v>
      </c>
      <c r="P242">
        <f t="shared" si="108"/>
        <v>130.23141971867611</v>
      </c>
      <c r="Q242">
        <f t="shared" si="109"/>
        <v>6.2237035922472587E-2</v>
      </c>
      <c r="R242">
        <f t="shared" si="110"/>
        <v>2.9206428838908827</v>
      </c>
      <c r="S242">
        <f t="shared" si="111"/>
        <v>6.1509536343452818E-2</v>
      </c>
      <c r="T242">
        <f t="shared" si="112"/>
        <v>3.8508114514693513E-2</v>
      </c>
      <c r="U242">
        <f t="shared" si="113"/>
        <v>321.51935635714284</v>
      </c>
      <c r="V242">
        <f t="shared" si="114"/>
        <v>25.973003372797766</v>
      </c>
      <c r="W242">
        <f t="shared" si="115"/>
        <v>25.000257142857141</v>
      </c>
      <c r="X242">
        <f t="shared" si="116"/>
        <v>3.1797263367445532</v>
      </c>
      <c r="Y242">
        <f t="shared" si="117"/>
        <v>50.132437320062039</v>
      </c>
      <c r="Z242">
        <f t="shared" si="118"/>
        <v>1.5408345993431551</v>
      </c>
      <c r="AA242">
        <f t="shared" si="119"/>
        <v>3.0735282019223567</v>
      </c>
      <c r="AB242">
        <f t="shared" si="120"/>
        <v>1.638891737401398</v>
      </c>
      <c r="AC242">
        <f t="shared" si="121"/>
        <v>-61.354296761571874</v>
      </c>
      <c r="AD242">
        <f t="shared" si="122"/>
        <v>-89.522574855329026</v>
      </c>
      <c r="AE242">
        <f t="shared" si="123"/>
        <v>-6.4650540322590357</v>
      </c>
      <c r="AF242">
        <f t="shared" si="124"/>
        <v>164.17743070798289</v>
      </c>
      <c r="AG242">
        <f t="shared" si="125"/>
        <v>47.190714398406072</v>
      </c>
      <c r="AH242">
        <f t="shared" si="126"/>
        <v>1.4184874885473011</v>
      </c>
      <c r="AI242">
        <f t="shared" si="127"/>
        <v>17.969394317471</v>
      </c>
      <c r="AJ242">
        <v>1828.5309316583639</v>
      </c>
      <c r="AK242">
        <v>1801.9870303030291</v>
      </c>
      <c r="AL242">
        <v>3.3616366469061858</v>
      </c>
      <c r="AM242">
        <v>65.143348281153408</v>
      </c>
      <c r="AN242">
        <f t="shared" si="128"/>
        <v>1.3912538948202238</v>
      </c>
      <c r="AO242">
        <v>19.583364119047381</v>
      </c>
      <c r="AP242">
        <v>20.574751515151519</v>
      </c>
      <c r="AQ242">
        <v>-2.7901884687549721E-4</v>
      </c>
      <c r="AR242">
        <v>78.270469572283659</v>
      </c>
      <c r="AS242">
        <v>0</v>
      </c>
      <c r="AT242">
        <v>0</v>
      </c>
      <c r="AU242">
        <f t="shared" si="129"/>
        <v>1</v>
      </c>
      <c r="AV242">
        <f t="shared" si="130"/>
        <v>0</v>
      </c>
      <c r="AW242">
        <f t="shared" si="131"/>
        <v>39833.837675807554</v>
      </c>
      <c r="AX242">
        <f t="shared" si="132"/>
        <v>2000.017142857143</v>
      </c>
      <c r="AY242">
        <f t="shared" si="133"/>
        <v>1681.2147214285717</v>
      </c>
      <c r="AZ242">
        <f t="shared" si="134"/>
        <v>0.84060015557009515</v>
      </c>
      <c r="BA242">
        <f t="shared" si="135"/>
        <v>0.16075830025028356</v>
      </c>
      <c r="BB242" s="1">
        <v>3.633</v>
      </c>
      <c r="BC242">
        <v>0.5</v>
      </c>
      <c r="BD242" t="s">
        <v>355</v>
      </c>
      <c r="BE242">
        <v>2</v>
      </c>
      <c r="BF242" t="b">
        <v>1</v>
      </c>
      <c r="BG242">
        <v>1657209556.7142861</v>
      </c>
      <c r="BH242">
        <v>1740.636428571428</v>
      </c>
      <c r="BI242">
        <v>1776.718571428572</v>
      </c>
      <c r="BJ242">
        <v>20.59436071428571</v>
      </c>
      <c r="BK242">
        <v>19.584932142857149</v>
      </c>
      <c r="BL242">
        <v>1750.247142857143</v>
      </c>
      <c r="BM242">
        <v>20.649289285714289</v>
      </c>
      <c r="BN242">
        <v>500.00910714285709</v>
      </c>
      <c r="BO242">
        <v>74.71827857142857</v>
      </c>
      <c r="BP242">
        <v>9.9999146428571439E-2</v>
      </c>
      <c r="BQ242">
        <v>24.431707142857139</v>
      </c>
      <c r="BR242">
        <v>25.000257142857141</v>
      </c>
      <c r="BS242">
        <v>999.9000000000002</v>
      </c>
      <c r="BT242">
        <v>0</v>
      </c>
      <c r="BU242">
        <v>0</v>
      </c>
      <c r="BV242">
        <v>9995.7539285714283</v>
      </c>
      <c r="BW242">
        <v>0</v>
      </c>
      <c r="BX242">
        <v>1495.740357142857</v>
      </c>
      <c r="BY242">
        <v>-36.082064285714281</v>
      </c>
      <c r="BZ242">
        <v>1777.236785714286</v>
      </c>
      <c r="CA242">
        <v>1812.211428571429</v>
      </c>
      <c r="CB242">
        <v>1.0094428928571431</v>
      </c>
      <c r="CC242">
        <v>1776.718571428572</v>
      </c>
      <c r="CD242">
        <v>19.584932142857149</v>
      </c>
      <c r="CE242">
        <v>1.5387742857142861</v>
      </c>
      <c r="CF242">
        <v>1.4633528571428569</v>
      </c>
      <c r="CG242">
        <v>13.35899285714286</v>
      </c>
      <c r="CH242">
        <v>12.590525</v>
      </c>
      <c r="CI242">
        <v>2000.017142857143</v>
      </c>
      <c r="CJ242">
        <v>0.97999482142857153</v>
      </c>
      <c r="CK242">
        <v>2.0004978571428571E-2</v>
      </c>
      <c r="CL242">
        <v>0</v>
      </c>
      <c r="CM242">
        <v>2.146778571428571</v>
      </c>
      <c r="CN242">
        <v>0</v>
      </c>
      <c r="CO242">
        <v>5032.8514285714273</v>
      </c>
      <c r="CP242">
        <v>16749.57857142857</v>
      </c>
      <c r="CQ242">
        <v>38.780999999999999</v>
      </c>
      <c r="CR242">
        <v>40.318749999999987</v>
      </c>
      <c r="CS242">
        <v>39</v>
      </c>
      <c r="CT242">
        <v>39.602499999999999</v>
      </c>
      <c r="CU242">
        <v>38</v>
      </c>
      <c r="CV242">
        <v>1960.0064285714279</v>
      </c>
      <c r="CW242">
        <v>40.010714285714293</v>
      </c>
      <c r="CX242">
        <v>0</v>
      </c>
      <c r="CY242">
        <v>1657209569.5</v>
      </c>
      <c r="CZ242">
        <v>0</v>
      </c>
      <c r="DA242">
        <v>1657204732.5</v>
      </c>
      <c r="DB242" t="s">
        <v>356</v>
      </c>
      <c r="DC242">
        <v>1657204732.5</v>
      </c>
      <c r="DD242">
        <v>1657204727.5</v>
      </c>
      <c r="DE242">
        <v>1</v>
      </c>
      <c r="DF242">
        <v>-2.2599999999999998</v>
      </c>
      <c r="DG242">
        <v>3.9E-2</v>
      </c>
      <c r="DH242">
        <v>-4.1820000000000004</v>
      </c>
      <c r="DI242">
        <v>-0.124</v>
      </c>
      <c r="DJ242">
        <v>415</v>
      </c>
      <c r="DK242">
        <v>14</v>
      </c>
      <c r="DL242">
        <v>0.6</v>
      </c>
      <c r="DM242">
        <v>0.11</v>
      </c>
      <c r="DN242">
        <v>-36.06939024390244</v>
      </c>
      <c r="DO242">
        <v>-0.13293658536581551</v>
      </c>
      <c r="DP242">
        <v>7.2640386552365863E-2</v>
      </c>
      <c r="DQ242">
        <v>0</v>
      </c>
      <c r="DR242">
        <v>1.001930195121951</v>
      </c>
      <c r="DS242">
        <v>6.4846473867597579E-2</v>
      </c>
      <c r="DT242">
        <v>1.7285087172105699E-2</v>
      </c>
      <c r="DU242">
        <v>1</v>
      </c>
      <c r="DV242">
        <v>1</v>
      </c>
      <c r="DW242">
        <v>2</v>
      </c>
      <c r="DX242" t="s">
        <v>357</v>
      </c>
      <c r="DY242">
        <v>2.9788800000000002</v>
      </c>
      <c r="DZ242">
        <v>2.7246899999999998</v>
      </c>
      <c r="EA242">
        <v>0.20502699999999999</v>
      </c>
      <c r="EB242">
        <v>0.20500199999999999</v>
      </c>
      <c r="EC242">
        <v>7.9838500000000007E-2</v>
      </c>
      <c r="ED242">
        <v>7.5764999999999999E-2</v>
      </c>
      <c r="EE242">
        <v>25117.5</v>
      </c>
      <c r="EF242">
        <v>25203</v>
      </c>
      <c r="EG242">
        <v>29382.799999999999</v>
      </c>
      <c r="EH242">
        <v>29330.9</v>
      </c>
      <c r="EI242">
        <v>35848.199999999997</v>
      </c>
      <c r="EJ242">
        <v>36024.6</v>
      </c>
      <c r="EK242">
        <v>41406.6</v>
      </c>
      <c r="EL242">
        <v>41772</v>
      </c>
      <c r="EM242">
        <v>1.9413499999999999</v>
      </c>
      <c r="EN242">
        <v>2.1551999999999998</v>
      </c>
      <c r="EO242">
        <v>3.0234500000000001E-2</v>
      </c>
      <c r="EP242">
        <v>0</v>
      </c>
      <c r="EQ242">
        <v>24.502400000000002</v>
      </c>
      <c r="ER242">
        <v>999.9</v>
      </c>
      <c r="ES242">
        <v>39.4</v>
      </c>
      <c r="ET242">
        <v>33.299999999999997</v>
      </c>
      <c r="EU242">
        <v>27.0931</v>
      </c>
      <c r="EV242">
        <v>61.987099999999998</v>
      </c>
      <c r="EW242">
        <v>27.1434</v>
      </c>
      <c r="EX242">
        <v>2</v>
      </c>
      <c r="EY242">
        <v>7.3663599999999996E-2</v>
      </c>
      <c r="EZ242">
        <v>4.8140200000000002</v>
      </c>
      <c r="FA242">
        <v>20.320599999999999</v>
      </c>
      <c r="FB242">
        <v>5.2181899999999999</v>
      </c>
      <c r="FC242">
        <v>12.0105</v>
      </c>
      <c r="FD242">
        <v>4.98895</v>
      </c>
      <c r="FE242">
        <v>3.2885</v>
      </c>
      <c r="FF242">
        <v>5603.8</v>
      </c>
      <c r="FG242">
        <v>9999</v>
      </c>
      <c r="FH242">
        <v>9999</v>
      </c>
      <c r="FI242">
        <v>92.3</v>
      </c>
      <c r="FJ242">
        <v>1.86737</v>
      </c>
      <c r="FK242">
        <v>1.86642</v>
      </c>
      <c r="FL242">
        <v>1.86591</v>
      </c>
      <c r="FM242">
        <v>1.86582</v>
      </c>
      <c r="FN242">
        <v>1.86765</v>
      </c>
      <c r="FO242">
        <v>1.87012</v>
      </c>
      <c r="FP242">
        <v>1.8687400000000001</v>
      </c>
      <c r="FQ242">
        <v>1.8701300000000001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-9.7200000000000006</v>
      </c>
      <c r="GF242">
        <v>-5.5199999999999999E-2</v>
      </c>
      <c r="GG242">
        <v>-2.2173460199629438</v>
      </c>
      <c r="GH242">
        <v>-4.6052117464239163E-3</v>
      </c>
      <c r="GI242">
        <v>3.8696726057278897E-7</v>
      </c>
      <c r="GJ242">
        <v>-9.6670798998846254E-11</v>
      </c>
      <c r="GK242">
        <v>-0.21819385960462509</v>
      </c>
      <c r="GL242">
        <v>-4.2203369556326094E-3</v>
      </c>
      <c r="GM242">
        <v>8.7200311459696754E-4</v>
      </c>
      <c r="GN242">
        <v>-1.3787569801556101E-5</v>
      </c>
      <c r="GO242">
        <v>4</v>
      </c>
      <c r="GP242">
        <v>2427</v>
      </c>
      <c r="GQ242">
        <v>1</v>
      </c>
      <c r="GR242">
        <v>25</v>
      </c>
      <c r="GS242">
        <v>80.5</v>
      </c>
      <c r="GT242">
        <v>80.599999999999994</v>
      </c>
      <c r="GU242">
        <v>4.06738</v>
      </c>
      <c r="GV242">
        <v>2.1752899999999999</v>
      </c>
      <c r="GW242">
        <v>1.94702</v>
      </c>
      <c r="GX242">
        <v>2.7661099999999998</v>
      </c>
      <c r="GY242">
        <v>2.19482</v>
      </c>
      <c r="GZ242">
        <v>2.36694</v>
      </c>
      <c r="HA242">
        <v>37.626300000000001</v>
      </c>
      <c r="HB242">
        <v>15.322800000000001</v>
      </c>
      <c r="HC242">
        <v>18</v>
      </c>
      <c r="HD242">
        <v>489.959</v>
      </c>
      <c r="HE242">
        <v>657.83699999999999</v>
      </c>
      <c r="HF242">
        <v>18.382300000000001</v>
      </c>
      <c r="HG242">
        <v>29.0609</v>
      </c>
      <c r="HH242">
        <v>30.000699999999998</v>
      </c>
      <c r="HI242">
        <v>28.818899999999999</v>
      </c>
      <c r="HJ242">
        <v>28.6952</v>
      </c>
      <c r="HK242">
        <v>81.485200000000006</v>
      </c>
      <c r="HL242">
        <v>28.131900000000002</v>
      </c>
      <c r="HM242">
        <v>0</v>
      </c>
      <c r="HN242">
        <v>18.377500000000001</v>
      </c>
      <c r="HO242">
        <v>1824.24</v>
      </c>
      <c r="HP242">
        <v>19.545100000000001</v>
      </c>
      <c r="HQ242">
        <v>100.506</v>
      </c>
      <c r="HR242">
        <v>100.34699999999999</v>
      </c>
    </row>
    <row r="243" spans="1:226" x14ac:dyDescent="0.2">
      <c r="A243">
        <v>227</v>
      </c>
      <c r="B243">
        <v>1657209569.5</v>
      </c>
      <c r="C243">
        <v>2643.900000095367</v>
      </c>
      <c r="D243" t="s">
        <v>814</v>
      </c>
      <c r="E243" t="s">
        <v>815</v>
      </c>
      <c r="F243">
        <v>5</v>
      </c>
      <c r="G243" s="1" t="s">
        <v>599</v>
      </c>
      <c r="H243" t="s">
        <v>354</v>
      </c>
      <c r="I243">
        <v>1657209562</v>
      </c>
      <c r="J243">
        <f t="shared" si="102"/>
        <v>1.3787660294814113E-3</v>
      </c>
      <c r="K243">
        <f t="shared" si="103"/>
        <v>1.3787660294814112</v>
      </c>
      <c r="L243" s="1">
        <f t="shared" si="104"/>
        <v>17.671846074390654</v>
      </c>
      <c r="M243">
        <f t="shared" si="105"/>
        <v>1758.2937037037041</v>
      </c>
      <c r="N243">
        <f t="shared" si="106"/>
        <v>1240.8297916724109</v>
      </c>
      <c r="O243">
        <f t="shared" si="107"/>
        <v>92.836958330555603</v>
      </c>
      <c r="P243">
        <f t="shared" si="108"/>
        <v>131.55280474335541</v>
      </c>
      <c r="Q243">
        <f t="shared" si="109"/>
        <v>6.1646441988766384E-2</v>
      </c>
      <c r="R243">
        <f t="shared" si="110"/>
        <v>2.9213322807722237</v>
      </c>
      <c r="S243">
        <f t="shared" si="111"/>
        <v>6.0932764953863662E-2</v>
      </c>
      <c r="T243">
        <f t="shared" si="112"/>
        <v>3.8146410623547018E-2</v>
      </c>
      <c r="U243">
        <f t="shared" si="113"/>
        <v>321.51719155555548</v>
      </c>
      <c r="V243">
        <f t="shared" si="114"/>
        <v>25.980134904181881</v>
      </c>
      <c r="W243">
        <f t="shared" si="115"/>
        <v>24.99866296296296</v>
      </c>
      <c r="X243">
        <f t="shared" si="116"/>
        <v>3.1794241373798049</v>
      </c>
      <c r="Y243">
        <f t="shared" si="117"/>
        <v>50.087748135158719</v>
      </c>
      <c r="Z243">
        <f t="shared" si="118"/>
        <v>1.5398506557548908</v>
      </c>
      <c r="AA243">
        <f t="shared" si="119"/>
        <v>3.0743060191081022</v>
      </c>
      <c r="AB243">
        <f t="shared" si="120"/>
        <v>1.6395734816249141</v>
      </c>
      <c r="AC243">
        <f t="shared" si="121"/>
        <v>-60.803581900130233</v>
      </c>
      <c r="AD243">
        <f t="shared" si="122"/>
        <v>-88.627027568288042</v>
      </c>
      <c r="AE243">
        <f t="shared" si="123"/>
        <v>-6.398954600867742</v>
      </c>
      <c r="AF243">
        <f t="shared" si="124"/>
        <v>165.68762748626946</v>
      </c>
      <c r="AG243">
        <f t="shared" si="125"/>
        <v>47.319873398835021</v>
      </c>
      <c r="AH243">
        <f t="shared" si="126"/>
        <v>1.4002245933815052</v>
      </c>
      <c r="AI243">
        <f t="shared" si="127"/>
        <v>17.671846074390654</v>
      </c>
      <c r="AJ243">
        <v>1845.729125016559</v>
      </c>
      <c r="AK243">
        <v>1819.12509090909</v>
      </c>
      <c r="AL243">
        <v>3.4328886294186902</v>
      </c>
      <c r="AM243">
        <v>65.143348281153408</v>
      </c>
      <c r="AN243">
        <f t="shared" si="128"/>
        <v>1.3787660294814112</v>
      </c>
      <c r="AO243">
        <v>19.586922740716801</v>
      </c>
      <c r="AP243">
        <v>20.568373939393929</v>
      </c>
      <c r="AQ243">
        <v>-5.2100360516158497E-5</v>
      </c>
      <c r="AR243">
        <v>78.270469572283659</v>
      </c>
      <c r="AS243">
        <v>0</v>
      </c>
      <c r="AT243">
        <v>0</v>
      </c>
      <c r="AU243">
        <f t="shared" si="129"/>
        <v>1</v>
      </c>
      <c r="AV243">
        <f t="shared" si="130"/>
        <v>0</v>
      </c>
      <c r="AW243">
        <f t="shared" si="131"/>
        <v>39846.384176278472</v>
      </c>
      <c r="AX243">
        <f t="shared" si="132"/>
        <v>2000.003703703703</v>
      </c>
      <c r="AY243">
        <f t="shared" si="133"/>
        <v>1681.2034222222217</v>
      </c>
      <c r="AZ243">
        <f t="shared" si="134"/>
        <v>0.84060015444415848</v>
      </c>
      <c r="BA243">
        <f t="shared" si="135"/>
        <v>0.1607582980772258</v>
      </c>
      <c r="BB243" s="1">
        <v>3.633</v>
      </c>
      <c r="BC243">
        <v>0.5</v>
      </c>
      <c r="BD243" t="s">
        <v>355</v>
      </c>
      <c r="BE243">
        <v>2</v>
      </c>
      <c r="BF243" t="b">
        <v>1</v>
      </c>
      <c r="BG243">
        <v>1657209562</v>
      </c>
      <c r="BH243">
        <v>1758.2937037037041</v>
      </c>
      <c r="BI243">
        <v>1794.465185185185</v>
      </c>
      <c r="BJ243">
        <v>20.58116296296296</v>
      </c>
      <c r="BK243">
        <v>19.584700000000002</v>
      </c>
      <c r="BL243">
        <v>1767.977407407408</v>
      </c>
      <c r="BM243">
        <v>20.63627407407407</v>
      </c>
      <c r="BN243">
        <v>500.00044444444438</v>
      </c>
      <c r="BO243">
        <v>74.718448148148141</v>
      </c>
      <c r="BP243">
        <v>9.9999114814814827E-2</v>
      </c>
      <c r="BQ243">
        <v>24.435933333333331</v>
      </c>
      <c r="BR243">
        <v>24.99866296296296</v>
      </c>
      <c r="BS243">
        <v>999.90000000000009</v>
      </c>
      <c r="BT243">
        <v>0</v>
      </c>
      <c r="BU243">
        <v>0</v>
      </c>
      <c r="BV243">
        <v>9999.1607407407409</v>
      </c>
      <c r="BW243">
        <v>0</v>
      </c>
      <c r="BX243">
        <v>1496.058888888889</v>
      </c>
      <c r="BY243">
        <v>-36.171470370370358</v>
      </c>
      <c r="BZ243">
        <v>1795.2418518518521</v>
      </c>
      <c r="CA243">
        <v>1830.311851851852</v>
      </c>
      <c r="CB243">
        <v>0.99646822222222231</v>
      </c>
      <c r="CC243">
        <v>1794.465185185185</v>
      </c>
      <c r="CD243">
        <v>19.584700000000002</v>
      </c>
      <c r="CE243">
        <v>1.537792222222222</v>
      </c>
      <c r="CF243">
        <v>1.463338888888889</v>
      </c>
      <c r="CG243">
        <v>13.3492</v>
      </c>
      <c r="CH243">
        <v>12.59039259259259</v>
      </c>
      <c r="CI243">
        <v>2000.003703703703</v>
      </c>
      <c r="CJ243">
        <v>0.97999477777777788</v>
      </c>
      <c r="CK243">
        <v>2.0005022222222221E-2</v>
      </c>
      <c r="CL243">
        <v>0</v>
      </c>
      <c r="CM243">
        <v>2.1965222222222232</v>
      </c>
      <c r="CN243">
        <v>0</v>
      </c>
      <c r="CO243">
        <v>5029.1703703703706</v>
      </c>
      <c r="CP243">
        <v>16749.466666666671</v>
      </c>
      <c r="CQ243">
        <v>38.782148148148153</v>
      </c>
      <c r="CR243">
        <v>40.316666666666663</v>
      </c>
      <c r="CS243">
        <v>39.004592592592587</v>
      </c>
      <c r="CT243">
        <v>39.590000000000003</v>
      </c>
      <c r="CU243">
        <v>38</v>
      </c>
      <c r="CV243">
        <v>1959.9933333333331</v>
      </c>
      <c r="CW243">
        <v>40.010370370370367</v>
      </c>
      <c r="CX243">
        <v>0</v>
      </c>
      <c r="CY243">
        <v>1657209574.3</v>
      </c>
      <c r="CZ243">
        <v>0</v>
      </c>
      <c r="DA243">
        <v>1657204732.5</v>
      </c>
      <c r="DB243" t="s">
        <v>356</v>
      </c>
      <c r="DC243">
        <v>1657204732.5</v>
      </c>
      <c r="DD243">
        <v>1657204727.5</v>
      </c>
      <c r="DE243">
        <v>1</v>
      </c>
      <c r="DF243">
        <v>-2.2599999999999998</v>
      </c>
      <c r="DG243">
        <v>3.9E-2</v>
      </c>
      <c r="DH243">
        <v>-4.1820000000000004</v>
      </c>
      <c r="DI243">
        <v>-0.124</v>
      </c>
      <c r="DJ243">
        <v>415</v>
      </c>
      <c r="DK243">
        <v>14</v>
      </c>
      <c r="DL243">
        <v>0.6</v>
      </c>
      <c r="DM243">
        <v>0.11</v>
      </c>
      <c r="DN243">
        <v>-36.136637499999999</v>
      </c>
      <c r="DO243">
        <v>-0.91395309568463534</v>
      </c>
      <c r="DP243">
        <v>0.1262929405934867</v>
      </c>
      <c r="DQ243">
        <v>0</v>
      </c>
      <c r="DR243">
        <v>1.00293845</v>
      </c>
      <c r="DS243">
        <v>-0.15409627767354719</v>
      </c>
      <c r="DT243">
        <v>1.6565112088286631E-2</v>
      </c>
      <c r="DU243">
        <v>0</v>
      </c>
      <c r="DV243">
        <v>0</v>
      </c>
      <c r="DW243">
        <v>2</v>
      </c>
      <c r="DX243" t="s">
        <v>363</v>
      </c>
      <c r="DY243">
        <v>2.9789500000000002</v>
      </c>
      <c r="DZ243">
        <v>2.7246899999999998</v>
      </c>
      <c r="EA243">
        <v>0.206174</v>
      </c>
      <c r="EB243">
        <v>0.206125</v>
      </c>
      <c r="EC243">
        <v>7.9821799999999998E-2</v>
      </c>
      <c r="ED243">
        <v>7.5783799999999998E-2</v>
      </c>
      <c r="EE243">
        <v>25081</v>
      </c>
      <c r="EF243">
        <v>25167.1</v>
      </c>
      <c r="EG243">
        <v>29382.7</v>
      </c>
      <c r="EH243">
        <v>29330.5</v>
      </c>
      <c r="EI243">
        <v>35848.5</v>
      </c>
      <c r="EJ243">
        <v>36023.300000000003</v>
      </c>
      <c r="EK243">
        <v>41406.1</v>
      </c>
      <c r="EL243">
        <v>41771.300000000003</v>
      </c>
      <c r="EM243">
        <v>1.9415</v>
      </c>
      <c r="EN243">
        <v>2.1550500000000001</v>
      </c>
      <c r="EO243">
        <v>2.9392499999999998E-2</v>
      </c>
      <c r="EP243">
        <v>0</v>
      </c>
      <c r="EQ243">
        <v>24.5045</v>
      </c>
      <c r="ER243">
        <v>999.9</v>
      </c>
      <c r="ES243">
        <v>39.4</v>
      </c>
      <c r="ET243">
        <v>33.4</v>
      </c>
      <c r="EU243">
        <v>27.2438</v>
      </c>
      <c r="EV243">
        <v>61.9071</v>
      </c>
      <c r="EW243">
        <v>27.147400000000001</v>
      </c>
      <c r="EX243">
        <v>2</v>
      </c>
      <c r="EY243">
        <v>7.4217500000000006E-2</v>
      </c>
      <c r="EZ243">
        <v>4.7942900000000002</v>
      </c>
      <c r="FA243">
        <v>20.321000000000002</v>
      </c>
      <c r="FB243">
        <v>5.2178899999999997</v>
      </c>
      <c r="FC243">
        <v>12.012499999999999</v>
      </c>
      <c r="FD243">
        <v>4.9888000000000003</v>
      </c>
      <c r="FE243">
        <v>3.2884199999999999</v>
      </c>
      <c r="FF243">
        <v>5604</v>
      </c>
      <c r="FG243">
        <v>9999</v>
      </c>
      <c r="FH243">
        <v>9999</v>
      </c>
      <c r="FI243">
        <v>92.3</v>
      </c>
      <c r="FJ243">
        <v>1.86737</v>
      </c>
      <c r="FK243">
        <v>1.8663799999999999</v>
      </c>
      <c r="FL243">
        <v>1.86591</v>
      </c>
      <c r="FM243">
        <v>1.8658399999999999</v>
      </c>
      <c r="FN243">
        <v>1.8676200000000001</v>
      </c>
      <c r="FO243">
        <v>1.87012</v>
      </c>
      <c r="FP243">
        <v>1.8687400000000001</v>
      </c>
      <c r="FQ243">
        <v>1.87012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-9.7899999999999991</v>
      </c>
      <c r="GF243">
        <v>-5.5300000000000002E-2</v>
      </c>
      <c r="GG243">
        <v>-2.2173460199629438</v>
      </c>
      <c r="GH243">
        <v>-4.6052117464239163E-3</v>
      </c>
      <c r="GI243">
        <v>3.8696726057278897E-7</v>
      </c>
      <c r="GJ243">
        <v>-9.6670798998846254E-11</v>
      </c>
      <c r="GK243">
        <v>-0.21819385960462509</v>
      </c>
      <c r="GL243">
        <v>-4.2203369556326094E-3</v>
      </c>
      <c r="GM243">
        <v>8.7200311459696754E-4</v>
      </c>
      <c r="GN243">
        <v>-1.3787569801556101E-5</v>
      </c>
      <c r="GO243">
        <v>4</v>
      </c>
      <c r="GP243">
        <v>2427</v>
      </c>
      <c r="GQ243">
        <v>1</v>
      </c>
      <c r="GR243">
        <v>25</v>
      </c>
      <c r="GS243">
        <v>80.599999999999994</v>
      </c>
      <c r="GT243">
        <v>80.7</v>
      </c>
      <c r="GU243">
        <v>4.0966800000000001</v>
      </c>
      <c r="GV243">
        <v>2.1728499999999999</v>
      </c>
      <c r="GW243">
        <v>1.94702</v>
      </c>
      <c r="GX243">
        <v>2.7673299999999998</v>
      </c>
      <c r="GY243">
        <v>2.19482</v>
      </c>
      <c r="GZ243">
        <v>2.3584000000000001</v>
      </c>
      <c r="HA243">
        <v>37.626300000000001</v>
      </c>
      <c r="HB243">
        <v>15.3141</v>
      </c>
      <c r="HC243">
        <v>18</v>
      </c>
      <c r="HD243">
        <v>490.11900000000003</v>
      </c>
      <c r="HE243">
        <v>657.80799999999999</v>
      </c>
      <c r="HF243">
        <v>18.378799999999998</v>
      </c>
      <c r="HG243">
        <v>29.068999999999999</v>
      </c>
      <c r="HH243">
        <v>30.000699999999998</v>
      </c>
      <c r="HI243">
        <v>28.826899999999998</v>
      </c>
      <c r="HJ243">
        <v>28.703800000000001</v>
      </c>
      <c r="HK243">
        <v>82.001599999999996</v>
      </c>
      <c r="HL243">
        <v>28.131900000000002</v>
      </c>
      <c r="HM243">
        <v>0</v>
      </c>
      <c r="HN243">
        <v>18.380500000000001</v>
      </c>
      <c r="HO243">
        <v>1837.61</v>
      </c>
      <c r="HP243">
        <v>19.545100000000001</v>
      </c>
      <c r="HQ243">
        <v>100.505</v>
      </c>
      <c r="HR243">
        <v>100.346</v>
      </c>
    </row>
    <row r="244" spans="1:226" x14ac:dyDescent="0.2">
      <c r="A244">
        <v>228</v>
      </c>
      <c r="B244">
        <v>1657209574.5</v>
      </c>
      <c r="C244">
        <v>2648.900000095367</v>
      </c>
      <c r="D244" t="s">
        <v>816</v>
      </c>
      <c r="E244" t="s">
        <v>817</v>
      </c>
      <c r="F244">
        <v>5</v>
      </c>
      <c r="G244" s="1" t="s">
        <v>599</v>
      </c>
      <c r="H244" t="s">
        <v>354</v>
      </c>
      <c r="I244">
        <v>1657209566.7142861</v>
      </c>
      <c r="J244">
        <f t="shared" si="102"/>
        <v>1.363499819463914E-3</v>
      </c>
      <c r="K244">
        <f t="shared" si="103"/>
        <v>1.3634998194639141</v>
      </c>
      <c r="L244" s="1">
        <f t="shared" si="104"/>
        <v>17.823023051694324</v>
      </c>
      <c r="M244">
        <f t="shared" si="105"/>
        <v>1774.107857142857</v>
      </c>
      <c r="N244">
        <f t="shared" si="106"/>
        <v>1247.1656707403049</v>
      </c>
      <c r="O244">
        <f t="shared" si="107"/>
        <v>93.311002395816601</v>
      </c>
      <c r="P244">
        <f t="shared" si="108"/>
        <v>132.73600002959438</v>
      </c>
      <c r="Q244">
        <f t="shared" si="109"/>
        <v>6.0970550079692154E-2</v>
      </c>
      <c r="R244">
        <f t="shared" si="110"/>
        <v>2.9220333973682813</v>
      </c>
      <c r="S244">
        <f t="shared" si="111"/>
        <v>6.0272506636049286E-2</v>
      </c>
      <c r="T244">
        <f t="shared" si="112"/>
        <v>3.7732367078719665E-2</v>
      </c>
      <c r="U244">
        <f t="shared" si="113"/>
        <v>321.51851699999997</v>
      </c>
      <c r="V244">
        <f t="shared" si="114"/>
        <v>25.985088391260838</v>
      </c>
      <c r="W244">
        <f t="shared" si="115"/>
        <v>24.993371428571429</v>
      </c>
      <c r="X244">
        <f t="shared" si="116"/>
        <v>3.1784212320426488</v>
      </c>
      <c r="Y244">
        <f t="shared" si="117"/>
        <v>50.063360967289881</v>
      </c>
      <c r="Z244">
        <f t="shared" si="118"/>
        <v>1.5392212675313961</v>
      </c>
      <c r="AA244">
        <f t="shared" si="119"/>
        <v>3.0745464103720157</v>
      </c>
      <c r="AB244">
        <f t="shared" si="120"/>
        <v>1.6391999645112527</v>
      </c>
      <c r="AC244">
        <f t="shared" si="121"/>
        <v>-60.130342038358613</v>
      </c>
      <c r="AD244">
        <f t="shared" si="122"/>
        <v>-87.608978288900872</v>
      </c>
      <c r="AE244">
        <f t="shared" si="123"/>
        <v>-6.3238056302658467</v>
      </c>
      <c r="AF244">
        <f t="shared" si="124"/>
        <v>167.45539104247467</v>
      </c>
      <c r="AG244">
        <f t="shared" si="125"/>
        <v>47.387722871255058</v>
      </c>
      <c r="AH244">
        <f t="shared" si="126"/>
        <v>1.3803425706925547</v>
      </c>
      <c r="AI244">
        <f t="shared" si="127"/>
        <v>17.823023051694324</v>
      </c>
      <c r="AJ244">
        <v>1862.9949479547799</v>
      </c>
      <c r="AK244">
        <v>1836.3313333333319</v>
      </c>
      <c r="AL244">
        <v>3.4195829319654059</v>
      </c>
      <c r="AM244">
        <v>65.143348281153408</v>
      </c>
      <c r="AN244">
        <f t="shared" si="128"/>
        <v>1.3634998194639141</v>
      </c>
      <c r="AO244">
        <v>19.595071646642101</v>
      </c>
      <c r="AP244">
        <v>20.565529090909081</v>
      </c>
      <c r="AQ244">
        <v>-2.5075001026977389E-5</v>
      </c>
      <c r="AR244">
        <v>78.270469572283659</v>
      </c>
      <c r="AS244">
        <v>0</v>
      </c>
      <c r="AT244">
        <v>0</v>
      </c>
      <c r="AU244">
        <f t="shared" si="129"/>
        <v>1</v>
      </c>
      <c r="AV244">
        <f t="shared" si="130"/>
        <v>0</v>
      </c>
      <c r="AW244">
        <f t="shared" si="131"/>
        <v>39859.541119768852</v>
      </c>
      <c r="AX244">
        <f t="shared" si="132"/>
        <v>2000.0121428571431</v>
      </c>
      <c r="AY244">
        <f t="shared" si="133"/>
        <v>1681.2104999999999</v>
      </c>
      <c r="AZ244">
        <f t="shared" si="134"/>
        <v>0.84060014635625413</v>
      </c>
      <c r="BA244">
        <f t="shared" si="135"/>
        <v>0.16075828246757071</v>
      </c>
      <c r="BB244" s="1">
        <v>3.633</v>
      </c>
      <c r="BC244">
        <v>0.5</v>
      </c>
      <c r="BD244" t="s">
        <v>355</v>
      </c>
      <c r="BE244">
        <v>2</v>
      </c>
      <c r="BF244" t="b">
        <v>1</v>
      </c>
      <c r="BG244">
        <v>1657209566.7142861</v>
      </c>
      <c r="BH244">
        <v>1774.107857142857</v>
      </c>
      <c r="BI244">
        <v>1810.3189285714291</v>
      </c>
      <c r="BJ244">
        <v>20.572749999999999</v>
      </c>
      <c r="BK244">
        <v>19.590432142857139</v>
      </c>
      <c r="BL244">
        <v>1783.858214285714</v>
      </c>
      <c r="BM244">
        <v>20.627974999999999</v>
      </c>
      <c r="BN244">
        <v>500.00278571428561</v>
      </c>
      <c r="BO244">
        <v>74.718453571428554</v>
      </c>
      <c r="BP244">
        <v>9.9996442857142862E-2</v>
      </c>
      <c r="BQ244">
        <v>24.437239285714291</v>
      </c>
      <c r="BR244">
        <v>24.993371428571429</v>
      </c>
      <c r="BS244">
        <v>999.9000000000002</v>
      </c>
      <c r="BT244">
        <v>0</v>
      </c>
      <c r="BU244">
        <v>0</v>
      </c>
      <c r="BV244">
        <v>10002.648214285709</v>
      </c>
      <c r="BW244">
        <v>0</v>
      </c>
      <c r="BX244">
        <v>1496.5385714285719</v>
      </c>
      <c r="BY244">
        <v>-36.210489285714281</v>
      </c>
      <c r="BZ244">
        <v>1811.3724999999999</v>
      </c>
      <c r="CA244">
        <v>1846.492857142857</v>
      </c>
      <c r="CB244">
        <v>0.98231453571428573</v>
      </c>
      <c r="CC244">
        <v>1810.3189285714291</v>
      </c>
      <c r="CD244">
        <v>19.590432142857139</v>
      </c>
      <c r="CE244">
        <v>1.537164285714286</v>
      </c>
      <c r="CF244">
        <v>1.463767142857143</v>
      </c>
      <c r="CG244">
        <v>13.342932142857149</v>
      </c>
      <c r="CH244">
        <v>12.59486428571428</v>
      </c>
      <c r="CI244">
        <v>2000.0121428571431</v>
      </c>
      <c r="CJ244">
        <v>0.97999492857142856</v>
      </c>
      <c r="CK244">
        <v>2.0004871428571429E-2</v>
      </c>
      <c r="CL244">
        <v>0</v>
      </c>
      <c r="CM244">
        <v>2.223810714285714</v>
      </c>
      <c r="CN244">
        <v>0</v>
      </c>
      <c r="CO244">
        <v>5026.506071428571</v>
      </c>
      <c r="CP244">
        <v>16749.528571428571</v>
      </c>
      <c r="CQ244">
        <v>38.780999999999999</v>
      </c>
      <c r="CR244">
        <v>40.321000000000012</v>
      </c>
      <c r="CS244">
        <v>39.004428571428569</v>
      </c>
      <c r="CT244">
        <v>39.579999999999991</v>
      </c>
      <c r="CU244">
        <v>38</v>
      </c>
      <c r="CV244">
        <v>1960.002142857142</v>
      </c>
      <c r="CW244">
        <v>40.01</v>
      </c>
      <c r="CX244">
        <v>0</v>
      </c>
      <c r="CY244">
        <v>1657209579.7</v>
      </c>
      <c r="CZ244">
        <v>0</v>
      </c>
      <c r="DA244">
        <v>1657204732.5</v>
      </c>
      <c r="DB244" t="s">
        <v>356</v>
      </c>
      <c r="DC244">
        <v>1657204732.5</v>
      </c>
      <c r="DD244">
        <v>1657204727.5</v>
      </c>
      <c r="DE244">
        <v>1</v>
      </c>
      <c r="DF244">
        <v>-2.2599999999999998</v>
      </c>
      <c r="DG244">
        <v>3.9E-2</v>
      </c>
      <c r="DH244">
        <v>-4.1820000000000004</v>
      </c>
      <c r="DI244">
        <v>-0.124</v>
      </c>
      <c r="DJ244">
        <v>415</v>
      </c>
      <c r="DK244">
        <v>14</v>
      </c>
      <c r="DL244">
        <v>0.6</v>
      </c>
      <c r="DM244">
        <v>0.11</v>
      </c>
      <c r="DN244">
        <v>-36.174300000000002</v>
      </c>
      <c r="DO244">
        <v>-0.90643066202092137</v>
      </c>
      <c r="DP244">
        <v>0.12925976492810221</v>
      </c>
      <c r="DQ244">
        <v>0</v>
      </c>
      <c r="DR244">
        <v>0.9926809756097561</v>
      </c>
      <c r="DS244">
        <v>-0.18378430662020809</v>
      </c>
      <c r="DT244">
        <v>1.826342230436831E-2</v>
      </c>
      <c r="DU244">
        <v>0</v>
      </c>
      <c r="DV244">
        <v>0</v>
      </c>
      <c r="DW244">
        <v>2</v>
      </c>
      <c r="DX244" t="s">
        <v>363</v>
      </c>
      <c r="DY244">
        <v>2.97892</v>
      </c>
      <c r="DZ244">
        <v>2.7247699999999999</v>
      </c>
      <c r="EA244">
        <v>0.20730699999999999</v>
      </c>
      <c r="EB244">
        <v>0.20723900000000001</v>
      </c>
      <c r="EC244">
        <v>7.9809699999999997E-2</v>
      </c>
      <c r="ED244">
        <v>7.5800999999999993E-2</v>
      </c>
      <c r="EE244">
        <v>25045.4</v>
      </c>
      <c r="EF244">
        <v>25131.1</v>
      </c>
      <c r="EG244">
        <v>29383</v>
      </c>
      <c r="EH244">
        <v>29329.9</v>
      </c>
      <c r="EI244">
        <v>35849.5</v>
      </c>
      <c r="EJ244">
        <v>36021.9</v>
      </c>
      <c r="EK244">
        <v>41406.699999999997</v>
      </c>
      <c r="EL244">
        <v>41770.5</v>
      </c>
      <c r="EM244">
        <v>1.9414</v>
      </c>
      <c r="EN244">
        <v>2.1549</v>
      </c>
      <c r="EO244">
        <v>3.0253100000000002E-2</v>
      </c>
      <c r="EP244">
        <v>0</v>
      </c>
      <c r="EQ244">
        <v>24.5045</v>
      </c>
      <c r="ER244">
        <v>999.9</v>
      </c>
      <c r="ES244">
        <v>39.4</v>
      </c>
      <c r="ET244">
        <v>33.4</v>
      </c>
      <c r="EU244">
        <v>27.244</v>
      </c>
      <c r="EV244">
        <v>61.887099999999997</v>
      </c>
      <c r="EW244">
        <v>27.183499999999999</v>
      </c>
      <c r="EX244">
        <v>2</v>
      </c>
      <c r="EY244">
        <v>0.140183</v>
      </c>
      <c r="EZ244">
        <v>4.7015900000000004</v>
      </c>
      <c r="FA244">
        <v>20.322099999999999</v>
      </c>
      <c r="FB244">
        <v>5.2180400000000002</v>
      </c>
      <c r="FC244">
        <v>12.011100000000001</v>
      </c>
      <c r="FD244">
        <v>4.9886999999999997</v>
      </c>
      <c r="FE244">
        <v>3.2880500000000001</v>
      </c>
      <c r="FF244">
        <v>5604</v>
      </c>
      <c r="FG244">
        <v>9999</v>
      </c>
      <c r="FH244">
        <v>9999</v>
      </c>
      <c r="FI244">
        <v>92.3</v>
      </c>
      <c r="FJ244">
        <v>1.86737</v>
      </c>
      <c r="FK244">
        <v>1.8664099999999999</v>
      </c>
      <c r="FL244">
        <v>1.86588</v>
      </c>
      <c r="FM244">
        <v>1.8658300000000001</v>
      </c>
      <c r="FN244">
        <v>1.86764</v>
      </c>
      <c r="FO244">
        <v>1.87012</v>
      </c>
      <c r="FP244">
        <v>1.8687400000000001</v>
      </c>
      <c r="FQ244">
        <v>1.8701300000000001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-9.86</v>
      </c>
      <c r="GF244">
        <v>-5.5399999999999998E-2</v>
      </c>
      <c r="GG244">
        <v>-2.2173460199629438</v>
      </c>
      <c r="GH244">
        <v>-4.6052117464239163E-3</v>
      </c>
      <c r="GI244">
        <v>3.8696726057278897E-7</v>
      </c>
      <c r="GJ244">
        <v>-9.6670798998846254E-11</v>
      </c>
      <c r="GK244">
        <v>-0.21819385960462509</v>
      </c>
      <c r="GL244">
        <v>-4.2203369556326094E-3</v>
      </c>
      <c r="GM244">
        <v>8.7200311459696754E-4</v>
      </c>
      <c r="GN244">
        <v>-1.3787569801556101E-5</v>
      </c>
      <c r="GO244">
        <v>4</v>
      </c>
      <c r="GP244">
        <v>2427</v>
      </c>
      <c r="GQ244">
        <v>1</v>
      </c>
      <c r="GR244">
        <v>25</v>
      </c>
      <c r="GS244">
        <v>80.7</v>
      </c>
      <c r="GT244">
        <v>80.8</v>
      </c>
      <c r="GU244">
        <v>4.1223099999999997</v>
      </c>
      <c r="GV244">
        <v>2.1716299999999999</v>
      </c>
      <c r="GW244">
        <v>1.94702</v>
      </c>
      <c r="GX244">
        <v>2.7673299999999998</v>
      </c>
      <c r="GY244">
        <v>2.19482</v>
      </c>
      <c r="GZ244">
        <v>2.35229</v>
      </c>
      <c r="HA244">
        <v>37.650399999999998</v>
      </c>
      <c r="HB244">
        <v>15.305300000000001</v>
      </c>
      <c r="HC244">
        <v>18</v>
      </c>
      <c r="HD244">
        <v>490.12099999999998</v>
      </c>
      <c r="HE244">
        <v>657.78200000000004</v>
      </c>
      <c r="HF244">
        <v>18.382200000000001</v>
      </c>
      <c r="HG244">
        <v>29.0762</v>
      </c>
      <c r="HH244">
        <v>30.000499999999999</v>
      </c>
      <c r="HI244">
        <v>28.835100000000001</v>
      </c>
      <c r="HJ244">
        <v>28.712499999999999</v>
      </c>
      <c r="HK244">
        <v>82.562299999999993</v>
      </c>
      <c r="HL244">
        <v>28.131900000000002</v>
      </c>
      <c r="HM244">
        <v>0</v>
      </c>
      <c r="HN244">
        <v>18.39</v>
      </c>
      <c r="HO244">
        <v>1857.64</v>
      </c>
      <c r="HP244">
        <v>19.545100000000001</v>
      </c>
      <c r="HQ244">
        <v>100.506</v>
      </c>
      <c r="HR244">
        <v>100.343</v>
      </c>
    </row>
    <row r="245" spans="1:226" x14ac:dyDescent="0.2">
      <c r="A245">
        <v>229</v>
      </c>
      <c r="B245">
        <v>1657209579.5</v>
      </c>
      <c r="C245">
        <v>2653.900000095367</v>
      </c>
      <c r="D245" t="s">
        <v>818</v>
      </c>
      <c r="E245" t="s">
        <v>819</v>
      </c>
      <c r="F245">
        <v>5</v>
      </c>
      <c r="G245" s="1" t="s">
        <v>599</v>
      </c>
      <c r="H245" t="s">
        <v>354</v>
      </c>
      <c r="I245">
        <v>1657209572</v>
      </c>
      <c r="J245">
        <f t="shared" si="102"/>
        <v>1.3467398813296466E-3</v>
      </c>
      <c r="K245">
        <f t="shared" si="103"/>
        <v>1.3467398813296467</v>
      </c>
      <c r="L245" s="1">
        <f t="shared" si="104"/>
        <v>18.43545796799043</v>
      </c>
      <c r="M245">
        <f t="shared" si="105"/>
        <v>1791.762962962963</v>
      </c>
      <c r="N245">
        <f t="shared" si="106"/>
        <v>1241.932043852288</v>
      </c>
      <c r="O245">
        <f t="shared" si="107"/>
        <v>92.919518229761238</v>
      </c>
      <c r="P245">
        <f t="shared" si="108"/>
        <v>134.05705418794227</v>
      </c>
      <c r="Q245">
        <f t="shared" si="109"/>
        <v>6.0174711202497302E-2</v>
      </c>
      <c r="R245">
        <f t="shared" si="110"/>
        <v>2.9222053747409742</v>
      </c>
      <c r="S245">
        <f t="shared" si="111"/>
        <v>5.9494701638985133E-2</v>
      </c>
      <c r="T245">
        <f t="shared" si="112"/>
        <v>3.7244644276912216E-2</v>
      </c>
      <c r="U245">
        <f t="shared" si="113"/>
        <v>321.51267766666672</v>
      </c>
      <c r="V245">
        <f t="shared" si="114"/>
        <v>25.989232125796772</v>
      </c>
      <c r="W245">
        <f t="shared" si="115"/>
        <v>24.996407407407411</v>
      </c>
      <c r="X245">
        <f t="shared" si="116"/>
        <v>3.1789966077737697</v>
      </c>
      <c r="Y245">
        <f t="shared" si="117"/>
        <v>50.049304735509459</v>
      </c>
      <c r="Z245">
        <f t="shared" si="118"/>
        <v>1.5387786582794745</v>
      </c>
      <c r="AA245">
        <f t="shared" si="119"/>
        <v>3.0745255431844729</v>
      </c>
      <c r="AB245">
        <f t="shared" si="120"/>
        <v>1.6402179494942952</v>
      </c>
      <c r="AC245">
        <f t="shared" si="121"/>
        <v>-59.391228766637418</v>
      </c>
      <c r="AD245">
        <f t="shared" si="122"/>
        <v>-88.110287452723327</v>
      </c>
      <c r="AE245">
        <f t="shared" si="123"/>
        <v>-6.3597106231398453</v>
      </c>
      <c r="AF245">
        <f t="shared" si="124"/>
        <v>167.65145082416612</v>
      </c>
      <c r="AG245">
        <f t="shared" si="125"/>
        <v>47.492160814945848</v>
      </c>
      <c r="AH245">
        <f t="shared" si="126"/>
        <v>1.3629172977328639</v>
      </c>
      <c r="AI245">
        <f t="shared" si="127"/>
        <v>18.43545796799043</v>
      </c>
      <c r="AJ245">
        <v>1879.913161473163</v>
      </c>
      <c r="AK245">
        <v>1853.0875151515149</v>
      </c>
      <c r="AL245">
        <v>3.3453324576223071</v>
      </c>
      <c r="AM245">
        <v>65.143348281153408</v>
      </c>
      <c r="AN245">
        <f t="shared" si="128"/>
        <v>1.3467398813296467</v>
      </c>
      <c r="AO245">
        <v>19.601273823677801</v>
      </c>
      <c r="AP245">
        <v>20.559932121212121</v>
      </c>
      <c r="AQ245">
        <v>-4.9646495357132028E-5</v>
      </c>
      <c r="AR245">
        <v>78.270469572283659</v>
      </c>
      <c r="AS245">
        <v>0</v>
      </c>
      <c r="AT245">
        <v>0</v>
      </c>
      <c r="AU245">
        <f t="shared" si="129"/>
        <v>1</v>
      </c>
      <c r="AV245">
        <f t="shared" si="130"/>
        <v>0</v>
      </c>
      <c r="AW245">
        <f t="shared" si="131"/>
        <v>39862.82864926265</v>
      </c>
      <c r="AX245">
        <f t="shared" si="132"/>
        <v>1999.975555555556</v>
      </c>
      <c r="AY245">
        <f t="shared" si="133"/>
        <v>1681.1797666666669</v>
      </c>
      <c r="AZ245">
        <f t="shared" si="134"/>
        <v>0.84060015733525628</v>
      </c>
      <c r="BA245">
        <f t="shared" si="135"/>
        <v>0.16075830365704469</v>
      </c>
      <c r="BB245" s="1">
        <v>3.633</v>
      </c>
      <c r="BC245">
        <v>0.5</v>
      </c>
      <c r="BD245" t="s">
        <v>355</v>
      </c>
      <c r="BE245">
        <v>2</v>
      </c>
      <c r="BF245" t="b">
        <v>1</v>
      </c>
      <c r="BG245">
        <v>1657209572</v>
      </c>
      <c r="BH245">
        <v>1791.762962962963</v>
      </c>
      <c r="BI245">
        <v>1828.0451851851849</v>
      </c>
      <c r="BJ245">
        <v>20.566814814814819</v>
      </c>
      <c r="BK245">
        <v>19.59688518518519</v>
      </c>
      <c r="BL245">
        <v>1801.586666666667</v>
      </c>
      <c r="BM245">
        <v>20.622129629629629</v>
      </c>
      <c r="BN245">
        <v>499.99940740740738</v>
      </c>
      <c r="BO245">
        <v>74.718551851851842</v>
      </c>
      <c r="BP245">
        <v>9.9968766666666653E-2</v>
      </c>
      <c r="BQ245">
        <v>24.43712592592593</v>
      </c>
      <c r="BR245">
        <v>24.996407407407411</v>
      </c>
      <c r="BS245">
        <v>999.90000000000009</v>
      </c>
      <c r="BT245">
        <v>0</v>
      </c>
      <c r="BU245">
        <v>0</v>
      </c>
      <c r="BV245">
        <v>10003.490740740741</v>
      </c>
      <c r="BW245">
        <v>0</v>
      </c>
      <c r="BX245">
        <v>1497.761851851852</v>
      </c>
      <c r="BY245">
        <v>-36.281129629629632</v>
      </c>
      <c r="BZ245">
        <v>1829.3885185185179</v>
      </c>
      <c r="CA245">
        <v>1864.5851851851851</v>
      </c>
      <c r="CB245">
        <v>0.96992988888888898</v>
      </c>
      <c r="CC245">
        <v>1828.0451851851849</v>
      </c>
      <c r="CD245">
        <v>19.59688518518519</v>
      </c>
      <c r="CE245">
        <v>1.536723333333333</v>
      </c>
      <c r="CF245">
        <v>1.464251481481482</v>
      </c>
      <c r="CG245">
        <v>13.33852592592593</v>
      </c>
      <c r="CH245">
        <v>12.5999</v>
      </c>
      <c r="CI245">
        <v>1999.975555555556</v>
      </c>
      <c r="CJ245">
        <v>0.97999466666666679</v>
      </c>
      <c r="CK245">
        <v>2.0005133333333331E-2</v>
      </c>
      <c r="CL245">
        <v>0</v>
      </c>
      <c r="CM245">
        <v>2.2190592592592591</v>
      </c>
      <c r="CN245">
        <v>0</v>
      </c>
      <c r="CO245">
        <v>5025.3181481481479</v>
      </c>
      <c r="CP245">
        <v>16749.214814814819</v>
      </c>
      <c r="CQ245">
        <v>38.779851851851838</v>
      </c>
      <c r="CR245">
        <v>40.342333333333329</v>
      </c>
      <c r="CS245">
        <v>39.018370370370363</v>
      </c>
      <c r="CT245">
        <v>39.578333333333333</v>
      </c>
      <c r="CU245">
        <v>38</v>
      </c>
      <c r="CV245">
        <v>1959.9655555555551</v>
      </c>
      <c r="CW245">
        <v>40.01</v>
      </c>
      <c r="CX245">
        <v>0</v>
      </c>
      <c r="CY245">
        <v>1657209584.5</v>
      </c>
      <c r="CZ245">
        <v>0</v>
      </c>
      <c r="DA245">
        <v>1657204732.5</v>
      </c>
      <c r="DB245" t="s">
        <v>356</v>
      </c>
      <c r="DC245">
        <v>1657204732.5</v>
      </c>
      <c r="DD245">
        <v>1657204727.5</v>
      </c>
      <c r="DE245">
        <v>1</v>
      </c>
      <c r="DF245">
        <v>-2.2599999999999998</v>
      </c>
      <c r="DG245">
        <v>3.9E-2</v>
      </c>
      <c r="DH245">
        <v>-4.1820000000000004</v>
      </c>
      <c r="DI245">
        <v>-0.124</v>
      </c>
      <c r="DJ245">
        <v>415</v>
      </c>
      <c r="DK245">
        <v>14</v>
      </c>
      <c r="DL245">
        <v>0.6</v>
      </c>
      <c r="DM245">
        <v>0.11</v>
      </c>
      <c r="DN245">
        <v>-36.221865853658542</v>
      </c>
      <c r="DO245">
        <v>-0.66333658536592066</v>
      </c>
      <c r="DP245">
        <v>0.1166071654279844</v>
      </c>
      <c r="DQ245">
        <v>0</v>
      </c>
      <c r="DR245">
        <v>0.97860780487804899</v>
      </c>
      <c r="DS245">
        <v>-0.14607645993031351</v>
      </c>
      <c r="DT245">
        <v>1.448345989222645E-2</v>
      </c>
      <c r="DU245">
        <v>0</v>
      </c>
      <c r="DV245">
        <v>0</v>
      </c>
      <c r="DW245">
        <v>2</v>
      </c>
      <c r="DX245" t="s">
        <v>363</v>
      </c>
      <c r="DY245">
        <v>2.9788399999999999</v>
      </c>
      <c r="DZ245">
        <v>2.7248399999999999</v>
      </c>
      <c r="EA245">
        <v>0.20841999999999999</v>
      </c>
      <c r="EB245">
        <v>0.20833499999999999</v>
      </c>
      <c r="EC245">
        <v>7.9795699999999997E-2</v>
      </c>
      <c r="ED245">
        <v>7.58133E-2</v>
      </c>
      <c r="EE245">
        <v>25009.599999999999</v>
      </c>
      <c r="EF245">
        <v>25095.8</v>
      </c>
      <c r="EG245">
        <v>29382.400000000001</v>
      </c>
      <c r="EH245">
        <v>29329.3</v>
      </c>
      <c r="EI245">
        <v>35849.1</v>
      </c>
      <c r="EJ245">
        <v>36020.6</v>
      </c>
      <c r="EK245">
        <v>41405.599999999999</v>
      </c>
      <c r="EL245">
        <v>41769.599999999999</v>
      </c>
      <c r="EM245">
        <v>1.9412</v>
      </c>
      <c r="EN245">
        <v>2.15482</v>
      </c>
      <c r="EO245">
        <v>3.0193500000000002E-2</v>
      </c>
      <c r="EP245">
        <v>0</v>
      </c>
      <c r="EQ245">
        <v>24.5045</v>
      </c>
      <c r="ER245">
        <v>999.9</v>
      </c>
      <c r="ES245">
        <v>39.4</v>
      </c>
      <c r="ET245">
        <v>33.4</v>
      </c>
      <c r="EU245">
        <v>27.244900000000001</v>
      </c>
      <c r="EV245">
        <v>61.6571</v>
      </c>
      <c r="EW245">
        <v>27.223600000000001</v>
      </c>
      <c r="EX245">
        <v>2</v>
      </c>
      <c r="EY245">
        <v>0.14066100000000001</v>
      </c>
      <c r="EZ245">
        <v>4.7123600000000003</v>
      </c>
      <c r="FA245">
        <v>20.321899999999999</v>
      </c>
      <c r="FB245">
        <v>5.2178899999999997</v>
      </c>
      <c r="FC245">
        <v>12.0113</v>
      </c>
      <c r="FD245">
        <v>4.9889000000000001</v>
      </c>
      <c r="FE245">
        <v>3.2882500000000001</v>
      </c>
      <c r="FF245">
        <v>5604.3</v>
      </c>
      <c r="FG245">
        <v>9999</v>
      </c>
      <c r="FH245">
        <v>9999</v>
      </c>
      <c r="FI245">
        <v>92.3</v>
      </c>
      <c r="FJ245">
        <v>1.86737</v>
      </c>
      <c r="FK245">
        <v>1.86636</v>
      </c>
      <c r="FL245">
        <v>1.86588</v>
      </c>
      <c r="FM245">
        <v>1.86582</v>
      </c>
      <c r="FN245">
        <v>1.86764</v>
      </c>
      <c r="FO245">
        <v>1.87012</v>
      </c>
      <c r="FP245">
        <v>1.8687400000000001</v>
      </c>
      <c r="FQ245">
        <v>1.8701399999999999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-9.92</v>
      </c>
      <c r="GF245">
        <v>-5.5399999999999998E-2</v>
      </c>
      <c r="GG245">
        <v>-2.2173460199629438</v>
      </c>
      <c r="GH245">
        <v>-4.6052117464239163E-3</v>
      </c>
      <c r="GI245">
        <v>3.8696726057278897E-7</v>
      </c>
      <c r="GJ245">
        <v>-9.6670798998846254E-11</v>
      </c>
      <c r="GK245">
        <v>-0.21819385960462509</v>
      </c>
      <c r="GL245">
        <v>-4.2203369556326094E-3</v>
      </c>
      <c r="GM245">
        <v>8.7200311459696754E-4</v>
      </c>
      <c r="GN245">
        <v>-1.3787569801556101E-5</v>
      </c>
      <c r="GO245">
        <v>4</v>
      </c>
      <c r="GP245">
        <v>2427</v>
      </c>
      <c r="GQ245">
        <v>1</v>
      </c>
      <c r="GR245">
        <v>25</v>
      </c>
      <c r="GS245">
        <v>80.8</v>
      </c>
      <c r="GT245">
        <v>80.900000000000006</v>
      </c>
      <c r="GU245">
        <v>4.1503899999999998</v>
      </c>
      <c r="GV245">
        <v>2.1752899999999999</v>
      </c>
      <c r="GW245">
        <v>1.94702</v>
      </c>
      <c r="GX245">
        <v>2.7648899999999998</v>
      </c>
      <c r="GY245">
        <v>2.19482</v>
      </c>
      <c r="GZ245">
        <v>2.3559600000000001</v>
      </c>
      <c r="HA245">
        <v>37.650399999999998</v>
      </c>
      <c r="HB245">
        <v>15.3141</v>
      </c>
      <c r="HC245">
        <v>18</v>
      </c>
      <c r="HD245">
        <v>490.06200000000001</v>
      </c>
      <c r="HE245">
        <v>657.81299999999999</v>
      </c>
      <c r="HF245">
        <v>18.3904</v>
      </c>
      <c r="HG245">
        <v>29.084</v>
      </c>
      <c r="HH245">
        <v>30.000499999999999</v>
      </c>
      <c r="HI245">
        <v>28.843499999999999</v>
      </c>
      <c r="HJ245">
        <v>28.720800000000001</v>
      </c>
      <c r="HK245">
        <v>83.083799999999997</v>
      </c>
      <c r="HL245">
        <v>28.131900000000002</v>
      </c>
      <c r="HM245">
        <v>0</v>
      </c>
      <c r="HN245">
        <v>18.391400000000001</v>
      </c>
      <c r="HO245">
        <v>1871.02</v>
      </c>
      <c r="HP245">
        <v>19.545100000000001</v>
      </c>
      <c r="HQ245">
        <v>100.504</v>
      </c>
      <c r="HR245">
        <v>100.34099999999999</v>
      </c>
    </row>
    <row r="246" spans="1:226" x14ac:dyDescent="0.2">
      <c r="A246">
        <v>230</v>
      </c>
      <c r="B246">
        <v>1657209584.5</v>
      </c>
      <c r="C246">
        <v>2658.900000095367</v>
      </c>
      <c r="D246" t="s">
        <v>820</v>
      </c>
      <c r="E246" t="s">
        <v>821</v>
      </c>
      <c r="F246">
        <v>5</v>
      </c>
      <c r="G246" s="1" t="s">
        <v>599</v>
      </c>
      <c r="H246" t="s">
        <v>354</v>
      </c>
      <c r="I246">
        <v>1657209576.7142861</v>
      </c>
      <c r="J246">
        <f t="shared" si="102"/>
        <v>1.3423743971887319E-3</v>
      </c>
      <c r="K246">
        <f t="shared" si="103"/>
        <v>1.3423743971887319</v>
      </c>
      <c r="L246" s="1">
        <f t="shared" si="104"/>
        <v>18.065289972341624</v>
      </c>
      <c r="M246">
        <f t="shared" si="105"/>
        <v>1807.4782142857141</v>
      </c>
      <c r="N246">
        <f t="shared" si="106"/>
        <v>1265.1382216530187</v>
      </c>
      <c r="O246">
        <f t="shared" si="107"/>
        <v>94.65597598176592</v>
      </c>
      <c r="P246">
        <f t="shared" si="108"/>
        <v>135.23314015084517</v>
      </c>
      <c r="Q246">
        <f t="shared" si="109"/>
        <v>5.9959261798360287E-2</v>
      </c>
      <c r="R246">
        <f t="shared" si="110"/>
        <v>2.9215147360415705</v>
      </c>
      <c r="S246">
        <f t="shared" si="111"/>
        <v>5.9283925787835798E-2</v>
      </c>
      <c r="T246">
        <f t="shared" si="112"/>
        <v>3.7112495968863478E-2</v>
      </c>
      <c r="U246">
        <f t="shared" si="113"/>
        <v>321.51367200000004</v>
      </c>
      <c r="V246">
        <f t="shared" si="114"/>
        <v>25.989488728608769</v>
      </c>
      <c r="W246">
        <f t="shared" si="115"/>
        <v>24.997775000000001</v>
      </c>
      <c r="X246">
        <f t="shared" si="116"/>
        <v>3.1792558223145426</v>
      </c>
      <c r="Y246">
        <f t="shared" si="117"/>
        <v>50.045189265717319</v>
      </c>
      <c r="Z246">
        <f t="shared" si="118"/>
        <v>1.5385385373368772</v>
      </c>
      <c r="AA246">
        <f t="shared" si="119"/>
        <v>3.0742985687753794</v>
      </c>
      <c r="AB246">
        <f t="shared" si="120"/>
        <v>1.6407172849776654</v>
      </c>
      <c r="AC246">
        <f t="shared" si="121"/>
        <v>-59.198710916023074</v>
      </c>
      <c r="AD246">
        <f t="shared" si="122"/>
        <v>-88.499079722386227</v>
      </c>
      <c r="AE246">
        <f t="shared" si="123"/>
        <v>-6.3892876888719652</v>
      </c>
      <c r="AF246">
        <f t="shared" si="124"/>
        <v>167.42659367271881</v>
      </c>
      <c r="AG246">
        <f t="shared" si="125"/>
        <v>47.567327764197728</v>
      </c>
      <c r="AH246">
        <f t="shared" si="126"/>
        <v>1.3499084103712424</v>
      </c>
      <c r="AI246">
        <f t="shared" si="127"/>
        <v>18.065289972341624</v>
      </c>
      <c r="AJ246">
        <v>1896.9531318583399</v>
      </c>
      <c r="AK246">
        <v>1870.127939393939</v>
      </c>
      <c r="AL246">
        <v>3.4150274899281632</v>
      </c>
      <c r="AM246">
        <v>65.143348281153408</v>
      </c>
      <c r="AN246">
        <f t="shared" si="128"/>
        <v>1.3423743971887319</v>
      </c>
      <c r="AO246">
        <v>19.60613791844645</v>
      </c>
      <c r="AP246">
        <v>20.561205454545451</v>
      </c>
      <c r="AQ246">
        <v>4.8726534658668E-5</v>
      </c>
      <c r="AR246">
        <v>78.270469572283659</v>
      </c>
      <c r="AS246">
        <v>0</v>
      </c>
      <c r="AT246">
        <v>0</v>
      </c>
      <c r="AU246">
        <f t="shared" si="129"/>
        <v>1</v>
      </c>
      <c r="AV246">
        <f t="shared" si="130"/>
        <v>0</v>
      </c>
      <c r="AW246">
        <f t="shared" si="131"/>
        <v>39849.863862818624</v>
      </c>
      <c r="AX246">
        <f t="shared" si="132"/>
        <v>1999.9817857142859</v>
      </c>
      <c r="AY246">
        <f t="shared" si="133"/>
        <v>1681.1850000000002</v>
      </c>
      <c r="AZ246">
        <f t="shared" si="134"/>
        <v>0.84060015546570155</v>
      </c>
      <c r="BA246">
        <f t="shared" si="135"/>
        <v>0.16075830004880401</v>
      </c>
      <c r="BB246" s="1">
        <v>3.633</v>
      </c>
      <c r="BC246">
        <v>0.5</v>
      </c>
      <c r="BD246" t="s">
        <v>355</v>
      </c>
      <c r="BE246">
        <v>2</v>
      </c>
      <c r="BF246" t="b">
        <v>1</v>
      </c>
      <c r="BG246">
        <v>1657209576.7142861</v>
      </c>
      <c r="BH246">
        <v>1807.4782142857141</v>
      </c>
      <c r="BI246">
        <v>1843.812857142857</v>
      </c>
      <c r="BJ246">
        <v>20.56356071428571</v>
      </c>
      <c r="BK246">
        <v>19.60290357142858</v>
      </c>
      <c r="BL246">
        <v>1817.3671428571431</v>
      </c>
      <c r="BM246">
        <v>20.618917857142861</v>
      </c>
      <c r="BN246">
        <v>500.00867857142862</v>
      </c>
      <c r="BO246">
        <v>74.718671428571426</v>
      </c>
      <c r="BP246">
        <v>0.1000119071428571</v>
      </c>
      <c r="BQ246">
        <v>24.435892857142861</v>
      </c>
      <c r="BR246">
        <v>24.997775000000001</v>
      </c>
      <c r="BS246">
        <v>999.9000000000002</v>
      </c>
      <c r="BT246">
        <v>0</v>
      </c>
      <c r="BU246">
        <v>0</v>
      </c>
      <c r="BV246">
        <v>10000.038571428569</v>
      </c>
      <c r="BW246">
        <v>0</v>
      </c>
      <c r="BX246">
        <v>1499.5442857142859</v>
      </c>
      <c r="BY246">
        <v>-36.333803571428568</v>
      </c>
      <c r="BZ246">
        <v>1845.4271428571431</v>
      </c>
      <c r="CA246">
        <v>1880.6792857142859</v>
      </c>
      <c r="CB246">
        <v>0.96066085714285709</v>
      </c>
      <c r="CC246">
        <v>1843.812857142857</v>
      </c>
      <c r="CD246">
        <v>19.60290357142858</v>
      </c>
      <c r="CE246">
        <v>1.5364821428571429</v>
      </c>
      <c r="CF246">
        <v>1.464703571428571</v>
      </c>
      <c r="CG246">
        <v>13.336124999999999</v>
      </c>
      <c r="CH246">
        <v>12.604603571428569</v>
      </c>
      <c r="CI246">
        <v>1999.9817857142859</v>
      </c>
      <c r="CJ246">
        <v>0.9799950357142857</v>
      </c>
      <c r="CK246">
        <v>2.000476428571429E-2</v>
      </c>
      <c r="CL246">
        <v>0</v>
      </c>
      <c r="CM246">
        <v>2.2068464285714291</v>
      </c>
      <c r="CN246">
        <v>0</v>
      </c>
      <c r="CO246">
        <v>5024.7592857142854</v>
      </c>
      <c r="CP246">
        <v>16749.267857142859</v>
      </c>
      <c r="CQ246">
        <v>38.789857142857137</v>
      </c>
      <c r="CR246">
        <v>40.359250000000003</v>
      </c>
      <c r="CS246">
        <v>39.030999999999992</v>
      </c>
      <c r="CT246">
        <v>39.593499999999999</v>
      </c>
      <c r="CU246">
        <v>38</v>
      </c>
      <c r="CV246">
        <v>1959.9717857142859</v>
      </c>
      <c r="CW246">
        <v>40.01</v>
      </c>
      <c r="CX246">
        <v>0</v>
      </c>
      <c r="CY246">
        <v>1657209589.3</v>
      </c>
      <c r="CZ246">
        <v>0</v>
      </c>
      <c r="DA246">
        <v>1657204732.5</v>
      </c>
      <c r="DB246" t="s">
        <v>356</v>
      </c>
      <c r="DC246">
        <v>1657204732.5</v>
      </c>
      <c r="DD246">
        <v>1657204727.5</v>
      </c>
      <c r="DE246">
        <v>1</v>
      </c>
      <c r="DF246">
        <v>-2.2599999999999998</v>
      </c>
      <c r="DG246">
        <v>3.9E-2</v>
      </c>
      <c r="DH246">
        <v>-4.1820000000000004</v>
      </c>
      <c r="DI246">
        <v>-0.124</v>
      </c>
      <c r="DJ246">
        <v>415</v>
      </c>
      <c r="DK246">
        <v>14</v>
      </c>
      <c r="DL246">
        <v>0.6</v>
      </c>
      <c r="DM246">
        <v>0.11</v>
      </c>
      <c r="DN246">
        <v>-36.322622500000001</v>
      </c>
      <c r="DO246">
        <v>-0.61236810506557404</v>
      </c>
      <c r="DP246">
        <v>0.1062268339156823</v>
      </c>
      <c r="DQ246">
        <v>0</v>
      </c>
      <c r="DR246">
        <v>0.96587457500000018</v>
      </c>
      <c r="DS246">
        <v>-0.11885154596623269</v>
      </c>
      <c r="DT246">
        <v>1.153047149922218E-2</v>
      </c>
      <c r="DU246">
        <v>0</v>
      </c>
      <c r="DV246">
        <v>0</v>
      </c>
      <c r="DW246">
        <v>2</v>
      </c>
      <c r="DX246" t="s">
        <v>363</v>
      </c>
      <c r="DY246">
        <v>2.9789099999999999</v>
      </c>
      <c r="DZ246">
        <v>2.7246199999999998</v>
      </c>
      <c r="EA246">
        <v>0.209539</v>
      </c>
      <c r="EB246">
        <v>0.20943899999999999</v>
      </c>
      <c r="EC246">
        <v>7.9796400000000003E-2</v>
      </c>
      <c r="ED246">
        <v>7.5829499999999994E-2</v>
      </c>
      <c r="EE246">
        <v>24974.1</v>
      </c>
      <c r="EF246">
        <v>25060.3</v>
      </c>
      <c r="EG246">
        <v>29382.2</v>
      </c>
      <c r="EH246">
        <v>29328.7</v>
      </c>
      <c r="EI246">
        <v>35849.199999999997</v>
      </c>
      <c r="EJ246">
        <v>36019.300000000003</v>
      </c>
      <c r="EK246">
        <v>41405.699999999997</v>
      </c>
      <c r="EL246">
        <v>41768.699999999997</v>
      </c>
      <c r="EM246">
        <v>1.9412499999999999</v>
      </c>
      <c r="EN246">
        <v>2.1545999999999998</v>
      </c>
      <c r="EO246">
        <v>3.0051899999999999E-2</v>
      </c>
      <c r="EP246">
        <v>0</v>
      </c>
      <c r="EQ246">
        <v>24.5045</v>
      </c>
      <c r="ER246">
        <v>999.9</v>
      </c>
      <c r="ES246">
        <v>39.299999999999997</v>
      </c>
      <c r="ET246">
        <v>33.4</v>
      </c>
      <c r="EU246">
        <v>27.174199999999999</v>
      </c>
      <c r="EV246">
        <v>62.057099999999998</v>
      </c>
      <c r="EW246">
        <v>27.1554</v>
      </c>
      <c r="EX246">
        <v>2</v>
      </c>
      <c r="EY246">
        <v>0.14133100000000001</v>
      </c>
      <c r="EZ246">
        <v>4.7549200000000003</v>
      </c>
      <c r="FA246">
        <v>20.320599999999999</v>
      </c>
      <c r="FB246">
        <v>5.2187900000000003</v>
      </c>
      <c r="FC246">
        <v>12.0107</v>
      </c>
      <c r="FD246">
        <v>4.9890999999999996</v>
      </c>
      <c r="FE246">
        <v>3.2884199999999999</v>
      </c>
      <c r="FF246">
        <v>5604.3</v>
      </c>
      <c r="FG246">
        <v>9999</v>
      </c>
      <c r="FH246">
        <v>9999</v>
      </c>
      <c r="FI246">
        <v>92.3</v>
      </c>
      <c r="FJ246">
        <v>1.86737</v>
      </c>
      <c r="FK246">
        <v>1.8664099999999999</v>
      </c>
      <c r="FL246">
        <v>1.8659399999999999</v>
      </c>
      <c r="FM246">
        <v>1.8658300000000001</v>
      </c>
      <c r="FN246">
        <v>1.8676600000000001</v>
      </c>
      <c r="FO246">
        <v>1.87012</v>
      </c>
      <c r="FP246">
        <v>1.8687400000000001</v>
      </c>
      <c r="FQ246">
        <v>1.8701300000000001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-10</v>
      </c>
      <c r="GF246">
        <v>-5.5399999999999998E-2</v>
      </c>
      <c r="GG246">
        <v>-2.2173460199629438</v>
      </c>
      <c r="GH246">
        <v>-4.6052117464239163E-3</v>
      </c>
      <c r="GI246">
        <v>3.8696726057278897E-7</v>
      </c>
      <c r="GJ246">
        <v>-9.6670798998846254E-11</v>
      </c>
      <c r="GK246">
        <v>-0.21819385960462509</v>
      </c>
      <c r="GL246">
        <v>-4.2203369556326094E-3</v>
      </c>
      <c r="GM246">
        <v>8.7200311459696754E-4</v>
      </c>
      <c r="GN246">
        <v>-1.3787569801556101E-5</v>
      </c>
      <c r="GO246">
        <v>4</v>
      </c>
      <c r="GP246">
        <v>2427</v>
      </c>
      <c r="GQ246">
        <v>1</v>
      </c>
      <c r="GR246">
        <v>25</v>
      </c>
      <c r="GS246">
        <v>80.900000000000006</v>
      </c>
      <c r="GT246">
        <v>81</v>
      </c>
      <c r="GU246">
        <v>4.1760299999999999</v>
      </c>
      <c r="GV246">
        <v>2.1740699999999999</v>
      </c>
      <c r="GW246">
        <v>1.94702</v>
      </c>
      <c r="GX246">
        <v>2.7685499999999998</v>
      </c>
      <c r="GY246">
        <v>2.19482</v>
      </c>
      <c r="GZ246">
        <v>2.3645</v>
      </c>
      <c r="HA246">
        <v>37.650399999999998</v>
      </c>
      <c r="HB246">
        <v>15.3141</v>
      </c>
      <c r="HC246">
        <v>18</v>
      </c>
      <c r="HD246">
        <v>490.16</v>
      </c>
      <c r="HE246">
        <v>657.72400000000005</v>
      </c>
      <c r="HF246">
        <v>18.392900000000001</v>
      </c>
      <c r="HG246">
        <v>29.0913</v>
      </c>
      <c r="HH246">
        <v>30.000699999999998</v>
      </c>
      <c r="HI246">
        <v>28.851700000000001</v>
      </c>
      <c r="HJ246">
        <v>28.729500000000002</v>
      </c>
      <c r="HK246">
        <v>83.653099999999995</v>
      </c>
      <c r="HL246">
        <v>28.131900000000002</v>
      </c>
      <c r="HM246">
        <v>0</v>
      </c>
      <c r="HN246">
        <v>18.386299999999999</v>
      </c>
      <c r="HO246">
        <v>1891.06</v>
      </c>
      <c r="HP246">
        <v>19.545100000000001</v>
      </c>
      <c r="HQ246">
        <v>100.504</v>
      </c>
      <c r="HR246">
        <v>100.339</v>
      </c>
    </row>
    <row r="247" spans="1:226" x14ac:dyDescent="0.2">
      <c r="A247">
        <v>231</v>
      </c>
      <c r="B247">
        <v>1657210434.5999999</v>
      </c>
      <c r="C247">
        <v>3509</v>
      </c>
      <c r="D247" t="s">
        <v>822</v>
      </c>
      <c r="E247" t="s">
        <v>823</v>
      </c>
      <c r="F247">
        <v>5</v>
      </c>
      <c r="G247" s="1" t="s">
        <v>824</v>
      </c>
      <c r="H247" t="s">
        <v>354</v>
      </c>
      <c r="I247">
        <v>1657210426.849999</v>
      </c>
      <c r="J247">
        <f t="shared" si="102"/>
        <v>6.1479434149159457E-3</v>
      </c>
      <c r="K247">
        <f t="shared" si="103"/>
        <v>6.1479434149159458</v>
      </c>
      <c r="L247" s="1">
        <f t="shared" si="104"/>
        <v>27.407342608192415</v>
      </c>
      <c r="M247">
        <f t="shared" si="105"/>
        <v>1874.1676666666669</v>
      </c>
      <c r="N247">
        <f t="shared" si="106"/>
        <v>1652.3470871635971</v>
      </c>
      <c r="O247">
        <f t="shared" si="107"/>
        <v>123.63938358732547</v>
      </c>
      <c r="P247">
        <f t="shared" si="108"/>
        <v>140.23744578007077</v>
      </c>
      <c r="Q247">
        <f t="shared" si="109"/>
        <v>0.29015660311401953</v>
      </c>
      <c r="R247">
        <f t="shared" si="110"/>
        <v>2.6570337552194263</v>
      </c>
      <c r="S247">
        <f t="shared" si="111"/>
        <v>0.27363258157450371</v>
      </c>
      <c r="T247">
        <f t="shared" si="112"/>
        <v>0.1724265136854464</v>
      </c>
      <c r="U247">
        <f t="shared" si="113"/>
        <v>321.51471699999996</v>
      </c>
      <c r="V247">
        <f t="shared" si="114"/>
        <v>24.993966057063211</v>
      </c>
      <c r="W247">
        <f t="shared" si="115"/>
        <v>24.9983</v>
      </c>
      <c r="X247">
        <f t="shared" si="116"/>
        <v>3.1793553361202229</v>
      </c>
      <c r="Y247">
        <f t="shared" si="117"/>
        <v>49.764552668255185</v>
      </c>
      <c r="Z247">
        <f t="shared" si="118"/>
        <v>1.5513061716207737</v>
      </c>
      <c r="AA247">
        <f t="shared" si="119"/>
        <v>3.1172915025725771</v>
      </c>
      <c r="AB247">
        <f t="shared" si="120"/>
        <v>1.6280491644994493</v>
      </c>
      <c r="AC247">
        <f t="shared" si="121"/>
        <v>-271.12430459779318</v>
      </c>
      <c r="AD247">
        <f t="shared" si="122"/>
        <v>-47.306992758711381</v>
      </c>
      <c r="AE247">
        <f t="shared" si="123"/>
        <v>-3.7597487592635517</v>
      </c>
      <c r="AF247">
        <f t="shared" si="124"/>
        <v>-0.67632911576817634</v>
      </c>
      <c r="AG247">
        <f t="shared" si="125"/>
        <v>27.173665014420624</v>
      </c>
      <c r="AH247">
        <f t="shared" si="126"/>
        <v>6.1296271236342834</v>
      </c>
      <c r="AI247">
        <f t="shared" si="127"/>
        <v>27.407342608192415</v>
      </c>
      <c r="AJ247">
        <v>1940.0058210933159</v>
      </c>
      <c r="AK247">
        <v>1913.686303030303</v>
      </c>
      <c r="AL247">
        <v>-3.3214822829123018E-2</v>
      </c>
      <c r="AM247">
        <v>65.377601582049863</v>
      </c>
      <c r="AN247">
        <f t="shared" si="128"/>
        <v>6.1479434149159458</v>
      </c>
      <c r="AO247">
        <v>15.022011809393829</v>
      </c>
      <c r="AP247">
        <v>20.745558181818179</v>
      </c>
      <c r="AQ247">
        <v>-1.2975987070610481E-4</v>
      </c>
      <c r="AR247">
        <v>78.533925562523521</v>
      </c>
      <c r="AS247">
        <v>0</v>
      </c>
      <c r="AT247">
        <v>0</v>
      </c>
      <c r="AU247">
        <f t="shared" si="129"/>
        <v>1</v>
      </c>
      <c r="AV247">
        <f t="shared" si="130"/>
        <v>0</v>
      </c>
      <c r="AW247">
        <f t="shared" si="131"/>
        <v>39816.939069950575</v>
      </c>
      <c r="AX247">
        <f t="shared" si="132"/>
        <v>1999.988333333333</v>
      </c>
      <c r="AY247">
        <f t="shared" si="133"/>
        <v>1681.1904999999997</v>
      </c>
      <c r="AZ247">
        <f t="shared" si="134"/>
        <v>0.84060015350089545</v>
      </c>
      <c r="BA247">
        <f t="shared" si="135"/>
        <v>0.16075829625672816</v>
      </c>
      <c r="BB247" s="1">
        <v>4.7530000000000001</v>
      </c>
      <c r="BC247">
        <v>0.5</v>
      </c>
      <c r="BD247" t="s">
        <v>355</v>
      </c>
      <c r="BE247">
        <v>2</v>
      </c>
      <c r="BF247" t="b">
        <v>1</v>
      </c>
      <c r="BG247">
        <v>1657210426.849999</v>
      </c>
      <c r="BH247">
        <v>1874.1676666666669</v>
      </c>
      <c r="BI247">
        <v>1910.9190000000001</v>
      </c>
      <c r="BJ247">
        <v>20.732036666666669</v>
      </c>
      <c r="BK247">
        <v>15.026076666666659</v>
      </c>
      <c r="BL247">
        <v>1884.334666666666</v>
      </c>
      <c r="BM247">
        <v>20.785039999999999</v>
      </c>
      <c r="BN247">
        <v>500.00540000000001</v>
      </c>
      <c r="BO247">
        <v>74.726523333333333</v>
      </c>
      <c r="BP247">
        <v>9.9997406666666663E-2</v>
      </c>
      <c r="BQ247">
        <v>24.668050000000001</v>
      </c>
      <c r="BR247">
        <v>24.9983</v>
      </c>
      <c r="BS247">
        <v>999.9000000000002</v>
      </c>
      <c r="BT247">
        <v>0</v>
      </c>
      <c r="BU247">
        <v>0</v>
      </c>
      <c r="BV247">
        <v>9998.4599999999991</v>
      </c>
      <c r="BW247">
        <v>0</v>
      </c>
      <c r="BX247">
        <v>1885.18</v>
      </c>
      <c r="BY247">
        <v>-36.752369999999999</v>
      </c>
      <c r="BZ247">
        <v>1913.8463333333341</v>
      </c>
      <c r="CA247">
        <v>1940.0719999999999</v>
      </c>
      <c r="CB247">
        <v>5.7059606666666669</v>
      </c>
      <c r="CC247">
        <v>1910.9190000000001</v>
      </c>
      <c r="CD247">
        <v>15.026076666666659</v>
      </c>
      <c r="CE247">
        <v>1.549232666666666</v>
      </c>
      <c r="CF247">
        <v>1.1228463333333329</v>
      </c>
      <c r="CG247">
        <v>13.462906666666671</v>
      </c>
      <c r="CH247">
        <v>8.6160853333333325</v>
      </c>
      <c r="CI247">
        <v>1999.988333333333</v>
      </c>
      <c r="CJ247">
        <v>0.97999549999999969</v>
      </c>
      <c r="CK247">
        <v>2.0004716666666662E-2</v>
      </c>
      <c r="CL247">
        <v>0</v>
      </c>
      <c r="CM247">
        <v>2.2971133333333338</v>
      </c>
      <c r="CN247">
        <v>0</v>
      </c>
      <c r="CO247">
        <v>9764.9056666666656</v>
      </c>
      <c r="CP247">
        <v>16749.33666666667</v>
      </c>
      <c r="CQ247">
        <v>39.375</v>
      </c>
      <c r="CR247">
        <v>41.212200000000003</v>
      </c>
      <c r="CS247">
        <v>39.75</v>
      </c>
      <c r="CT247">
        <v>39.75</v>
      </c>
      <c r="CU247">
        <v>38.436999999999991</v>
      </c>
      <c r="CV247">
        <v>1959.978333333333</v>
      </c>
      <c r="CW247">
        <v>40.01</v>
      </c>
      <c r="CX247">
        <v>0</v>
      </c>
      <c r="CY247">
        <v>1657210439.5</v>
      </c>
      <c r="CZ247">
        <v>0</v>
      </c>
      <c r="DA247">
        <v>1657204732.5</v>
      </c>
      <c r="DB247" t="s">
        <v>356</v>
      </c>
      <c r="DC247">
        <v>1657204732.5</v>
      </c>
      <c r="DD247">
        <v>1657204727.5</v>
      </c>
      <c r="DE247">
        <v>1</v>
      </c>
      <c r="DF247">
        <v>-2.2599999999999998</v>
      </c>
      <c r="DG247">
        <v>3.9E-2</v>
      </c>
      <c r="DH247">
        <v>-4.1820000000000004</v>
      </c>
      <c r="DI247">
        <v>-0.124</v>
      </c>
      <c r="DJ247">
        <v>415</v>
      </c>
      <c r="DK247">
        <v>14</v>
      </c>
      <c r="DL247">
        <v>0.6</v>
      </c>
      <c r="DM247">
        <v>0.11</v>
      </c>
      <c r="DN247">
        <v>-36.753578048780497</v>
      </c>
      <c r="DO247">
        <v>2.9142857142799319E-2</v>
      </c>
      <c r="DP247">
        <v>0.12291630607300121</v>
      </c>
      <c r="DQ247">
        <v>1</v>
      </c>
      <c r="DR247">
        <v>5.7207221951219509</v>
      </c>
      <c r="DS247">
        <v>-0.25090871080138971</v>
      </c>
      <c r="DT247">
        <v>3.2968600250822218E-2</v>
      </c>
      <c r="DU247">
        <v>0</v>
      </c>
      <c r="DV247">
        <v>1</v>
      </c>
      <c r="DW247">
        <v>2</v>
      </c>
      <c r="DX247" t="s">
        <v>357</v>
      </c>
      <c r="DY247">
        <v>2.9784199999999998</v>
      </c>
      <c r="DZ247">
        <v>2.7244799999999998</v>
      </c>
      <c r="EA247">
        <v>0.212149</v>
      </c>
      <c r="EB247">
        <v>0.21183299999999999</v>
      </c>
      <c r="EC247">
        <v>8.02707E-2</v>
      </c>
      <c r="ED247">
        <v>6.2867599999999996E-2</v>
      </c>
      <c r="EE247">
        <v>24883.200000000001</v>
      </c>
      <c r="EF247">
        <v>24974.799999999999</v>
      </c>
      <c r="EG247">
        <v>29373.5</v>
      </c>
      <c r="EH247">
        <v>29318.5</v>
      </c>
      <c r="EI247">
        <v>35820.400000000001</v>
      </c>
      <c r="EJ247">
        <v>36516.800000000003</v>
      </c>
      <c r="EK247">
        <v>41393.800000000003</v>
      </c>
      <c r="EL247">
        <v>41756.199999999997</v>
      </c>
      <c r="EM247">
        <v>1.9471799999999999</v>
      </c>
      <c r="EN247">
        <v>2.1334</v>
      </c>
      <c r="EO247">
        <v>2.0116599999999999E-4</v>
      </c>
      <c r="EP247">
        <v>0</v>
      </c>
      <c r="EQ247">
        <v>25.0136</v>
      </c>
      <c r="ER247">
        <v>999.9</v>
      </c>
      <c r="ES247">
        <v>37</v>
      </c>
      <c r="ET247">
        <v>35.299999999999997</v>
      </c>
      <c r="EU247">
        <v>28.4361</v>
      </c>
      <c r="EV247">
        <v>62.003700000000002</v>
      </c>
      <c r="EW247">
        <v>27.303699999999999</v>
      </c>
      <c r="EX247">
        <v>2</v>
      </c>
      <c r="EY247">
        <v>0.15120900000000001</v>
      </c>
      <c r="EZ247">
        <v>4.1325200000000004</v>
      </c>
      <c r="FA247">
        <v>20.334900000000001</v>
      </c>
      <c r="FB247">
        <v>5.22133</v>
      </c>
      <c r="FC247">
        <v>12.010400000000001</v>
      </c>
      <c r="FD247">
        <v>4.9898999999999996</v>
      </c>
      <c r="FE247">
        <v>3.2889499999999998</v>
      </c>
      <c r="FF247">
        <v>5625.8</v>
      </c>
      <c r="FG247">
        <v>9999</v>
      </c>
      <c r="FH247">
        <v>9999</v>
      </c>
      <c r="FI247">
        <v>92.5</v>
      </c>
      <c r="FJ247">
        <v>1.86744</v>
      </c>
      <c r="FK247">
        <v>1.86646</v>
      </c>
      <c r="FL247">
        <v>1.86598</v>
      </c>
      <c r="FM247">
        <v>1.8658399999999999</v>
      </c>
      <c r="FN247">
        <v>1.86768</v>
      </c>
      <c r="FO247">
        <v>1.8701300000000001</v>
      </c>
      <c r="FP247">
        <v>1.86876</v>
      </c>
      <c r="FQ247">
        <v>1.87022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-10.17</v>
      </c>
      <c r="GF247">
        <v>-5.2699999999999997E-2</v>
      </c>
      <c r="GG247">
        <v>-2.2173460199629438</v>
      </c>
      <c r="GH247">
        <v>-4.6052117464239163E-3</v>
      </c>
      <c r="GI247">
        <v>3.8696726057278897E-7</v>
      </c>
      <c r="GJ247">
        <v>-9.6670798998846254E-11</v>
      </c>
      <c r="GK247">
        <v>-0.21819385960462509</v>
      </c>
      <c r="GL247">
        <v>-4.2203369556326094E-3</v>
      </c>
      <c r="GM247">
        <v>8.7200311459696754E-4</v>
      </c>
      <c r="GN247">
        <v>-1.3787569801556101E-5</v>
      </c>
      <c r="GO247">
        <v>4</v>
      </c>
      <c r="GP247">
        <v>2427</v>
      </c>
      <c r="GQ247">
        <v>1</v>
      </c>
      <c r="GR247">
        <v>25</v>
      </c>
      <c r="GS247">
        <v>95</v>
      </c>
      <c r="GT247">
        <v>95.1</v>
      </c>
      <c r="GU247">
        <v>4.22607</v>
      </c>
      <c r="GV247">
        <v>2.16553</v>
      </c>
      <c r="GW247">
        <v>1.94702</v>
      </c>
      <c r="GX247">
        <v>2.7636699999999998</v>
      </c>
      <c r="GY247">
        <v>2.19482</v>
      </c>
      <c r="GZ247">
        <v>2.36084</v>
      </c>
      <c r="HA247">
        <v>39.267099999999999</v>
      </c>
      <c r="HB247">
        <v>15.156499999999999</v>
      </c>
      <c r="HC247">
        <v>18</v>
      </c>
      <c r="HD247">
        <v>496.21</v>
      </c>
      <c r="HE247">
        <v>643.49099999999999</v>
      </c>
      <c r="HF247">
        <v>19.325500000000002</v>
      </c>
      <c r="HG247">
        <v>29.239599999999999</v>
      </c>
      <c r="HH247">
        <v>29.9999</v>
      </c>
      <c r="HI247">
        <v>29.133700000000001</v>
      </c>
      <c r="HJ247">
        <v>29.039000000000001</v>
      </c>
      <c r="HK247">
        <v>84.552400000000006</v>
      </c>
      <c r="HL247">
        <v>43.421300000000002</v>
      </c>
      <c r="HM247">
        <v>0</v>
      </c>
      <c r="HN247">
        <v>19.345400000000001</v>
      </c>
      <c r="HO247">
        <v>1911.02</v>
      </c>
      <c r="HP247">
        <v>15.082700000000001</v>
      </c>
      <c r="HQ247">
        <v>100.47499999999999</v>
      </c>
      <c r="HR247">
        <v>100.307</v>
      </c>
    </row>
    <row r="248" spans="1:226" x14ac:dyDescent="0.2">
      <c r="A248">
        <v>232</v>
      </c>
      <c r="B248">
        <v>1657210439.5999999</v>
      </c>
      <c r="C248">
        <v>3514</v>
      </c>
      <c r="D248" t="s">
        <v>825</v>
      </c>
      <c r="E248" t="s">
        <v>826</v>
      </c>
      <c r="F248">
        <v>5</v>
      </c>
      <c r="G248" s="1" t="s">
        <v>824</v>
      </c>
      <c r="H248" t="s">
        <v>354</v>
      </c>
      <c r="I248">
        <v>1657210431.755172</v>
      </c>
      <c r="J248">
        <f t="shared" si="102"/>
        <v>6.131148996059454E-3</v>
      </c>
      <c r="K248">
        <f t="shared" si="103"/>
        <v>6.1311489960594541</v>
      </c>
      <c r="L248" s="1">
        <f t="shared" si="104"/>
        <v>27.203005039909904</v>
      </c>
      <c r="M248">
        <f t="shared" si="105"/>
        <v>1874.1248275862069</v>
      </c>
      <c r="N248">
        <f t="shared" si="106"/>
        <v>1653.1054399481536</v>
      </c>
      <c r="O248">
        <f t="shared" si="107"/>
        <v>123.69544359698301</v>
      </c>
      <c r="P248">
        <f t="shared" si="108"/>
        <v>140.2334638204722</v>
      </c>
      <c r="Q248">
        <f t="shared" si="109"/>
        <v>0.28940816573815603</v>
      </c>
      <c r="R248">
        <f t="shared" si="110"/>
        <v>2.6568694915470363</v>
      </c>
      <c r="S248">
        <f t="shared" si="111"/>
        <v>0.27296573214442027</v>
      </c>
      <c r="T248">
        <f t="shared" si="112"/>
        <v>0.17200297495619546</v>
      </c>
      <c r="U248">
        <f t="shared" si="113"/>
        <v>321.51883541379317</v>
      </c>
      <c r="V248">
        <f t="shared" si="114"/>
        <v>25.001085847504527</v>
      </c>
      <c r="W248">
        <f t="shared" si="115"/>
        <v>25.001255172413799</v>
      </c>
      <c r="X248">
        <f t="shared" si="116"/>
        <v>3.1799155401499877</v>
      </c>
      <c r="Y248">
        <f t="shared" si="117"/>
        <v>49.792038037584078</v>
      </c>
      <c r="Z248">
        <f t="shared" si="118"/>
        <v>1.5523749147429207</v>
      </c>
      <c r="AA248">
        <f t="shared" si="119"/>
        <v>3.1177171610673082</v>
      </c>
      <c r="AB248">
        <f t="shared" si="120"/>
        <v>1.627540625407067</v>
      </c>
      <c r="AC248">
        <f t="shared" si="121"/>
        <v>-270.38367072622191</v>
      </c>
      <c r="AD248">
        <f t="shared" si="122"/>
        <v>-47.400135809760783</v>
      </c>
      <c r="AE248">
        <f t="shared" si="123"/>
        <v>-3.7674836840547825</v>
      </c>
      <c r="AF248">
        <f t="shared" si="124"/>
        <v>-3.245480624433128E-2</v>
      </c>
      <c r="AG248">
        <f t="shared" si="125"/>
        <v>26.934899806722786</v>
      </c>
      <c r="AH248">
        <f t="shared" si="126"/>
        <v>6.1037250833645773</v>
      </c>
      <c r="AI248">
        <f t="shared" si="127"/>
        <v>27.203005039909904</v>
      </c>
      <c r="AJ248">
        <v>1940.117827494179</v>
      </c>
      <c r="AK248">
        <v>1913.8381212121201</v>
      </c>
      <c r="AL248">
        <v>5.9793027592142554E-3</v>
      </c>
      <c r="AM248">
        <v>65.377601582049863</v>
      </c>
      <c r="AN248">
        <f t="shared" si="128"/>
        <v>6.1311489960594541</v>
      </c>
      <c r="AO248">
        <v>15.1334598819888</v>
      </c>
      <c r="AP248">
        <v>20.790636969696958</v>
      </c>
      <c r="AQ248">
        <v>1.0595937447649041E-2</v>
      </c>
      <c r="AR248">
        <v>78.533925562523521</v>
      </c>
      <c r="AS248">
        <v>0</v>
      </c>
      <c r="AT248">
        <v>0</v>
      </c>
      <c r="AU248">
        <f t="shared" si="129"/>
        <v>1</v>
      </c>
      <c r="AV248">
        <f t="shared" si="130"/>
        <v>0</v>
      </c>
      <c r="AW248">
        <f t="shared" si="131"/>
        <v>39813.031979980107</v>
      </c>
      <c r="AX248">
        <f t="shared" si="132"/>
        <v>2000.0141379310351</v>
      </c>
      <c r="AY248">
        <f t="shared" si="133"/>
        <v>1681.2121758620692</v>
      </c>
      <c r="AZ248">
        <f t="shared" si="134"/>
        <v>0.84060014575759023</v>
      </c>
      <c r="BA248">
        <f t="shared" si="135"/>
        <v>0.16075828131214934</v>
      </c>
      <c r="BB248" s="1">
        <v>4.7530000000000001</v>
      </c>
      <c r="BC248">
        <v>0.5</v>
      </c>
      <c r="BD248" t="s">
        <v>355</v>
      </c>
      <c r="BE248">
        <v>2</v>
      </c>
      <c r="BF248" t="b">
        <v>1</v>
      </c>
      <c r="BG248">
        <v>1657210431.755172</v>
      </c>
      <c r="BH248">
        <v>1874.1248275862069</v>
      </c>
      <c r="BI248">
        <v>1910.6051724137931</v>
      </c>
      <c r="BJ248">
        <v>20.74643448275863</v>
      </c>
      <c r="BK248">
        <v>15.064299999999999</v>
      </c>
      <c r="BL248">
        <v>1884.2913793103451</v>
      </c>
      <c r="BM248">
        <v>20.79923793103449</v>
      </c>
      <c r="BN248">
        <v>499.97286206896553</v>
      </c>
      <c r="BO248">
        <v>74.726168965517246</v>
      </c>
      <c r="BP248">
        <v>9.9937468965517237E-2</v>
      </c>
      <c r="BQ248">
        <v>24.670334482758619</v>
      </c>
      <c r="BR248">
        <v>25.001255172413799</v>
      </c>
      <c r="BS248">
        <v>999.9000000000002</v>
      </c>
      <c r="BT248">
        <v>0</v>
      </c>
      <c r="BU248">
        <v>0</v>
      </c>
      <c r="BV248">
        <v>9997.5665517241396</v>
      </c>
      <c r="BW248">
        <v>0</v>
      </c>
      <c r="BX248">
        <v>1885.9948275862071</v>
      </c>
      <c r="BY248">
        <v>-36.481579310344827</v>
      </c>
      <c r="BZ248">
        <v>1913.829655172414</v>
      </c>
      <c r="CA248">
        <v>1939.8286206896551</v>
      </c>
      <c r="CB248">
        <v>5.6821410344827568</v>
      </c>
      <c r="CC248">
        <v>1910.6051724137931</v>
      </c>
      <c r="CD248">
        <v>15.064299999999999</v>
      </c>
      <c r="CE248">
        <v>1.550302413793103</v>
      </c>
      <c r="CF248">
        <v>1.12569724137931</v>
      </c>
      <c r="CG248">
        <v>13.473493103448281</v>
      </c>
      <c r="CH248">
        <v>8.6534862068965523</v>
      </c>
      <c r="CI248">
        <v>2000.0141379310351</v>
      </c>
      <c r="CJ248">
        <v>0.97999562068965484</v>
      </c>
      <c r="CK248">
        <v>2.0004600000000001E-2</v>
      </c>
      <c r="CL248">
        <v>0</v>
      </c>
      <c r="CM248">
        <v>2.292665517241379</v>
      </c>
      <c r="CN248">
        <v>0</v>
      </c>
      <c r="CO248">
        <v>9747.3420689655159</v>
      </c>
      <c r="CP248">
        <v>16749.558620689659</v>
      </c>
      <c r="CQ248">
        <v>39.375</v>
      </c>
      <c r="CR248">
        <v>41.232620689655178</v>
      </c>
      <c r="CS248">
        <v>39.75</v>
      </c>
      <c r="CT248">
        <v>39.75</v>
      </c>
      <c r="CU248">
        <v>38.436999999999991</v>
      </c>
      <c r="CV248">
        <v>1960.0041379310339</v>
      </c>
      <c r="CW248">
        <v>40.01</v>
      </c>
      <c r="CX248">
        <v>0</v>
      </c>
      <c r="CY248">
        <v>1657210444.3</v>
      </c>
      <c r="CZ248">
        <v>0</v>
      </c>
      <c r="DA248">
        <v>1657204732.5</v>
      </c>
      <c r="DB248" t="s">
        <v>356</v>
      </c>
      <c r="DC248">
        <v>1657204732.5</v>
      </c>
      <c r="DD248">
        <v>1657204727.5</v>
      </c>
      <c r="DE248">
        <v>1</v>
      </c>
      <c r="DF248">
        <v>-2.2599999999999998</v>
      </c>
      <c r="DG248">
        <v>3.9E-2</v>
      </c>
      <c r="DH248">
        <v>-4.1820000000000004</v>
      </c>
      <c r="DI248">
        <v>-0.124</v>
      </c>
      <c r="DJ248">
        <v>415</v>
      </c>
      <c r="DK248">
        <v>14</v>
      </c>
      <c r="DL248">
        <v>0.6</v>
      </c>
      <c r="DM248">
        <v>0.11</v>
      </c>
      <c r="DN248">
        <v>-36.618304878048782</v>
      </c>
      <c r="DO248">
        <v>1.8144229965156651</v>
      </c>
      <c r="DP248">
        <v>0.45472085886662328</v>
      </c>
      <c r="DQ248">
        <v>0</v>
      </c>
      <c r="DR248">
        <v>5.6912712195121946</v>
      </c>
      <c r="DS248">
        <v>-0.31502926829268041</v>
      </c>
      <c r="DT248">
        <v>3.9764965717485508E-2</v>
      </c>
      <c r="DU248">
        <v>0</v>
      </c>
      <c r="DV248">
        <v>0</v>
      </c>
      <c r="DW248">
        <v>2</v>
      </c>
      <c r="DX248" t="s">
        <v>363</v>
      </c>
      <c r="DY248">
        <v>2.9787400000000002</v>
      </c>
      <c r="DZ248">
        <v>2.7248000000000001</v>
      </c>
      <c r="EA248">
        <v>0.21213399999999999</v>
      </c>
      <c r="EB248">
        <v>0.21154899999999999</v>
      </c>
      <c r="EC248">
        <v>8.0384499999999998E-2</v>
      </c>
      <c r="ED248">
        <v>6.2875E-2</v>
      </c>
      <c r="EE248">
        <v>24883.7</v>
      </c>
      <c r="EF248">
        <v>24984.5</v>
      </c>
      <c r="EG248">
        <v>29373.599999999999</v>
      </c>
      <c r="EH248">
        <v>29319.3</v>
      </c>
      <c r="EI248">
        <v>35816</v>
      </c>
      <c r="EJ248">
        <v>36517.4</v>
      </c>
      <c r="EK248">
        <v>41393.800000000003</v>
      </c>
      <c r="EL248">
        <v>41757.300000000003</v>
      </c>
      <c r="EM248">
        <v>1.94722</v>
      </c>
      <c r="EN248">
        <v>2.1330200000000001</v>
      </c>
      <c r="EO248">
        <v>-6.7055200000000004E-4</v>
      </c>
      <c r="EP248">
        <v>0</v>
      </c>
      <c r="EQ248">
        <v>25.016300000000001</v>
      </c>
      <c r="ER248">
        <v>999.9</v>
      </c>
      <c r="ES248">
        <v>37</v>
      </c>
      <c r="ET248">
        <v>35.299999999999997</v>
      </c>
      <c r="EU248">
        <v>28.4375</v>
      </c>
      <c r="EV248">
        <v>62.103700000000003</v>
      </c>
      <c r="EW248">
        <v>27.307700000000001</v>
      </c>
      <c r="EX248">
        <v>2</v>
      </c>
      <c r="EY248">
        <v>0.15106700000000001</v>
      </c>
      <c r="EZ248">
        <v>4.1299200000000003</v>
      </c>
      <c r="FA248">
        <v>20.334399999999999</v>
      </c>
      <c r="FB248">
        <v>5.2178899999999997</v>
      </c>
      <c r="FC248">
        <v>12.010199999999999</v>
      </c>
      <c r="FD248">
        <v>4.9890499999999998</v>
      </c>
      <c r="FE248">
        <v>3.2885300000000002</v>
      </c>
      <c r="FF248">
        <v>5626.1</v>
      </c>
      <c r="FG248">
        <v>9999</v>
      </c>
      <c r="FH248">
        <v>9999</v>
      </c>
      <c r="FI248">
        <v>92.5</v>
      </c>
      <c r="FJ248">
        <v>1.8674299999999999</v>
      </c>
      <c r="FK248">
        <v>1.86646</v>
      </c>
      <c r="FL248">
        <v>1.8659600000000001</v>
      </c>
      <c r="FM248">
        <v>1.8658399999999999</v>
      </c>
      <c r="FN248">
        <v>1.86768</v>
      </c>
      <c r="FO248">
        <v>1.87012</v>
      </c>
      <c r="FP248">
        <v>1.86876</v>
      </c>
      <c r="FQ248">
        <v>1.87022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-10.17</v>
      </c>
      <c r="GF248">
        <v>-5.21E-2</v>
      </c>
      <c r="GG248">
        <v>-2.2173460199629438</v>
      </c>
      <c r="GH248">
        <v>-4.6052117464239163E-3</v>
      </c>
      <c r="GI248">
        <v>3.8696726057278897E-7</v>
      </c>
      <c r="GJ248">
        <v>-9.6670798998846254E-11</v>
      </c>
      <c r="GK248">
        <v>-0.21819385960462509</v>
      </c>
      <c r="GL248">
        <v>-4.2203369556326094E-3</v>
      </c>
      <c r="GM248">
        <v>8.7200311459696754E-4</v>
      </c>
      <c r="GN248">
        <v>-1.3787569801556101E-5</v>
      </c>
      <c r="GO248">
        <v>4</v>
      </c>
      <c r="GP248">
        <v>2427</v>
      </c>
      <c r="GQ248">
        <v>1</v>
      </c>
      <c r="GR248">
        <v>25</v>
      </c>
      <c r="GS248">
        <v>95.1</v>
      </c>
      <c r="GT248">
        <v>95.2</v>
      </c>
      <c r="GU248">
        <v>4.2053200000000004</v>
      </c>
      <c r="GV248">
        <v>2.16309</v>
      </c>
      <c r="GW248">
        <v>1.94702</v>
      </c>
      <c r="GX248">
        <v>2.7624499999999999</v>
      </c>
      <c r="GY248">
        <v>2.19482</v>
      </c>
      <c r="GZ248">
        <v>2.3547400000000001</v>
      </c>
      <c r="HA248">
        <v>39.292000000000002</v>
      </c>
      <c r="HB248">
        <v>15.1652</v>
      </c>
      <c r="HC248">
        <v>18</v>
      </c>
      <c r="HD248">
        <v>496.262</v>
      </c>
      <c r="HE248">
        <v>643.20799999999997</v>
      </c>
      <c r="HF248">
        <v>19.337499999999999</v>
      </c>
      <c r="HG248">
        <v>29.241299999999999</v>
      </c>
      <c r="HH248">
        <v>29.9998</v>
      </c>
      <c r="HI248">
        <v>29.136299999999999</v>
      </c>
      <c r="HJ248">
        <v>29.041599999999999</v>
      </c>
      <c r="HK248">
        <v>84.0929</v>
      </c>
      <c r="HL248">
        <v>43.421300000000002</v>
      </c>
      <c r="HM248">
        <v>0</v>
      </c>
      <c r="HN248">
        <v>19.337599999999998</v>
      </c>
      <c r="HO248">
        <v>1890.96</v>
      </c>
      <c r="HP248">
        <v>15.081099999999999</v>
      </c>
      <c r="HQ248">
        <v>100.47499999999999</v>
      </c>
      <c r="HR248">
        <v>100.31</v>
      </c>
    </row>
    <row r="249" spans="1:226" x14ac:dyDescent="0.2">
      <c r="A249">
        <v>233</v>
      </c>
      <c r="B249">
        <v>1657210444.5999999</v>
      </c>
      <c r="C249">
        <v>3519</v>
      </c>
      <c r="D249" t="s">
        <v>827</v>
      </c>
      <c r="E249" t="s">
        <v>828</v>
      </c>
      <c r="F249">
        <v>5</v>
      </c>
      <c r="G249" s="1" t="s">
        <v>824</v>
      </c>
      <c r="H249" t="s">
        <v>354</v>
      </c>
      <c r="I249">
        <v>1657210436.8321421</v>
      </c>
      <c r="J249">
        <f t="shared" si="102"/>
        <v>6.1081367489776387E-3</v>
      </c>
      <c r="K249">
        <f t="shared" si="103"/>
        <v>6.108136748977639</v>
      </c>
      <c r="L249" s="1">
        <f t="shared" si="104"/>
        <v>28.193182123812338</v>
      </c>
      <c r="M249">
        <f t="shared" si="105"/>
        <v>1873.2807142857141</v>
      </c>
      <c r="N249">
        <f t="shared" si="106"/>
        <v>1646.0753389131332</v>
      </c>
      <c r="O249">
        <f t="shared" si="107"/>
        <v>123.16930582501165</v>
      </c>
      <c r="P249">
        <f t="shared" si="108"/>
        <v>140.17018525184861</v>
      </c>
      <c r="Q249">
        <f t="shared" si="109"/>
        <v>0.28832655221908654</v>
      </c>
      <c r="R249">
        <f t="shared" si="110"/>
        <v>2.6575352700585091</v>
      </c>
      <c r="S249">
        <f t="shared" si="111"/>
        <v>0.27200691083447398</v>
      </c>
      <c r="T249">
        <f t="shared" si="112"/>
        <v>0.17139355123352501</v>
      </c>
      <c r="U249">
        <f t="shared" si="113"/>
        <v>321.51891599999993</v>
      </c>
      <c r="V249">
        <f t="shared" si="114"/>
        <v>25.009840762426006</v>
      </c>
      <c r="W249">
        <f t="shared" si="115"/>
        <v>25.007817857142861</v>
      </c>
      <c r="X249">
        <f t="shared" si="116"/>
        <v>3.1811599190063431</v>
      </c>
      <c r="Y249">
        <f t="shared" si="117"/>
        <v>49.838897820658048</v>
      </c>
      <c r="Z249">
        <f t="shared" si="118"/>
        <v>1.5540466092680723</v>
      </c>
      <c r="AA249">
        <f t="shared" si="119"/>
        <v>3.1181400015309437</v>
      </c>
      <c r="AB249">
        <f t="shared" si="120"/>
        <v>1.6271133097382708</v>
      </c>
      <c r="AC249">
        <f t="shared" si="121"/>
        <v>-269.36883062991387</v>
      </c>
      <c r="AD249">
        <f t="shared" si="122"/>
        <v>-48.027170261629038</v>
      </c>
      <c r="AE249">
        <f t="shared" si="123"/>
        <v>-3.8165354318463978</v>
      </c>
      <c r="AF249">
        <f t="shared" si="124"/>
        <v>0.30637967661064636</v>
      </c>
      <c r="AG249">
        <f t="shared" si="125"/>
        <v>24.050447791303796</v>
      </c>
      <c r="AH249">
        <f t="shared" si="126"/>
        <v>6.082890412892894</v>
      </c>
      <c r="AI249">
        <f t="shared" si="127"/>
        <v>28.193182123812338</v>
      </c>
      <c r="AJ249">
        <v>1930.6019495025789</v>
      </c>
      <c r="AK249">
        <v>1908.5186060606061</v>
      </c>
      <c r="AL249">
        <v>-1.299840723290854</v>
      </c>
      <c r="AM249">
        <v>65.377601582049863</v>
      </c>
      <c r="AN249">
        <f t="shared" si="128"/>
        <v>6.108136748977639</v>
      </c>
      <c r="AO249">
        <v>15.13117144828855</v>
      </c>
      <c r="AP249">
        <v>20.800395151515151</v>
      </c>
      <c r="AQ249">
        <v>3.5180338468773012E-3</v>
      </c>
      <c r="AR249">
        <v>78.533925562523521</v>
      </c>
      <c r="AS249">
        <v>0</v>
      </c>
      <c r="AT249">
        <v>0</v>
      </c>
      <c r="AU249">
        <f t="shared" si="129"/>
        <v>1</v>
      </c>
      <c r="AV249">
        <f t="shared" si="130"/>
        <v>0</v>
      </c>
      <c r="AW249">
        <f t="shared" si="131"/>
        <v>39827.29345271473</v>
      </c>
      <c r="AX249">
        <f t="shared" si="132"/>
        <v>2000.0146428571429</v>
      </c>
      <c r="AY249">
        <f t="shared" si="133"/>
        <v>1681.2126000000001</v>
      </c>
      <c r="AZ249">
        <f t="shared" si="134"/>
        <v>0.84060014560607677</v>
      </c>
      <c r="BA249">
        <f t="shared" si="135"/>
        <v>0.16075828101972822</v>
      </c>
      <c r="BB249" s="1">
        <v>4.7530000000000001</v>
      </c>
      <c r="BC249">
        <v>0.5</v>
      </c>
      <c r="BD249" t="s">
        <v>355</v>
      </c>
      <c r="BE249">
        <v>2</v>
      </c>
      <c r="BF249" t="b">
        <v>1</v>
      </c>
      <c r="BG249">
        <v>1657210436.8321421</v>
      </c>
      <c r="BH249">
        <v>1873.2807142857141</v>
      </c>
      <c r="BI249">
        <v>1906.9767857142861</v>
      </c>
      <c r="BJ249">
        <v>20.76879285714287</v>
      </c>
      <c r="BK249">
        <v>15.10621071428571</v>
      </c>
      <c r="BL249">
        <v>1883.443214285714</v>
      </c>
      <c r="BM249">
        <v>20.82128928571429</v>
      </c>
      <c r="BN249">
        <v>499.97528571428569</v>
      </c>
      <c r="BO249">
        <v>74.726114285714289</v>
      </c>
      <c r="BP249">
        <v>9.9929767857142873E-2</v>
      </c>
      <c r="BQ249">
        <v>24.672603571428571</v>
      </c>
      <c r="BR249">
        <v>25.007817857142861</v>
      </c>
      <c r="BS249">
        <v>999.9000000000002</v>
      </c>
      <c r="BT249">
        <v>0</v>
      </c>
      <c r="BU249">
        <v>0</v>
      </c>
      <c r="BV249">
        <v>10001.387500000001</v>
      </c>
      <c r="BW249">
        <v>0</v>
      </c>
      <c r="BX249">
        <v>1886.9485714285711</v>
      </c>
      <c r="BY249">
        <v>-33.697210714285717</v>
      </c>
      <c r="BZ249">
        <v>1913.0110714285711</v>
      </c>
      <c r="CA249">
        <v>1936.226428571428</v>
      </c>
      <c r="CB249">
        <v>5.6625896428571423</v>
      </c>
      <c r="CC249">
        <v>1906.9767857142861</v>
      </c>
      <c r="CD249">
        <v>15.10621071428571</v>
      </c>
      <c r="CE249">
        <v>1.5519725</v>
      </c>
      <c r="CF249">
        <v>1.128828214285714</v>
      </c>
      <c r="CG249">
        <v>13.49001428571429</v>
      </c>
      <c r="CH249">
        <v>8.6945707142857138</v>
      </c>
      <c r="CI249">
        <v>2000.0146428571429</v>
      </c>
      <c r="CJ249">
        <v>0.97999564285714258</v>
      </c>
      <c r="CK249">
        <v>2.000457857142857E-2</v>
      </c>
      <c r="CL249">
        <v>0</v>
      </c>
      <c r="CM249">
        <v>2.1869107142857152</v>
      </c>
      <c r="CN249">
        <v>0</v>
      </c>
      <c r="CO249">
        <v>9732.2278571428578</v>
      </c>
      <c r="CP249">
        <v>16749.54642857143</v>
      </c>
      <c r="CQ249">
        <v>39.375</v>
      </c>
      <c r="CR249">
        <v>41.25</v>
      </c>
      <c r="CS249">
        <v>39.75</v>
      </c>
      <c r="CT249">
        <v>39.75</v>
      </c>
      <c r="CU249">
        <v>38.436999999999998</v>
      </c>
      <c r="CV249">
        <v>1960.0046428571429</v>
      </c>
      <c r="CW249">
        <v>40.01</v>
      </c>
      <c r="CX249">
        <v>0</v>
      </c>
      <c r="CY249">
        <v>1657210449.7</v>
      </c>
      <c r="CZ249">
        <v>0</v>
      </c>
      <c r="DA249">
        <v>1657204732.5</v>
      </c>
      <c r="DB249" t="s">
        <v>356</v>
      </c>
      <c r="DC249">
        <v>1657204732.5</v>
      </c>
      <c r="DD249">
        <v>1657204727.5</v>
      </c>
      <c r="DE249">
        <v>1</v>
      </c>
      <c r="DF249">
        <v>-2.2599999999999998</v>
      </c>
      <c r="DG249">
        <v>3.9E-2</v>
      </c>
      <c r="DH249">
        <v>-4.1820000000000004</v>
      </c>
      <c r="DI249">
        <v>-0.124</v>
      </c>
      <c r="DJ249">
        <v>415</v>
      </c>
      <c r="DK249">
        <v>14</v>
      </c>
      <c r="DL249">
        <v>0.6</v>
      </c>
      <c r="DM249">
        <v>0.11</v>
      </c>
      <c r="DN249">
        <v>-34.533865000000013</v>
      </c>
      <c r="DO249">
        <v>30.73238949343347</v>
      </c>
      <c r="DP249">
        <v>3.6760415935860959</v>
      </c>
      <c r="DQ249">
        <v>0</v>
      </c>
      <c r="DR249">
        <v>5.6776092500000006</v>
      </c>
      <c r="DS249">
        <v>-0.24297242026266641</v>
      </c>
      <c r="DT249">
        <v>3.7234745828829088E-2</v>
      </c>
      <c r="DU249">
        <v>0</v>
      </c>
      <c r="DV249">
        <v>0</v>
      </c>
      <c r="DW249">
        <v>2</v>
      </c>
      <c r="DX249" t="s">
        <v>363</v>
      </c>
      <c r="DY249">
        <v>2.9786899999999998</v>
      </c>
      <c r="DZ249">
        <v>2.7248000000000001</v>
      </c>
      <c r="EA249">
        <v>0.21174799999999999</v>
      </c>
      <c r="EB249">
        <v>0.21062</v>
      </c>
      <c r="EC249">
        <v>8.0406599999999995E-2</v>
      </c>
      <c r="ED249">
        <v>6.2858499999999998E-2</v>
      </c>
      <c r="EE249">
        <v>24896</v>
      </c>
      <c r="EF249">
        <v>25013.8</v>
      </c>
      <c r="EG249">
        <v>29373.7</v>
      </c>
      <c r="EH249">
        <v>29319.200000000001</v>
      </c>
      <c r="EI249">
        <v>35815.1</v>
      </c>
      <c r="EJ249">
        <v>36518</v>
      </c>
      <c r="EK249">
        <v>41393.800000000003</v>
      </c>
      <c r="EL249">
        <v>41757.199999999997</v>
      </c>
      <c r="EM249">
        <v>1.9473499999999999</v>
      </c>
      <c r="EN249">
        <v>2.1330200000000001</v>
      </c>
      <c r="EO249">
        <v>-3.7252900000000002E-4</v>
      </c>
      <c r="EP249">
        <v>0</v>
      </c>
      <c r="EQ249">
        <v>25.020399999999999</v>
      </c>
      <c r="ER249">
        <v>999.9</v>
      </c>
      <c r="ES249">
        <v>37</v>
      </c>
      <c r="ET249">
        <v>35.299999999999997</v>
      </c>
      <c r="EU249">
        <v>28.433900000000001</v>
      </c>
      <c r="EV249">
        <v>61.993699999999997</v>
      </c>
      <c r="EW249">
        <v>27.223600000000001</v>
      </c>
      <c r="EX249">
        <v>2</v>
      </c>
      <c r="EY249">
        <v>0.15079799999999999</v>
      </c>
      <c r="EZ249">
        <v>4.1701300000000003</v>
      </c>
      <c r="FA249">
        <v>20.333200000000001</v>
      </c>
      <c r="FB249">
        <v>5.2172900000000002</v>
      </c>
      <c r="FC249">
        <v>12.010400000000001</v>
      </c>
      <c r="FD249">
        <v>4.9885000000000002</v>
      </c>
      <c r="FE249">
        <v>3.2883499999999999</v>
      </c>
      <c r="FF249">
        <v>5626.1</v>
      </c>
      <c r="FG249">
        <v>9999</v>
      </c>
      <c r="FH249">
        <v>9999</v>
      </c>
      <c r="FI249">
        <v>92.5</v>
      </c>
      <c r="FJ249">
        <v>1.8674299999999999</v>
      </c>
      <c r="FK249">
        <v>1.86646</v>
      </c>
      <c r="FL249">
        <v>1.86598</v>
      </c>
      <c r="FM249">
        <v>1.8658399999999999</v>
      </c>
      <c r="FN249">
        <v>1.86768</v>
      </c>
      <c r="FO249">
        <v>1.8701399999999999</v>
      </c>
      <c r="FP249">
        <v>1.8687800000000001</v>
      </c>
      <c r="FQ249">
        <v>1.8702099999999999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-10.15</v>
      </c>
      <c r="GF249">
        <v>-5.21E-2</v>
      </c>
      <c r="GG249">
        <v>-2.2173460199629438</v>
      </c>
      <c r="GH249">
        <v>-4.6052117464239163E-3</v>
      </c>
      <c r="GI249">
        <v>3.8696726057278897E-7</v>
      </c>
      <c r="GJ249">
        <v>-9.6670798998846254E-11</v>
      </c>
      <c r="GK249">
        <v>-0.21819385960462509</v>
      </c>
      <c r="GL249">
        <v>-4.2203369556326094E-3</v>
      </c>
      <c r="GM249">
        <v>8.7200311459696754E-4</v>
      </c>
      <c r="GN249">
        <v>-1.3787569801556101E-5</v>
      </c>
      <c r="GO249">
        <v>4</v>
      </c>
      <c r="GP249">
        <v>2427</v>
      </c>
      <c r="GQ249">
        <v>1</v>
      </c>
      <c r="GR249">
        <v>25</v>
      </c>
      <c r="GS249">
        <v>95.2</v>
      </c>
      <c r="GT249">
        <v>95.3</v>
      </c>
      <c r="GU249">
        <v>4.1809099999999999</v>
      </c>
      <c r="GV249">
        <v>2.16553</v>
      </c>
      <c r="GW249">
        <v>1.94702</v>
      </c>
      <c r="GX249">
        <v>2.7636699999999998</v>
      </c>
      <c r="GY249">
        <v>2.19482</v>
      </c>
      <c r="GZ249">
        <v>2.3596200000000001</v>
      </c>
      <c r="HA249">
        <v>39.292000000000002</v>
      </c>
      <c r="HB249">
        <v>15.156499999999999</v>
      </c>
      <c r="HC249">
        <v>18</v>
      </c>
      <c r="HD249">
        <v>496.363</v>
      </c>
      <c r="HE249">
        <v>643.23599999999999</v>
      </c>
      <c r="HF249">
        <v>19.337700000000002</v>
      </c>
      <c r="HG249">
        <v>29.2437</v>
      </c>
      <c r="HH249">
        <v>29.9999</v>
      </c>
      <c r="HI249">
        <v>29.1387</v>
      </c>
      <c r="HJ249">
        <v>29.0441</v>
      </c>
      <c r="HK249">
        <v>83.628600000000006</v>
      </c>
      <c r="HL249">
        <v>43.421300000000002</v>
      </c>
      <c r="HM249">
        <v>0</v>
      </c>
      <c r="HN249">
        <v>19.3292</v>
      </c>
      <c r="HO249">
        <v>1877.56</v>
      </c>
      <c r="HP249">
        <v>15.081099999999999</v>
      </c>
      <c r="HQ249">
        <v>100.47499999999999</v>
      </c>
      <c r="HR249">
        <v>100.31</v>
      </c>
    </row>
    <row r="250" spans="1:226" x14ac:dyDescent="0.2">
      <c r="A250">
        <v>234</v>
      </c>
      <c r="B250">
        <v>1657210449.5999999</v>
      </c>
      <c r="C250">
        <v>3524</v>
      </c>
      <c r="D250" t="s">
        <v>829</v>
      </c>
      <c r="E250" t="s">
        <v>830</v>
      </c>
      <c r="F250">
        <v>5</v>
      </c>
      <c r="G250" s="1" t="s">
        <v>824</v>
      </c>
      <c r="H250" t="s">
        <v>354</v>
      </c>
      <c r="I250">
        <v>1657210442.0999999</v>
      </c>
      <c r="J250">
        <f t="shared" si="102"/>
        <v>6.104767492144344E-3</v>
      </c>
      <c r="K250">
        <f t="shared" si="103"/>
        <v>6.1047674921443438</v>
      </c>
      <c r="L250" s="1">
        <f t="shared" si="104"/>
        <v>28.118333255048729</v>
      </c>
      <c r="M250">
        <f t="shared" si="105"/>
        <v>1869.376666666667</v>
      </c>
      <c r="N250">
        <f t="shared" si="106"/>
        <v>1642.7410391669841</v>
      </c>
      <c r="O250">
        <f t="shared" si="107"/>
        <v>122.91982988725165</v>
      </c>
      <c r="P250">
        <f t="shared" si="108"/>
        <v>139.87807961404854</v>
      </c>
      <c r="Q250">
        <f t="shared" si="109"/>
        <v>0.28828603914293477</v>
      </c>
      <c r="R250">
        <f t="shared" si="110"/>
        <v>2.6574951149585564</v>
      </c>
      <c r="S250">
        <f t="shared" si="111"/>
        <v>0.27197061277814161</v>
      </c>
      <c r="T250">
        <f t="shared" si="112"/>
        <v>0.17137051523235028</v>
      </c>
      <c r="U250">
        <f t="shared" si="113"/>
        <v>321.51746566666657</v>
      </c>
      <c r="V250">
        <f t="shared" si="114"/>
        <v>25.01548851188166</v>
      </c>
      <c r="W250">
        <f t="shared" si="115"/>
        <v>25.013818518518519</v>
      </c>
      <c r="X250">
        <f t="shared" si="116"/>
        <v>3.1822981026097179</v>
      </c>
      <c r="Y250">
        <f t="shared" si="117"/>
        <v>49.884299487151502</v>
      </c>
      <c r="Z250">
        <f t="shared" si="118"/>
        <v>1.5558986046282606</v>
      </c>
      <c r="AA250">
        <f t="shared" si="119"/>
        <v>3.1190146411277304</v>
      </c>
      <c r="AB250">
        <f t="shared" si="120"/>
        <v>1.6263994979814573</v>
      </c>
      <c r="AC250">
        <f t="shared" si="121"/>
        <v>-269.22024640356557</v>
      </c>
      <c r="AD250">
        <f t="shared" si="122"/>
        <v>-48.213833785825777</v>
      </c>
      <c r="AE250">
        <f t="shared" si="123"/>
        <v>-3.8316331135655584</v>
      </c>
      <c r="AF250">
        <f t="shared" si="124"/>
        <v>0.25175236370967724</v>
      </c>
      <c r="AG250">
        <f t="shared" si="125"/>
        <v>18.820858639897619</v>
      </c>
      <c r="AH250">
        <f t="shared" si="126"/>
        <v>6.0850698495239373</v>
      </c>
      <c r="AI250">
        <f t="shared" si="127"/>
        <v>28.118333255048729</v>
      </c>
      <c r="AJ250">
        <v>1915.080040781761</v>
      </c>
      <c r="AK250">
        <v>1897.2438181818179</v>
      </c>
      <c r="AL250">
        <v>-2.357978983061543</v>
      </c>
      <c r="AM250">
        <v>65.377601582049863</v>
      </c>
      <c r="AN250">
        <f t="shared" si="128"/>
        <v>6.1047674921443438</v>
      </c>
      <c r="AO250">
        <v>15.125013557048719</v>
      </c>
      <c r="AP250">
        <v>20.804989696969692</v>
      </c>
      <c r="AQ250">
        <v>5.8463632266045383E-4</v>
      </c>
      <c r="AR250">
        <v>78.533925562523521</v>
      </c>
      <c r="AS250">
        <v>0</v>
      </c>
      <c r="AT250">
        <v>0</v>
      </c>
      <c r="AU250">
        <f t="shared" si="129"/>
        <v>1</v>
      </c>
      <c r="AV250">
        <f t="shared" si="130"/>
        <v>0</v>
      </c>
      <c r="AW250">
        <f t="shared" si="131"/>
        <v>39825.786837465639</v>
      </c>
      <c r="AX250">
        <f t="shared" si="132"/>
        <v>2000.005555555555</v>
      </c>
      <c r="AY250">
        <f t="shared" si="133"/>
        <v>1681.2049666666662</v>
      </c>
      <c r="AZ250">
        <f t="shared" si="134"/>
        <v>0.84060014833292129</v>
      </c>
      <c r="BA250">
        <f t="shared" si="135"/>
        <v>0.1607582862825381</v>
      </c>
      <c r="BB250" s="1">
        <v>4.7530000000000001</v>
      </c>
      <c r="BC250">
        <v>0.5</v>
      </c>
      <c r="BD250" t="s">
        <v>355</v>
      </c>
      <c r="BE250">
        <v>2</v>
      </c>
      <c r="BF250" t="b">
        <v>1</v>
      </c>
      <c r="BG250">
        <v>1657210442.0999999</v>
      </c>
      <c r="BH250">
        <v>1869.376666666667</v>
      </c>
      <c r="BI250">
        <v>1898.0825925925931</v>
      </c>
      <c r="BJ250">
        <v>20.793540740740749</v>
      </c>
      <c r="BK250">
        <v>15.129062962962969</v>
      </c>
      <c r="BL250">
        <v>1879.524814814815</v>
      </c>
      <c r="BM250">
        <v>20.84568888888889</v>
      </c>
      <c r="BN250">
        <v>499.9744074074074</v>
      </c>
      <c r="BO250">
        <v>74.7261037037037</v>
      </c>
      <c r="BP250">
        <v>9.9950407407407404E-2</v>
      </c>
      <c r="BQ250">
        <v>24.677296296296301</v>
      </c>
      <c r="BR250">
        <v>25.013818518518519</v>
      </c>
      <c r="BS250">
        <v>999.90000000000009</v>
      </c>
      <c r="BT250">
        <v>0</v>
      </c>
      <c r="BU250">
        <v>0</v>
      </c>
      <c r="BV250">
        <v>10001.158888888889</v>
      </c>
      <c r="BW250">
        <v>0</v>
      </c>
      <c r="BX250">
        <v>1887.6966666666669</v>
      </c>
      <c r="BY250">
        <v>-28.706237037037042</v>
      </c>
      <c r="BZ250">
        <v>1909.0729629629629</v>
      </c>
      <c r="CA250">
        <v>1927.24</v>
      </c>
      <c r="CB250">
        <v>5.6644914814814831</v>
      </c>
      <c r="CC250">
        <v>1898.0825925925931</v>
      </c>
      <c r="CD250">
        <v>15.129062962962969</v>
      </c>
      <c r="CE250">
        <v>1.5538214814814819</v>
      </c>
      <c r="CF250">
        <v>1.1305355555555561</v>
      </c>
      <c r="CG250">
        <v>13.5083</v>
      </c>
      <c r="CH250">
        <v>8.7169566666666665</v>
      </c>
      <c r="CI250">
        <v>2000.005555555555</v>
      </c>
      <c r="CJ250">
        <v>0.97999577777777758</v>
      </c>
      <c r="CK250">
        <v>2.0004448148148151E-2</v>
      </c>
      <c r="CL250">
        <v>0</v>
      </c>
      <c r="CM250">
        <v>2.203659259259259</v>
      </c>
      <c r="CN250">
        <v>0</v>
      </c>
      <c r="CO250">
        <v>9717.654814814814</v>
      </c>
      <c r="CP250">
        <v>16749.474074074071</v>
      </c>
      <c r="CQ250">
        <v>39.386481481481482</v>
      </c>
      <c r="CR250">
        <v>41.25</v>
      </c>
      <c r="CS250">
        <v>39.75</v>
      </c>
      <c r="CT250">
        <v>39.75</v>
      </c>
      <c r="CU250">
        <v>38.436999999999998</v>
      </c>
      <c r="CV250">
        <v>1959.9955555555559</v>
      </c>
      <c r="CW250">
        <v>40.01</v>
      </c>
      <c r="CX250">
        <v>0</v>
      </c>
      <c r="CY250">
        <v>1657210454.5</v>
      </c>
      <c r="CZ250">
        <v>0</v>
      </c>
      <c r="DA250">
        <v>1657204732.5</v>
      </c>
      <c r="DB250" t="s">
        <v>356</v>
      </c>
      <c r="DC250">
        <v>1657204732.5</v>
      </c>
      <c r="DD250">
        <v>1657204727.5</v>
      </c>
      <c r="DE250">
        <v>1</v>
      </c>
      <c r="DF250">
        <v>-2.2599999999999998</v>
      </c>
      <c r="DG250">
        <v>3.9E-2</v>
      </c>
      <c r="DH250">
        <v>-4.1820000000000004</v>
      </c>
      <c r="DI250">
        <v>-0.124</v>
      </c>
      <c r="DJ250">
        <v>415</v>
      </c>
      <c r="DK250">
        <v>14</v>
      </c>
      <c r="DL250">
        <v>0.6</v>
      </c>
      <c r="DM250">
        <v>0.11</v>
      </c>
      <c r="DN250">
        <v>-30.9087675</v>
      </c>
      <c r="DO250">
        <v>59.836584990619301</v>
      </c>
      <c r="DP250">
        <v>6.0539364263009698</v>
      </c>
      <c r="DQ250">
        <v>0</v>
      </c>
      <c r="DR250">
        <v>5.6659292499999996</v>
      </c>
      <c r="DS250">
        <v>4.2842589118179807E-2</v>
      </c>
      <c r="DT250">
        <v>2.5371641195190728E-2</v>
      </c>
      <c r="DU250">
        <v>1</v>
      </c>
      <c r="DV250">
        <v>1</v>
      </c>
      <c r="DW250">
        <v>2</v>
      </c>
      <c r="DX250" t="s">
        <v>357</v>
      </c>
      <c r="DY250">
        <v>2.9786800000000002</v>
      </c>
      <c r="DZ250">
        <v>2.7245699999999999</v>
      </c>
      <c r="EA250">
        <v>0.21099999999999999</v>
      </c>
      <c r="EB250">
        <v>0.209647</v>
      </c>
      <c r="EC250">
        <v>8.0412999999999998E-2</v>
      </c>
      <c r="ED250">
        <v>6.2845799999999993E-2</v>
      </c>
      <c r="EE250">
        <v>24920</v>
      </c>
      <c r="EF250">
        <v>25044.9</v>
      </c>
      <c r="EG250">
        <v>29374.2</v>
      </c>
      <c r="EH250">
        <v>29319.5</v>
      </c>
      <c r="EI250">
        <v>35815.199999999997</v>
      </c>
      <c r="EJ250">
        <v>36518.9</v>
      </c>
      <c r="EK250">
        <v>41394.199999999997</v>
      </c>
      <c r="EL250">
        <v>41757.699999999997</v>
      </c>
      <c r="EM250">
        <v>1.9471799999999999</v>
      </c>
      <c r="EN250">
        <v>2.13287</v>
      </c>
      <c r="EO250">
        <v>-5.8114500000000003E-4</v>
      </c>
      <c r="EP250">
        <v>0</v>
      </c>
      <c r="EQ250">
        <v>25.024799999999999</v>
      </c>
      <c r="ER250">
        <v>999.9</v>
      </c>
      <c r="ES250">
        <v>36.9</v>
      </c>
      <c r="ET250">
        <v>35.299999999999997</v>
      </c>
      <c r="EU250">
        <v>28.358599999999999</v>
      </c>
      <c r="EV250">
        <v>62.153700000000001</v>
      </c>
      <c r="EW250">
        <v>27.323699999999999</v>
      </c>
      <c r="EX250">
        <v>2</v>
      </c>
      <c r="EY250">
        <v>0.151448</v>
      </c>
      <c r="EZ250">
        <v>4.2172200000000002</v>
      </c>
      <c r="FA250">
        <v>20.332000000000001</v>
      </c>
      <c r="FB250">
        <v>5.2159399999999998</v>
      </c>
      <c r="FC250">
        <v>12.0099</v>
      </c>
      <c r="FD250">
        <v>4.9885000000000002</v>
      </c>
      <c r="FE250">
        <v>3.2881999999999998</v>
      </c>
      <c r="FF250">
        <v>5626.4</v>
      </c>
      <c r="FG250">
        <v>9999</v>
      </c>
      <c r="FH250">
        <v>9999</v>
      </c>
      <c r="FI250">
        <v>92.5</v>
      </c>
      <c r="FJ250">
        <v>1.8674599999999999</v>
      </c>
      <c r="FK250">
        <v>1.86646</v>
      </c>
      <c r="FL250">
        <v>1.86599</v>
      </c>
      <c r="FM250">
        <v>1.8658399999999999</v>
      </c>
      <c r="FN250">
        <v>1.8676900000000001</v>
      </c>
      <c r="FO250">
        <v>1.8701700000000001</v>
      </c>
      <c r="FP250">
        <v>1.86879</v>
      </c>
      <c r="FQ250">
        <v>1.87026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-10.09</v>
      </c>
      <c r="GF250">
        <v>-5.1999999999999998E-2</v>
      </c>
      <c r="GG250">
        <v>-2.2173460199629438</v>
      </c>
      <c r="GH250">
        <v>-4.6052117464239163E-3</v>
      </c>
      <c r="GI250">
        <v>3.8696726057278897E-7</v>
      </c>
      <c r="GJ250">
        <v>-9.6670798998846254E-11</v>
      </c>
      <c r="GK250">
        <v>-0.21819385960462509</v>
      </c>
      <c r="GL250">
        <v>-4.2203369556326094E-3</v>
      </c>
      <c r="GM250">
        <v>8.7200311459696754E-4</v>
      </c>
      <c r="GN250">
        <v>-1.3787569801556101E-5</v>
      </c>
      <c r="GO250">
        <v>4</v>
      </c>
      <c r="GP250">
        <v>2427</v>
      </c>
      <c r="GQ250">
        <v>1</v>
      </c>
      <c r="GR250">
        <v>25</v>
      </c>
      <c r="GS250">
        <v>95.3</v>
      </c>
      <c r="GT250">
        <v>95.4</v>
      </c>
      <c r="GU250">
        <v>4.1540499999999998</v>
      </c>
      <c r="GV250">
        <v>2.16553</v>
      </c>
      <c r="GW250">
        <v>1.94702</v>
      </c>
      <c r="GX250">
        <v>2.7636699999999998</v>
      </c>
      <c r="GY250">
        <v>2.19482</v>
      </c>
      <c r="GZ250">
        <v>2.3547400000000001</v>
      </c>
      <c r="HA250">
        <v>39.316899999999997</v>
      </c>
      <c r="HB250">
        <v>15.156499999999999</v>
      </c>
      <c r="HC250">
        <v>18</v>
      </c>
      <c r="HD250">
        <v>496.27100000000002</v>
      </c>
      <c r="HE250">
        <v>643.14599999999996</v>
      </c>
      <c r="HF250">
        <v>19.331499999999998</v>
      </c>
      <c r="HG250">
        <v>29.245899999999999</v>
      </c>
      <c r="HH250">
        <v>30.0002</v>
      </c>
      <c r="HI250">
        <v>29.141200000000001</v>
      </c>
      <c r="HJ250">
        <v>29.0472</v>
      </c>
      <c r="HK250">
        <v>83.058300000000003</v>
      </c>
      <c r="HL250">
        <v>43.421300000000002</v>
      </c>
      <c r="HM250">
        <v>0</v>
      </c>
      <c r="HN250">
        <v>19.3139</v>
      </c>
      <c r="HO250">
        <v>1857.51</v>
      </c>
      <c r="HP250">
        <v>15.081099999999999</v>
      </c>
      <c r="HQ250">
        <v>100.476</v>
      </c>
      <c r="HR250">
        <v>100.31100000000001</v>
      </c>
    </row>
    <row r="251" spans="1:226" x14ac:dyDescent="0.2">
      <c r="A251">
        <v>235</v>
      </c>
      <c r="B251">
        <v>1657210454.5999999</v>
      </c>
      <c r="C251">
        <v>3529</v>
      </c>
      <c r="D251" t="s">
        <v>831</v>
      </c>
      <c r="E251" t="s">
        <v>832</v>
      </c>
      <c r="F251">
        <v>5</v>
      </c>
      <c r="G251" s="1" t="s">
        <v>824</v>
      </c>
      <c r="H251" t="s">
        <v>354</v>
      </c>
      <c r="I251">
        <v>1657210446.814285</v>
      </c>
      <c r="J251">
        <f t="shared" si="102"/>
        <v>6.1010782474103997E-3</v>
      </c>
      <c r="K251">
        <f t="shared" si="103"/>
        <v>6.1010782474103999</v>
      </c>
      <c r="L251" s="1">
        <f t="shared" si="104"/>
        <v>28.292680052631404</v>
      </c>
      <c r="M251">
        <f t="shared" si="105"/>
        <v>1861.737142857143</v>
      </c>
      <c r="N251">
        <f t="shared" si="106"/>
        <v>1634.3414072872488</v>
      </c>
      <c r="O251">
        <f t="shared" si="107"/>
        <v>122.29150772288986</v>
      </c>
      <c r="P251">
        <f t="shared" si="108"/>
        <v>139.30665965418419</v>
      </c>
      <c r="Q251">
        <f t="shared" si="109"/>
        <v>0.28819970545519064</v>
      </c>
      <c r="R251">
        <f t="shared" si="110"/>
        <v>2.6571897467091934</v>
      </c>
      <c r="S251">
        <f t="shared" si="111"/>
        <v>0.27189199291597349</v>
      </c>
      <c r="T251">
        <f t="shared" si="112"/>
        <v>0.17132073454129976</v>
      </c>
      <c r="U251">
        <f t="shared" si="113"/>
        <v>321.51675000000006</v>
      </c>
      <c r="V251">
        <f t="shared" si="114"/>
        <v>25.019432241069321</v>
      </c>
      <c r="W251">
        <f t="shared" si="115"/>
        <v>25.014528571428571</v>
      </c>
      <c r="X251">
        <f t="shared" si="116"/>
        <v>3.1824328064036229</v>
      </c>
      <c r="Y251">
        <f t="shared" si="117"/>
        <v>49.896730102236532</v>
      </c>
      <c r="Z251">
        <f t="shared" si="118"/>
        <v>1.5565524243772546</v>
      </c>
      <c r="AA251">
        <f t="shared" si="119"/>
        <v>3.1195479567256954</v>
      </c>
      <c r="AB251">
        <f t="shared" si="120"/>
        <v>1.6258803820263683</v>
      </c>
      <c r="AC251">
        <f t="shared" si="121"/>
        <v>-269.05755071079864</v>
      </c>
      <c r="AD251">
        <f t="shared" si="122"/>
        <v>-47.900182932813806</v>
      </c>
      <c r="AE251">
        <f t="shared" si="123"/>
        <v>-3.8072126852452977</v>
      </c>
      <c r="AF251">
        <f t="shared" si="124"/>
        <v>0.75180367114231217</v>
      </c>
      <c r="AG251">
        <f t="shared" si="125"/>
        <v>13.245238673012112</v>
      </c>
      <c r="AH251">
        <f t="shared" si="126"/>
        <v>6.0990008925903503</v>
      </c>
      <c r="AI251">
        <f t="shared" si="127"/>
        <v>28.292680052631404</v>
      </c>
      <c r="AJ251">
        <v>1899.1489632191649</v>
      </c>
      <c r="AK251">
        <v>1883.2618181818179</v>
      </c>
      <c r="AL251">
        <v>-2.8943126333128508</v>
      </c>
      <c r="AM251">
        <v>65.377601582049863</v>
      </c>
      <c r="AN251">
        <f t="shared" si="128"/>
        <v>6.1010782474103999</v>
      </c>
      <c r="AO251">
        <v>15.12262621258331</v>
      </c>
      <c r="AP251">
        <v>20.80169212121212</v>
      </c>
      <c r="AQ251">
        <v>-9.8953524912083657E-6</v>
      </c>
      <c r="AR251">
        <v>78.533925562523521</v>
      </c>
      <c r="AS251">
        <v>0</v>
      </c>
      <c r="AT251">
        <v>0</v>
      </c>
      <c r="AU251">
        <f t="shared" si="129"/>
        <v>1</v>
      </c>
      <c r="AV251">
        <f t="shared" si="130"/>
        <v>0</v>
      </c>
      <c r="AW251">
        <f t="shared" si="131"/>
        <v>39818.724885475851</v>
      </c>
      <c r="AX251">
        <f t="shared" si="132"/>
        <v>2000.001071428572</v>
      </c>
      <c r="AY251">
        <f t="shared" si="133"/>
        <v>1681.2012000000004</v>
      </c>
      <c r="AZ251">
        <f t="shared" si="134"/>
        <v>0.84060014967849117</v>
      </c>
      <c r="BA251">
        <f t="shared" si="135"/>
        <v>0.16075828887948809</v>
      </c>
      <c r="BB251" s="1">
        <v>4.7530000000000001</v>
      </c>
      <c r="BC251">
        <v>0.5</v>
      </c>
      <c r="BD251" t="s">
        <v>355</v>
      </c>
      <c r="BE251">
        <v>2</v>
      </c>
      <c r="BF251" t="b">
        <v>1</v>
      </c>
      <c r="BG251">
        <v>1657210446.814285</v>
      </c>
      <c r="BH251">
        <v>1861.737142857143</v>
      </c>
      <c r="BI251">
        <v>1885.121785714286</v>
      </c>
      <c r="BJ251">
        <v>20.802246428571429</v>
      </c>
      <c r="BK251">
        <v>15.125164285714289</v>
      </c>
      <c r="BL251">
        <v>1871.8525</v>
      </c>
      <c r="BM251">
        <v>20.854267857142862</v>
      </c>
      <c r="BN251">
        <v>500.00200000000001</v>
      </c>
      <c r="BO251">
        <v>74.726178571428576</v>
      </c>
      <c r="BP251">
        <v>9.9991271428571421E-2</v>
      </c>
      <c r="BQ251">
        <v>24.680157142857151</v>
      </c>
      <c r="BR251">
        <v>25.014528571428571</v>
      </c>
      <c r="BS251">
        <v>999.9000000000002</v>
      </c>
      <c r="BT251">
        <v>0</v>
      </c>
      <c r="BU251">
        <v>0</v>
      </c>
      <c r="BV251">
        <v>9999.3996428571427</v>
      </c>
      <c r="BW251">
        <v>0</v>
      </c>
      <c r="BX251">
        <v>1888.0942857142859</v>
      </c>
      <c r="BY251">
        <v>-23.385549999999999</v>
      </c>
      <c r="BZ251">
        <v>1901.2874999999999</v>
      </c>
      <c r="CA251">
        <v>1914.072142857143</v>
      </c>
      <c r="CB251">
        <v>5.6770871428571423</v>
      </c>
      <c r="CC251">
        <v>1885.121785714286</v>
      </c>
      <c r="CD251">
        <v>15.125164285714289</v>
      </c>
      <c r="CE251">
        <v>1.5544732142857141</v>
      </c>
      <c r="CF251">
        <v>1.130245357142857</v>
      </c>
      <c r="CG251">
        <v>13.51474642857143</v>
      </c>
      <c r="CH251">
        <v>8.7131678571428584</v>
      </c>
      <c r="CI251">
        <v>2000.001071428572</v>
      </c>
      <c r="CJ251">
        <v>0.97999607142857126</v>
      </c>
      <c r="CK251">
        <v>2.000416428571428E-2</v>
      </c>
      <c r="CL251">
        <v>0</v>
      </c>
      <c r="CM251">
        <v>2.1468392857142859</v>
      </c>
      <c r="CN251">
        <v>0</v>
      </c>
      <c r="CO251">
        <v>9704.6114285714284</v>
      </c>
      <c r="CP251">
        <v>16749.435714285719</v>
      </c>
      <c r="CQ251">
        <v>39.405999999999992</v>
      </c>
      <c r="CR251">
        <v>41.25</v>
      </c>
      <c r="CS251">
        <v>39.75</v>
      </c>
      <c r="CT251">
        <v>39.754428571428569</v>
      </c>
      <c r="CU251">
        <v>38.436999999999998</v>
      </c>
      <c r="CV251">
        <v>1959.9910714285711</v>
      </c>
      <c r="CW251">
        <v>40.01</v>
      </c>
      <c r="CX251">
        <v>0</v>
      </c>
      <c r="CY251">
        <v>1657210459.3</v>
      </c>
      <c r="CZ251">
        <v>0</v>
      </c>
      <c r="DA251">
        <v>1657204732.5</v>
      </c>
      <c r="DB251" t="s">
        <v>356</v>
      </c>
      <c r="DC251">
        <v>1657204732.5</v>
      </c>
      <c r="DD251">
        <v>1657204727.5</v>
      </c>
      <c r="DE251">
        <v>1</v>
      </c>
      <c r="DF251">
        <v>-2.2599999999999998</v>
      </c>
      <c r="DG251">
        <v>3.9E-2</v>
      </c>
      <c r="DH251">
        <v>-4.1820000000000004</v>
      </c>
      <c r="DI251">
        <v>-0.124</v>
      </c>
      <c r="DJ251">
        <v>415</v>
      </c>
      <c r="DK251">
        <v>14</v>
      </c>
      <c r="DL251">
        <v>0.6</v>
      </c>
      <c r="DM251">
        <v>0.11</v>
      </c>
      <c r="DN251">
        <v>-27.176656097560979</v>
      </c>
      <c r="DO251">
        <v>67.756308710801321</v>
      </c>
      <c r="DP251">
        <v>6.7913599086848642</v>
      </c>
      <c r="DQ251">
        <v>0</v>
      </c>
      <c r="DR251">
        <v>5.665317560975609</v>
      </c>
      <c r="DS251">
        <v>0.1833915679442554</v>
      </c>
      <c r="DT251">
        <v>2.011430952604883E-2</v>
      </c>
      <c r="DU251">
        <v>0</v>
      </c>
      <c r="DV251">
        <v>0</v>
      </c>
      <c r="DW251">
        <v>2</v>
      </c>
      <c r="DX251" t="s">
        <v>363</v>
      </c>
      <c r="DY251">
        <v>2.9785499999999998</v>
      </c>
      <c r="DZ251">
        <v>2.7247499999999998</v>
      </c>
      <c r="EA251">
        <v>0.210063</v>
      </c>
      <c r="EB251">
        <v>0.20849599999999999</v>
      </c>
      <c r="EC251">
        <v>8.0405199999999996E-2</v>
      </c>
      <c r="ED251">
        <v>6.2832399999999997E-2</v>
      </c>
      <c r="EE251">
        <v>24949.1</v>
      </c>
      <c r="EF251">
        <v>25080.9</v>
      </c>
      <c r="EG251">
        <v>29373.5</v>
      </c>
      <c r="EH251">
        <v>29318.799999999999</v>
      </c>
      <c r="EI251">
        <v>35815</v>
      </c>
      <c r="EJ251">
        <v>36518.699999999997</v>
      </c>
      <c r="EK251">
        <v>41393.599999999999</v>
      </c>
      <c r="EL251">
        <v>41756.9</v>
      </c>
      <c r="EM251">
        <v>1.94713</v>
      </c>
      <c r="EN251">
        <v>2.1327699999999998</v>
      </c>
      <c r="EO251">
        <v>-7.6741000000000005E-4</v>
      </c>
      <c r="EP251">
        <v>0</v>
      </c>
      <c r="EQ251">
        <v>25.030100000000001</v>
      </c>
      <c r="ER251">
        <v>999.9</v>
      </c>
      <c r="ES251">
        <v>36.9</v>
      </c>
      <c r="ET251">
        <v>35.299999999999997</v>
      </c>
      <c r="EU251">
        <v>28.36</v>
      </c>
      <c r="EV251">
        <v>61.8337</v>
      </c>
      <c r="EW251">
        <v>27.3157</v>
      </c>
      <c r="EX251">
        <v>2</v>
      </c>
      <c r="EY251">
        <v>0.15163599999999999</v>
      </c>
      <c r="EZ251">
        <v>4.27752</v>
      </c>
      <c r="FA251">
        <v>20.3307</v>
      </c>
      <c r="FB251">
        <v>5.2180400000000002</v>
      </c>
      <c r="FC251">
        <v>12.0099</v>
      </c>
      <c r="FD251">
        <v>4.98895</v>
      </c>
      <c r="FE251">
        <v>3.2884199999999999</v>
      </c>
      <c r="FF251">
        <v>5626.4</v>
      </c>
      <c r="FG251">
        <v>9999</v>
      </c>
      <c r="FH251">
        <v>9999</v>
      </c>
      <c r="FI251">
        <v>92.5</v>
      </c>
      <c r="FJ251">
        <v>1.8674599999999999</v>
      </c>
      <c r="FK251">
        <v>1.86646</v>
      </c>
      <c r="FL251">
        <v>1.86598</v>
      </c>
      <c r="FM251">
        <v>1.8658399999999999</v>
      </c>
      <c r="FN251">
        <v>1.86768</v>
      </c>
      <c r="FO251">
        <v>1.8701399999999999</v>
      </c>
      <c r="FP251">
        <v>1.86876</v>
      </c>
      <c r="FQ251">
        <v>1.87022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-10.029999999999999</v>
      </c>
      <c r="GF251">
        <v>-5.1999999999999998E-2</v>
      </c>
      <c r="GG251">
        <v>-2.2173460199629438</v>
      </c>
      <c r="GH251">
        <v>-4.6052117464239163E-3</v>
      </c>
      <c r="GI251">
        <v>3.8696726057278897E-7</v>
      </c>
      <c r="GJ251">
        <v>-9.6670798998846254E-11</v>
      </c>
      <c r="GK251">
        <v>-0.21819385960462509</v>
      </c>
      <c r="GL251">
        <v>-4.2203369556326094E-3</v>
      </c>
      <c r="GM251">
        <v>8.7200311459696754E-4</v>
      </c>
      <c r="GN251">
        <v>-1.3787569801556101E-5</v>
      </c>
      <c r="GO251">
        <v>4</v>
      </c>
      <c r="GP251">
        <v>2427</v>
      </c>
      <c r="GQ251">
        <v>1</v>
      </c>
      <c r="GR251">
        <v>25</v>
      </c>
      <c r="GS251">
        <v>95.4</v>
      </c>
      <c r="GT251">
        <v>95.5</v>
      </c>
      <c r="GU251">
        <v>4.1296400000000002</v>
      </c>
      <c r="GV251">
        <v>2.17041</v>
      </c>
      <c r="GW251">
        <v>1.94702</v>
      </c>
      <c r="GX251">
        <v>2.7624499999999999</v>
      </c>
      <c r="GY251">
        <v>2.19482</v>
      </c>
      <c r="GZ251">
        <v>2.3290999999999999</v>
      </c>
      <c r="HA251">
        <v>39.341799999999999</v>
      </c>
      <c r="HB251">
        <v>15.1477</v>
      </c>
      <c r="HC251">
        <v>18</v>
      </c>
      <c r="HD251">
        <v>496.26400000000001</v>
      </c>
      <c r="HE251">
        <v>643.09699999999998</v>
      </c>
      <c r="HF251">
        <v>19.318100000000001</v>
      </c>
      <c r="HG251">
        <v>29.2484</v>
      </c>
      <c r="HH251">
        <v>30.000399999999999</v>
      </c>
      <c r="HI251">
        <v>29.144300000000001</v>
      </c>
      <c r="HJ251">
        <v>29.0503</v>
      </c>
      <c r="HK251">
        <v>82.574299999999994</v>
      </c>
      <c r="HL251">
        <v>43.421300000000002</v>
      </c>
      <c r="HM251">
        <v>0</v>
      </c>
      <c r="HN251">
        <v>19.296399999999998</v>
      </c>
      <c r="HO251">
        <v>1844.1</v>
      </c>
      <c r="HP251">
        <v>15.081099999999999</v>
      </c>
      <c r="HQ251">
        <v>100.474</v>
      </c>
      <c r="HR251">
        <v>100.309</v>
      </c>
    </row>
    <row r="252" spans="1:226" x14ac:dyDescent="0.2">
      <c r="A252">
        <v>236</v>
      </c>
      <c r="B252">
        <v>1657210459.5999999</v>
      </c>
      <c r="C252">
        <v>3534</v>
      </c>
      <c r="D252" t="s">
        <v>833</v>
      </c>
      <c r="E252" t="s">
        <v>834</v>
      </c>
      <c r="F252">
        <v>5</v>
      </c>
      <c r="G252" s="1" t="s">
        <v>824</v>
      </c>
      <c r="H252" t="s">
        <v>354</v>
      </c>
      <c r="I252">
        <v>1657210452.0999999</v>
      </c>
      <c r="J252">
        <f t="shared" si="102"/>
        <v>6.1021895769907452E-3</v>
      </c>
      <c r="K252">
        <f t="shared" si="103"/>
        <v>6.102189576990745</v>
      </c>
      <c r="L252" s="1">
        <f t="shared" si="104"/>
        <v>28.236529828129001</v>
      </c>
      <c r="M252">
        <f t="shared" si="105"/>
        <v>1849.004444444445</v>
      </c>
      <c r="N252">
        <f t="shared" si="106"/>
        <v>1622.3091666193804</v>
      </c>
      <c r="O252">
        <f t="shared" si="107"/>
        <v>121.39104999684929</v>
      </c>
      <c r="P252">
        <f t="shared" si="108"/>
        <v>138.35377101867311</v>
      </c>
      <c r="Q252">
        <f t="shared" si="109"/>
        <v>0.28812372606851888</v>
      </c>
      <c r="R252">
        <f t="shared" si="110"/>
        <v>2.6571555793090802</v>
      </c>
      <c r="S252">
        <f t="shared" si="111"/>
        <v>0.27182415307026148</v>
      </c>
      <c r="T252">
        <f t="shared" si="112"/>
        <v>0.17127765989921279</v>
      </c>
      <c r="U252">
        <f t="shared" si="113"/>
        <v>321.51847055555561</v>
      </c>
      <c r="V252">
        <f t="shared" si="114"/>
        <v>25.022509486844299</v>
      </c>
      <c r="W252">
        <f t="shared" si="115"/>
        <v>25.0183</v>
      </c>
      <c r="X252">
        <f t="shared" si="116"/>
        <v>3.1831483658136963</v>
      </c>
      <c r="Y252">
        <f t="shared" si="117"/>
        <v>49.887410970171643</v>
      </c>
      <c r="Z252">
        <f t="shared" si="118"/>
        <v>1.5565760893410492</v>
      </c>
      <c r="AA252">
        <f t="shared" si="119"/>
        <v>3.1201781352649212</v>
      </c>
      <c r="AB252">
        <f t="shared" si="120"/>
        <v>1.6265722764726471</v>
      </c>
      <c r="AC252">
        <f t="shared" si="121"/>
        <v>-269.10656034529188</v>
      </c>
      <c r="AD252">
        <f t="shared" si="122"/>
        <v>-47.95565531810611</v>
      </c>
      <c r="AE252">
        <f t="shared" si="123"/>
        <v>-3.8118080475263421</v>
      </c>
      <c r="AF252">
        <f t="shared" si="124"/>
        <v>0.64444684463124702</v>
      </c>
      <c r="AG252">
        <f t="shared" si="125"/>
        <v>8.9485984874572448</v>
      </c>
      <c r="AH252">
        <f t="shared" si="126"/>
        <v>6.1046311580803074</v>
      </c>
      <c r="AI252">
        <f t="shared" si="127"/>
        <v>28.236529828129001</v>
      </c>
      <c r="AJ252">
        <v>1881.6925716618309</v>
      </c>
      <c r="AK252">
        <v>1867.2083030303029</v>
      </c>
      <c r="AL252">
        <v>-3.2361671132334688</v>
      </c>
      <c r="AM252">
        <v>65.377601582049863</v>
      </c>
      <c r="AN252">
        <f t="shared" si="128"/>
        <v>6.102189576990745</v>
      </c>
      <c r="AO252">
        <v>15.11813054391329</v>
      </c>
      <c r="AP252">
        <v>20.798108484848491</v>
      </c>
      <c r="AQ252">
        <v>4.0111331139417193E-5</v>
      </c>
      <c r="AR252">
        <v>78.533925562523521</v>
      </c>
      <c r="AS252">
        <v>0</v>
      </c>
      <c r="AT252">
        <v>0</v>
      </c>
      <c r="AU252">
        <f t="shared" si="129"/>
        <v>1</v>
      </c>
      <c r="AV252">
        <f t="shared" si="130"/>
        <v>0</v>
      </c>
      <c r="AW252">
        <f t="shared" si="131"/>
        <v>39817.523575370957</v>
      </c>
      <c r="AX252">
        <f t="shared" si="132"/>
        <v>2000.011851851852</v>
      </c>
      <c r="AY252">
        <f t="shared" si="133"/>
        <v>1681.2102555555559</v>
      </c>
      <c r="AZ252">
        <f t="shared" si="134"/>
        <v>0.84060014644357672</v>
      </c>
      <c r="BA252">
        <f t="shared" si="135"/>
        <v>0.16075828263610289</v>
      </c>
      <c r="BB252" s="1">
        <v>4.7530000000000001</v>
      </c>
      <c r="BC252">
        <v>0.5</v>
      </c>
      <c r="BD252" t="s">
        <v>355</v>
      </c>
      <c r="BE252">
        <v>2</v>
      </c>
      <c r="BF252" t="b">
        <v>1</v>
      </c>
      <c r="BG252">
        <v>1657210452.0999999</v>
      </c>
      <c r="BH252">
        <v>1849.004444444445</v>
      </c>
      <c r="BI252">
        <v>1868.241111111111</v>
      </c>
      <c r="BJ252">
        <v>20.80258518518519</v>
      </c>
      <c r="BK252">
        <v>15.120170370370371</v>
      </c>
      <c r="BL252">
        <v>1859.0666666666671</v>
      </c>
      <c r="BM252">
        <v>20.854585185185179</v>
      </c>
      <c r="BN252">
        <v>499.99374074074069</v>
      </c>
      <c r="BO252">
        <v>74.726099999999988</v>
      </c>
      <c r="BP252">
        <v>9.998894444444445E-2</v>
      </c>
      <c r="BQ252">
        <v>24.683537037037031</v>
      </c>
      <c r="BR252">
        <v>25.0183</v>
      </c>
      <c r="BS252">
        <v>999.90000000000009</v>
      </c>
      <c r="BT252">
        <v>0</v>
      </c>
      <c r="BU252">
        <v>0</v>
      </c>
      <c r="BV252">
        <v>9999.2144444444439</v>
      </c>
      <c r="BW252">
        <v>0</v>
      </c>
      <c r="BX252">
        <v>1888.9733333333329</v>
      </c>
      <c r="BY252">
        <v>-19.23751851851852</v>
      </c>
      <c r="BZ252">
        <v>1888.2851851851849</v>
      </c>
      <c r="CA252">
        <v>1896.9229629629631</v>
      </c>
      <c r="CB252">
        <v>5.6824092592592592</v>
      </c>
      <c r="CC252">
        <v>1868.241111111111</v>
      </c>
      <c r="CD252">
        <v>15.120170370370371</v>
      </c>
      <c r="CE252">
        <v>1.5544966666666671</v>
      </c>
      <c r="CF252">
        <v>1.129871111111111</v>
      </c>
      <c r="CG252">
        <v>13.51497777777778</v>
      </c>
      <c r="CH252">
        <v>8.7082744444444451</v>
      </c>
      <c r="CI252">
        <v>2000.011851851852</v>
      </c>
      <c r="CJ252">
        <v>0.97999611111111096</v>
      </c>
      <c r="CK252">
        <v>2.0004125925925931E-2</v>
      </c>
      <c r="CL252">
        <v>0</v>
      </c>
      <c r="CM252">
        <v>2.2165370370370372</v>
      </c>
      <c r="CN252">
        <v>0</v>
      </c>
      <c r="CO252">
        <v>9689.5729629629623</v>
      </c>
      <c r="CP252">
        <v>16749.522222222218</v>
      </c>
      <c r="CQ252">
        <v>39.423222222222229</v>
      </c>
      <c r="CR252">
        <v>41.25</v>
      </c>
      <c r="CS252">
        <v>39.75</v>
      </c>
      <c r="CT252">
        <v>39.768370370370363</v>
      </c>
      <c r="CU252">
        <v>38.436999999999998</v>
      </c>
      <c r="CV252">
        <v>1960.0018518518521</v>
      </c>
      <c r="CW252">
        <v>40.01</v>
      </c>
      <c r="CX252">
        <v>0</v>
      </c>
      <c r="CY252">
        <v>1657210464.7</v>
      </c>
      <c r="CZ252">
        <v>0</v>
      </c>
      <c r="DA252">
        <v>1657204732.5</v>
      </c>
      <c r="DB252" t="s">
        <v>356</v>
      </c>
      <c r="DC252">
        <v>1657204732.5</v>
      </c>
      <c r="DD252">
        <v>1657204727.5</v>
      </c>
      <c r="DE252">
        <v>1</v>
      </c>
      <c r="DF252">
        <v>-2.2599999999999998</v>
      </c>
      <c r="DG252">
        <v>3.9E-2</v>
      </c>
      <c r="DH252">
        <v>-4.1820000000000004</v>
      </c>
      <c r="DI252">
        <v>-0.124</v>
      </c>
      <c r="DJ252">
        <v>415</v>
      </c>
      <c r="DK252">
        <v>14</v>
      </c>
      <c r="DL252">
        <v>0.6</v>
      </c>
      <c r="DM252">
        <v>0.11</v>
      </c>
      <c r="DN252">
        <v>-22.417731707317071</v>
      </c>
      <c r="DO252">
        <v>51.167318466898962</v>
      </c>
      <c r="DP252">
        <v>5.2758957717953754</v>
      </c>
      <c r="DQ252">
        <v>0</v>
      </c>
      <c r="DR252">
        <v>5.6777975609756091</v>
      </c>
      <c r="DS252">
        <v>6.8425296167263436E-2</v>
      </c>
      <c r="DT252">
        <v>7.7754058102824921E-3</v>
      </c>
      <c r="DU252">
        <v>1</v>
      </c>
      <c r="DV252">
        <v>1</v>
      </c>
      <c r="DW252">
        <v>2</v>
      </c>
      <c r="DX252" t="s">
        <v>357</v>
      </c>
      <c r="DY252">
        <v>2.97865</v>
      </c>
      <c r="DZ252">
        <v>2.72472</v>
      </c>
      <c r="EA252">
        <v>0.209004</v>
      </c>
      <c r="EB252">
        <v>0.207428</v>
      </c>
      <c r="EC252">
        <v>8.0388200000000007E-2</v>
      </c>
      <c r="ED252">
        <v>6.2805899999999998E-2</v>
      </c>
      <c r="EE252">
        <v>24982.6</v>
      </c>
      <c r="EF252">
        <v>25114.400000000001</v>
      </c>
      <c r="EG252">
        <v>29373.5</v>
      </c>
      <c r="EH252">
        <v>29318.400000000001</v>
      </c>
      <c r="EI252">
        <v>35815.599999999999</v>
      </c>
      <c r="EJ252">
        <v>36519.199999999997</v>
      </c>
      <c r="EK252">
        <v>41393.599999999999</v>
      </c>
      <c r="EL252">
        <v>41756.400000000001</v>
      </c>
      <c r="EM252">
        <v>1.9470499999999999</v>
      </c>
      <c r="EN252">
        <v>2.13273</v>
      </c>
      <c r="EO252">
        <v>-8.9406999999999996E-4</v>
      </c>
      <c r="EP252">
        <v>0</v>
      </c>
      <c r="EQ252">
        <v>25.0364</v>
      </c>
      <c r="ER252">
        <v>999.9</v>
      </c>
      <c r="ES252">
        <v>36.9</v>
      </c>
      <c r="ET252">
        <v>35.299999999999997</v>
      </c>
      <c r="EU252">
        <v>28.358799999999999</v>
      </c>
      <c r="EV252">
        <v>61.963700000000003</v>
      </c>
      <c r="EW252">
        <v>27.335699999999999</v>
      </c>
      <c r="EX252">
        <v>2</v>
      </c>
      <c r="EY252">
        <v>0.15218200000000001</v>
      </c>
      <c r="EZ252">
        <v>4.3330000000000002</v>
      </c>
      <c r="FA252">
        <v>20.3292</v>
      </c>
      <c r="FB252">
        <v>5.2174399999999999</v>
      </c>
      <c r="FC252">
        <v>12.0101</v>
      </c>
      <c r="FD252">
        <v>4.9888000000000003</v>
      </c>
      <c r="FE252">
        <v>3.2883300000000002</v>
      </c>
      <c r="FF252">
        <v>5626.4</v>
      </c>
      <c r="FG252">
        <v>9999</v>
      </c>
      <c r="FH252">
        <v>9999</v>
      </c>
      <c r="FI252">
        <v>92.5</v>
      </c>
      <c r="FJ252">
        <v>1.86744</v>
      </c>
      <c r="FK252">
        <v>1.86646</v>
      </c>
      <c r="FL252">
        <v>1.8660000000000001</v>
      </c>
      <c r="FM252">
        <v>1.8658399999999999</v>
      </c>
      <c r="FN252">
        <v>1.86768</v>
      </c>
      <c r="FO252">
        <v>1.8701399999999999</v>
      </c>
      <c r="FP252">
        <v>1.8688</v>
      </c>
      <c r="FQ252">
        <v>1.87022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-9.9700000000000006</v>
      </c>
      <c r="GF252">
        <v>-5.21E-2</v>
      </c>
      <c r="GG252">
        <v>-2.2173460199629438</v>
      </c>
      <c r="GH252">
        <v>-4.6052117464239163E-3</v>
      </c>
      <c r="GI252">
        <v>3.8696726057278897E-7</v>
      </c>
      <c r="GJ252">
        <v>-9.6670798998846254E-11</v>
      </c>
      <c r="GK252">
        <v>-0.21819385960462509</v>
      </c>
      <c r="GL252">
        <v>-4.2203369556326094E-3</v>
      </c>
      <c r="GM252">
        <v>8.7200311459696754E-4</v>
      </c>
      <c r="GN252">
        <v>-1.3787569801556101E-5</v>
      </c>
      <c r="GO252">
        <v>4</v>
      </c>
      <c r="GP252">
        <v>2427</v>
      </c>
      <c r="GQ252">
        <v>1</v>
      </c>
      <c r="GR252">
        <v>25</v>
      </c>
      <c r="GS252">
        <v>95.5</v>
      </c>
      <c r="GT252">
        <v>95.5</v>
      </c>
      <c r="GU252">
        <v>4.1003400000000001</v>
      </c>
      <c r="GV252">
        <v>2.16797</v>
      </c>
      <c r="GW252">
        <v>1.94702</v>
      </c>
      <c r="GX252">
        <v>2.7624499999999999</v>
      </c>
      <c r="GY252">
        <v>2.19482</v>
      </c>
      <c r="GZ252">
        <v>2.34863</v>
      </c>
      <c r="HA252">
        <v>39.341799999999999</v>
      </c>
      <c r="HB252">
        <v>15.156499999999999</v>
      </c>
      <c r="HC252">
        <v>18</v>
      </c>
      <c r="HD252">
        <v>496.23599999999999</v>
      </c>
      <c r="HE252">
        <v>643.09</v>
      </c>
      <c r="HF252">
        <v>19.299900000000001</v>
      </c>
      <c r="HG252">
        <v>29.2515</v>
      </c>
      <c r="HH252">
        <v>30.000499999999999</v>
      </c>
      <c r="HI252">
        <v>29.146799999999999</v>
      </c>
      <c r="HJ252">
        <v>29.0533</v>
      </c>
      <c r="HK252">
        <v>81.994500000000002</v>
      </c>
      <c r="HL252">
        <v>43.421300000000002</v>
      </c>
      <c r="HM252">
        <v>0</v>
      </c>
      <c r="HN252">
        <v>19.276800000000001</v>
      </c>
      <c r="HO252">
        <v>1823.83</v>
      </c>
      <c r="HP252">
        <v>15.081099999999999</v>
      </c>
      <c r="HQ252">
        <v>100.474</v>
      </c>
      <c r="HR252">
        <v>100.307</v>
      </c>
    </row>
    <row r="253" spans="1:226" x14ac:dyDescent="0.2">
      <c r="A253">
        <v>237</v>
      </c>
      <c r="B253">
        <v>1657210464.5999999</v>
      </c>
      <c r="C253">
        <v>3539</v>
      </c>
      <c r="D253" t="s">
        <v>835</v>
      </c>
      <c r="E253" t="s">
        <v>836</v>
      </c>
      <c r="F253">
        <v>5</v>
      </c>
      <c r="G253" s="1" t="s">
        <v>824</v>
      </c>
      <c r="H253" t="s">
        <v>354</v>
      </c>
      <c r="I253">
        <v>1657210456.814285</v>
      </c>
      <c r="J253">
        <f t="shared" si="102"/>
        <v>6.0960030565437974E-3</v>
      </c>
      <c r="K253">
        <f t="shared" si="103"/>
        <v>6.0960030565437977</v>
      </c>
      <c r="L253" s="1">
        <f t="shared" si="104"/>
        <v>27.862606511390648</v>
      </c>
      <c r="M253">
        <f t="shared" si="105"/>
        <v>1835.3164285714281</v>
      </c>
      <c r="N253">
        <f t="shared" si="106"/>
        <v>1610.9912881562905</v>
      </c>
      <c r="O253">
        <f t="shared" si="107"/>
        <v>120.54351109624672</v>
      </c>
      <c r="P253">
        <f t="shared" si="108"/>
        <v>137.32879122258834</v>
      </c>
      <c r="Q253">
        <f t="shared" si="109"/>
        <v>0.28768887102216928</v>
      </c>
      <c r="R253">
        <f t="shared" si="110"/>
        <v>2.6575012339746307</v>
      </c>
      <c r="S253">
        <f t="shared" si="111"/>
        <v>0.27143895772896437</v>
      </c>
      <c r="T253">
        <f t="shared" si="112"/>
        <v>0.17103280367002027</v>
      </c>
      <c r="U253">
        <f t="shared" si="113"/>
        <v>321.51971400000002</v>
      </c>
      <c r="V253">
        <f t="shared" si="114"/>
        <v>25.026499779146583</v>
      </c>
      <c r="W253">
        <f t="shared" si="115"/>
        <v>25.019928571428569</v>
      </c>
      <c r="X253">
        <f t="shared" si="116"/>
        <v>3.183457400839008</v>
      </c>
      <c r="Y253">
        <f t="shared" si="117"/>
        <v>49.869816466949288</v>
      </c>
      <c r="Z253">
        <f t="shared" si="118"/>
        <v>1.5562372228908146</v>
      </c>
      <c r="AA253">
        <f t="shared" si="119"/>
        <v>3.1205994590379027</v>
      </c>
      <c r="AB253">
        <f t="shared" si="120"/>
        <v>1.6272201779481934</v>
      </c>
      <c r="AC253">
        <f t="shared" si="121"/>
        <v>-268.83373479358147</v>
      </c>
      <c r="AD253">
        <f t="shared" si="122"/>
        <v>-47.871515246273681</v>
      </c>
      <c r="AE253">
        <f t="shared" si="123"/>
        <v>-3.8046996494770102</v>
      </c>
      <c r="AF253">
        <f t="shared" si="124"/>
        <v>1.0097643106678547</v>
      </c>
      <c r="AG253">
        <f t="shared" si="125"/>
        <v>7.1356985397448369</v>
      </c>
      <c r="AH253">
        <f t="shared" si="126"/>
        <v>6.1045941119557163</v>
      </c>
      <c r="AI253">
        <f t="shared" si="127"/>
        <v>27.862606511390648</v>
      </c>
      <c r="AJ253">
        <v>1865.158880234088</v>
      </c>
      <c r="AK253">
        <v>1851.03303030303</v>
      </c>
      <c r="AL253">
        <v>-3.2355719101227471</v>
      </c>
      <c r="AM253">
        <v>65.377601582049863</v>
      </c>
      <c r="AN253">
        <f t="shared" si="128"/>
        <v>6.0960030565437977</v>
      </c>
      <c r="AO253">
        <v>15.1100019933524</v>
      </c>
      <c r="AP253">
        <v>20.78551818181819</v>
      </c>
      <c r="AQ253">
        <v>-2.0957727139603969E-4</v>
      </c>
      <c r="AR253">
        <v>78.533925562523521</v>
      </c>
      <c r="AS253">
        <v>0</v>
      </c>
      <c r="AT253">
        <v>0</v>
      </c>
      <c r="AU253">
        <f t="shared" si="129"/>
        <v>1</v>
      </c>
      <c r="AV253">
        <f t="shared" si="130"/>
        <v>0</v>
      </c>
      <c r="AW253">
        <f t="shared" si="131"/>
        <v>39824.774564659347</v>
      </c>
      <c r="AX253">
        <f t="shared" si="132"/>
        <v>2000.019642857143</v>
      </c>
      <c r="AY253">
        <f t="shared" si="133"/>
        <v>1681.2168000000001</v>
      </c>
      <c r="AZ253">
        <f t="shared" si="134"/>
        <v>0.84060014410572759</v>
      </c>
      <c r="BA253">
        <f t="shared" si="135"/>
        <v>0.16075827812405413</v>
      </c>
      <c r="BB253" s="1">
        <v>4.7530000000000001</v>
      </c>
      <c r="BC253">
        <v>0.5</v>
      </c>
      <c r="BD253" t="s">
        <v>355</v>
      </c>
      <c r="BE253">
        <v>2</v>
      </c>
      <c r="BF253" t="b">
        <v>1</v>
      </c>
      <c r="BG253">
        <v>1657210456.814285</v>
      </c>
      <c r="BH253">
        <v>1835.3164285714281</v>
      </c>
      <c r="BI253">
        <v>1852.750357142857</v>
      </c>
      <c r="BJ253">
        <v>20.798171428571429</v>
      </c>
      <c r="BK253">
        <v>15.115724999999999</v>
      </c>
      <c r="BL253">
        <v>1845.3214285714289</v>
      </c>
      <c r="BM253">
        <v>20.850235714285709</v>
      </c>
      <c r="BN253">
        <v>499.9901785714286</v>
      </c>
      <c r="BO253">
        <v>74.725692857142846</v>
      </c>
      <c r="BP253">
        <v>9.9982478571428585E-2</v>
      </c>
      <c r="BQ253">
        <v>24.685796428571429</v>
      </c>
      <c r="BR253">
        <v>25.019928571428569</v>
      </c>
      <c r="BS253">
        <v>999.9000000000002</v>
      </c>
      <c r="BT253">
        <v>0</v>
      </c>
      <c r="BU253">
        <v>0</v>
      </c>
      <c r="BV253">
        <v>10001.248928571429</v>
      </c>
      <c r="BW253">
        <v>0</v>
      </c>
      <c r="BX253">
        <v>1889.7564285714291</v>
      </c>
      <c r="BY253">
        <v>-17.43455357142857</v>
      </c>
      <c r="BZ253">
        <v>1874.297857142858</v>
      </c>
      <c r="CA253">
        <v>1881.1857142857141</v>
      </c>
      <c r="CB253">
        <v>5.6824425000000014</v>
      </c>
      <c r="CC253">
        <v>1852.750357142857</v>
      </c>
      <c r="CD253">
        <v>15.115724999999999</v>
      </c>
      <c r="CE253">
        <v>1.5541575000000001</v>
      </c>
      <c r="CF253">
        <v>1.1295328571428569</v>
      </c>
      <c r="CG253">
        <v>13.511642857142849</v>
      </c>
      <c r="CH253">
        <v>8.7038457142857144</v>
      </c>
      <c r="CI253">
        <v>2000.019642857143</v>
      </c>
      <c r="CJ253">
        <v>0.9799961785714284</v>
      </c>
      <c r="CK253">
        <v>2.0004060714285711E-2</v>
      </c>
      <c r="CL253">
        <v>0</v>
      </c>
      <c r="CM253">
        <v>2.2208142857142859</v>
      </c>
      <c r="CN253">
        <v>0</v>
      </c>
      <c r="CO253">
        <v>9674.5885714285705</v>
      </c>
      <c r="CP253">
        <v>16749.592857142859</v>
      </c>
      <c r="CQ253">
        <v>39.419285714285706</v>
      </c>
      <c r="CR253">
        <v>41.25</v>
      </c>
      <c r="CS253">
        <v>39.75</v>
      </c>
      <c r="CT253">
        <v>39.774357142857141</v>
      </c>
      <c r="CU253">
        <v>38.436999999999998</v>
      </c>
      <c r="CV253">
        <v>1960.009642857143</v>
      </c>
      <c r="CW253">
        <v>40.01</v>
      </c>
      <c r="CX253">
        <v>0</v>
      </c>
      <c r="CY253">
        <v>1657210469.5</v>
      </c>
      <c r="CZ253">
        <v>0</v>
      </c>
      <c r="DA253">
        <v>1657204732.5</v>
      </c>
      <c r="DB253" t="s">
        <v>356</v>
      </c>
      <c r="DC253">
        <v>1657204732.5</v>
      </c>
      <c r="DD253">
        <v>1657204727.5</v>
      </c>
      <c r="DE253">
        <v>1</v>
      </c>
      <c r="DF253">
        <v>-2.2599999999999998</v>
      </c>
      <c r="DG253">
        <v>3.9E-2</v>
      </c>
      <c r="DH253">
        <v>-4.1820000000000004</v>
      </c>
      <c r="DI253">
        <v>-0.124</v>
      </c>
      <c r="DJ253">
        <v>415</v>
      </c>
      <c r="DK253">
        <v>14</v>
      </c>
      <c r="DL253">
        <v>0.6</v>
      </c>
      <c r="DM253">
        <v>0.11</v>
      </c>
      <c r="DN253">
        <v>-19.01954146341464</v>
      </c>
      <c r="DO253">
        <v>26.556944947735111</v>
      </c>
      <c r="DP253">
        <v>2.786354940443597</v>
      </c>
      <c r="DQ253">
        <v>0</v>
      </c>
      <c r="DR253">
        <v>5.6816446341463411</v>
      </c>
      <c r="DS253">
        <v>1.7383484320560531E-2</v>
      </c>
      <c r="DT253">
        <v>3.2309313748636651E-3</v>
      </c>
      <c r="DU253">
        <v>1</v>
      </c>
      <c r="DV253">
        <v>1</v>
      </c>
      <c r="DW253">
        <v>2</v>
      </c>
      <c r="DX253" t="s">
        <v>357</v>
      </c>
      <c r="DY253">
        <v>2.9785699999999999</v>
      </c>
      <c r="DZ253">
        <v>2.7246800000000002</v>
      </c>
      <c r="EA253">
        <v>0.20794000000000001</v>
      </c>
      <c r="EB253">
        <v>0.206319</v>
      </c>
      <c r="EC253">
        <v>8.0356300000000006E-2</v>
      </c>
      <c r="ED253">
        <v>6.2796900000000003E-2</v>
      </c>
      <c r="EE253">
        <v>25016</v>
      </c>
      <c r="EF253">
        <v>25149.3</v>
      </c>
      <c r="EG253">
        <v>29373.3</v>
      </c>
      <c r="EH253">
        <v>29318.1</v>
      </c>
      <c r="EI253">
        <v>35816.5</v>
      </c>
      <c r="EJ253">
        <v>36519.199999999997</v>
      </c>
      <c r="EK253">
        <v>41393.199999999997</v>
      </c>
      <c r="EL253">
        <v>41755.9</v>
      </c>
      <c r="EM253">
        <v>1.9471499999999999</v>
      </c>
      <c r="EN253">
        <v>2.13245</v>
      </c>
      <c r="EO253">
        <v>-1.4156100000000001E-3</v>
      </c>
      <c r="EP253">
        <v>0</v>
      </c>
      <c r="EQ253">
        <v>25.041599999999999</v>
      </c>
      <c r="ER253">
        <v>999.9</v>
      </c>
      <c r="ES253">
        <v>36.799999999999997</v>
      </c>
      <c r="ET253">
        <v>35.299999999999997</v>
      </c>
      <c r="EU253">
        <v>28.2819</v>
      </c>
      <c r="EV253">
        <v>62.033700000000003</v>
      </c>
      <c r="EW253">
        <v>27.299700000000001</v>
      </c>
      <c r="EX253">
        <v>2</v>
      </c>
      <c r="EY253">
        <v>0.152724</v>
      </c>
      <c r="EZ253">
        <v>4.3650099999999998</v>
      </c>
      <c r="FA253">
        <v>20.328199999999999</v>
      </c>
      <c r="FB253">
        <v>5.2175900000000004</v>
      </c>
      <c r="FC253">
        <v>12.0105</v>
      </c>
      <c r="FD253">
        <v>4.9887499999999996</v>
      </c>
      <c r="FE253">
        <v>3.2885300000000002</v>
      </c>
      <c r="FF253">
        <v>5626.6</v>
      </c>
      <c r="FG253">
        <v>9999</v>
      </c>
      <c r="FH253">
        <v>9999</v>
      </c>
      <c r="FI253">
        <v>92.6</v>
      </c>
      <c r="FJ253">
        <v>1.8674500000000001</v>
      </c>
      <c r="FK253">
        <v>1.86646</v>
      </c>
      <c r="FL253">
        <v>1.8660000000000001</v>
      </c>
      <c r="FM253">
        <v>1.8658399999999999</v>
      </c>
      <c r="FN253">
        <v>1.86768</v>
      </c>
      <c r="FO253">
        <v>1.8701399999999999</v>
      </c>
      <c r="FP253">
        <v>1.86879</v>
      </c>
      <c r="FQ253">
        <v>1.8702399999999999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-9.9</v>
      </c>
      <c r="GF253">
        <v>-5.2299999999999999E-2</v>
      </c>
      <c r="GG253">
        <v>-2.2173460199629438</v>
      </c>
      <c r="GH253">
        <v>-4.6052117464239163E-3</v>
      </c>
      <c r="GI253">
        <v>3.8696726057278897E-7</v>
      </c>
      <c r="GJ253">
        <v>-9.6670798998846254E-11</v>
      </c>
      <c r="GK253">
        <v>-0.21819385960462509</v>
      </c>
      <c r="GL253">
        <v>-4.2203369556326094E-3</v>
      </c>
      <c r="GM253">
        <v>8.7200311459696754E-4</v>
      </c>
      <c r="GN253">
        <v>-1.3787569801556101E-5</v>
      </c>
      <c r="GO253">
        <v>4</v>
      </c>
      <c r="GP253">
        <v>2427</v>
      </c>
      <c r="GQ253">
        <v>1</v>
      </c>
      <c r="GR253">
        <v>25</v>
      </c>
      <c r="GS253">
        <v>95.5</v>
      </c>
      <c r="GT253">
        <v>95.6</v>
      </c>
      <c r="GU253">
        <v>4.0771499999999996</v>
      </c>
      <c r="GV253">
        <v>2.17041</v>
      </c>
      <c r="GW253">
        <v>1.94702</v>
      </c>
      <c r="GX253">
        <v>2.7624499999999999</v>
      </c>
      <c r="GY253">
        <v>2.19482</v>
      </c>
      <c r="GZ253">
        <v>2.33643</v>
      </c>
      <c r="HA253">
        <v>39.366700000000002</v>
      </c>
      <c r="HB253">
        <v>15.1477</v>
      </c>
      <c r="HC253">
        <v>18</v>
      </c>
      <c r="HD253">
        <v>496.32</v>
      </c>
      <c r="HE253">
        <v>642.88900000000001</v>
      </c>
      <c r="HF253">
        <v>19.276599999999998</v>
      </c>
      <c r="HG253">
        <v>29.254100000000001</v>
      </c>
      <c r="HH253">
        <v>30.000499999999999</v>
      </c>
      <c r="HI253">
        <v>29.1493</v>
      </c>
      <c r="HJ253">
        <v>29.055800000000001</v>
      </c>
      <c r="HK253">
        <v>81.5214</v>
      </c>
      <c r="HL253">
        <v>43.421300000000002</v>
      </c>
      <c r="HM253">
        <v>0</v>
      </c>
      <c r="HN253">
        <v>19.254899999999999</v>
      </c>
      <c r="HO253">
        <v>1810.45</v>
      </c>
      <c r="HP253">
        <v>15.081099999999999</v>
      </c>
      <c r="HQ253">
        <v>100.474</v>
      </c>
      <c r="HR253">
        <v>100.306</v>
      </c>
    </row>
    <row r="254" spans="1:226" x14ac:dyDescent="0.2">
      <c r="A254">
        <v>238</v>
      </c>
      <c r="B254">
        <v>1657210469.5999999</v>
      </c>
      <c r="C254">
        <v>3544</v>
      </c>
      <c r="D254" t="s">
        <v>837</v>
      </c>
      <c r="E254" t="s">
        <v>838</v>
      </c>
      <c r="F254">
        <v>5</v>
      </c>
      <c r="G254" s="1" t="s">
        <v>824</v>
      </c>
      <c r="H254" t="s">
        <v>354</v>
      </c>
      <c r="I254">
        <v>1657210462.0999999</v>
      </c>
      <c r="J254">
        <f t="shared" si="102"/>
        <v>6.090067000776812E-3</v>
      </c>
      <c r="K254">
        <f t="shared" si="103"/>
        <v>6.0900670007768118</v>
      </c>
      <c r="L254" s="1">
        <f t="shared" si="104"/>
        <v>27.764813289770377</v>
      </c>
      <c r="M254">
        <f t="shared" si="105"/>
        <v>1818.8651851851851</v>
      </c>
      <c r="N254">
        <f t="shared" si="106"/>
        <v>1595.4007761631055</v>
      </c>
      <c r="O254">
        <f t="shared" si="107"/>
        <v>119.37662809471212</v>
      </c>
      <c r="P254">
        <f t="shared" si="108"/>
        <v>136.09745965428391</v>
      </c>
      <c r="Q254">
        <f t="shared" si="109"/>
        <v>0.28722377232431789</v>
      </c>
      <c r="R254">
        <f t="shared" si="110"/>
        <v>2.6580945148737065</v>
      </c>
      <c r="S254">
        <f t="shared" si="111"/>
        <v>0.27102816689633397</v>
      </c>
      <c r="T254">
        <f t="shared" si="112"/>
        <v>0.17077156800186991</v>
      </c>
      <c r="U254">
        <f t="shared" si="113"/>
        <v>321.51510122222209</v>
      </c>
      <c r="V254">
        <f t="shared" si="114"/>
        <v>25.027603101180347</v>
      </c>
      <c r="W254">
        <f t="shared" si="115"/>
        <v>25.02141111111111</v>
      </c>
      <c r="X254">
        <f t="shared" si="116"/>
        <v>3.1837387479180919</v>
      </c>
      <c r="Y254">
        <f t="shared" si="117"/>
        <v>49.852135558702621</v>
      </c>
      <c r="Z254">
        <f t="shared" si="118"/>
        <v>1.5556400097857699</v>
      </c>
      <c r="AA254">
        <f t="shared" si="119"/>
        <v>3.1205082637913271</v>
      </c>
      <c r="AB254">
        <f t="shared" si="120"/>
        <v>1.628098738132322</v>
      </c>
      <c r="AC254">
        <f t="shared" si="121"/>
        <v>-268.57195473425742</v>
      </c>
      <c r="AD254">
        <f t="shared" si="122"/>
        <v>-48.164733410961773</v>
      </c>
      <c r="AE254">
        <f t="shared" si="123"/>
        <v>-3.827168603789596</v>
      </c>
      <c r="AF254">
        <f t="shared" si="124"/>
        <v>0.95124447321332184</v>
      </c>
      <c r="AG254">
        <f t="shared" si="125"/>
        <v>6.1940890676289868</v>
      </c>
      <c r="AH254">
        <f t="shared" si="126"/>
        <v>6.1023830568431974</v>
      </c>
      <c r="AI254">
        <f t="shared" si="127"/>
        <v>27.764813289770377</v>
      </c>
      <c r="AJ254">
        <v>1848.779223317368</v>
      </c>
      <c r="AK254">
        <v>1834.7712121212121</v>
      </c>
      <c r="AL254">
        <v>-3.241499409380018</v>
      </c>
      <c r="AM254">
        <v>65.377601582049863</v>
      </c>
      <c r="AN254">
        <f t="shared" si="128"/>
        <v>6.0900670007768118</v>
      </c>
      <c r="AO254">
        <v>15.10646455534247</v>
      </c>
      <c r="AP254">
        <v>20.776210909090899</v>
      </c>
      <c r="AQ254">
        <v>-1.3908650815894839E-4</v>
      </c>
      <c r="AR254">
        <v>78.533925562523521</v>
      </c>
      <c r="AS254">
        <v>0</v>
      </c>
      <c r="AT254">
        <v>0</v>
      </c>
      <c r="AU254">
        <f t="shared" si="129"/>
        <v>1</v>
      </c>
      <c r="AV254">
        <f t="shared" si="130"/>
        <v>0</v>
      </c>
      <c r="AW254">
        <f t="shared" si="131"/>
        <v>39837.815290957362</v>
      </c>
      <c r="AX254">
        <f t="shared" si="132"/>
        <v>1999.99074074074</v>
      </c>
      <c r="AY254">
        <f t="shared" si="133"/>
        <v>1681.1925222222214</v>
      </c>
      <c r="AZ254">
        <f t="shared" si="134"/>
        <v>0.84060015277848499</v>
      </c>
      <c r="BA254">
        <f t="shared" si="135"/>
        <v>0.1607582948624762</v>
      </c>
      <c r="BB254" s="1">
        <v>4.7530000000000001</v>
      </c>
      <c r="BC254">
        <v>0.5</v>
      </c>
      <c r="BD254" t="s">
        <v>355</v>
      </c>
      <c r="BE254">
        <v>2</v>
      </c>
      <c r="BF254" t="b">
        <v>1</v>
      </c>
      <c r="BG254">
        <v>1657210462.0999999</v>
      </c>
      <c r="BH254">
        <v>1818.8651851851851</v>
      </c>
      <c r="BI254">
        <v>1835.304814814815</v>
      </c>
      <c r="BJ254">
        <v>20.79024444444444</v>
      </c>
      <c r="BK254">
        <v>15.109774074074069</v>
      </c>
      <c r="BL254">
        <v>1828.8022222222221</v>
      </c>
      <c r="BM254">
        <v>20.84241481481482</v>
      </c>
      <c r="BN254">
        <v>499.98700000000002</v>
      </c>
      <c r="BO254">
        <v>74.725485185185192</v>
      </c>
      <c r="BP254">
        <v>9.9994329629629633E-2</v>
      </c>
      <c r="BQ254">
        <v>24.685307407407411</v>
      </c>
      <c r="BR254">
        <v>25.02141111111111</v>
      </c>
      <c r="BS254">
        <v>999.90000000000009</v>
      </c>
      <c r="BT254">
        <v>0</v>
      </c>
      <c r="BU254">
        <v>0</v>
      </c>
      <c r="BV254">
        <v>10004.675555555559</v>
      </c>
      <c r="BW254">
        <v>0</v>
      </c>
      <c r="BX254">
        <v>1890.7103703703699</v>
      </c>
      <c r="BY254">
        <v>-16.439681481481479</v>
      </c>
      <c r="BZ254">
        <v>1857.482592592592</v>
      </c>
      <c r="CA254">
        <v>1863.461481481482</v>
      </c>
      <c r="CB254">
        <v>5.6804603703703709</v>
      </c>
      <c r="CC254">
        <v>1835.304814814815</v>
      </c>
      <c r="CD254">
        <v>15.109774074074069</v>
      </c>
      <c r="CE254">
        <v>1.5535600000000001</v>
      </c>
      <c r="CF254">
        <v>1.129084444444445</v>
      </c>
      <c r="CG254">
        <v>13.50573703703704</v>
      </c>
      <c r="CH254">
        <v>8.6979829629629624</v>
      </c>
      <c r="CI254">
        <v>1999.99074074074</v>
      </c>
      <c r="CJ254">
        <v>0.97999577777777758</v>
      </c>
      <c r="CK254">
        <v>2.0004448148148151E-2</v>
      </c>
      <c r="CL254">
        <v>0</v>
      </c>
      <c r="CM254">
        <v>2.2189666666666672</v>
      </c>
      <c r="CN254">
        <v>0</v>
      </c>
      <c r="CO254">
        <v>9656.5296296296292</v>
      </c>
      <c r="CP254">
        <v>16749.34444444445</v>
      </c>
      <c r="CQ254">
        <v>39.420925925925921</v>
      </c>
      <c r="CR254">
        <v>41.25</v>
      </c>
      <c r="CS254">
        <v>39.75</v>
      </c>
      <c r="CT254">
        <v>39.791333333333327</v>
      </c>
      <c r="CU254">
        <v>38.436999999999998</v>
      </c>
      <c r="CV254">
        <v>1959.9807407407411</v>
      </c>
      <c r="CW254">
        <v>40.01</v>
      </c>
      <c r="CX254">
        <v>0</v>
      </c>
      <c r="CY254">
        <v>1657210474.3</v>
      </c>
      <c r="CZ254">
        <v>0</v>
      </c>
      <c r="DA254">
        <v>1657204732.5</v>
      </c>
      <c r="DB254" t="s">
        <v>356</v>
      </c>
      <c r="DC254">
        <v>1657204732.5</v>
      </c>
      <c r="DD254">
        <v>1657204727.5</v>
      </c>
      <c r="DE254">
        <v>1</v>
      </c>
      <c r="DF254">
        <v>-2.2599999999999998</v>
      </c>
      <c r="DG254">
        <v>3.9E-2</v>
      </c>
      <c r="DH254">
        <v>-4.1820000000000004</v>
      </c>
      <c r="DI254">
        <v>-0.124</v>
      </c>
      <c r="DJ254">
        <v>415</v>
      </c>
      <c r="DK254">
        <v>14</v>
      </c>
      <c r="DL254">
        <v>0.6</v>
      </c>
      <c r="DM254">
        <v>0.11</v>
      </c>
      <c r="DN254">
        <v>-17.2874756097561</v>
      </c>
      <c r="DO254">
        <v>13.03730174216023</v>
      </c>
      <c r="DP254">
        <v>1.480967989275519</v>
      </c>
      <c r="DQ254">
        <v>0</v>
      </c>
      <c r="DR254">
        <v>5.6810692682926831</v>
      </c>
      <c r="DS254">
        <v>-2.1670871080127909E-2</v>
      </c>
      <c r="DT254">
        <v>3.4902969265287881E-3</v>
      </c>
      <c r="DU254">
        <v>1</v>
      </c>
      <c r="DV254">
        <v>1</v>
      </c>
      <c r="DW254">
        <v>2</v>
      </c>
      <c r="DX254" t="s">
        <v>357</v>
      </c>
      <c r="DY254">
        <v>2.9785699999999999</v>
      </c>
      <c r="DZ254">
        <v>2.72478</v>
      </c>
      <c r="EA254">
        <v>0.20685799999999999</v>
      </c>
      <c r="EB254">
        <v>0.20524800000000001</v>
      </c>
      <c r="EC254">
        <v>8.0330299999999993E-2</v>
      </c>
      <c r="ED254">
        <v>6.2772599999999998E-2</v>
      </c>
      <c r="EE254">
        <v>25050.7</v>
      </c>
      <c r="EF254">
        <v>25183.4</v>
      </c>
      <c r="EG254">
        <v>29373.9</v>
      </c>
      <c r="EH254">
        <v>29318.2</v>
      </c>
      <c r="EI254">
        <v>35818</v>
      </c>
      <c r="EJ254">
        <v>36520.199999999997</v>
      </c>
      <c r="EK254">
        <v>41393.800000000003</v>
      </c>
      <c r="EL254">
        <v>41756.1</v>
      </c>
      <c r="EM254">
        <v>1.9470000000000001</v>
      </c>
      <c r="EN254">
        <v>2.1322299999999998</v>
      </c>
      <c r="EO254">
        <v>-1.4379600000000001E-3</v>
      </c>
      <c r="EP254">
        <v>0</v>
      </c>
      <c r="EQ254">
        <v>25.046399999999998</v>
      </c>
      <c r="ER254">
        <v>999.9</v>
      </c>
      <c r="ES254">
        <v>36.799999999999997</v>
      </c>
      <c r="ET254">
        <v>35.4</v>
      </c>
      <c r="EU254">
        <v>28.437000000000001</v>
      </c>
      <c r="EV254">
        <v>62.043700000000001</v>
      </c>
      <c r="EW254">
        <v>27.443899999999999</v>
      </c>
      <c r="EX254">
        <v>2</v>
      </c>
      <c r="EY254">
        <v>0.15298500000000001</v>
      </c>
      <c r="EZ254">
        <v>4.3851599999999999</v>
      </c>
      <c r="FA254">
        <v>20.3276</v>
      </c>
      <c r="FB254">
        <v>5.2181899999999999</v>
      </c>
      <c r="FC254">
        <v>12.0101</v>
      </c>
      <c r="FD254">
        <v>4.9889000000000001</v>
      </c>
      <c r="FE254">
        <v>3.2884500000000001</v>
      </c>
      <c r="FF254">
        <v>5626.6</v>
      </c>
      <c r="FG254">
        <v>9999</v>
      </c>
      <c r="FH254">
        <v>9999</v>
      </c>
      <c r="FI254">
        <v>92.6</v>
      </c>
      <c r="FJ254">
        <v>1.8674200000000001</v>
      </c>
      <c r="FK254">
        <v>1.86646</v>
      </c>
      <c r="FL254">
        <v>1.86599</v>
      </c>
      <c r="FM254">
        <v>1.8658399999999999</v>
      </c>
      <c r="FN254">
        <v>1.86768</v>
      </c>
      <c r="FO254">
        <v>1.8701399999999999</v>
      </c>
      <c r="FP254">
        <v>1.8687800000000001</v>
      </c>
      <c r="FQ254">
        <v>1.87022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-9.84</v>
      </c>
      <c r="GF254">
        <v>-5.2400000000000002E-2</v>
      </c>
      <c r="GG254">
        <v>-2.2173460199629438</v>
      </c>
      <c r="GH254">
        <v>-4.6052117464239163E-3</v>
      </c>
      <c r="GI254">
        <v>3.8696726057278897E-7</v>
      </c>
      <c r="GJ254">
        <v>-9.6670798998846254E-11</v>
      </c>
      <c r="GK254">
        <v>-0.21819385960462509</v>
      </c>
      <c r="GL254">
        <v>-4.2203369556326094E-3</v>
      </c>
      <c r="GM254">
        <v>8.7200311459696754E-4</v>
      </c>
      <c r="GN254">
        <v>-1.3787569801556101E-5</v>
      </c>
      <c r="GO254">
        <v>4</v>
      </c>
      <c r="GP254">
        <v>2427</v>
      </c>
      <c r="GQ254">
        <v>1</v>
      </c>
      <c r="GR254">
        <v>25</v>
      </c>
      <c r="GS254">
        <v>95.6</v>
      </c>
      <c r="GT254">
        <v>95.7</v>
      </c>
      <c r="GU254">
        <v>4.0515100000000004</v>
      </c>
      <c r="GV254">
        <v>2.16797</v>
      </c>
      <c r="GW254">
        <v>1.94702</v>
      </c>
      <c r="GX254">
        <v>2.7624499999999999</v>
      </c>
      <c r="GY254">
        <v>2.19482</v>
      </c>
      <c r="GZ254">
        <v>2.35107</v>
      </c>
      <c r="HA254">
        <v>39.366700000000002</v>
      </c>
      <c r="HB254">
        <v>15.1477</v>
      </c>
      <c r="HC254">
        <v>18</v>
      </c>
      <c r="HD254">
        <v>496.24799999999999</v>
      </c>
      <c r="HE254">
        <v>642.73599999999999</v>
      </c>
      <c r="HF254">
        <v>19.251999999999999</v>
      </c>
      <c r="HG254">
        <v>29.256599999999999</v>
      </c>
      <c r="HH254">
        <v>30.000399999999999</v>
      </c>
      <c r="HI254">
        <v>29.152100000000001</v>
      </c>
      <c r="HJ254">
        <v>29.058800000000002</v>
      </c>
      <c r="HK254">
        <v>80.970200000000006</v>
      </c>
      <c r="HL254">
        <v>43.421300000000002</v>
      </c>
      <c r="HM254">
        <v>0</v>
      </c>
      <c r="HN254">
        <v>19.234200000000001</v>
      </c>
      <c r="HO254">
        <v>1790.41</v>
      </c>
      <c r="HP254">
        <v>15.085100000000001</v>
      </c>
      <c r="HQ254">
        <v>100.47499999999999</v>
      </c>
      <c r="HR254">
        <v>100.307</v>
      </c>
    </row>
    <row r="255" spans="1:226" x14ac:dyDescent="0.2">
      <c r="A255">
        <v>239</v>
      </c>
      <c r="B255">
        <v>1657210474.5999999</v>
      </c>
      <c r="C255">
        <v>3549</v>
      </c>
      <c r="D255" t="s">
        <v>839</v>
      </c>
      <c r="E255" t="s">
        <v>840</v>
      </c>
      <c r="F255">
        <v>5</v>
      </c>
      <c r="G255" s="1" t="s">
        <v>824</v>
      </c>
      <c r="H255" t="s">
        <v>354</v>
      </c>
      <c r="I255">
        <v>1657210466.814285</v>
      </c>
      <c r="J255">
        <f t="shared" si="102"/>
        <v>6.0883638525145957E-3</v>
      </c>
      <c r="K255">
        <f t="shared" si="103"/>
        <v>6.088363852514596</v>
      </c>
      <c r="L255" s="1">
        <f t="shared" si="104"/>
        <v>27.829724487917694</v>
      </c>
      <c r="M255">
        <f t="shared" si="105"/>
        <v>1803.868214285714</v>
      </c>
      <c r="N255">
        <f t="shared" si="106"/>
        <v>1580.4730713815659</v>
      </c>
      <c r="O255">
        <f t="shared" si="107"/>
        <v>118.25951826870173</v>
      </c>
      <c r="P255">
        <f t="shared" si="108"/>
        <v>134.97514757095777</v>
      </c>
      <c r="Q255">
        <f t="shared" si="109"/>
        <v>0.28708955198652608</v>
      </c>
      <c r="R255">
        <f t="shared" si="110"/>
        <v>2.6576619515991711</v>
      </c>
      <c r="S255">
        <f t="shared" si="111"/>
        <v>0.27090614755708947</v>
      </c>
      <c r="T255">
        <f t="shared" si="112"/>
        <v>0.17069428890132052</v>
      </c>
      <c r="U255">
        <f t="shared" si="113"/>
        <v>321.51327300000003</v>
      </c>
      <c r="V255">
        <f t="shared" si="114"/>
        <v>25.026164522824136</v>
      </c>
      <c r="W255">
        <f t="shared" si="115"/>
        <v>25.019300000000001</v>
      </c>
      <c r="X255">
        <f t="shared" si="116"/>
        <v>3.1833381210559182</v>
      </c>
      <c r="Y255">
        <f t="shared" si="117"/>
        <v>49.835915566263267</v>
      </c>
      <c r="Z255">
        <f t="shared" si="118"/>
        <v>1.5549512965704797</v>
      </c>
      <c r="AA255">
        <f t="shared" si="119"/>
        <v>3.1201419275682247</v>
      </c>
      <c r="AB255">
        <f t="shared" si="120"/>
        <v>1.6283868244854385</v>
      </c>
      <c r="AC255">
        <f t="shared" si="121"/>
        <v>-268.49684589589367</v>
      </c>
      <c r="AD255">
        <f t="shared" si="122"/>
        <v>-48.135896135325822</v>
      </c>
      <c r="AE255">
        <f t="shared" si="123"/>
        <v>-3.8254212151782907</v>
      </c>
      <c r="AF255">
        <f t="shared" si="124"/>
        <v>1.0551097536022667</v>
      </c>
      <c r="AG255">
        <f t="shared" si="125"/>
        <v>5.9797151175844387</v>
      </c>
      <c r="AH255">
        <f t="shared" si="126"/>
        <v>6.0982797923715442</v>
      </c>
      <c r="AI255">
        <f t="shared" si="127"/>
        <v>27.829724487917694</v>
      </c>
      <c r="AJ255">
        <v>1832.3422806675119</v>
      </c>
      <c r="AK255">
        <v>1818.3842424242421</v>
      </c>
      <c r="AL255">
        <v>-3.2699041774583719</v>
      </c>
      <c r="AM255">
        <v>65.377601582049863</v>
      </c>
      <c r="AN255">
        <f t="shared" si="128"/>
        <v>6.088363852514596</v>
      </c>
      <c r="AO255">
        <v>15.09915975394027</v>
      </c>
      <c r="AP255">
        <v>20.766786060606059</v>
      </c>
      <c r="AQ255">
        <v>-4.2716483302491522E-5</v>
      </c>
      <c r="AR255">
        <v>78.533925562523521</v>
      </c>
      <c r="AS255">
        <v>0</v>
      </c>
      <c r="AT255">
        <v>0</v>
      </c>
      <c r="AU255">
        <f t="shared" si="129"/>
        <v>1</v>
      </c>
      <c r="AV255">
        <f t="shared" si="130"/>
        <v>0</v>
      </c>
      <c r="AW255">
        <f t="shared" si="131"/>
        <v>39828.612752421708</v>
      </c>
      <c r="AX255">
        <f t="shared" si="132"/>
        <v>1999.9792857142861</v>
      </c>
      <c r="AY255">
        <f t="shared" si="133"/>
        <v>1681.1829000000002</v>
      </c>
      <c r="AZ255">
        <f t="shared" si="134"/>
        <v>0.84060015621590367</v>
      </c>
      <c r="BA255">
        <f t="shared" si="135"/>
        <v>0.16075830149669407</v>
      </c>
      <c r="BB255" s="1">
        <v>4.7530000000000001</v>
      </c>
      <c r="BC255">
        <v>0.5</v>
      </c>
      <c r="BD255" t="s">
        <v>355</v>
      </c>
      <c r="BE255">
        <v>2</v>
      </c>
      <c r="BF255" t="b">
        <v>1</v>
      </c>
      <c r="BG255">
        <v>1657210466.814285</v>
      </c>
      <c r="BH255">
        <v>1803.868214285714</v>
      </c>
      <c r="BI255">
        <v>1820.009642857143</v>
      </c>
      <c r="BJ255">
        <v>20.78106428571429</v>
      </c>
      <c r="BK255">
        <v>15.10449285714286</v>
      </c>
      <c r="BL255">
        <v>1813.7425000000001</v>
      </c>
      <c r="BM255">
        <v>20.833378571428572</v>
      </c>
      <c r="BN255">
        <v>499.99867857142863</v>
      </c>
      <c r="BO255">
        <v>74.725407142857151</v>
      </c>
      <c r="BP255">
        <v>9.9985589285714299E-2</v>
      </c>
      <c r="BQ255">
        <v>24.683342857142851</v>
      </c>
      <c r="BR255">
        <v>25.019300000000001</v>
      </c>
      <c r="BS255">
        <v>999.9000000000002</v>
      </c>
      <c r="BT255">
        <v>0</v>
      </c>
      <c r="BU255">
        <v>0</v>
      </c>
      <c r="BV255">
        <v>10002.207857142859</v>
      </c>
      <c r="BW255">
        <v>0</v>
      </c>
      <c r="BX255">
        <v>1891.7360714285719</v>
      </c>
      <c r="BY255">
        <v>-16.140999999999998</v>
      </c>
      <c r="BZ255">
        <v>1842.15</v>
      </c>
      <c r="CA255">
        <v>1847.9210714285721</v>
      </c>
      <c r="CB255">
        <v>5.6765689285714283</v>
      </c>
      <c r="CC255">
        <v>1820.009642857143</v>
      </c>
      <c r="CD255">
        <v>15.10449285714286</v>
      </c>
      <c r="CE255">
        <v>1.552872142857143</v>
      </c>
      <c r="CF255">
        <v>1.128688214285714</v>
      </c>
      <c r="CG255">
        <v>13.498942857142859</v>
      </c>
      <c r="CH255">
        <v>8.6927996428571426</v>
      </c>
      <c r="CI255">
        <v>1999.9792857142861</v>
      </c>
      <c r="CJ255">
        <v>0.97999585714285686</v>
      </c>
      <c r="CK255">
        <v>2.0004371428571428E-2</v>
      </c>
      <c r="CL255">
        <v>0</v>
      </c>
      <c r="CM255">
        <v>2.2491428571428571</v>
      </c>
      <c r="CN255">
        <v>0</v>
      </c>
      <c r="CO255">
        <v>9639.3807142857131</v>
      </c>
      <c r="CP255">
        <v>16749.25357142857</v>
      </c>
      <c r="CQ255">
        <v>39.419285714285706</v>
      </c>
      <c r="CR255">
        <v>41.25</v>
      </c>
      <c r="CS255">
        <v>39.75</v>
      </c>
      <c r="CT255">
        <v>39.798714285714283</v>
      </c>
      <c r="CU255">
        <v>38.436999999999998</v>
      </c>
      <c r="CV255">
        <v>1959.9692857142859</v>
      </c>
      <c r="CW255">
        <v>40.01</v>
      </c>
      <c r="CX255">
        <v>0</v>
      </c>
      <c r="CY255">
        <v>1657210479.7</v>
      </c>
      <c r="CZ255">
        <v>0</v>
      </c>
      <c r="DA255">
        <v>1657204732.5</v>
      </c>
      <c r="DB255" t="s">
        <v>356</v>
      </c>
      <c r="DC255">
        <v>1657204732.5</v>
      </c>
      <c r="DD255">
        <v>1657204727.5</v>
      </c>
      <c r="DE255">
        <v>1</v>
      </c>
      <c r="DF255">
        <v>-2.2599999999999998</v>
      </c>
      <c r="DG255">
        <v>3.9E-2</v>
      </c>
      <c r="DH255">
        <v>-4.1820000000000004</v>
      </c>
      <c r="DI255">
        <v>-0.124</v>
      </c>
      <c r="DJ255">
        <v>415</v>
      </c>
      <c r="DK255">
        <v>14</v>
      </c>
      <c r="DL255">
        <v>0.6</v>
      </c>
      <c r="DM255">
        <v>0.11</v>
      </c>
      <c r="DN255">
        <v>-16.315412500000001</v>
      </c>
      <c r="DO255">
        <v>3.9952221388367701</v>
      </c>
      <c r="DP255">
        <v>0.43724972566457948</v>
      </c>
      <c r="DQ255">
        <v>0</v>
      </c>
      <c r="DR255">
        <v>5.6785510000000006</v>
      </c>
      <c r="DS255">
        <v>-5.0323902439021719E-2</v>
      </c>
      <c r="DT255">
        <v>5.1611204209939168E-3</v>
      </c>
      <c r="DU255">
        <v>1</v>
      </c>
      <c r="DV255">
        <v>1</v>
      </c>
      <c r="DW255">
        <v>2</v>
      </c>
      <c r="DX255" t="s">
        <v>357</v>
      </c>
      <c r="DY255">
        <v>2.9787499999999998</v>
      </c>
      <c r="DZ255">
        <v>2.72471</v>
      </c>
      <c r="EA255">
        <v>0.205766</v>
      </c>
      <c r="EB255">
        <v>0.20416300000000001</v>
      </c>
      <c r="EC255">
        <v>8.0301899999999996E-2</v>
      </c>
      <c r="ED255">
        <v>6.2766299999999997E-2</v>
      </c>
      <c r="EE255">
        <v>25085.200000000001</v>
      </c>
      <c r="EF255">
        <v>25217.7</v>
      </c>
      <c r="EG255">
        <v>29373.9</v>
      </c>
      <c r="EH255">
        <v>29318.2</v>
      </c>
      <c r="EI255">
        <v>35819.300000000003</v>
      </c>
      <c r="EJ255">
        <v>36520.6</v>
      </c>
      <c r="EK255">
        <v>41394</v>
      </c>
      <c r="EL255">
        <v>41756.300000000003</v>
      </c>
      <c r="EM255">
        <v>1.9471000000000001</v>
      </c>
      <c r="EN255">
        <v>2.1323500000000002</v>
      </c>
      <c r="EO255">
        <v>-2.1159600000000001E-3</v>
      </c>
      <c r="EP255">
        <v>0</v>
      </c>
      <c r="EQ255">
        <v>25.050599999999999</v>
      </c>
      <c r="ER255">
        <v>999.9</v>
      </c>
      <c r="ES255">
        <v>36.799999999999997</v>
      </c>
      <c r="ET255">
        <v>35.4</v>
      </c>
      <c r="EU255">
        <v>28.438300000000002</v>
      </c>
      <c r="EV255">
        <v>61.933700000000002</v>
      </c>
      <c r="EW255">
        <v>27.267600000000002</v>
      </c>
      <c r="EX255">
        <v>2</v>
      </c>
      <c r="EY255">
        <v>0.153333</v>
      </c>
      <c r="EZ255">
        <v>4.3924000000000003</v>
      </c>
      <c r="FA255">
        <v>20.3277</v>
      </c>
      <c r="FB255">
        <v>5.2178899999999997</v>
      </c>
      <c r="FC255">
        <v>12.0101</v>
      </c>
      <c r="FD255">
        <v>4.98895</v>
      </c>
      <c r="FE255">
        <v>3.2884199999999999</v>
      </c>
      <c r="FF255">
        <v>5626.9</v>
      </c>
      <c r="FG255">
        <v>9999</v>
      </c>
      <c r="FH255">
        <v>9999</v>
      </c>
      <c r="FI255">
        <v>92.6</v>
      </c>
      <c r="FJ255">
        <v>1.8674200000000001</v>
      </c>
      <c r="FK255">
        <v>1.86646</v>
      </c>
      <c r="FL255">
        <v>1.86599</v>
      </c>
      <c r="FM255">
        <v>1.8658399999999999</v>
      </c>
      <c r="FN255">
        <v>1.86768</v>
      </c>
      <c r="FO255">
        <v>1.8701300000000001</v>
      </c>
      <c r="FP255">
        <v>1.8688</v>
      </c>
      <c r="FQ255">
        <v>1.8702099999999999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-9.77</v>
      </c>
      <c r="GF255">
        <v>-5.2499999999999998E-2</v>
      </c>
      <c r="GG255">
        <v>-2.2173460199629438</v>
      </c>
      <c r="GH255">
        <v>-4.6052117464239163E-3</v>
      </c>
      <c r="GI255">
        <v>3.8696726057278897E-7</v>
      </c>
      <c r="GJ255">
        <v>-9.6670798998846254E-11</v>
      </c>
      <c r="GK255">
        <v>-0.21819385960462509</v>
      </c>
      <c r="GL255">
        <v>-4.2203369556326094E-3</v>
      </c>
      <c r="GM255">
        <v>8.7200311459696754E-4</v>
      </c>
      <c r="GN255">
        <v>-1.3787569801556101E-5</v>
      </c>
      <c r="GO255">
        <v>4</v>
      </c>
      <c r="GP255">
        <v>2427</v>
      </c>
      <c r="GQ255">
        <v>1</v>
      </c>
      <c r="GR255">
        <v>25</v>
      </c>
      <c r="GS255">
        <v>95.7</v>
      </c>
      <c r="GT255">
        <v>95.8</v>
      </c>
      <c r="GU255">
        <v>4.0222199999999999</v>
      </c>
      <c r="GV255">
        <v>2.17041</v>
      </c>
      <c r="GW255">
        <v>1.94702</v>
      </c>
      <c r="GX255">
        <v>2.7624499999999999</v>
      </c>
      <c r="GY255">
        <v>2.19482</v>
      </c>
      <c r="GZ255">
        <v>2.34009</v>
      </c>
      <c r="HA255">
        <v>39.3917</v>
      </c>
      <c r="HB255">
        <v>15.1477</v>
      </c>
      <c r="HC255">
        <v>18</v>
      </c>
      <c r="HD255">
        <v>496.33199999999999</v>
      </c>
      <c r="HE255">
        <v>642.85500000000002</v>
      </c>
      <c r="HF255">
        <v>19.2302</v>
      </c>
      <c r="HG255">
        <v>29.2591</v>
      </c>
      <c r="HH255">
        <v>30.000299999999999</v>
      </c>
      <c r="HI255">
        <v>29.154599999999999</v>
      </c>
      <c r="HJ255">
        <v>29.060099999999998</v>
      </c>
      <c r="HK255">
        <v>80.448999999999998</v>
      </c>
      <c r="HL255">
        <v>43.421300000000002</v>
      </c>
      <c r="HM255">
        <v>0</v>
      </c>
      <c r="HN255">
        <v>19.216799999999999</v>
      </c>
      <c r="HO255">
        <v>1777.05</v>
      </c>
      <c r="HP255">
        <v>15.088800000000001</v>
      </c>
      <c r="HQ255">
        <v>100.476</v>
      </c>
      <c r="HR255">
        <v>100.307</v>
      </c>
    </row>
    <row r="256" spans="1:226" x14ac:dyDescent="0.2">
      <c r="A256">
        <v>240</v>
      </c>
      <c r="B256">
        <v>1657210479.5999999</v>
      </c>
      <c r="C256">
        <v>3554</v>
      </c>
      <c r="D256" t="s">
        <v>841</v>
      </c>
      <c r="E256" t="s">
        <v>842</v>
      </c>
      <c r="F256">
        <v>5</v>
      </c>
      <c r="G256" s="1" t="s">
        <v>824</v>
      </c>
      <c r="H256" t="s">
        <v>354</v>
      </c>
      <c r="I256">
        <v>1657210472.0999999</v>
      </c>
      <c r="J256">
        <f t="shared" si="102"/>
        <v>6.0772342879450159E-3</v>
      </c>
      <c r="K256">
        <f t="shared" si="103"/>
        <v>6.0772342879450161</v>
      </c>
      <c r="L256" s="1">
        <f t="shared" si="104"/>
        <v>27.931885477701073</v>
      </c>
      <c r="M256">
        <f t="shared" si="105"/>
        <v>1786.9696296296299</v>
      </c>
      <c r="N256">
        <f t="shared" si="106"/>
        <v>1563.1826866632566</v>
      </c>
      <c r="O256">
        <f t="shared" si="107"/>
        <v>116.96539383984798</v>
      </c>
      <c r="P256">
        <f t="shared" si="108"/>
        <v>133.71028753883772</v>
      </c>
      <c r="Q256">
        <f t="shared" si="109"/>
        <v>0.28640002625005961</v>
      </c>
      <c r="R256">
        <f t="shared" si="110"/>
        <v>2.6574725101085321</v>
      </c>
      <c r="S256">
        <f t="shared" si="111"/>
        <v>0.27029084624300787</v>
      </c>
      <c r="T256">
        <f t="shared" si="112"/>
        <v>0.17030357194090023</v>
      </c>
      <c r="U256">
        <f t="shared" si="113"/>
        <v>321.51238211111109</v>
      </c>
      <c r="V256">
        <f t="shared" si="114"/>
        <v>25.027401909459414</v>
      </c>
      <c r="W256">
        <f t="shared" si="115"/>
        <v>25.018596296296302</v>
      </c>
      <c r="X256">
        <f t="shared" si="116"/>
        <v>3.1832045885586751</v>
      </c>
      <c r="Y256">
        <f t="shared" si="117"/>
        <v>49.8140750304375</v>
      </c>
      <c r="Z256">
        <f t="shared" si="118"/>
        <v>1.5540883553902063</v>
      </c>
      <c r="AA256">
        <f t="shared" si="119"/>
        <v>3.1197776018938903</v>
      </c>
      <c r="AB256">
        <f t="shared" si="120"/>
        <v>1.6291162331684688</v>
      </c>
      <c r="AC256">
        <f t="shared" si="121"/>
        <v>-268.00603209837521</v>
      </c>
      <c r="AD256">
        <f t="shared" si="122"/>
        <v>-48.311589922514621</v>
      </c>
      <c r="AE256">
        <f t="shared" si="123"/>
        <v>-3.8396061392440166</v>
      </c>
      <c r="AF256">
        <f t="shared" si="124"/>
        <v>1.3551539509772184</v>
      </c>
      <c r="AG256">
        <f t="shared" si="125"/>
        <v>5.692832771649047</v>
      </c>
      <c r="AH256">
        <f t="shared" si="126"/>
        <v>6.0917406031636849</v>
      </c>
      <c r="AI256">
        <f t="shared" si="127"/>
        <v>27.931885477701073</v>
      </c>
      <c r="AJ256">
        <v>1815.318002726694</v>
      </c>
      <c r="AK256">
        <v>1801.69696969697</v>
      </c>
      <c r="AL256">
        <v>-3.380167113233441</v>
      </c>
      <c r="AM256">
        <v>65.377601582049863</v>
      </c>
      <c r="AN256">
        <f t="shared" si="128"/>
        <v>6.0772342879450161</v>
      </c>
      <c r="AO256">
        <v>15.09605125350072</v>
      </c>
      <c r="AP256">
        <v>20.75388606060606</v>
      </c>
      <c r="AQ256">
        <v>-1.7636428451747491E-4</v>
      </c>
      <c r="AR256">
        <v>78.533925562523521</v>
      </c>
      <c r="AS256">
        <v>0</v>
      </c>
      <c r="AT256">
        <v>0</v>
      </c>
      <c r="AU256">
        <f t="shared" si="129"/>
        <v>1</v>
      </c>
      <c r="AV256">
        <f t="shared" si="130"/>
        <v>0</v>
      </c>
      <c r="AW256">
        <f t="shared" si="131"/>
        <v>39824.724086770388</v>
      </c>
      <c r="AX256">
        <f t="shared" si="132"/>
        <v>1999.9737037037039</v>
      </c>
      <c r="AY256">
        <f t="shared" si="133"/>
        <v>1681.1782111111111</v>
      </c>
      <c r="AZ256">
        <f t="shared" si="134"/>
        <v>0.84060015789096476</v>
      </c>
      <c r="BA256">
        <f t="shared" si="135"/>
        <v>0.16075830472956215</v>
      </c>
      <c r="BB256" s="1">
        <v>4.7530000000000001</v>
      </c>
      <c r="BC256">
        <v>0.5</v>
      </c>
      <c r="BD256" t="s">
        <v>355</v>
      </c>
      <c r="BE256">
        <v>2</v>
      </c>
      <c r="BF256" t="b">
        <v>1</v>
      </c>
      <c r="BG256">
        <v>1657210472.0999999</v>
      </c>
      <c r="BH256">
        <v>1786.9696296296299</v>
      </c>
      <c r="BI256">
        <v>1802.7288888888891</v>
      </c>
      <c r="BJ256">
        <v>20.769596296296299</v>
      </c>
      <c r="BK256">
        <v>15.099185185185179</v>
      </c>
      <c r="BL256">
        <v>1796.773333333334</v>
      </c>
      <c r="BM256">
        <v>20.822070370370369</v>
      </c>
      <c r="BN256">
        <v>500.01100000000002</v>
      </c>
      <c r="BO256">
        <v>74.725155555555546</v>
      </c>
      <c r="BP256">
        <v>0.10000393333333329</v>
      </c>
      <c r="BQ256">
        <v>24.68138888888889</v>
      </c>
      <c r="BR256">
        <v>25.018596296296302</v>
      </c>
      <c r="BS256">
        <v>999.90000000000009</v>
      </c>
      <c r="BT256">
        <v>0</v>
      </c>
      <c r="BU256">
        <v>0</v>
      </c>
      <c r="BV256">
        <v>10001.156296296291</v>
      </c>
      <c r="BW256">
        <v>0</v>
      </c>
      <c r="BX256">
        <v>1892.883703703704</v>
      </c>
      <c r="BY256">
        <v>-15.7583</v>
      </c>
      <c r="BZ256">
        <v>1824.872222222222</v>
      </c>
      <c r="CA256">
        <v>1830.3651851851851</v>
      </c>
      <c r="CB256">
        <v>5.6704077777777782</v>
      </c>
      <c r="CC256">
        <v>1802.7288888888891</v>
      </c>
      <c r="CD256">
        <v>15.099185185185179</v>
      </c>
      <c r="CE256">
        <v>1.552011111111111</v>
      </c>
      <c r="CF256">
        <v>1.1282881481481479</v>
      </c>
      <c r="CG256">
        <v>13.49041111111111</v>
      </c>
      <c r="CH256">
        <v>8.6875566666666675</v>
      </c>
      <c r="CI256">
        <v>1999.9737037037039</v>
      </c>
      <c r="CJ256">
        <v>0.97999599999999976</v>
      </c>
      <c r="CK256">
        <v>2.0004233333333329E-2</v>
      </c>
      <c r="CL256">
        <v>0</v>
      </c>
      <c r="CM256">
        <v>2.2527037037037041</v>
      </c>
      <c r="CN256">
        <v>0</v>
      </c>
      <c r="CO256">
        <v>9620.8374074074072</v>
      </c>
      <c r="CP256">
        <v>16749.203703703701</v>
      </c>
      <c r="CQ256">
        <v>39.432407407407403</v>
      </c>
      <c r="CR256">
        <v>41.25</v>
      </c>
      <c r="CS256">
        <v>39.75</v>
      </c>
      <c r="CT256">
        <v>39.811999999999991</v>
      </c>
      <c r="CU256">
        <v>38.441666666666663</v>
      </c>
      <c r="CV256">
        <v>1959.9637037037039</v>
      </c>
      <c r="CW256">
        <v>40.01</v>
      </c>
      <c r="CX256">
        <v>0</v>
      </c>
      <c r="CY256">
        <v>1657210484.5</v>
      </c>
      <c r="CZ256">
        <v>0</v>
      </c>
      <c r="DA256">
        <v>1657204732.5</v>
      </c>
      <c r="DB256" t="s">
        <v>356</v>
      </c>
      <c r="DC256">
        <v>1657204732.5</v>
      </c>
      <c r="DD256">
        <v>1657204727.5</v>
      </c>
      <c r="DE256">
        <v>1</v>
      </c>
      <c r="DF256">
        <v>-2.2599999999999998</v>
      </c>
      <c r="DG256">
        <v>3.9E-2</v>
      </c>
      <c r="DH256">
        <v>-4.1820000000000004</v>
      </c>
      <c r="DI256">
        <v>-0.124</v>
      </c>
      <c r="DJ256">
        <v>415</v>
      </c>
      <c r="DK256">
        <v>14</v>
      </c>
      <c r="DL256">
        <v>0.6</v>
      </c>
      <c r="DM256">
        <v>0.11</v>
      </c>
      <c r="DN256">
        <v>-15.90903</v>
      </c>
      <c r="DO256">
        <v>4.0199437148217951</v>
      </c>
      <c r="DP256">
        <v>0.44319204934204309</v>
      </c>
      <c r="DQ256">
        <v>0</v>
      </c>
      <c r="DR256">
        <v>5.6733482500000001</v>
      </c>
      <c r="DS256">
        <v>-6.7721763602264756E-2</v>
      </c>
      <c r="DT256">
        <v>6.6839138562297829E-3</v>
      </c>
      <c r="DU256">
        <v>1</v>
      </c>
      <c r="DV256">
        <v>1</v>
      </c>
      <c r="DW256">
        <v>2</v>
      </c>
      <c r="DX256" t="s">
        <v>357</v>
      </c>
      <c r="DY256">
        <v>2.9786100000000002</v>
      </c>
      <c r="DZ256">
        <v>2.72464</v>
      </c>
      <c r="EA256">
        <v>0.20464299999999999</v>
      </c>
      <c r="EB256">
        <v>0.20304</v>
      </c>
      <c r="EC256">
        <v>8.0267400000000003E-2</v>
      </c>
      <c r="ED256">
        <v>6.2747999999999998E-2</v>
      </c>
      <c r="EE256">
        <v>25120.3</v>
      </c>
      <c r="EF256">
        <v>25253.3</v>
      </c>
      <c r="EG256">
        <v>29373.4</v>
      </c>
      <c r="EH256">
        <v>29318.1</v>
      </c>
      <c r="EI256">
        <v>35820.1</v>
      </c>
      <c r="EJ256">
        <v>36521.1</v>
      </c>
      <c r="EK256">
        <v>41393.4</v>
      </c>
      <c r="EL256">
        <v>41756</v>
      </c>
      <c r="EM256">
        <v>1.9470499999999999</v>
      </c>
      <c r="EN256">
        <v>2.1320999999999999</v>
      </c>
      <c r="EO256">
        <v>-2.0787100000000001E-3</v>
      </c>
      <c r="EP256">
        <v>0</v>
      </c>
      <c r="EQ256">
        <v>25.0548</v>
      </c>
      <c r="ER256">
        <v>999.9</v>
      </c>
      <c r="ES256">
        <v>36.700000000000003</v>
      </c>
      <c r="ET256">
        <v>35.4</v>
      </c>
      <c r="EU256">
        <v>28.360600000000002</v>
      </c>
      <c r="EV256">
        <v>61.853700000000003</v>
      </c>
      <c r="EW256">
        <v>27.367799999999999</v>
      </c>
      <c r="EX256">
        <v>2</v>
      </c>
      <c r="EY256">
        <v>0.15343499999999999</v>
      </c>
      <c r="EZ256">
        <v>4.4108000000000001</v>
      </c>
      <c r="FA256">
        <v>20.327300000000001</v>
      </c>
      <c r="FB256">
        <v>5.2174399999999999</v>
      </c>
      <c r="FC256">
        <v>12.0101</v>
      </c>
      <c r="FD256">
        <v>4.9889999999999999</v>
      </c>
      <c r="FE256">
        <v>3.2884000000000002</v>
      </c>
      <c r="FF256">
        <v>5626.9</v>
      </c>
      <c r="FG256">
        <v>9999</v>
      </c>
      <c r="FH256">
        <v>9999</v>
      </c>
      <c r="FI256">
        <v>92.6</v>
      </c>
      <c r="FJ256">
        <v>1.8674299999999999</v>
      </c>
      <c r="FK256">
        <v>1.86646</v>
      </c>
      <c r="FL256">
        <v>1.86598</v>
      </c>
      <c r="FM256">
        <v>1.8658399999999999</v>
      </c>
      <c r="FN256">
        <v>1.86768</v>
      </c>
      <c r="FO256">
        <v>1.87012</v>
      </c>
      <c r="FP256">
        <v>1.86876</v>
      </c>
      <c r="FQ256">
        <v>1.87022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-9.6999999999999993</v>
      </c>
      <c r="GF256">
        <v>-5.2699999999999997E-2</v>
      </c>
      <c r="GG256">
        <v>-2.2173460199629438</v>
      </c>
      <c r="GH256">
        <v>-4.6052117464239163E-3</v>
      </c>
      <c r="GI256">
        <v>3.8696726057278897E-7</v>
      </c>
      <c r="GJ256">
        <v>-9.6670798998846254E-11</v>
      </c>
      <c r="GK256">
        <v>-0.21819385960462509</v>
      </c>
      <c r="GL256">
        <v>-4.2203369556326094E-3</v>
      </c>
      <c r="GM256">
        <v>8.7200311459696754E-4</v>
      </c>
      <c r="GN256">
        <v>-1.3787569801556101E-5</v>
      </c>
      <c r="GO256">
        <v>4</v>
      </c>
      <c r="GP256">
        <v>2427</v>
      </c>
      <c r="GQ256">
        <v>1</v>
      </c>
      <c r="GR256">
        <v>25</v>
      </c>
      <c r="GS256">
        <v>95.8</v>
      </c>
      <c r="GT256">
        <v>95.9</v>
      </c>
      <c r="GU256">
        <v>3.9977999999999998</v>
      </c>
      <c r="GV256">
        <v>2.1716299999999999</v>
      </c>
      <c r="GW256">
        <v>1.94702</v>
      </c>
      <c r="GX256">
        <v>2.7624499999999999</v>
      </c>
      <c r="GY256">
        <v>2.19482</v>
      </c>
      <c r="GZ256">
        <v>2.3327599999999999</v>
      </c>
      <c r="HA256">
        <v>39.3917</v>
      </c>
      <c r="HB256">
        <v>15.1477</v>
      </c>
      <c r="HC256">
        <v>18</v>
      </c>
      <c r="HD256">
        <v>496.31700000000001</v>
      </c>
      <c r="HE256">
        <v>642.67499999999995</v>
      </c>
      <c r="HF256">
        <v>19.213100000000001</v>
      </c>
      <c r="HG256">
        <v>29.261600000000001</v>
      </c>
      <c r="HH256">
        <v>30.000299999999999</v>
      </c>
      <c r="HI256">
        <v>29.1568</v>
      </c>
      <c r="HJ256">
        <v>29.0626</v>
      </c>
      <c r="HK256">
        <v>79.871399999999994</v>
      </c>
      <c r="HL256">
        <v>43.421300000000002</v>
      </c>
      <c r="HM256">
        <v>0</v>
      </c>
      <c r="HN256">
        <v>19.199100000000001</v>
      </c>
      <c r="HO256">
        <v>1757.02</v>
      </c>
      <c r="HP256">
        <v>15.1006</v>
      </c>
      <c r="HQ256">
        <v>100.474</v>
      </c>
      <c r="HR256">
        <v>100.306</v>
      </c>
    </row>
    <row r="257" spans="1:226" x14ac:dyDescent="0.2">
      <c r="A257">
        <v>241</v>
      </c>
      <c r="B257">
        <v>1657210484.5999999</v>
      </c>
      <c r="C257">
        <v>3559</v>
      </c>
      <c r="D257" t="s">
        <v>843</v>
      </c>
      <c r="E257" t="s">
        <v>844</v>
      </c>
      <c r="F257">
        <v>5</v>
      </c>
      <c r="G257" s="1" t="s">
        <v>824</v>
      </c>
      <c r="H257" t="s">
        <v>354</v>
      </c>
      <c r="I257">
        <v>1657210476.814285</v>
      </c>
      <c r="J257">
        <f t="shared" si="102"/>
        <v>6.0705477823157711E-3</v>
      </c>
      <c r="K257">
        <f t="shared" si="103"/>
        <v>6.0705477823157707</v>
      </c>
      <c r="L257" s="1">
        <f t="shared" si="104"/>
        <v>27.766072340783357</v>
      </c>
      <c r="M257">
        <f t="shared" si="105"/>
        <v>1771.715714285715</v>
      </c>
      <c r="N257">
        <f t="shared" si="106"/>
        <v>1549.2091501190555</v>
      </c>
      <c r="O257">
        <f t="shared" si="107"/>
        <v>115.91962874718921</v>
      </c>
      <c r="P257">
        <f t="shared" si="108"/>
        <v>132.56869017961725</v>
      </c>
      <c r="Q257">
        <f t="shared" si="109"/>
        <v>0.28603104132437818</v>
      </c>
      <c r="R257">
        <f t="shared" si="110"/>
        <v>2.6557113062540019</v>
      </c>
      <c r="S257">
        <f t="shared" si="111"/>
        <v>0.26995207974387841</v>
      </c>
      <c r="T257">
        <f t="shared" si="112"/>
        <v>0.1700893140746228</v>
      </c>
      <c r="U257">
        <f t="shared" si="113"/>
        <v>321.51355799999993</v>
      </c>
      <c r="V257">
        <f t="shared" si="114"/>
        <v>25.028998557226142</v>
      </c>
      <c r="W257">
        <f t="shared" si="115"/>
        <v>25.015814285714288</v>
      </c>
      <c r="X257">
        <f t="shared" si="116"/>
        <v>3.1826767313181414</v>
      </c>
      <c r="Y257">
        <f t="shared" si="117"/>
        <v>49.790348518385009</v>
      </c>
      <c r="Z257">
        <f t="shared" si="118"/>
        <v>1.5532987788955432</v>
      </c>
      <c r="AA257">
        <f t="shared" si="119"/>
        <v>3.1196784620256075</v>
      </c>
      <c r="AB257">
        <f t="shared" si="120"/>
        <v>1.6293779524225982</v>
      </c>
      <c r="AC257">
        <f t="shared" si="121"/>
        <v>-267.71115720012551</v>
      </c>
      <c r="AD257">
        <f t="shared" si="122"/>
        <v>-47.957391101914105</v>
      </c>
      <c r="AE257">
        <f t="shared" si="123"/>
        <v>-3.8139198769068972</v>
      </c>
      <c r="AF257">
        <f t="shared" si="124"/>
        <v>2.0310898210534347</v>
      </c>
      <c r="AG257">
        <f t="shared" si="125"/>
        <v>5.5108371740320434</v>
      </c>
      <c r="AH257">
        <f t="shared" si="126"/>
        <v>6.0856009713312389</v>
      </c>
      <c r="AI257">
        <f t="shared" si="127"/>
        <v>27.766072340783357</v>
      </c>
      <c r="AJ257">
        <v>1798.573018606344</v>
      </c>
      <c r="AK257">
        <v>1784.944242424242</v>
      </c>
      <c r="AL257">
        <v>-3.337595174300116</v>
      </c>
      <c r="AM257">
        <v>65.377601582049863</v>
      </c>
      <c r="AN257">
        <f t="shared" si="128"/>
        <v>6.0705477823157707</v>
      </c>
      <c r="AO257">
        <v>15.090618132653191</v>
      </c>
      <c r="AP257">
        <v>20.74199272727272</v>
      </c>
      <c r="AQ257">
        <v>-1.188066328316144E-4</v>
      </c>
      <c r="AR257">
        <v>78.533925562523521</v>
      </c>
      <c r="AS257">
        <v>0</v>
      </c>
      <c r="AT257">
        <v>0</v>
      </c>
      <c r="AU257">
        <f t="shared" si="129"/>
        <v>1</v>
      </c>
      <c r="AV257">
        <f t="shared" si="130"/>
        <v>0</v>
      </c>
      <c r="AW257">
        <f t="shared" si="131"/>
        <v>39786.261787374402</v>
      </c>
      <c r="AX257">
        <f t="shared" si="132"/>
        <v>1999.9810714285711</v>
      </c>
      <c r="AY257">
        <f t="shared" si="133"/>
        <v>1681.1843999999996</v>
      </c>
      <c r="AZ257">
        <f t="shared" si="134"/>
        <v>0.84060015568004476</v>
      </c>
      <c r="BA257">
        <f t="shared" si="135"/>
        <v>0.16075830046248651</v>
      </c>
      <c r="BB257" s="1">
        <v>4.7530000000000001</v>
      </c>
      <c r="BC257">
        <v>0.5</v>
      </c>
      <c r="BD257" t="s">
        <v>355</v>
      </c>
      <c r="BE257">
        <v>2</v>
      </c>
      <c r="BF257" t="b">
        <v>1</v>
      </c>
      <c r="BG257">
        <v>1657210476.814285</v>
      </c>
      <c r="BH257">
        <v>1771.715714285715</v>
      </c>
      <c r="BI257">
        <v>1787.203214285714</v>
      </c>
      <c r="BJ257">
        <v>20.759078571428571</v>
      </c>
      <c r="BK257">
        <v>15.09435357142857</v>
      </c>
      <c r="BL257">
        <v>1781.456071428571</v>
      </c>
      <c r="BM257">
        <v>20.811703571428581</v>
      </c>
      <c r="BN257">
        <v>500.01382142857148</v>
      </c>
      <c r="BO257">
        <v>74.724989285714287</v>
      </c>
      <c r="BP257">
        <v>0.1000456285714286</v>
      </c>
      <c r="BQ257">
        <v>24.68085714285715</v>
      </c>
      <c r="BR257">
        <v>25.015814285714288</v>
      </c>
      <c r="BS257">
        <v>999.9000000000002</v>
      </c>
      <c r="BT257">
        <v>0</v>
      </c>
      <c r="BU257">
        <v>0</v>
      </c>
      <c r="BV257">
        <v>9991.091428571428</v>
      </c>
      <c r="BW257">
        <v>0</v>
      </c>
      <c r="BX257">
        <v>1893.6424999999999</v>
      </c>
      <c r="BY257">
        <v>-15.486307142857139</v>
      </c>
      <c r="BZ257">
        <v>1809.275357142857</v>
      </c>
      <c r="CA257">
        <v>1814.5932142857141</v>
      </c>
      <c r="CB257">
        <v>5.6647299999999996</v>
      </c>
      <c r="CC257">
        <v>1787.203214285714</v>
      </c>
      <c r="CD257">
        <v>15.09435357142857</v>
      </c>
      <c r="CE257">
        <v>1.5512224999999999</v>
      </c>
      <c r="CF257">
        <v>1.127924642857143</v>
      </c>
      <c r="CG257">
        <v>13.482610714285711</v>
      </c>
      <c r="CH257">
        <v>8.6827924999999997</v>
      </c>
      <c r="CI257">
        <v>1999.9810714285711</v>
      </c>
      <c r="CJ257">
        <v>0.9799961785714284</v>
      </c>
      <c r="CK257">
        <v>2.0004060714285711E-2</v>
      </c>
      <c r="CL257">
        <v>0</v>
      </c>
      <c r="CM257">
        <v>2.2762857142857138</v>
      </c>
      <c r="CN257">
        <v>0</v>
      </c>
      <c r="CO257">
        <v>9605.5367857142865</v>
      </c>
      <c r="CP257">
        <v>16749.271428571428</v>
      </c>
      <c r="CQ257">
        <v>39.432571428571421</v>
      </c>
      <c r="CR257">
        <v>41.25</v>
      </c>
      <c r="CS257">
        <v>39.75</v>
      </c>
      <c r="CT257">
        <v>39.811999999999991</v>
      </c>
      <c r="CU257">
        <v>38.443750000000001</v>
      </c>
      <c r="CV257">
        <v>1959.971071428572</v>
      </c>
      <c r="CW257">
        <v>40.01</v>
      </c>
      <c r="CX257">
        <v>0</v>
      </c>
      <c r="CY257">
        <v>1657210489.3</v>
      </c>
      <c r="CZ257">
        <v>0</v>
      </c>
      <c r="DA257">
        <v>1657204732.5</v>
      </c>
      <c r="DB257" t="s">
        <v>356</v>
      </c>
      <c r="DC257">
        <v>1657204732.5</v>
      </c>
      <c r="DD257">
        <v>1657204727.5</v>
      </c>
      <c r="DE257">
        <v>1</v>
      </c>
      <c r="DF257">
        <v>-2.2599999999999998</v>
      </c>
      <c r="DG257">
        <v>3.9E-2</v>
      </c>
      <c r="DH257">
        <v>-4.1820000000000004</v>
      </c>
      <c r="DI257">
        <v>-0.124</v>
      </c>
      <c r="DJ257">
        <v>415</v>
      </c>
      <c r="DK257">
        <v>14</v>
      </c>
      <c r="DL257">
        <v>0.6</v>
      </c>
      <c r="DM257">
        <v>0.11</v>
      </c>
      <c r="DN257">
        <v>-15.673517500000001</v>
      </c>
      <c r="DO257">
        <v>3.3363500938086719</v>
      </c>
      <c r="DP257">
        <v>0.37217662130196988</v>
      </c>
      <c r="DQ257">
        <v>0</v>
      </c>
      <c r="DR257">
        <v>5.6685400000000001</v>
      </c>
      <c r="DS257">
        <v>-7.169110694183968E-2</v>
      </c>
      <c r="DT257">
        <v>7.0539123895891603E-3</v>
      </c>
      <c r="DU257">
        <v>1</v>
      </c>
      <c r="DV257">
        <v>1</v>
      </c>
      <c r="DW257">
        <v>2</v>
      </c>
      <c r="DX257" t="s">
        <v>357</v>
      </c>
      <c r="DY257">
        <v>2.9785499999999998</v>
      </c>
      <c r="DZ257">
        <v>2.72465</v>
      </c>
      <c r="EA257">
        <v>0.203515</v>
      </c>
      <c r="EB257">
        <v>0.201908</v>
      </c>
      <c r="EC257">
        <v>8.0233799999999994E-2</v>
      </c>
      <c r="ED257">
        <v>6.2732200000000002E-2</v>
      </c>
      <c r="EE257">
        <v>25155.9</v>
      </c>
      <c r="EF257">
        <v>25289</v>
      </c>
      <c r="EG257">
        <v>29373.4</v>
      </c>
      <c r="EH257">
        <v>29317.9</v>
      </c>
      <c r="EI257">
        <v>35821.300000000003</v>
      </c>
      <c r="EJ257">
        <v>36521.4</v>
      </c>
      <c r="EK257">
        <v>41393.300000000003</v>
      </c>
      <c r="EL257">
        <v>41755.699999999997</v>
      </c>
      <c r="EM257">
        <v>1.9469700000000001</v>
      </c>
      <c r="EN257">
        <v>2.1320299999999999</v>
      </c>
      <c r="EO257">
        <v>-2.4884899999999999E-3</v>
      </c>
      <c r="EP257">
        <v>0</v>
      </c>
      <c r="EQ257">
        <v>25.059000000000001</v>
      </c>
      <c r="ER257">
        <v>999.9</v>
      </c>
      <c r="ES257">
        <v>36.700000000000003</v>
      </c>
      <c r="ET257">
        <v>35.4</v>
      </c>
      <c r="EU257">
        <v>28.36</v>
      </c>
      <c r="EV257">
        <v>62.073700000000002</v>
      </c>
      <c r="EW257">
        <v>27.355799999999999</v>
      </c>
      <c r="EX257">
        <v>2</v>
      </c>
      <c r="EY257">
        <v>0.15352099999999999</v>
      </c>
      <c r="EZ257">
        <v>4.4187900000000004</v>
      </c>
      <c r="FA257">
        <v>20.327100000000002</v>
      </c>
      <c r="FB257">
        <v>5.21699</v>
      </c>
      <c r="FC257">
        <v>12.010199999999999</v>
      </c>
      <c r="FD257">
        <v>4.9888500000000002</v>
      </c>
      <c r="FE257">
        <v>3.2883</v>
      </c>
      <c r="FF257">
        <v>5627.1</v>
      </c>
      <c r="FG257">
        <v>9999</v>
      </c>
      <c r="FH257">
        <v>9999</v>
      </c>
      <c r="FI257">
        <v>92.6</v>
      </c>
      <c r="FJ257">
        <v>1.86744</v>
      </c>
      <c r="FK257">
        <v>1.86646</v>
      </c>
      <c r="FL257">
        <v>1.8660000000000001</v>
      </c>
      <c r="FM257">
        <v>1.8658399999999999</v>
      </c>
      <c r="FN257">
        <v>1.86768</v>
      </c>
      <c r="FO257">
        <v>1.8701300000000001</v>
      </c>
      <c r="FP257">
        <v>1.8688</v>
      </c>
      <c r="FQ257">
        <v>1.87025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-9.6300000000000008</v>
      </c>
      <c r="GF257">
        <v>-5.28E-2</v>
      </c>
      <c r="GG257">
        <v>-2.2173460199629438</v>
      </c>
      <c r="GH257">
        <v>-4.6052117464239163E-3</v>
      </c>
      <c r="GI257">
        <v>3.8696726057278897E-7</v>
      </c>
      <c r="GJ257">
        <v>-9.6670798998846254E-11</v>
      </c>
      <c r="GK257">
        <v>-0.21819385960462509</v>
      </c>
      <c r="GL257">
        <v>-4.2203369556326094E-3</v>
      </c>
      <c r="GM257">
        <v>8.7200311459696754E-4</v>
      </c>
      <c r="GN257">
        <v>-1.3787569801556101E-5</v>
      </c>
      <c r="GO257">
        <v>4</v>
      </c>
      <c r="GP257">
        <v>2427</v>
      </c>
      <c r="GQ257">
        <v>1</v>
      </c>
      <c r="GR257">
        <v>25</v>
      </c>
      <c r="GS257">
        <v>95.9</v>
      </c>
      <c r="GT257">
        <v>96</v>
      </c>
      <c r="GU257">
        <v>3.9685100000000002</v>
      </c>
      <c r="GV257">
        <v>2.1740699999999999</v>
      </c>
      <c r="GW257">
        <v>1.94702</v>
      </c>
      <c r="GX257">
        <v>2.7612299999999999</v>
      </c>
      <c r="GY257">
        <v>2.19482</v>
      </c>
      <c r="GZ257">
        <v>2.3339799999999999</v>
      </c>
      <c r="HA257">
        <v>39.416600000000003</v>
      </c>
      <c r="HB257">
        <v>15.138999999999999</v>
      </c>
      <c r="HC257">
        <v>18</v>
      </c>
      <c r="HD257">
        <v>496.29300000000001</v>
      </c>
      <c r="HE257">
        <v>642.64</v>
      </c>
      <c r="HF257">
        <v>19.195</v>
      </c>
      <c r="HG257">
        <v>29.264700000000001</v>
      </c>
      <c r="HH257">
        <v>30.000299999999999</v>
      </c>
      <c r="HI257">
        <v>29.159600000000001</v>
      </c>
      <c r="HJ257">
        <v>29.065100000000001</v>
      </c>
      <c r="HK257">
        <v>79.352400000000003</v>
      </c>
      <c r="HL257">
        <v>43.421300000000002</v>
      </c>
      <c r="HM257">
        <v>0</v>
      </c>
      <c r="HN257">
        <v>19.183700000000002</v>
      </c>
      <c r="HO257">
        <v>1743.66</v>
      </c>
      <c r="HP257">
        <v>15.1198</v>
      </c>
      <c r="HQ257">
        <v>100.474</v>
      </c>
      <c r="HR257">
        <v>100.306</v>
      </c>
    </row>
    <row r="258" spans="1:226" x14ac:dyDescent="0.2">
      <c r="A258">
        <v>242</v>
      </c>
      <c r="B258">
        <v>1657210489.5999999</v>
      </c>
      <c r="C258">
        <v>3564</v>
      </c>
      <c r="D258" t="s">
        <v>845</v>
      </c>
      <c r="E258" t="s">
        <v>846</v>
      </c>
      <c r="F258">
        <v>5</v>
      </c>
      <c r="G258" s="1" t="s">
        <v>824</v>
      </c>
      <c r="H258" t="s">
        <v>354</v>
      </c>
      <c r="I258">
        <v>1657210482.0999999</v>
      </c>
      <c r="J258">
        <f t="shared" si="102"/>
        <v>6.0655556063687324E-3</v>
      </c>
      <c r="K258">
        <f t="shared" si="103"/>
        <v>6.0655556063687328</v>
      </c>
      <c r="L258" s="1">
        <f t="shared" si="104"/>
        <v>27.875538334829471</v>
      </c>
      <c r="M258">
        <f t="shared" si="105"/>
        <v>1754.468148148148</v>
      </c>
      <c r="N258">
        <f t="shared" si="106"/>
        <v>1531.5204256707143</v>
      </c>
      <c r="O258">
        <f t="shared" si="107"/>
        <v>114.59640262211397</v>
      </c>
      <c r="P258">
        <f t="shared" si="108"/>
        <v>131.27852225987093</v>
      </c>
      <c r="Q258">
        <f t="shared" si="109"/>
        <v>0.28540000874360932</v>
      </c>
      <c r="R258">
        <f t="shared" si="110"/>
        <v>2.6554326319229253</v>
      </c>
      <c r="S258">
        <f t="shared" si="111"/>
        <v>0.26938820413659209</v>
      </c>
      <c r="T258">
        <f t="shared" si="112"/>
        <v>0.16973132141708669</v>
      </c>
      <c r="U258">
        <f t="shared" si="113"/>
        <v>321.5157514444445</v>
      </c>
      <c r="V258">
        <f t="shared" si="114"/>
        <v>25.028999728034531</v>
      </c>
      <c r="W258">
        <f t="shared" si="115"/>
        <v>25.021766666666672</v>
      </c>
      <c r="X258">
        <f t="shared" si="116"/>
        <v>3.1838062262509208</v>
      </c>
      <c r="Y258">
        <f t="shared" si="117"/>
        <v>49.764559099148457</v>
      </c>
      <c r="Z258">
        <f t="shared" si="118"/>
        <v>1.5523576677474387</v>
      </c>
      <c r="AA258">
        <f t="shared" si="119"/>
        <v>3.1194040414476452</v>
      </c>
      <c r="AB258">
        <f t="shared" si="120"/>
        <v>1.6314485585034821</v>
      </c>
      <c r="AC258">
        <f t="shared" si="121"/>
        <v>-267.49100224086112</v>
      </c>
      <c r="AD258">
        <f t="shared" si="122"/>
        <v>-49.015224714222953</v>
      </c>
      <c r="AE258">
        <f t="shared" si="123"/>
        <v>-3.8985435857417321</v>
      </c>
      <c r="AF258">
        <f t="shared" si="124"/>
        <v>1.1109809036187102</v>
      </c>
      <c r="AG258">
        <f t="shared" si="125"/>
        <v>5.2965775544116047</v>
      </c>
      <c r="AH258">
        <f t="shared" si="126"/>
        <v>6.0774272533663876</v>
      </c>
      <c r="AI258">
        <f t="shared" si="127"/>
        <v>27.875538334829471</v>
      </c>
      <c r="AJ258">
        <v>1781.676585597743</v>
      </c>
      <c r="AK258">
        <v>1768.085393939394</v>
      </c>
      <c r="AL258">
        <v>-3.3739046384302189</v>
      </c>
      <c r="AM258">
        <v>65.377601582049863</v>
      </c>
      <c r="AN258">
        <f t="shared" si="128"/>
        <v>6.0655556063687328</v>
      </c>
      <c r="AO258">
        <v>15.08556172245669</v>
      </c>
      <c r="AP258">
        <v>20.732388484848482</v>
      </c>
      <c r="AQ258">
        <v>-1.032323187330747E-4</v>
      </c>
      <c r="AR258">
        <v>78.533925562523521</v>
      </c>
      <c r="AS258">
        <v>0</v>
      </c>
      <c r="AT258">
        <v>0</v>
      </c>
      <c r="AU258">
        <f t="shared" si="129"/>
        <v>1</v>
      </c>
      <c r="AV258">
        <f t="shared" si="130"/>
        <v>0</v>
      </c>
      <c r="AW258">
        <f t="shared" si="131"/>
        <v>39780.367137423258</v>
      </c>
      <c r="AX258">
        <f t="shared" si="132"/>
        <v>1999.9948148148151</v>
      </c>
      <c r="AY258">
        <f t="shared" si="133"/>
        <v>1681.1959444444446</v>
      </c>
      <c r="AZ258">
        <f t="shared" si="134"/>
        <v>0.84060015155594847</v>
      </c>
      <c r="BA258">
        <f t="shared" si="135"/>
        <v>0.16075829250298057</v>
      </c>
      <c r="BB258" s="1">
        <v>4.7530000000000001</v>
      </c>
      <c r="BC258">
        <v>0.5</v>
      </c>
      <c r="BD258" t="s">
        <v>355</v>
      </c>
      <c r="BE258">
        <v>2</v>
      </c>
      <c r="BF258" t="b">
        <v>1</v>
      </c>
      <c r="BG258">
        <v>1657210482.0999999</v>
      </c>
      <c r="BH258">
        <v>1754.468148148148</v>
      </c>
      <c r="BI258">
        <v>1769.6388888888889</v>
      </c>
      <c r="BJ258">
        <v>20.746440740740741</v>
      </c>
      <c r="BK258">
        <v>15.089133333333329</v>
      </c>
      <c r="BL258">
        <v>1764.1370370370371</v>
      </c>
      <c r="BM258">
        <v>20.799237037037042</v>
      </c>
      <c r="BN258">
        <v>500.00340740740751</v>
      </c>
      <c r="BO258">
        <v>74.725214814814819</v>
      </c>
      <c r="BP258">
        <v>0.1000377259259259</v>
      </c>
      <c r="BQ258">
        <v>24.67938518518519</v>
      </c>
      <c r="BR258">
        <v>25.021766666666672</v>
      </c>
      <c r="BS258">
        <v>999.90000000000009</v>
      </c>
      <c r="BT258">
        <v>0</v>
      </c>
      <c r="BU258">
        <v>0</v>
      </c>
      <c r="BV258">
        <v>9989.4655555555564</v>
      </c>
      <c r="BW258">
        <v>0</v>
      </c>
      <c r="BX258">
        <v>1893.945185185185</v>
      </c>
      <c r="BY258">
        <v>-15.169670370370371</v>
      </c>
      <c r="BZ258">
        <v>1791.6388888888889</v>
      </c>
      <c r="CA258">
        <v>1796.7503703703701</v>
      </c>
      <c r="CB258">
        <v>5.6573133333333354</v>
      </c>
      <c r="CC258">
        <v>1769.6388888888889</v>
      </c>
      <c r="CD258">
        <v>15.089133333333329</v>
      </c>
      <c r="CE258">
        <v>1.5502829629629631</v>
      </c>
      <c r="CF258">
        <v>1.1275381481481479</v>
      </c>
      <c r="CG258">
        <v>13.473303703703699</v>
      </c>
      <c r="CH258">
        <v>8.6777240740740726</v>
      </c>
      <c r="CI258">
        <v>1999.9948148148151</v>
      </c>
      <c r="CJ258">
        <v>0.97999633333333303</v>
      </c>
      <c r="CK258">
        <v>2.0003911111111109E-2</v>
      </c>
      <c r="CL258">
        <v>0</v>
      </c>
      <c r="CM258">
        <v>2.3018518518518518</v>
      </c>
      <c r="CN258">
        <v>0</v>
      </c>
      <c r="CO258">
        <v>9589.2077777777777</v>
      </c>
      <c r="CP258">
        <v>16749.392592592591</v>
      </c>
      <c r="CQ258">
        <v>39.436999999999991</v>
      </c>
      <c r="CR258">
        <v>41.25</v>
      </c>
      <c r="CS258">
        <v>39.75</v>
      </c>
      <c r="CT258">
        <v>39.811999999999991</v>
      </c>
      <c r="CU258">
        <v>38.448666666666668</v>
      </c>
      <c r="CV258">
        <v>1959.9848148148139</v>
      </c>
      <c r="CW258">
        <v>40.01</v>
      </c>
      <c r="CX258">
        <v>0</v>
      </c>
      <c r="CY258">
        <v>1657210494.7</v>
      </c>
      <c r="CZ258">
        <v>0</v>
      </c>
      <c r="DA258">
        <v>1657204732.5</v>
      </c>
      <c r="DB258" t="s">
        <v>356</v>
      </c>
      <c r="DC258">
        <v>1657204732.5</v>
      </c>
      <c r="DD258">
        <v>1657204727.5</v>
      </c>
      <c r="DE258">
        <v>1</v>
      </c>
      <c r="DF258">
        <v>-2.2599999999999998</v>
      </c>
      <c r="DG258">
        <v>3.9E-2</v>
      </c>
      <c r="DH258">
        <v>-4.1820000000000004</v>
      </c>
      <c r="DI258">
        <v>-0.124</v>
      </c>
      <c r="DJ258">
        <v>415</v>
      </c>
      <c r="DK258">
        <v>14</v>
      </c>
      <c r="DL258">
        <v>0.6</v>
      </c>
      <c r="DM258">
        <v>0.11</v>
      </c>
      <c r="DN258">
        <v>-15.40748536585366</v>
      </c>
      <c r="DO258">
        <v>3.1878982578397288</v>
      </c>
      <c r="DP258">
        <v>0.35554418034343588</v>
      </c>
      <c r="DQ258">
        <v>0</v>
      </c>
      <c r="DR258">
        <v>5.6622529268292681</v>
      </c>
      <c r="DS258">
        <v>-8.3296933797924896E-2</v>
      </c>
      <c r="DT258">
        <v>8.256414282212611E-3</v>
      </c>
      <c r="DU258">
        <v>1</v>
      </c>
      <c r="DV258">
        <v>1</v>
      </c>
      <c r="DW258">
        <v>2</v>
      </c>
      <c r="DX258" t="s">
        <v>357</v>
      </c>
      <c r="DY258">
        <v>2.97851</v>
      </c>
      <c r="DZ258">
        <v>2.72465</v>
      </c>
      <c r="EA258">
        <v>0.202375</v>
      </c>
      <c r="EB258">
        <v>0.20077800000000001</v>
      </c>
      <c r="EC258">
        <v>8.0209699999999995E-2</v>
      </c>
      <c r="ED258">
        <v>6.2717400000000006E-2</v>
      </c>
      <c r="EE258">
        <v>25191.599999999999</v>
      </c>
      <c r="EF258">
        <v>25324.5</v>
      </c>
      <c r="EG258">
        <v>29373</v>
      </c>
      <c r="EH258">
        <v>29317.5</v>
      </c>
      <c r="EI258">
        <v>35821.699999999997</v>
      </c>
      <c r="EJ258">
        <v>36521.4</v>
      </c>
      <c r="EK258">
        <v>41392.6</v>
      </c>
      <c r="EL258">
        <v>41755.1</v>
      </c>
      <c r="EM258">
        <v>1.94675</v>
      </c>
      <c r="EN258">
        <v>2.1320000000000001</v>
      </c>
      <c r="EO258">
        <v>-2.0265600000000002E-3</v>
      </c>
      <c r="EP258">
        <v>0</v>
      </c>
      <c r="EQ258">
        <v>25.063300000000002</v>
      </c>
      <c r="ER258">
        <v>999.9</v>
      </c>
      <c r="ES258">
        <v>36.700000000000003</v>
      </c>
      <c r="ET258">
        <v>35.4</v>
      </c>
      <c r="EU258">
        <v>28.361000000000001</v>
      </c>
      <c r="EV258">
        <v>62.2637</v>
      </c>
      <c r="EW258">
        <v>27.299700000000001</v>
      </c>
      <c r="EX258">
        <v>2</v>
      </c>
      <c r="EY258">
        <v>0.15390799999999999</v>
      </c>
      <c r="EZ258">
        <v>4.4532100000000003</v>
      </c>
      <c r="FA258">
        <v>20.3261</v>
      </c>
      <c r="FB258">
        <v>5.2168400000000004</v>
      </c>
      <c r="FC258">
        <v>12.0101</v>
      </c>
      <c r="FD258">
        <v>4.9888500000000002</v>
      </c>
      <c r="FE258">
        <v>3.2884000000000002</v>
      </c>
      <c r="FF258">
        <v>5627.1</v>
      </c>
      <c r="FG258">
        <v>9999</v>
      </c>
      <c r="FH258">
        <v>9999</v>
      </c>
      <c r="FI258">
        <v>92.6</v>
      </c>
      <c r="FJ258">
        <v>1.8674999999999999</v>
      </c>
      <c r="FK258">
        <v>1.86646</v>
      </c>
      <c r="FL258">
        <v>1.86599</v>
      </c>
      <c r="FM258">
        <v>1.8658399999999999</v>
      </c>
      <c r="FN258">
        <v>1.86768</v>
      </c>
      <c r="FO258">
        <v>1.87012</v>
      </c>
      <c r="FP258">
        <v>1.8688</v>
      </c>
      <c r="FQ258">
        <v>1.8702300000000001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-9.57</v>
      </c>
      <c r="GF258">
        <v>-5.3100000000000001E-2</v>
      </c>
      <c r="GG258">
        <v>-2.2173460199629438</v>
      </c>
      <c r="GH258">
        <v>-4.6052117464239163E-3</v>
      </c>
      <c r="GI258">
        <v>3.8696726057278897E-7</v>
      </c>
      <c r="GJ258">
        <v>-9.6670798998846254E-11</v>
      </c>
      <c r="GK258">
        <v>-0.21819385960462509</v>
      </c>
      <c r="GL258">
        <v>-4.2203369556326094E-3</v>
      </c>
      <c r="GM258">
        <v>8.7200311459696754E-4</v>
      </c>
      <c r="GN258">
        <v>-1.3787569801556101E-5</v>
      </c>
      <c r="GO258">
        <v>4</v>
      </c>
      <c r="GP258">
        <v>2427</v>
      </c>
      <c r="GQ258">
        <v>1</v>
      </c>
      <c r="GR258">
        <v>25</v>
      </c>
      <c r="GS258">
        <v>96</v>
      </c>
      <c r="GT258">
        <v>96</v>
      </c>
      <c r="GU258">
        <v>3.9428700000000001</v>
      </c>
      <c r="GV258">
        <v>2.17041</v>
      </c>
      <c r="GW258">
        <v>1.94702</v>
      </c>
      <c r="GX258">
        <v>2.7624499999999999</v>
      </c>
      <c r="GY258">
        <v>2.19482</v>
      </c>
      <c r="GZ258">
        <v>2.34985</v>
      </c>
      <c r="HA258">
        <v>39.416600000000003</v>
      </c>
      <c r="HB258">
        <v>15.1477</v>
      </c>
      <c r="HC258">
        <v>18</v>
      </c>
      <c r="HD258">
        <v>496.16500000000002</v>
      </c>
      <c r="HE258">
        <v>642.64700000000005</v>
      </c>
      <c r="HF258">
        <v>19.179500000000001</v>
      </c>
      <c r="HG258">
        <v>29.267199999999999</v>
      </c>
      <c r="HH258">
        <v>30.0002</v>
      </c>
      <c r="HI258">
        <v>29.161799999999999</v>
      </c>
      <c r="HJ258">
        <v>29.067599999999999</v>
      </c>
      <c r="HK258">
        <v>78.774600000000007</v>
      </c>
      <c r="HL258">
        <v>43.421300000000002</v>
      </c>
      <c r="HM258">
        <v>0</v>
      </c>
      <c r="HN258">
        <v>19.156300000000002</v>
      </c>
      <c r="HO258">
        <v>1723.62</v>
      </c>
      <c r="HP258">
        <v>15.1408</v>
      </c>
      <c r="HQ258">
        <v>100.47199999999999</v>
      </c>
      <c r="HR258">
        <v>100.304</v>
      </c>
    </row>
    <row r="259" spans="1:226" x14ac:dyDescent="0.2">
      <c r="A259">
        <v>243</v>
      </c>
      <c r="B259">
        <v>1657210494.5999999</v>
      </c>
      <c r="C259">
        <v>3569</v>
      </c>
      <c r="D259" t="s">
        <v>847</v>
      </c>
      <c r="E259" t="s">
        <v>848</v>
      </c>
      <c r="F259">
        <v>5</v>
      </c>
      <c r="G259" s="1" t="s">
        <v>824</v>
      </c>
      <c r="H259" t="s">
        <v>354</v>
      </c>
      <c r="I259">
        <v>1657210486.814285</v>
      </c>
      <c r="J259">
        <f t="shared" si="102"/>
        <v>6.0564445151927975E-3</v>
      </c>
      <c r="K259">
        <f t="shared" si="103"/>
        <v>6.0564445151927977</v>
      </c>
      <c r="L259" s="1">
        <f t="shared" si="104"/>
        <v>27.537152291410496</v>
      </c>
      <c r="M259">
        <f t="shared" si="105"/>
        <v>1738.9725000000001</v>
      </c>
      <c r="N259">
        <f t="shared" si="106"/>
        <v>1518.1214450454838</v>
      </c>
      <c r="O259">
        <f t="shared" si="107"/>
        <v>113.59425096332572</v>
      </c>
      <c r="P259">
        <f t="shared" si="108"/>
        <v>130.11954954460418</v>
      </c>
      <c r="Q259">
        <f t="shared" si="109"/>
        <v>0.28471961800304424</v>
      </c>
      <c r="R259">
        <f t="shared" si="110"/>
        <v>2.6555442083790113</v>
      </c>
      <c r="S259">
        <f t="shared" si="111"/>
        <v>0.26878240731427544</v>
      </c>
      <c r="T259">
        <f t="shared" si="112"/>
        <v>0.16934651581620103</v>
      </c>
      <c r="U259">
        <f t="shared" si="113"/>
        <v>321.51754799999986</v>
      </c>
      <c r="V259">
        <f t="shared" si="114"/>
        <v>25.030595056846824</v>
      </c>
      <c r="W259">
        <f t="shared" si="115"/>
        <v>25.023953571428571</v>
      </c>
      <c r="X259">
        <f t="shared" si="116"/>
        <v>3.184221290668412</v>
      </c>
      <c r="Y259">
        <f t="shared" si="117"/>
        <v>49.741357144397696</v>
      </c>
      <c r="Z259">
        <f t="shared" si="118"/>
        <v>1.5515408949204117</v>
      </c>
      <c r="AA259">
        <f t="shared" si="119"/>
        <v>3.1192170539624282</v>
      </c>
      <c r="AB259">
        <f t="shared" si="120"/>
        <v>1.6326803957480003</v>
      </c>
      <c r="AC259">
        <f t="shared" si="121"/>
        <v>-267.08920312000237</v>
      </c>
      <c r="AD259">
        <f t="shared" si="122"/>
        <v>-49.473975250999189</v>
      </c>
      <c r="AE259">
        <f t="shared" si="123"/>
        <v>-3.9348895594027278</v>
      </c>
      <c r="AF259">
        <f t="shared" si="124"/>
        <v>1.0194800695955735</v>
      </c>
      <c r="AG259">
        <f t="shared" si="125"/>
        <v>5.2638034321773182</v>
      </c>
      <c r="AH259">
        <f t="shared" si="126"/>
        <v>6.0705530092226923</v>
      </c>
      <c r="AI259">
        <f t="shared" si="127"/>
        <v>27.537152291410496</v>
      </c>
      <c r="AJ259">
        <v>1764.8824720891409</v>
      </c>
      <c r="AK259">
        <v>1751.4103636363629</v>
      </c>
      <c r="AL259">
        <v>-3.3213096658056989</v>
      </c>
      <c r="AM259">
        <v>65.377601582049863</v>
      </c>
      <c r="AN259">
        <f t="shared" si="128"/>
        <v>6.0564445151927977</v>
      </c>
      <c r="AO259">
        <v>15.080613913571201</v>
      </c>
      <c r="AP259">
        <v>20.719395151515151</v>
      </c>
      <c r="AQ259">
        <v>-1.6143936764668969E-4</v>
      </c>
      <c r="AR259">
        <v>78.533925562523521</v>
      </c>
      <c r="AS259">
        <v>0</v>
      </c>
      <c r="AT259">
        <v>0</v>
      </c>
      <c r="AU259">
        <f t="shared" si="129"/>
        <v>1</v>
      </c>
      <c r="AV259">
        <f t="shared" si="130"/>
        <v>0</v>
      </c>
      <c r="AW259">
        <f t="shared" si="131"/>
        <v>39782.948573990026</v>
      </c>
      <c r="AX259">
        <f t="shared" si="132"/>
        <v>2000.006071428571</v>
      </c>
      <c r="AY259">
        <f t="shared" si="133"/>
        <v>1681.2053999999996</v>
      </c>
      <c r="AZ259">
        <f t="shared" si="134"/>
        <v>0.84060014817812156</v>
      </c>
      <c r="BA259">
        <f t="shared" si="135"/>
        <v>0.16075828598377467</v>
      </c>
      <c r="BB259" s="1">
        <v>4.7530000000000001</v>
      </c>
      <c r="BC259">
        <v>0.5</v>
      </c>
      <c r="BD259" t="s">
        <v>355</v>
      </c>
      <c r="BE259">
        <v>2</v>
      </c>
      <c r="BF259" t="b">
        <v>1</v>
      </c>
      <c r="BG259">
        <v>1657210486.814285</v>
      </c>
      <c r="BH259">
        <v>1738.9725000000001</v>
      </c>
      <c r="BI259">
        <v>1754.011428571428</v>
      </c>
      <c r="BJ259">
        <v>20.735446428571429</v>
      </c>
      <c r="BK259">
        <v>15.084389285714281</v>
      </c>
      <c r="BL259">
        <v>1748.5764285714281</v>
      </c>
      <c r="BM259">
        <v>20.788396428571421</v>
      </c>
      <c r="BN259">
        <v>499.99585714285712</v>
      </c>
      <c r="BO259">
        <v>74.725517857142862</v>
      </c>
      <c r="BP259">
        <v>0.100018225</v>
      </c>
      <c r="BQ259">
        <v>24.678382142857139</v>
      </c>
      <c r="BR259">
        <v>25.023953571428571</v>
      </c>
      <c r="BS259">
        <v>999.9000000000002</v>
      </c>
      <c r="BT259">
        <v>0</v>
      </c>
      <c r="BU259">
        <v>0</v>
      </c>
      <c r="BV259">
        <v>9990.0639285714296</v>
      </c>
      <c r="BW259">
        <v>0</v>
      </c>
      <c r="BX259">
        <v>1894.1767857142861</v>
      </c>
      <c r="BY259">
        <v>-15.03857857142857</v>
      </c>
      <c r="BZ259">
        <v>1775.7946428571429</v>
      </c>
      <c r="CA259">
        <v>1780.874642857143</v>
      </c>
      <c r="CB259">
        <v>5.6510646428571434</v>
      </c>
      <c r="CC259">
        <v>1754.011428571428</v>
      </c>
      <c r="CD259">
        <v>15.084389285714281</v>
      </c>
      <c r="CE259">
        <v>1.5494675</v>
      </c>
      <c r="CF259">
        <v>1.1271878571428571</v>
      </c>
      <c r="CG259">
        <v>13.465225</v>
      </c>
      <c r="CH259">
        <v>8.67313857142857</v>
      </c>
      <c r="CI259">
        <v>2000.006071428571</v>
      </c>
      <c r="CJ259">
        <v>0.97999628571428554</v>
      </c>
      <c r="CK259">
        <v>2.0003957142857139E-2</v>
      </c>
      <c r="CL259">
        <v>0</v>
      </c>
      <c r="CM259">
        <v>2.3272214285714279</v>
      </c>
      <c r="CN259">
        <v>0</v>
      </c>
      <c r="CO259">
        <v>9574.9914285714276</v>
      </c>
      <c r="CP259">
        <v>16749.49285714285</v>
      </c>
      <c r="CQ259">
        <v>39.436999999999991</v>
      </c>
      <c r="CR259">
        <v>41.254428571428569</v>
      </c>
      <c r="CS259">
        <v>39.75</v>
      </c>
      <c r="CT259">
        <v>39.811999999999991</v>
      </c>
      <c r="CU259">
        <v>38.452750000000002</v>
      </c>
      <c r="CV259">
        <v>1959.996071428571</v>
      </c>
      <c r="CW259">
        <v>40.01</v>
      </c>
      <c r="CX259">
        <v>0</v>
      </c>
      <c r="CY259">
        <v>1657210499.5</v>
      </c>
      <c r="CZ259">
        <v>0</v>
      </c>
      <c r="DA259">
        <v>1657204732.5</v>
      </c>
      <c r="DB259" t="s">
        <v>356</v>
      </c>
      <c r="DC259">
        <v>1657204732.5</v>
      </c>
      <c r="DD259">
        <v>1657204727.5</v>
      </c>
      <c r="DE259">
        <v>1</v>
      </c>
      <c r="DF259">
        <v>-2.2599999999999998</v>
      </c>
      <c r="DG259">
        <v>3.9E-2</v>
      </c>
      <c r="DH259">
        <v>-4.1820000000000004</v>
      </c>
      <c r="DI259">
        <v>-0.124</v>
      </c>
      <c r="DJ259">
        <v>415</v>
      </c>
      <c r="DK259">
        <v>14</v>
      </c>
      <c r="DL259">
        <v>0.6</v>
      </c>
      <c r="DM259">
        <v>0.11</v>
      </c>
      <c r="DN259">
        <v>-15.104100000000001</v>
      </c>
      <c r="DO259">
        <v>1.978108818011292</v>
      </c>
      <c r="DP259">
        <v>0.22036466027927429</v>
      </c>
      <c r="DQ259">
        <v>0</v>
      </c>
      <c r="DR259">
        <v>5.6542427499999999</v>
      </c>
      <c r="DS259">
        <v>-7.8187654784251798E-2</v>
      </c>
      <c r="DT259">
        <v>7.5739233517048482E-3</v>
      </c>
      <c r="DU259">
        <v>1</v>
      </c>
      <c r="DV259">
        <v>1</v>
      </c>
      <c r="DW259">
        <v>2</v>
      </c>
      <c r="DX259" t="s">
        <v>357</v>
      </c>
      <c r="DY259">
        <v>2.9786700000000002</v>
      </c>
      <c r="DZ259">
        <v>2.7246999999999999</v>
      </c>
      <c r="EA259">
        <v>0.201235</v>
      </c>
      <c r="EB259">
        <v>0.19961400000000001</v>
      </c>
      <c r="EC259">
        <v>8.0176700000000004E-2</v>
      </c>
      <c r="ED259">
        <v>6.2701699999999999E-2</v>
      </c>
      <c r="EE259">
        <v>25228.3</v>
      </c>
      <c r="EF259">
        <v>25361.5</v>
      </c>
      <c r="EG259">
        <v>29373.8</v>
      </c>
      <c r="EH259">
        <v>29317.599999999999</v>
      </c>
      <c r="EI259">
        <v>35823.9</v>
      </c>
      <c r="EJ259">
        <v>36522.300000000003</v>
      </c>
      <c r="EK259">
        <v>41393.699999999997</v>
      </c>
      <c r="EL259">
        <v>41755.4</v>
      </c>
      <c r="EM259">
        <v>1.94695</v>
      </c>
      <c r="EN259">
        <v>2.1316000000000002</v>
      </c>
      <c r="EO259">
        <v>-3.0845400000000002E-3</v>
      </c>
      <c r="EP259">
        <v>0</v>
      </c>
      <c r="EQ259">
        <v>25.0669</v>
      </c>
      <c r="ER259">
        <v>999.9</v>
      </c>
      <c r="ES259">
        <v>36.6</v>
      </c>
      <c r="ET259">
        <v>35.4</v>
      </c>
      <c r="EU259">
        <v>28.282800000000002</v>
      </c>
      <c r="EV259">
        <v>62.123699999999999</v>
      </c>
      <c r="EW259">
        <v>27.3157</v>
      </c>
      <c r="EX259">
        <v>2</v>
      </c>
      <c r="EY259">
        <v>0.154388</v>
      </c>
      <c r="EZ259">
        <v>4.4999200000000004</v>
      </c>
      <c r="FA259">
        <v>20.3248</v>
      </c>
      <c r="FB259">
        <v>5.2174399999999999</v>
      </c>
      <c r="FC259">
        <v>12.010400000000001</v>
      </c>
      <c r="FD259">
        <v>4.98895</v>
      </c>
      <c r="FE259">
        <v>3.2883499999999999</v>
      </c>
      <c r="FF259">
        <v>5627.4</v>
      </c>
      <c r="FG259">
        <v>9999</v>
      </c>
      <c r="FH259">
        <v>9999</v>
      </c>
      <c r="FI259">
        <v>92.6</v>
      </c>
      <c r="FJ259">
        <v>1.86748</v>
      </c>
      <c r="FK259">
        <v>1.86646</v>
      </c>
      <c r="FL259">
        <v>1.86599</v>
      </c>
      <c r="FM259">
        <v>1.8658399999999999</v>
      </c>
      <c r="FN259">
        <v>1.86768</v>
      </c>
      <c r="FO259">
        <v>1.87012</v>
      </c>
      <c r="FP259">
        <v>1.86877</v>
      </c>
      <c r="FQ259">
        <v>1.87019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-9.5</v>
      </c>
      <c r="GF259">
        <v>-5.3100000000000001E-2</v>
      </c>
      <c r="GG259">
        <v>-2.2173460199629438</v>
      </c>
      <c r="GH259">
        <v>-4.6052117464239163E-3</v>
      </c>
      <c r="GI259">
        <v>3.8696726057278897E-7</v>
      </c>
      <c r="GJ259">
        <v>-9.6670798998846254E-11</v>
      </c>
      <c r="GK259">
        <v>-0.21819385960462509</v>
      </c>
      <c r="GL259">
        <v>-4.2203369556326094E-3</v>
      </c>
      <c r="GM259">
        <v>8.7200311459696754E-4</v>
      </c>
      <c r="GN259">
        <v>-1.3787569801556101E-5</v>
      </c>
      <c r="GO259">
        <v>4</v>
      </c>
      <c r="GP259">
        <v>2427</v>
      </c>
      <c r="GQ259">
        <v>1</v>
      </c>
      <c r="GR259">
        <v>25</v>
      </c>
      <c r="GS259">
        <v>96</v>
      </c>
      <c r="GT259">
        <v>96.1</v>
      </c>
      <c r="GU259">
        <v>3.91357</v>
      </c>
      <c r="GV259">
        <v>2.17041</v>
      </c>
      <c r="GW259">
        <v>1.94702</v>
      </c>
      <c r="GX259">
        <v>2.7636699999999998</v>
      </c>
      <c r="GY259">
        <v>2.19482</v>
      </c>
      <c r="GZ259">
        <v>2.33765</v>
      </c>
      <c r="HA259">
        <v>39.441600000000001</v>
      </c>
      <c r="HB259">
        <v>15.138999999999999</v>
      </c>
      <c r="HC259">
        <v>18</v>
      </c>
      <c r="HD259">
        <v>496.31799999999998</v>
      </c>
      <c r="HE259">
        <v>642.35</v>
      </c>
      <c r="HF259">
        <v>19.153500000000001</v>
      </c>
      <c r="HG259">
        <v>29.270399999999999</v>
      </c>
      <c r="HH259">
        <v>30.000499999999999</v>
      </c>
      <c r="HI259">
        <v>29.164899999999999</v>
      </c>
      <c r="HJ259">
        <v>29.070599999999999</v>
      </c>
      <c r="HK259">
        <v>78.249799999999993</v>
      </c>
      <c r="HL259">
        <v>43.421300000000002</v>
      </c>
      <c r="HM259">
        <v>0</v>
      </c>
      <c r="HN259">
        <v>19.126999999999999</v>
      </c>
      <c r="HO259">
        <v>1710.26</v>
      </c>
      <c r="HP259">
        <v>15.159700000000001</v>
      </c>
      <c r="HQ259">
        <v>100.47499999999999</v>
      </c>
      <c r="HR259">
        <v>100.30500000000001</v>
      </c>
    </row>
    <row r="260" spans="1:226" x14ac:dyDescent="0.2">
      <c r="A260">
        <v>244</v>
      </c>
      <c r="B260">
        <v>1657210499.5999999</v>
      </c>
      <c r="C260">
        <v>3574</v>
      </c>
      <c r="D260" t="s">
        <v>849</v>
      </c>
      <c r="E260" t="s">
        <v>850</v>
      </c>
      <c r="F260">
        <v>5</v>
      </c>
      <c r="G260" s="1" t="s">
        <v>824</v>
      </c>
      <c r="H260" t="s">
        <v>354</v>
      </c>
      <c r="I260">
        <v>1657210492.0999999</v>
      </c>
      <c r="J260">
        <f t="shared" si="102"/>
        <v>6.0476067128415138E-3</v>
      </c>
      <c r="K260">
        <f t="shared" si="103"/>
        <v>6.0476067128415139</v>
      </c>
      <c r="L260" s="1">
        <f t="shared" si="104"/>
        <v>28.07984190524008</v>
      </c>
      <c r="M260">
        <f t="shared" si="105"/>
        <v>1721.58</v>
      </c>
      <c r="N260">
        <f t="shared" si="106"/>
        <v>1497.8216271341898</v>
      </c>
      <c r="O260">
        <f t="shared" si="107"/>
        <v>112.07546477413554</v>
      </c>
      <c r="P260">
        <f t="shared" si="108"/>
        <v>128.81832866509288</v>
      </c>
      <c r="Q260">
        <f t="shared" si="109"/>
        <v>0.284096362273426</v>
      </c>
      <c r="R260">
        <f t="shared" si="110"/>
        <v>2.6569175480438534</v>
      </c>
      <c r="S260">
        <f t="shared" si="111"/>
        <v>0.26823447246447146</v>
      </c>
      <c r="T260">
        <f t="shared" si="112"/>
        <v>0.16899782951904407</v>
      </c>
      <c r="U260">
        <f t="shared" si="113"/>
        <v>321.51787944444442</v>
      </c>
      <c r="V260">
        <f t="shared" si="114"/>
        <v>25.031774999029668</v>
      </c>
      <c r="W260">
        <f t="shared" si="115"/>
        <v>25.024240740740741</v>
      </c>
      <c r="X260">
        <f t="shared" si="116"/>
        <v>3.1842757975888807</v>
      </c>
      <c r="Y260">
        <f t="shared" si="117"/>
        <v>49.71582462465031</v>
      </c>
      <c r="Z260">
        <f t="shared" si="118"/>
        <v>1.5506356114440949</v>
      </c>
      <c r="AA260">
        <f t="shared" si="119"/>
        <v>3.1189980718438131</v>
      </c>
      <c r="AB260">
        <f t="shared" si="120"/>
        <v>1.6336401861447858</v>
      </c>
      <c r="AC260">
        <f t="shared" si="121"/>
        <v>-266.69945603631078</v>
      </c>
      <c r="AD260">
        <f t="shared" si="122"/>
        <v>-49.708964038961192</v>
      </c>
      <c r="AE260">
        <f t="shared" si="123"/>
        <v>-3.951518057798737</v>
      </c>
      <c r="AF260">
        <f t="shared" si="124"/>
        <v>1.1579413113736976</v>
      </c>
      <c r="AG260">
        <f t="shared" si="125"/>
        <v>5.1369124722976931</v>
      </c>
      <c r="AH260">
        <f t="shared" si="126"/>
        <v>6.0630638683898308</v>
      </c>
      <c r="AI260">
        <f t="shared" si="127"/>
        <v>28.07984190524008</v>
      </c>
      <c r="AJ260">
        <v>1747.7871729371191</v>
      </c>
      <c r="AK260">
        <v>1734.2656969696959</v>
      </c>
      <c r="AL260">
        <v>-3.4414524776745639</v>
      </c>
      <c r="AM260">
        <v>65.377601582049863</v>
      </c>
      <c r="AN260">
        <f t="shared" si="128"/>
        <v>6.0476067128415139</v>
      </c>
      <c r="AO260">
        <v>15.0752517338335</v>
      </c>
      <c r="AP260">
        <v>20.70569515151513</v>
      </c>
      <c r="AQ260">
        <v>-1.31594796184457E-4</v>
      </c>
      <c r="AR260">
        <v>78.533925562523521</v>
      </c>
      <c r="AS260">
        <v>0</v>
      </c>
      <c r="AT260">
        <v>0</v>
      </c>
      <c r="AU260">
        <f t="shared" si="129"/>
        <v>1</v>
      </c>
      <c r="AV260">
        <f t="shared" si="130"/>
        <v>0</v>
      </c>
      <c r="AW260">
        <f t="shared" si="131"/>
        <v>39813.153035351585</v>
      </c>
      <c r="AX260">
        <f t="shared" si="132"/>
        <v>2000.0081481481479</v>
      </c>
      <c r="AY260">
        <f t="shared" si="133"/>
        <v>1681.2071444444441</v>
      </c>
      <c r="AZ260">
        <f t="shared" si="134"/>
        <v>0.84060014755495438</v>
      </c>
      <c r="BA260">
        <f t="shared" si="135"/>
        <v>0.16075828478106199</v>
      </c>
      <c r="BB260" s="1">
        <v>4.7530000000000001</v>
      </c>
      <c r="BC260">
        <v>0.5</v>
      </c>
      <c r="BD260" t="s">
        <v>355</v>
      </c>
      <c r="BE260">
        <v>2</v>
      </c>
      <c r="BF260" t="b">
        <v>1</v>
      </c>
      <c r="BG260">
        <v>1657210492.0999999</v>
      </c>
      <c r="BH260">
        <v>1721.58</v>
      </c>
      <c r="BI260">
        <v>1736.3855555555549</v>
      </c>
      <c r="BJ260">
        <v>20.723318518518521</v>
      </c>
      <c r="BK260">
        <v>15.07921111111111</v>
      </c>
      <c r="BL260">
        <v>1731.111481481481</v>
      </c>
      <c r="BM260">
        <v>20.776440740740739</v>
      </c>
      <c r="BN260">
        <v>500.00011111111121</v>
      </c>
      <c r="BO260">
        <v>74.72565925925926</v>
      </c>
      <c r="BP260">
        <v>9.9982688888888893E-2</v>
      </c>
      <c r="BQ260">
        <v>24.677207407407401</v>
      </c>
      <c r="BR260">
        <v>25.024240740740741</v>
      </c>
      <c r="BS260">
        <v>999.90000000000009</v>
      </c>
      <c r="BT260">
        <v>0</v>
      </c>
      <c r="BU260">
        <v>0</v>
      </c>
      <c r="BV260">
        <v>9997.91</v>
      </c>
      <c r="BW260">
        <v>0</v>
      </c>
      <c r="BX260">
        <v>1894.856666666667</v>
      </c>
      <c r="BY260">
        <v>-14.80488888888889</v>
      </c>
      <c r="BZ260">
        <v>1758.012592592592</v>
      </c>
      <c r="CA260">
        <v>1762.9688888888891</v>
      </c>
      <c r="CB260">
        <v>5.6441162962962954</v>
      </c>
      <c r="CC260">
        <v>1736.3855555555549</v>
      </c>
      <c r="CD260">
        <v>15.07921111111111</v>
      </c>
      <c r="CE260">
        <v>1.5485637037037041</v>
      </c>
      <c r="CF260">
        <v>1.1268033333333329</v>
      </c>
      <c r="CG260">
        <v>13.45627777777778</v>
      </c>
      <c r="CH260">
        <v>8.6680885185185179</v>
      </c>
      <c r="CI260">
        <v>2000.0081481481479</v>
      </c>
      <c r="CJ260">
        <v>0.97999622222222205</v>
      </c>
      <c r="CK260">
        <v>2.0004018518518522E-2</v>
      </c>
      <c r="CL260">
        <v>0</v>
      </c>
      <c r="CM260">
        <v>2.402207407407408</v>
      </c>
      <c r="CN260">
        <v>0</v>
      </c>
      <c r="CO260">
        <v>9559.2311111111121</v>
      </c>
      <c r="CP260">
        <v>16749.511111111111</v>
      </c>
      <c r="CQ260">
        <v>39.436999999999991</v>
      </c>
      <c r="CR260">
        <v>41.268370370370363</v>
      </c>
      <c r="CS260">
        <v>39.75</v>
      </c>
      <c r="CT260">
        <v>39.811999999999991</v>
      </c>
      <c r="CU260">
        <v>38.453333333333333</v>
      </c>
      <c r="CV260">
        <v>1959.9981481481479</v>
      </c>
      <c r="CW260">
        <v>40.01</v>
      </c>
      <c r="CX260">
        <v>0</v>
      </c>
      <c r="CY260">
        <v>1657210504.3</v>
      </c>
      <c r="CZ260">
        <v>0</v>
      </c>
      <c r="DA260">
        <v>1657204732.5</v>
      </c>
      <c r="DB260" t="s">
        <v>356</v>
      </c>
      <c r="DC260">
        <v>1657204732.5</v>
      </c>
      <c r="DD260">
        <v>1657204727.5</v>
      </c>
      <c r="DE260">
        <v>1</v>
      </c>
      <c r="DF260">
        <v>-2.2599999999999998</v>
      </c>
      <c r="DG260">
        <v>3.9E-2</v>
      </c>
      <c r="DH260">
        <v>-4.1820000000000004</v>
      </c>
      <c r="DI260">
        <v>-0.124</v>
      </c>
      <c r="DJ260">
        <v>415</v>
      </c>
      <c r="DK260">
        <v>14</v>
      </c>
      <c r="DL260">
        <v>0.6</v>
      </c>
      <c r="DM260">
        <v>0.11</v>
      </c>
      <c r="DN260">
        <v>-14.9227525</v>
      </c>
      <c r="DO260">
        <v>2.6418315196998212</v>
      </c>
      <c r="DP260">
        <v>0.27426917525261563</v>
      </c>
      <c r="DQ260">
        <v>0</v>
      </c>
      <c r="DR260">
        <v>5.6478365000000004</v>
      </c>
      <c r="DS260">
        <v>-7.9384615384630042E-2</v>
      </c>
      <c r="DT260">
        <v>7.7375130209906811E-3</v>
      </c>
      <c r="DU260">
        <v>1</v>
      </c>
      <c r="DV260">
        <v>1</v>
      </c>
      <c r="DW260">
        <v>2</v>
      </c>
      <c r="DX260" t="s">
        <v>357</v>
      </c>
      <c r="DY260">
        <v>2.9785599999999999</v>
      </c>
      <c r="DZ260">
        <v>2.7247400000000002</v>
      </c>
      <c r="EA260">
        <v>0.20005700000000001</v>
      </c>
      <c r="EB260">
        <v>0.198462</v>
      </c>
      <c r="EC260">
        <v>8.01346E-2</v>
      </c>
      <c r="ED260">
        <v>6.2697299999999997E-2</v>
      </c>
      <c r="EE260">
        <v>25264.5</v>
      </c>
      <c r="EF260">
        <v>25397.9</v>
      </c>
      <c r="EG260">
        <v>29372.6</v>
      </c>
      <c r="EH260">
        <v>29317.5</v>
      </c>
      <c r="EI260">
        <v>35824.6</v>
      </c>
      <c r="EJ260">
        <v>36522.400000000001</v>
      </c>
      <c r="EK260">
        <v>41392.699999999997</v>
      </c>
      <c r="EL260">
        <v>41755.300000000003</v>
      </c>
      <c r="EM260">
        <v>1.9466699999999999</v>
      </c>
      <c r="EN260">
        <v>2.1316199999999998</v>
      </c>
      <c r="EO260">
        <v>-4.0754700000000003E-3</v>
      </c>
      <c r="EP260">
        <v>0</v>
      </c>
      <c r="EQ260">
        <v>25.07</v>
      </c>
      <c r="ER260">
        <v>999.9</v>
      </c>
      <c r="ES260">
        <v>36.6</v>
      </c>
      <c r="ET260">
        <v>35.4</v>
      </c>
      <c r="EU260">
        <v>28.285900000000002</v>
      </c>
      <c r="EV260">
        <v>62.073700000000002</v>
      </c>
      <c r="EW260">
        <v>27.379799999999999</v>
      </c>
      <c r="EX260">
        <v>2</v>
      </c>
      <c r="EY260">
        <v>0.15462899999999999</v>
      </c>
      <c r="EZ260">
        <v>4.5200199999999997</v>
      </c>
      <c r="FA260">
        <v>20.324400000000001</v>
      </c>
      <c r="FB260">
        <v>5.2178899999999997</v>
      </c>
      <c r="FC260">
        <v>12.0105</v>
      </c>
      <c r="FD260">
        <v>4.9889000000000001</v>
      </c>
      <c r="FE260">
        <v>3.28823</v>
      </c>
      <c r="FF260">
        <v>5627.4</v>
      </c>
      <c r="FG260">
        <v>9999</v>
      </c>
      <c r="FH260">
        <v>9999</v>
      </c>
      <c r="FI260">
        <v>92.6</v>
      </c>
      <c r="FJ260">
        <v>1.8674900000000001</v>
      </c>
      <c r="FK260">
        <v>1.86646</v>
      </c>
      <c r="FL260">
        <v>1.8660000000000001</v>
      </c>
      <c r="FM260">
        <v>1.8658399999999999</v>
      </c>
      <c r="FN260">
        <v>1.86768</v>
      </c>
      <c r="FO260">
        <v>1.87012</v>
      </c>
      <c r="FP260">
        <v>1.8687800000000001</v>
      </c>
      <c r="FQ260">
        <v>1.87019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-9.43</v>
      </c>
      <c r="GF260">
        <v>-5.3400000000000003E-2</v>
      </c>
      <c r="GG260">
        <v>-2.2173460199629438</v>
      </c>
      <c r="GH260">
        <v>-4.6052117464239163E-3</v>
      </c>
      <c r="GI260">
        <v>3.8696726057278897E-7</v>
      </c>
      <c r="GJ260">
        <v>-9.6670798998846254E-11</v>
      </c>
      <c r="GK260">
        <v>-0.21819385960462509</v>
      </c>
      <c r="GL260">
        <v>-4.2203369556326094E-3</v>
      </c>
      <c r="GM260">
        <v>8.7200311459696754E-4</v>
      </c>
      <c r="GN260">
        <v>-1.3787569801556101E-5</v>
      </c>
      <c r="GO260">
        <v>4</v>
      </c>
      <c r="GP260">
        <v>2427</v>
      </c>
      <c r="GQ260">
        <v>1</v>
      </c>
      <c r="GR260">
        <v>25</v>
      </c>
      <c r="GS260">
        <v>96.1</v>
      </c>
      <c r="GT260">
        <v>96.2</v>
      </c>
      <c r="GU260">
        <v>3.88672</v>
      </c>
      <c r="GV260">
        <v>2.1716299999999999</v>
      </c>
      <c r="GW260">
        <v>1.94702</v>
      </c>
      <c r="GX260">
        <v>2.7636699999999998</v>
      </c>
      <c r="GY260">
        <v>2.19482</v>
      </c>
      <c r="GZ260">
        <v>2.34863</v>
      </c>
      <c r="HA260">
        <v>39.441600000000001</v>
      </c>
      <c r="HB260">
        <v>15.1477</v>
      </c>
      <c r="HC260">
        <v>18</v>
      </c>
      <c r="HD260">
        <v>496.16300000000001</v>
      </c>
      <c r="HE260">
        <v>642.39800000000002</v>
      </c>
      <c r="HF260">
        <v>19.1248</v>
      </c>
      <c r="HG260">
        <v>29.2729</v>
      </c>
      <c r="HH260">
        <v>30.000299999999999</v>
      </c>
      <c r="HI260">
        <v>29.167400000000001</v>
      </c>
      <c r="HJ260">
        <v>29.0731</v>
      </c>
      <c r="HK260">
        <v>77.677400000000006</v>
      </c>
      <c r="HL260">
        <v>43.145000000000003</v>
      </c>
      <c r="HM260">
        <v>0</v>
      </c>
      <c r="HN260">
        <v>19.110700000000001</v>
      </c>
      <c r="HO260">
        <v>1690.21</v>
      </c>
      <c r="HP260">
        <v>15.192</v>
      </c>
      <c r="HQ260">
        <v>100.47199999999999</v>
      </c>
      <c r="HR260">
        <v>100.30500000000001</v>
      </c>
    </row>
    <row r="261" spans="1:226" x14ac:dyDescent="0.2">
      <c r="A261">
        <v>245</v>
      </c>
      <c r="B261">
        <v>1657210504.5999999</v>
      </c>
      <c r="C261">
        <v>3579</v>
      </c>
      <c r="D261" t="s">
        <v>851</v>
      </c>
      <c r="E261" t="s">
        <v>852</v>
      </c>
      <c r="F261">
        <v>5</v>
      </c>
      <c r="G261" s="1" t="s">
        <v>824</v>
      </c>
      <c r="H261" t="s">
        <v>354</v>
      </c>
      <c r="I261">
        <v>1657210496.814285</v>
      </c>
      <c r="J261">
        <f t="shared" si="102"/>
        <v>6.0306144213095316E-3</v>
      </c>
      <c r="K261">
        <f t="shared" si="103"/>
        <v>6.0306144213095321</v>
      </c>
      <c r="L261" s="1">
        <f t="shared" si="104"/>
        <v>27.489677009508757</v>
      </c>
      <c r="M261">
        <f t="shared" si="105"/>
        <v>1706.0214285714289</v>
      </c>
      <c r="N261">
        <f t="shared" si="106"/>
        <v>1485.9255048018676</v>
      </c>
      <c r="O261">
        <f t="shared" si="107"/>
        <v>111.18517840270985</v>
      </c>
      <c r="P261">
        <f t="shared" si="108"/>
        <v>127.65397476628723</v>
      </c>
      <c r="Q261">
        <f t="shared" si="109"/>
        <v>0.28344159984078454</v>
      </c>
      <c r="R261">
        <f t="shared" si="110"/>
        <v>2.6573068278408307</v>
      </c>
      <c r="S261">
        <f t="shared" si="111"/>
        <v>0.26765273365989956</v>
      </c>
      <c r="T261">
        <f t="shared" si="112"/>
        <v>0.16862819164518048</v>
      </c>
      <c r="U261">
        <f t="shared" si="113"/>
        <v>321.51823199999995</v>
      </c>
      <c r="V261">
        <f t="shared" si="114"/>
        <v>25.035050527525449</v>
      </c>
      <c r="W261">
        <f t="shared" si="115"/>
        <v>25.014824999999998</v>
      </c>
      <c r="X261">
        <f t="shared" si="116"/>
        <v>3.1824890431986939</v>
      </c>
      <c r="Y261">
        <f t="shared" si="117"/>
        <v>49.695866599256064</v>
      </c>
      <c r="Z261">
        <f t="shared" si="118"/>
        <v>1.5498718336282948</v>
      </c>
      <c r="AA261">
        <f t="shared" si="119"/>
        <v>3.118713767739179</v>
      </c>
      <c r="AB261">
        <f t="shared" si="120"/>
        <v>1.632617209570399</v>
      </c>
      <c r="AC261">
        <f t="shared" si="121"/>
        <v>-265.95009597975036</v>
      </c>
      <c r="AD261">
        <f t="shared" si="122"/>
        <v>-48.585851831123584</v>
      </c>
      <c r="AE261">
        <f t="shared" si="123"/>
        <v>-3.8614597952729661</v>
      </c>
      <c r="AF261">
        <f t="shared" si="124"/>
        <v>3.1208243938530202</v>
      </c>
      <c r="AG261">
        <f t="shared" si="125"/>
        <v>5.0856268559898927</v>
      </c>
      <c r="AH261">
        <f t="shared" si="126"/>
        <v>6.0425319154601898</v>
      </c>
      <c r="AI261">
        <f t="shared" si="127"/>
        <v>27.489677009508757</v>
      </c>
      <c r="AJ261">
        <v>1730.895516538709</v>
      </c>
      <c r="AK261">
        <v>1717.539939393939</v>
      </c>
      <c r="AL261">
        <v>-3.3392144771000698</v>
      </c>
      <c r="AM261">
        <v>65.377601582049863</v>
      </c>
      <c r="AN261">
        <f t="shared" si="128"/>
        <v>6.0306144213095321</v>
      </c>
      <c r="AO261">
        <v>15.08932937944542</v>
      </c>
      <c r="AP261">
        <v>20.703710303030309</v>
      </c>
      <c r="AQ261">
        <v>-6.9992099550098447E-5</v>
      </c>
      <c r="AR261">
        <v>78.533925562523521</v>
      </c>
      <c r="AS261">
        <v>0</v>
      </c>
      <c r="AT261">
        <v>0</v>
      </c>
      <c r="AU261">
        <f t="shared" si="129"/>
        <v>1</v>
      </c>
      <c r="AV261">
        <f t="shared" si="130"/>
        <v>0</v>
      </c>
      <c r="AW261">
        <f t="shared" si="131"/>
        <v>39821.871862764143</v>
      </c>
      <c r="AX261">
        <f t="shared" si="132"/>
        <v>2000.0103571428569</v>
      </c>
      <c r="AY261">
        <f t="shared" si="133"/>
        <v>1681.2089999999996</v>
      </c>
      <c r="AZ261">
        <f t="shared" si="134"/>
        <v>0.84060014689209639</v>
      </c>
      <c r="BA261">
        <f t="shared" si="135"/>
        <v>0.16075828350174615</v>
      </c>
      <c r="BB261" s="1">
        <v>4.7530000000000001</v>
      </c>
      <c r="BC261">
        <v>0.5</v>
      </c>
      <c r="BD261" t="s">
        <v>355</v>
      </c>
      <c r="BE261">
        <v>2</v>
      </c>
      <c r="BF261" t="b">
        <v>1</v>
      </c>
      <c r="BG261">
        <v>1657210496.814285</v>
      </c>
      <c r="BH261">
        <v>1706.0214285714289</v>
      </c>
      <c r="BI261">
        <v>1720.6553571428569</v>
      </c>
      <c r="BJ261">
        <v>20.713139285714281</v>
      </c>
      <c r="BK261">
        <v>15.088050000000001</v>
      </c>
      <c r="BL261">
        <v>1715.4878571428569</v>
      </c>
      <c r="BM261">
        <v>20.76640714285714</v>
      </c>
      <c r="BN261">
        <v>499.99685714285721</v>
      </c>
      <c r="BO261">
        <v>74.725574999999978</v>
      </c>
      <c r="BP261">
        <v>9.9965071428571445E-2</v>
      </c>
      <c r="BQ261">
        <v>24.675682142857141</v>
      </c>
      <c r="BR261">
        <v>25.014824999999998</v>
      </c>
      <c r="BS261">
        <v>999.9000000000002</v>
      </c>
      <c r="BT261">
        <v>0</v>
      </c>
      <c r="BU261">
        <v>0</v>
      </c>
      <c r="BV261">
        <v>10000.151071428571</v>
      </c>
      <c r="BW261">
        <v>0</v>
      </c>
      <c r="BX261">
        <v>1895.8828571428569</v>
      </c>
      <c r="BY261">
        <v>-14.634207142857139</v>
      </c>
      <c r="BZ261">
        <v>1742.1060714285711</v>
      </c>
      <c r="CA261">
        <v>1747.014285714286</v>
      </c>
      <c r="CB261">
        <v>5.6250921428571434</v>
      </c>
      <c r="CC261">
        <v>1720.6553571428569</v>
      </c>
      <c r="CD261">
        <v>15.088050000000001</v>
      </c>
      <c r="CE261">
        <v>1.547801428571429</v>
      </c>
      <c r="CF261">
        <v>1.1274625</v>
      </c>
      <c r="CG261">
        <v>13.448717857142849</v>
      </c>
      <c r="CH261">
        <v>8.6767249999999994</v>
      </c>
      <c r="CI261">
        <v>2000.0103571428569</v>
      </c>
      <c r="CJ261">
        <v>0.9799961785714284</v>
      </c>
      <c r="CK261">
        <v>2.0004060714285711E-2</v>
      </c>
      <c r="CL261">
        <v>0</v>
      </c>
      <c r="CM261">
        <v>2.352671428571429</v>
      </c>
      <c r="CN261">
        <v>0</v>
      </c>
      <c r="CO261">
        <v>9546.42</v>
      </c>
      <c r="CP261">
        <v>16749.53928571428</v>
      </c>
      <c r="CQ261">
        <v>39.436999999999991</v>
      </c>
      <c r="CR261">
        <v>41.285428571428547</v>
      </c>
      <c r="CS261">
        <v>39.75</v>
      </c>
      <c r="CT261">
        <v>39.811999999999991</v>
      </c>
      <c r="CU261">
        <v>38.459499999999998</v>
      </c>
      <c r="CV261">
        <v>1960.000357142857</v>
      </c>
      <c r="CW261">
        <v>40.01</v>
      </c>
      <c r="CX261">
        <v>0</v>
      </c>
      <c r="CY261">
        <v>1657210509.7</v>
      </c>
      <c r="CZ261">
        <v>0</v>
      </c>
      <c r="DA261">
        <v>1657204732.5</v>
      </c>
      <c r="DB261" t="s">
        <v>356</v>
      </c>
      <c r="DC261">
        <v>1657204732.5</v>
      </c>
      <c r="DD261">
        <v>1657204727.5</v>
      </c>
      <c r="DE261">
        <v>1</v>
      </c>
      <c r="DF261">
        <v>-2.2599999999999998</v>
      </c>
      <c r="DG261">
        <v>3.9E-2</v>
      </c>
      <c r="DH261">
        <v>-4.1820000000000004</v>
      </c>
      <c r="DI261">
        <v>-0.124</v>
      </c>
      <c r="DJ261">
        <v>415</v>
      </c>
      <c r="DK261">
        <v>14</v>
      </c>
      <c r="DL261">
        <v>0.6</v>
      </c>
      <c r="DM261">
        <v>0.11</v>
      </c>
      <c r="DN261">
        <v>-14.7648425</v>
      </c>
      <c r="DO261">
        <v>2.3463230769230909</v>
      </c>
      <c r="DP261">
        <v>0.24888436661178609</v>
      </c>
      <c r="DQ261">
        <v>0</v>
      </c>
      <c r="DR261">
        <v>5.6364862499999999</v>
      </c>
      <c r="DS261">
        <v>-0.17456026266417179</v>
      </c>
      <c r="DT261">
        <v>2.0173159852573889E-2</v>
      </c>
      <c r="DU261">
        <v>0</v>
      </c>
      <c r="DV261">
        <v>0</v>
      </c>
      <c r="DW261">
        <v>2</v>
      </c>
      <c r="DX261" t="s">
        <v>363</v>
      </c>
      <c r="DY261">
        <v>2.9785699999999999</v>
      </c>
      <c r="DZ261">
        <v>2.72479</v>
      </c>
      <c r="EA261">
        <v>0.19889999999999999</v>
      </c>
      <c r="EB261">
        <v>0.19731399999999999</v>
      </c>
      <c r="EC261">
        <v>8.0138699999999993E-2</v>
      </c>
      <c r="ED261">
        <v>6.2886800000000007E-2</v>
      </c>
      <c r="EE261">
        <v>25301</v>
      </c>
      <c r="EF261">
        <v>25434.1</v>
      </c>
      <c r="EG261">
        <v>29372.5</v>
      </c>
      <c r="EH261">
        <v>29317.3</v>
      </c>
      <c r="EI261">
        <v>35824</v>
      </c>
      <c r="EJ261">
        <v>36514.6</v>
      </c>
      <c r="EK261">
        <v>41392.1</v>
      </c>
      <c r="EL261">
        <v>41755</v>
      </c>
      <c r="EM261">
        <v>1.94662</v>
      </c>
      <c r="EN261">
        <v>2.1315499999999998</v>
      </c>
      <c r="EO261">
        <v>-3.9041000000000002E-3</v>
      </c>
      <c r="EP261">
        <v>0</v>
      </c>
      <c r="EQ261">
        <v>25.072700000000001</v>
      </c>
      <c r="ER261">
        <v>999.9</v>
      </c>
      <c r="ES261">
        <v>36.6</v>
      </c>
      <c r="ET261">
        <v>35.4</v>
      </c>
      <c r="EU261">
        <v>28.284600000000001</v>
      </c>
      <c r="EV261">
        <v>62.053699999999999</v>
      </c>
      <c r="EW261">
        <v>27.323699999999999</v>
      </c>
      <c r="EX261">
        <v>2</v>
      </c>
      <c r="EY261">
        <v>0.154695</v>
      </c>
      <c r="EZ261">
        <v>4.4808599999999998</v>
      </c>
      <c r="FA261">
        <v>20.325399999999998</v>
      </c>
      <c r="FB261">
        <v>5.2171399999999997</v>
      </c>
      <c r="FC261">
        <v>12.0107</v>
      </c>
      <c r="FD261">
        <v>4.9885999999999999</v>
      </c>
      <c r="FE261">
        <v>3.2882799999999999</v>
      </c>
      <c r="FF261">
        <v>5627.7</v>
      </c>
      <c r="FG261">
        <v>9999</v>
      </c>
      <c r="FH261">
        <v>9999</v>
      </c>
      <c r="FI261">
        <v>92.6</v>
      </c>
      <c r="FJ261">
        <v>1.8674999999999999</v>
      </c>
      <c r="FK261">
        <v>1.86646</v>
      </c>
      <c r="FL261">
        <v>1.8660000000000001</v>
      </c>
      <c r="FM261">
        <v>1.8658399999999999</v>
      </c>
      <c r="FN261">
        <v>1.86768</v>
      </c>
      <c r="FO261">
        <v>1.87012</v>
      </c>
      <c r="FP261">
        <v>1.8687499999999999</v>
      </c>
      <c r="FQ261">
        <v>1.8702300000000001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-9.36</v>
      </c>
      <c r="GF261">
        <v>-5.3400000000000003E-2</v>
      </c>
      <c r="GG261">
        <v>-2.2173460199629438</v>
      </c>
      <c r="GH261">
        <v>-4.6052117464239163E-3</v>
      </c>
      <c r="GI261">
        <v>3.8696726057278897E-7</v>
      </c>
      <c r="GJ261">
        <v>-9.6670798998846254E-11</v>
      </c>
      <c r="GK261">
        <v>-0.21819385960462509</v>
      </c>
      <c r="GL261">
        <v>-4.2203369556326094E-3</v>
      </c>
      <c r="GM261">
        <v>8.7200311459696754E-4</v>
      </c>
      <c r="GN261">
        <v>-1.3787569801556101E-5</v>
      </c>
      <c r="GO261">
        <v>4</v>
      </c>
      <c r="GP261">
        <v>2427</v>
      </c>
      <c r="GQ261">
        <v>1</v>
      </c>
      <c r="GR261">
        <v>25</v>
      </c>
      <c r="GS261">
        <v>96.2</v>
      </c>
      <c r="GT261">
        <v>96.3</v>
      </c>
      <c r="GU261">
        <v>3.8574199999999998</v>
      </c>
      <c r="GV261">
        <v>2.1728499999999999</v>
      </c>
      <c r="GW261">
        <v>1.94702</v>
      </c>
      <c r="GX261">
        <v>2.7636699999999998</v>
      </c>
      <c r="GY261">
        <v>2.19482</v>
      </c>
      <c r="GZ261">
        <v>2.33521</v>
      </c>
      <c r="HA261">
        <v>39.4666</v>
      </c>
      <c r="HB261">
        <v>15.1477</v>
      </c>
      <c r="HC261">
        <v>18</v>
      </c>
      <c r="HD261">
        <v>496.15600000000001</v>
      </c>
      <c r="HE261">
        <v>642.37</v>
      </c>
      <c r="HF261">
        <v>19.104700000000001</v>
      </c>
      <c r="HG261">
        <v>29.2761</v>
      </c>
      <c r="HH261">
        <v>30.0002</v>
      </c>
      <c r="HI261">
        <v>29.170500000000001</v>
      </c>
      <c r="HJ261">
        <v>29.0762</v>
      </c>
      <c r="HK261">
        <v>77.141800000000003</v>
      </c>
      <c r="HL261">
        <v>43.145000000000003</v>
      </c>
      <c r="HM261">
        <v>0</v>
      </c>
      <c r="HN261">
        <v>19.1081</v>
      </c>
      <c r="HO261">
        <v>1676.85</v>
      </c>
      <c r="HP261">
        <v>15.2064</v>
      </c>
      <c r="HQ261">
        <v>100.471</v>
      </c>
      <c r="HR261">
        <v>100.304</v>
      </c>
    </row>
    <row r="262" spans="1:226" x14ac:dyDescent="0.2">
      <c r="A262">
        <v>246</v>
      </c>
      <c r="B262">
        <v>1657210509.5999999</v>
      </c>
      <c r="C262">
        <v>3584</v>
      </c>
      <c r="D262" t="s">
        <v>853</v>
      </c>
      <c r="E262" t="s">
        <v>854</v>
      </c>
      <c r="F262">
        <v>5</v>
      </c>
      <c r="G262" s="1" t="s">
        <v>824</v>
      </c>
      <c r="H262" t="s">
        <v>354</v>
      </c>
      <c r="I262">
        <v>1657210502.0999999</v>
      </c>
      <c r="J262">
        <f t="shared" si="102"/>
        <v>5.9964608972727105E-3</v>
      </c>
      <c r="K262">
        <f t="shared" si="103"/>
        <v>5.9964608972727103</v>
      </c>
      <c r="L262" s="1">
        <f t="shared" si="104"/>
        <v>27.592030357811975</v>
      </c>
      <c r="M262">
        <f t="shared" si="105"/>
        <v>1688.528518518518</v>
      </c>
      <c r="N262">
        <f t="shared" si="106"/>
        <v>1467.6282033211162</v>
      </c>
      <c r="O262">
        <f t="shared" si="107"/>
        <v>109.81620550088626</v>
      </c>
      <c r="P262">
        <f t="shared" si="108"/>
        <v>126.34521084027239</v>
      </c>
      <c r="Q262">
        <f t="shared" si="109"/>
        <v>0.28188432135052555</v>
      </c>
      <c r="R262">
        <f t="shared" si="110"/>
        <v>2.6569986539701405</v>
      </c>
      <c r="S262">
        <f t="shared" si="111"/>
        <v>0.26626163557713833</v>
      </c>
      <c r="T262">
        <f t="shared" si="112"/>
        <v>0.16774496455012627</v>
      </c>
      <c r="U262">
        <f t="shared" si="113"/>
        <v>321.51829322222227</v>
      </c>
      <c r="V262">
        <f t="shared" si="114"/>
        <v>25.045534092291508</v>
      </c>
      <c r="W262">
        <f t="shared" si="115"/>
        <v>25.009485185185181</v>
      </c>
      <c r="X262">
        <f t="shared" si="116"/>
        <v>3.1814761360237682</v>
      </c>
      <c r="Y262">
        <f t="shared" si="117"/>
        <v>49.6852939808442</v>
      </c>
      <c r="Z262">
        <f t="shared" si="118"/>
        <v>1.5496072124633515</v>
      </c>
      <c r="AA262">
        <f t="shared" si="119"/>
        <v>3.1188448096146746</v>
      </c>
      <c r="AB262">
        <f t="shared" si="120"/>
        <v>1.6318689235604167</v>
      </c>
      <c r="AC262">
        <f t="shared" si="121"/>
        <v>-264.44392556972656</v>
      </c>
      <c r="AD262">
        <f t="shared" si="122"/>
        <v>-47.714613518278661</v>
      </c>
      <c r="AE262">
        <f t="shared" si="123"/>
        <v>-3.7925675867922988</v>
      </c>
      <c r="AF262">
        <f t="shared" si="124"/>
        <v>5.5671865474247468</v>
      </c>
      <c r="AG262">
        <f t="shared" si="125"/>
        <v>5.0939276488745424</v>
      </c>
      <c r="AH262">
        <f t="shared" si="126"/>
        <v>6.0179633365998644</v>
      </c>
      <c r="AI262">
        <f t="shared" si="127"/>
        <v>27.592030357811975</v>
      </c>
      <c r="AJ262">
        <v>1714.126723815634</v>
      </c>
      <c r="AK262">
        <v>1700.681818181818</v>
      </c>
      <c r="AL262">
        <v>-3.341736948982089</v>
      </c>
      <c r="AM262">
        <v>65.377601582049863</v>
      </c>
      <c r="AN262">
        <f t="shared" si="128"/>
        <v>5.9964608972727103</v>
      </c>
      <c r="AO262">
        <v>15.13766511635674</v>
      </c>
      <c r="AP262">
        <v>20.719172727272721</v>
      </c>
      <c r="AQ262">
        <v>1.3486052076043279E-4</v>
      </c>
      <c r="AR262">
        <v>78.533925562523521</v>
      </c>
      <c r="AS262">
        <v>0</v>
      </c>
      <c r="AT262">
        <v>0</v>
      </c>
      <c r="AU262">
        <f t="shared" si="129"/>
        <v>1</v>
      </c>
      <c r="AV262">
        <f t="shared" si="130"/>
        <v>0</v>
      </c>
      <c r="AW262">
        <f t="shared" si="131"/>
        <v>39815.037018933952</v>
      </c>
      <c r="AX262">
        <f t="shared" si="132"/>
        <v>2000.0107407407411</v>
      </c>
      <c r="AY262">
        <f t="shared" si="133"/>
        <v>1681.2093222222227</v>
      </c>
      <c r="AZ262">
        <f t="shared" si="134"/>
        <v>0.84060014677698958</v>
      </c>
      <c r="BA262">
        <f t="shared" si="135"/>
        <v>0.1607582832795898</v>
      </c>
      <c r="BB262" s="1">
        <v>4.7530000000000001</v>
      </c>
      <c r="BC262">
        <v>0.5</v>
      </c>
      <c r="BD262" t="s">
        <v>355</v>
      </c>
      <c r="BE262">
        <v>2</v>
      </c>
      <c r="BF262" t="b">
        <v>1</v>
      </c>
      <c r="BG262">
        <v>1657210502.0999999</v>
      </c>
      <c r="BH262">
        <v>1688.528518518518</v>
      </c>
      <c r="BI262">
        <v>1703.0303703703701</v>
      </c>
      <c r="BJ262">
        <v>20.709577777777781</v>
      </c>
      <c r="BK262">
        <v>15.10735925925926</v>
      </c>
      <c r="BL262">
        <v>1697.9229629629631</v>
      </c>
      <c r="BM262">
        <v>20.76289629629629</v>
      </c>
      <c r="BN262">
        <v>499.99862962962948</v>
      </c>
      <c r="BO262">
        <v>74.725640740740744</v>
      </c>
      <c r="BP262">
        <v>9.9989655555555557E-2</v>
      </c>
      <c r="BQ262">
        <v>24.676385185185179</v>
      </c>
      <c r="BR262">
        <v>25.009485185185181</v>
      </c>
      <c r="BS262">
        <v>999.90000000000009</v>
      </c>
      <c r="BT262">
        <v>0</v>
      </c>
      <c r="BU262">
        <v>0</v>
      </c>
      <c r="BV262">
        <v>9998.3770370370366</v>
      </c>
      <c r="BW262">
        <v>0</v>
      </c>
      <c r="BX262">
        <v>1896.613703703704</v>
      </c>
      <c r="BY262">
        <v>-14.5016</v>
      </c>
      <c r="BZ262">
        <v>1724.2366666666669</v>
      </c>
      <c r="CA262">
        <v>1729.1533333333341</v>
      </c>
      <c r="CB262">
        <v>5.6022218518518514</v>
      </c>
      <c r="CC262">
        <v>1703.0303703703701</v>
      </c>
      <c r="CD262">
        <v>15.10735925925926</v>
      </c>
      <c r="CE262">
        <v>1.547536666666667</v>
      </c>
      <c r="CF262">
        <v>1.1289062962962959</v>
      </c>
      <c r="CG262">
        <v>13.446099999999999</v>
      </c>
      <c r="CH262">
        <v>8.6956288888888889</v>
      </c>
      <c r="CI262">
        <v>2000.0107407407411</v>
      </c>
      <c r="CJ262">
        <v>0.97999599999999987</v>
      </c>
      <c r="CK262">
        <v>2.0004233333333329E-2</v>
      </c>
      <c r="CL262">
        <v>0</v>
      </c>
      <c r="CM262">
        <v>2.3307740740740739</v>
      </c>
      <c r="CN262">
        <v>0</v>
      </c>
      <c r="CO262">
        <v>9532.8581481481469</v>
      </c>
      <c r="CP262">
        <v>16749.54074074074</v>
      </c>
      <c r="CQ262">
        <v>39.436999999999991</v>
      </c>
      <c r="CR262">
        <v>41.295925925925921</v>
      </c>
      <c r="CS262">
        <v>39.75</v>
      </c>
      <c r="CT262">
        <v>39.811999999999991</v>
      </c>
      <c r="CU262">
        <v>38.469666666666669</v>
      </c>
      <c r="CV262">
        <v>1960.0007407407411</v>
      </c>
      <c r="CW262">
        <v>40.01</v>
      </c>
      <c r="CX262">
        <v>0</v>
      </c>
      <c r="CY262">
        <v>1657210514.5</v>
      </c>
      <c r="CZ262">
        <v>0</v>
      </c>
      <c r="DA262">
        <v>1657204732.5</v>
      </c>
      <c r="DB262" t="s">
        <v>356</v>
      </c>
      <c r="DC262">
        <v>1657204732.5</v>
      </c>
      <c r="DD262">
        <v>1657204727.5</v>
      </c>
      <c r="DE262">
        <v>1</v>
      </c>
      <c r="DF262">
        <v>-2.2599999999999998</v>
      </c>
      <c r="DG262">
        <v>3.9E-2</v>
      </c>
      <c r="DH262">
        <v>-4.1820000000000004</v>
      </c>
      <c r="DI262">
        <v>-0.124</v>
      </c>
      <c r="DJ262">
        <v>415</v>
      </c>
      <c r="DK262">
        <v>14</v>
      </c>
      <c r="DL262">
        <v>0.6</v>
      </c>
      <c r="DM262">
        <v>0.11</v>
      </c>
      <c r="DN262">
        <v>-14.60833658536585</v>
      </c>
      <c r="DO262">
        <v>1.647041811846697</v>
      </c>
      <c r="DP262">
        <v>0.20274137527124761</v>
      </c>
      <c r="DQ262">
        <v>0</v>
      </c>
      <c r="DR262">
        <v>5.6160412195121951</v>
      </c>
      <c r="DS262">
        <v>-0.2866795818815347</v>
      </c>
      <c r="DT262">
        <v>3.091118774458668E-2</v>
      </c>
      <c r="DU262">
        <v>0</v>
      </c>
      <c r="DV262">
        <v>0</v>
      </c>
      <c r="DW262">
        <v>2</v>
      </c>
      <c r="DX262" t="s">
        <v>363</v>
      </c>
      <c r="DY262">
        <v>2.9786299999999999</v>
      </c>
      <c r="DZ262">
        <v>2.72464</v>
      </c>
      <c r="EA262">
        <v>0.19773099999999999</v>
      </c>
      <c r="EB262">
        <v>0.19615199999999999</v>
      </c>
      <c r="EC262">
        <v>8.0177700000000005E-2</v>
      </c>
      <c r="ED262">
        <v>6.2875700000000007E-2</v>
      </c>
      <c r="EE262">
        <v>25337.599999999999</v>
      </c>
      <c r="EF262">
        <v>25470.6</v>
      </c>
      <c r="EG262">
        <v>29372.2</v>
      </c>
      <c r="EH262">
        <v>29316.9</v>
      </c>
      <c r="EI262">
        <v>35822</v>
      </c>
      <c r="EJ262">
        <v>36514.5</v>
      </c>
      <c r="EK262">
        <v>41391.699999999997</v>
      </c>
      <c r="EL262">
        <v>41754.400000000001</v>
      </c>
      <c r="EM262">
        <v>1.94678</v>
      </c>
      <c r="EN262">
        <v>2.1313499999999999</v>
      </c>
      <c r="EO262">
        <v>-3.50177E-3</v>
      </c>
      <c r="EP262">
        <v>0</v>
      </c>
      <c r="EQ262">
        <v>25.074100000000001</v>
      </c>
      <c r="ER262">
        <v>999.9</v>
      </c>
      <c r="ES262">
        <v>36.5</v>
      </c>
      <c r="ET262">
        <v>35.4</v>
      </c>
      <c r="EU262">
        <v>28.205500000000001</v>
      </c>
      <c r="EV262">
        <v>61.9437</v>
      </c>
      <c r="EW262">
        <v>27.375800000000002</v>
      </c>
      <c r="EX262">
        <v>2</v>
      </c>
      <c r="EY262">
        <v>0.15473300000000001</v>
      </c>
      <c r="EZ262">
        <v>4.4482400000000002</v>
      </c>
      <c r="FA262">
        <v>20.3263</v>
      </c>
      <c r="FB262">
        <v>5.2178899999999997</v>
      </c>
      <c r="FC262">
        <v>12.0101</v>
      </c>
      <c r="FD262">
        <v>4.9890499999999998</v>
      </c>
      <c r="FE262">
        <v>3.2883499999999999</v>
      </c>
      <c r="FF262">
        <v>5627.7</v>
      </c>
      <c r="FG262">
        <v>9999</v>
      </c>
      <c r="FH262">
        <v>9999</v>
      </c>
      <c r="FI262">
        <v>92.6</v>
      </c>
      <c r="FJ262">
        <v>1.86747</v>
      </c>
      <c r="FK262">
        <v>1.86646</v>
      </c>
      <c r="FL262">
        <v>1.86599</v>
      </c>
      <c r="FM262">
        <v>1.8658399999999999</v>
      </c>
      <c r="FN262">
        <v>1.86768</v>
      </c>
      <c r="FO262">
        <v>1.87012</v>
      </c>
      <c r="FP262">
        <v>1.8687499999999999</v>
      </c>
      <c r="FQ262">
        <v>1.8702399999999999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-9.2899999999999991</v>
      </c>
      <c r="GF262">
        <v>-5.3199999999999997E-2</v>
      </c>
      <c r="GG262">
        <v>-2.2173460199629438</v>
      </c>
      <c r="GH262">
        <v>-4.6052117464239163E-3</v>
      </c>
      <c r="GI262">
        <v>3.8696726057278897E-7</v>
      </c>
      <c r="GJ262">
        <v>-9.6670798998846254E-11</v>
      </c>
      <c r="GK262">
        <v>-0.21819385960462509</v>
      </c>
      <c r="GL262">
        <v>-4.2203369556326094E-3</v>
      </c>
      <c r="GM262">
        <v>8.7200311459696754E-4</v>
      </c>
      <c r="GN262">
        <v>-1.3787569801556101E-5</v>
      </c>
      <c r="GO262">
        <v>4</v>
      </c>
      <c r="GP262">
        <v>2427</v>
      </c>
      <c r="GQ262">
        <v>1</v>
      </c>
      <c r="GR262">
        <v>25</v>
      </c>
      <c r="GS262">
        <v>96.3</v>
      </c>
      <c r="GT262">
        <v>96.4</v>
      </c>
      <c r="GU262">
        <v>3.8317899999999998</v>
      </c>
      <c r="GV262">
        <v>2.1752899999999999</v>
      </c>
      <c r="GW262">
        <v>1.94702</v>
      </c>
      <c r="GX262">
        <v>2.7636699999999998</v>
      </c>
      <c r="GY262">
        <v>2.19482</v>
      </c>
      <c r="GZ262">
        <v>2.34619</v>
      </c>
      <c r="HA262">
        <v>39.4666</v>
      </c>
      <c r="HB262">
        <v>15.1477</v>
      </c>
      <c r="HC262">
        <v>18</v>
      </c>
      <c r="HD262">
        <v>496.27199999999999</v>
      </c>
      <c r="HE262">
        <v>642.23099999999999</v>
      </c>
      <c r="HF262">
        <v>19.099</v>
      </c>
      <c r="HG262">
        <v>29.278600000000001</v>
      </c>
      <c r="HH262">
        <v>30.0002</v>
      </c>
      <c r="HI262">
        <v>29.172899999999998</v>
      </c>
      <c r="HJ262">
        <v>29.078600000000002</v>
      </c>
      <c r="HK262">
        <v>76.568100000000001</v>
      </c>
      <c r="HL262">
        <v>43.145000000000003</v>
      </c>
      <c r="HM262">
        <v>0</v>
      </c>
      <c r="HN262">
        <v>19.097799999999999</v>
      </c>
      <c r="HO262">
        <v>1656.8</v>
      </c>
      <c r="HP262">
        <v>15.217700000000001</v>
      </c>
      <c r="HQ262">
        <v>100.47</v>
      </c>
      <c r="HR262">
        <v>100.30200000000001</v>
      </c>
    </row>
    <row r="263" spans="1:226" x14ac:dyDescent="0.2">
      <c r="A263">
        <v>247</v>
      </c>
      <c r="B263">
        <v>1657210514.5999999</v>
      </c>
      <c r="C263">
        <v>3589</v>
      </c>
      <c r="D263" t="s">
        <v>855</v>
      </c>
      <c r="E263" t="s">
        <v>856</v>
      </c>
      <c r="F263">
        <v>5</v>
      </c>
      <c r="G263" s="1" t="s">
        <v>824</v>
      </c>
      <c r="H263" t="s">
        <v>354</v>
      </c>
      <c r="I263">
        <v>1657210506.814285</v>
      </c>
      <c r="J263">
        <f t="shared" si="102"/>
        <v>5.9985915650026065E-3</v>
      </c>
      <c r="K263">
        <f t="shared" si="103"/>
        <v>5.9985915650026067</v>
      </c>
      <c r="L263" s="1">
        <f t="shared" si="104"/>
        <v>27.936406792838223</v>
      </c>
      <c r="M263">
        <f t="shared" si="105"/>
        <v>1672.9778571428569</v>
      </c>
      <c r="N263">
        <f t="shared" si="106"/>
        <v>1450.7106597789152</v>
      </c>
      <c r="O263">
        <f t="shared" si="107"/>
        <v>108.54995406260724</v>
      </c>
      <c r="P263">
        <f t="shared" si="108"/>
        <v>125.18117814636577</v>
      </c>
      <c r="Q263">
        <f t="shared" si="109"/>
        <v>0.28205370545743058</v>
      </c>
      <c r="R263">
        <f t="shared" si="110"/>
        <v>2.6566021700444251</v>
      </c>
      <c r="S263">
        <f t="shared" si="111"/>
        <v>0.26641060263124183</v>
      </c>
      <c r="T263">
        <f t="shared" si="112"/>
        <v>0.16783975786766936</v>
      </c>
      <c r="U263">
        <f t="shared" si="113"/>
        <v>321.51749099999989</v>
      </c>
      <c r="V263">
        <f t="shared" si="114"/>
        <v>25.042198412639358</v>
      </c>
      <c r="W263">
        <f t="shared" si="115"/>
        <v>25.008535714285721</v>
      </c>
      <c r="X263">
        <f t="shared" si="116"/>
        <v>3.181296060800177</v>
      </c>
      <c r="Y263">
        <f t="shared" si="117"/>
        <v>49.698620528877036</v>
      </c>
      <c r="Z263">
        <f t="shared" si="118"/>
        <v>1.5497658488766324</v>
      </c>
      <c r="AA263">
        <f t="shared" si="119"/>
        <v>3.1183276967942235</v>
      </c>
      <c r="AB263">
        <f t="shared" si="120"/>
        <v>1.6315302119235446</v>
      </c>
      <c r="AC263">
        <f t="shared" si="121"/>
        <v>-264.53788801661494</v>
      </c>
      <c r="AD263">
        <f t="shared" si="122"/>
        <v>-47.968874918917685</v>
      </c>
      <c r="AE263">
        <f t="shared" si="123"/>
        <v>-3.8132749354620259</v>
      </c>
      <c r="AF263">
        <f t="shared" si="124"/>
        <v>5.197453129005261</v>
      </c>
      <c r="AG263">
        <f t="shared" si="125"/>
        <v>5.1043281838844745</v>
      </c>
      <c r="AH263">
        <f t="shared" si="126"/>
        <v>6.0005118692613433</v>
      </c>
      <c r="AI263">
        <f t="shared" si="127"/>
        <v>27.936406792838223</v>
      </c>
      <c r="AJ263">
        <v>1697.3034269845471</v>
      </c>
      <c r="AK263">
        <v>1683.807454545454</v>
      </c>
      <c r="AL263">
        <v>-3.413214649964742</v>
      </c>
      <c r="AM263">
        <v>65.377601582049863</v>
      </c>
      <c r="AN263">
        <f t="shared" si="128"/>
        <v>5.9985915650026067</v>
      </c>
      <c r="AO263">
        <v>15.133286771255429</v>
      </c>
      <c r="AP263">
        <v>20.717547878787869</v>
      </c>
      <c r="AQ263">
        <v>1.594690967437759E-6</v>
      </c>
      <c r="AR263">
        <v>78.533925562523521</v>
      </c>
      <c r="AS263">
        <v>0</v>
      </c>
      <c r="AT263">
        <v>0</v>
      </c>
      <c r="AU263">
        <f t="shared" si="129"/>
        <v>1</v>
      </c>
      <c r="AV263">
        <f t="shared" si="130"/>
        <v>0</v>
      </c>
      <c r="AW263">
        <f t="shared" si="131"/>
        <v>39806.728767719818</v>
      </c>
      <c r="AX263">
        <f t="shared" si="132"/>
        <v>2000.005714285714</v>
      </c>
      <c r="AY263">
        <f t="shared" si="133"/>
        <v>1681.2050999999994</v>
      </c>
      <c r="AZ263">
        <f t="shared" si="134"/>
        <v>0.8406001482852905</v>
      </c>
      <c r="BA263">
        <f t="shared" si="135"/>
        <v>0.16075828619061086</v>
      </c>
      <c r="BB263" s="1">
        <v>4.7530000000000001</v>
      </c>
      <c r="BC263">
        <v>0.5</v>
      </c>
      <c r="BD263" t="s">
        <v>355</v>
      </c>
      <c r="BE263">
        <v>2</v>
      </c>
      <c r="BF263" t="b">
        <v>1</v>
      </c>
      <c r="BG263">
        <v>1657210506.814285</v>
      </c>
      <c r="BH263">
        <v>1672.9778571428569</v>
      </c>
      <c r="BI263">
        <v>1687.3732142857141</v>
      </c>
      <c r="BJ263">
        <v>20.711771428571431</v>
      </c>
      <c r="BK263">
        <v>15.125682142857141</v>
      </c>
      <c r="BL263">
        <v>1682.3071428571429</v>
      </c>
      <c r="BM263">
        <v>20.765053571428581</v>
      </c>
      <c r="BN263">
        <v>499.98707142857143</v>
      </c>
      <c r="BO263">
        <v>74.725403571428586</v>
      </c>
      <c r="BP263">
        <v>9.9961039285714287E-2</v>
      </c>
      <c r="BQ263">
        <v>24.673610714285712</v>
      </c>
      <c r="BR263">
        <v>25.008535714285721</v>
      </c>
      <c r="BS263">
        <v>999.9000000000002</v>
      </c>
      <c r="BT263">
        <v>0</v>
      </c>
      <c r="BU263">
        <v>0</v>
      </c>
      <c r="BV263">
        <v>9996.1378571428559</v>
      </c>
      <c r="BW263">
        <v>0</v>
      </c>
      <c r="BX263">
        <v>1897.4096428571429</v>
      </c>
      <c r="BY263">
        <v>-14.39579285714286</v>
      </c>
      <c r="BZ263">
        <v>1708.360714285714</v>
      </c>
      <c r="CA263">
        <v>1713.288571428571</v>
      </c>
      <c r="CB263">
        <v>5.5860942857142861</v>
      </c>
      <c r="CC263">
        <v>1687.3732142857141</v>
      </c>
      <c r="CD263">
        <v>15.125682142857141</v>
      </c>
      <c r="CE263">
        <v>1.5476953571428571</v>
      </c>
      <c r="CF263">
        <v>1.1302714285714279</v>
      </c>
      <c r="CG263">
        <v>13.44767142857143</v>
      </c>
      <c r="CH263">
        <v>8.7135103571428569</v>
      </c>
      <c r="CI263">
        <v>2000.005714285714</v>
      </c>
      <c r="CJ263">
        <v>0.97999607142857126</v>
      </c>
      <c r="CK263">
        <v>2.000416428571428E-2</v>
      </c>
      <c r="CL263">
        <v>0</v>
      </c>
      <c r="CM263">
        <v>2.2808857142857142</v>
      </c>
      <c r="CN263">
        <v>0</v>
      </c>
      <c r="CO263">
        <v>9521.5442857142862</v>
      </c>
      <c r="CP263">
        <v>16749.49285714285</v>
      </c>
      <c r="CQ263">
        <v>39.436999999999991</v>
      </c>
      <c r="CR263">
        <v>41.300928571428557</v>
      </c>
      <c r="CS263">
        <v>39.756642857142857</v>
      </c>
      <c r="CT263">
        <v>39.811999999999991</v>
      </c>
      <c r="CU263">
        <v>38.479750000000003</v>
      </c>
      <c r="CV263">
        <v>1959.995714285714</v>
      </c>
      <c r="CW263">
        <v>40.01</v>
      </c>
      <c r="CX263">
        <v>0</v>
      </c>
      <c r="CY263">
        <v>1657210519.3</v>
      </c>
      <c r="CZ263">
        <v>0</v>
      </c>
      <c r="DA263">
        <v>1657204732.5</v>
      </c>
      <c r="DB263" t="s">
        <v>356</v>
      </c>
      <c r="DC263">
        <v>1657204732.5</v>
      </c>
      <c r="DD263">
        <v>1657204727.5</v>
      </c>
      <c r="DE263">
        <v>1</v>
      </c>
      <c r="DF263">
        <v>-2.2599999999999998</v>
      </c>
      <c r="DG263">
        <v>3.9E-2</v>
      </c>
      <c r="DH263">
        <v>-4.1820000000000004</v>
      </c>
      <c r="DI263">
        <v>-0.124</v>
      </c>
      <c r="DJ263">
        <v>415</v>
      </c>
      <c r="DK263">
        <v>14</v>
      </c>
      <c r="DL263">
        <v>0.6</v>
      </c>
      <c r="DM263">
        <v>0.11</v>
      </c>
      <c r="DN263">
        <v>-14.433764999999999</v>
      </c>
      <c r="DO263">
        <v>1.1304337711069341</v>
      </c>
      <c r="DP263">
        <v>0.14011758909929889</v>
      </c>
      <c r="DQ263">
        <v>0</v>
      </c>
      <c r="DR263">
        <v>5.59853325</v>
      </c>
      <c r="DS263">
        <v>-0.21682345215760029</v>
      </c>
      <c r="DT263">
        <v>2.6421271012907421E-2</v>
      </c>
      <c r="DU263">
        <v>0</v>
      </c>
      <c r="DV263">
        <v>0</v>
      </c>
      <c r="DW263">
        <v>2</v>
      </c>
      <c r="DX263" t="s">
        <v>363</v>
      </c>
      <c r="DY263">
        <v>2.9786000000000001</v>
      </c>
      <c r="DZ263">
        <v>2.7246800000000002</v>
      </c>
      <c r="EA263">
        <v>0.196545</v>
      </c>
      <c r="EB263">
        <v>0.19498499999999999</v>
      </c>
      <c r="EC263">
        <v>8.01679E-2</v>
      </c>
      <c r="ED263">
        <v>6.2929700000000005E-2</v>
      </c>
      <c r="EE263">
        <v>25375.3</v>
      </c>
      <c r="EF263">
        <v>25507.8</v>
      </c>
      <c r="EG263">
        <v>29372.400000000001</v>
      </c>
      <c r="EH263">
        <v>29317.1</v>
      </c>
      <c r="EI263">
        <v>35823</v>
      </c>
      <c r="EJ263">
        <v>36512.400000000001</v>
      </c>
      <c r="EK263">
        <v>41392.300000000003</v>
      </c>
      <c r="EL263">
        <v>41754.400000000001</v>
      </c>
      <c r="EM263">
        <v>1.9468000000000001</v>
      </c>
      <c r="EN263">
        <v>2.1312700000000002</v>
      </c>
      <c r="EO263">
        <v>-4.4107399999999998E-3</v>
      </c>
      <c r="EP263">
        <v>0</v>
      </c>
      <c r="EQ263">
        <v>25.075800000000001</v>
      </c>
      <c r="ER263">
        <v>999.9</v>
      </c>
      <c r="ES263">
        <v>36.5</v>
      </c>
      <c r="ET263">
        <v>35.4</v>
      </c>
      <c r="EU263">
        <v>28.209</v>
      </c>
      <c r="EV263">
        <v>62.073700000000002</v>
      </c>
      <c r="EW263">
        <v>27.2957</v>
      </c>
      <c r="EX263">
        <v>2</v>
      </c>
      <c r="EY263">
        <v>0.15496399999999999</v>
      </c>
      <c r="EZ263">
        <v>4.4592299999999998</v>
      </c>
      <c r="FA263">
        <v>20.326000000000001</v>
      </c>
      <c r="FB263">
        <v>5.2178899999999997</v>
      </c>
      <c r="FC263">
        <v>12.0099</v>
      </c>
      <c r="FD263">
        <v>4.9882499999999999</v>
      </c>
      <c r="FE263">
        <v>3.2886000000000002</v>
      </c>
      <c r="FF263">
        <v>5627.9</v>
      </c>
      <c r="FG263">
        <v>9999</v>
      </c>
      <c r="FH263">
        <v>9999</v>
      </c>
      <c r="FI263">
        <v>92.6</v>
      </c>
      <c r="FJ263">
        <v>1.8674900000000001</v>
      </c>
      <c r="FK263">
        <v>1.86646</v>
      </c>
      <c r="FL263">
        <v>1.86599</v>
      </c>
      <c r="FM263">
        <v>1.8658399999999999</v>
      </c>
      <c r="FN263">
        <v>1.86768</v>
      </c>
      <c r="FO263">
        <v>1.87012</v>
      </c>
      <c r="FP263">
        <v>1.8687800000000001</v>
      </c>
      <c r="FQ263">
        <v>1.8702099999999999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-9.23</v>
      </c>
      <c r="GF263">
        <v>-5.3199999999999997E-2</v>
      </c>
      <c r="GG263">
        <v>-2.2173460199629438</v>
      </c>
      <c r="GH263">
        <v>-4.6052117464239163E-3</v>
      </c>
      <c r="GI263">
        <v>3.8696726057278897E-7</v>
      </c>
      <c r="GJ263">
        <v>-9.6670798998846254E-11</v>
      </c>
      <c r="GK263">
        <v>-0.21819385960462509</v>
      </c>
      <c r="GL263">
        <v>-4.2203369556326094E-3</v>
      </c>
      <c r="GM263">
        <v>8.7200311459696754E-4</v>
      </c>
      <c r="GN263">
        <v>-1.3787569801556101E-5</v>
      </c>
      <c r="GO263">
        <v>4</v>
      </c>
      <c r="GP263">
        <v>2427</v>
      </c>
      <c r="GQ263">
        <v>1</v>
      </c>
      <c r="GR263">
        <v>25</v>
      </c>
      <c r="GS263">
        <v>96.4</v>
      </c>
      <c r="GT263">
        <v>96.5</v>
      </c>
      <c r="GU263">
        <v>3.8012700000000001</v>
      </c>
      <c r="GV263">
        <v>2.1716299999999999</v>
      </c>
      <c r="GW263">
        <v>1.94702</v>
      </c>
      <c r="GX263">
        <v>2.7624499999999999</v>
      </c>
      <c r="GY263">
        <v>2.19482</v>
      </c>
      <c r="GZ263">
        <v>2.34253</v>
      </c>
      <c r="HA263">
        <v>39.491599999999998</v>
      </c>
      <c r="HB263">
        <v>15.1477</v>
      </c>
      <c r="HC263">
        <v>18</v>
      </c>
      <c r="HD263">
        <v>496.31400000000002</v>
      </c>
      <c r="HE263">
        <v>642.20399999999995</v>
      </c>
      <c r="HF263">
        <v>19.092700000000001</v>
      </c>
      <c r="HG263">
        <v>29.281099999999999</v>
      </c>
      <c r="HH263">
        <v>30</v>
      </c>
      <c r="HI263">
        <v>29.176100000000002</v>
      </c>
      <c r="HJ263">
        <v>29.081800000000001</v>
      </c>
      <c r="HK263">
        <v>76.020200000000003</v>
      </c>
      <c r="HL263">
        <v>42.863700000000001</v>
      </c>
      <c r="HM263">
        <v>0</v>
      </c>
      <c r="HN263">
        <v>19.084099999999999</v>
      </c>
      <c r="HO263">
        <v>1643.42</v>
      </c>
      <c r="HP263">
        <v>15.241</v>
      </c>
      <c r="HQ263">
        <v>100.471</v>
      </c>
      <c r="HR263">
        <v>100.303</v>
      </c>
    </row>
    <row r="264" spans="1:226" x14ac:dyDescent="0.2">
      <c r="A264">
        <v>248</v>
      </c>
      <c r="B264">
        <v>1657210519.5999999</v>
      </c>
      <c r="C264">
        <v>3594</v>
      </c>
      <c r="D264" t="s">
        <v>857</v>
      </c>
      <c r="E264" t="s">
        <v>858</v>
      </c>
      <c r="F264">
        <v>5</v>
      </c>
      <c r="G264" s="1" t="s">
        <v>824</v>
      </c>
      <c r="H264" t="s">
        <v>354</v>
      </c>
      <c r="I264">
        <v>1657210512.0999999</v>
      </c>
      <c r="J264">
        <f t="shared" si="102"/>
        <v>5.9692269202085901E-3</v>
      </c>
      <c r="K264">
        <f t="shared" si="103"/>
        <v>5.9692269202085901</v>
      </c>
      <c r="L264" s="1">
        <f t="shared" si="104"/>
        <v>27.960334659660528</v>
      </c>
      <c r="M264">
        <f t="shared" si="105"/>
        <v>1655.50925925926</v>
      </c>
      <c r="N264">
        <f t="shared" si="106"/>
        <v>1432.9064831215546</v>
      </c>
      <c r="O264">
        <f t="shared" si="107"/>
        <v>107.21769545945826</v>
      </c>
      <c r="P264">
        <f t="shared" si="108"/>
        <v>123.87402086624184</v>
      </c>
      <c r="Q264">
        <f t="shared" si="109"/>
        <v>0.28060294742466979</v>
      </c>
      <c r="R264">
        <f t="shared" si="110"/>
        <v>2.6558674162409615</v>
      </c>
      <c r="S264">
        <f t="shared" si="111"/>
        <v>0.26511157897076287</v>
      </c>
      <c r="T264">
        <f t="shared" si="112"/>
        <v>0.16701526593616847</v>
      </c>
      <c r="U264">
        <f t="shared" si="113"/>
        <v>321.51415544444444</v>
      </c>
      <c r="V264">
        <f t="shared" si="114"/>
        <v>25.049073436151634</v>
      </c>
      <c r="W264">
        <f t="shared" si="115"/>
        <v>25.01064814814815</v>
      </c>
      <c r="X264">
        <f t="shared" si="116"/>
        <v>3.1816967139679884</v>
      </c>
      <c r="Y264">
        <f t="shared" si="117"/>
        <v>49.717498980915074</v>
      </c>
      <c r="Z264">
        <f t="shared" si="118"/>
        <v>1.550208389928408</v>
      </c>
      <c r="AA264">
        <f t="shared" si="119"/>
        <v>3.1180337340047664</v>
      </c>
      <c r="AB264">
        <f t="shared" si="120"/>
        <v>1.6314883240395803</v>
      </c>
      <c r="AC264">
        <f t="shared" si="121"/>
        <v>-263.2429071811988</v>
      </c>
      <c r="AD264">
        <f t="shared" si="122"/>
        <v>-48.483927066756245</v>
      </c>
      <c r="AE264">
        <f t="shared" si="123"/>
        <v>-3.8552955873121295</v>
      </c>
      <c r="AF264">
        <f t="shared" si="124"/>
        <v>5.9320256091772663</v>
      </c>
      <c r="AG264">
        <f t="shared" si="125"/>
        <v>5.1479314417394439</v>
      </c>
      <c r="AH264">
        <f t="shared" si="126"/>
        <v>5.9795983348644421</v>
      </c>
      <c r="AI264">
        <f t="shared" si="127"/>
        <v>27.960334659660528</v>
      </c>
      <c r="AJ264">
        <v>1680.440324445766</v>
      </c>
      <c r="AK264">
        <v>1666.849151515152</v>
      </c>
      <c r="AL264">
        <v>-3.394975496960174</v>
      </c>
      <c r="AM264">
        <v>65.377601582049863</v>
      </c>
      <c r="AN264">
        <f t="shared" si="128"/>
        <v>5.9692269202085901</v>
      </c>
      <c r="AO264">
        <v>15.16997148025334</v>
      </c>
      <c r="AP264">
        <v>20.726622424242422</v>
      </c>
      <c r="AQ264">
        <v>3.7530955342306829E-6</v>
      </c>
      <c r="AR264">
        <v>78.533925562523521</v>
      </c>
      <c r="AS264">
        <v>0</v>
      </c>
      <c r="AT264">
        <v>0</v>
      </c>
      <c r="AU264">
        <f t="shared" si="129"/>
        <v>1</v>
      </c>
      <c r="AV264">
        <f t="shared" si="130"/>
        <v>0</v>
      </c>
      <c r="AW264">
        <f t="shared" si="131"/>
        <v>39790.863145438467</v>
      </c>
      <c r="AX264">
        <f t="shared" si="132"/>
        <v>1999.9848148148151</v>
      </c>
      <c r="AY264">
        <f t="shared" si="133"/>
        <v>1681.1875444444445</v>
      </c>
      <c r="AZ264">
        <f t="shared" si="134"/>
        <v>0.84060015455672898</v>
      </c>
      <c r="BA264">
        <f t="shared" si="135"/>
        <v>0.16075829829448704</v>
      </c>
      <c r="BB264" s="1">
        <v>4.7530000000000001</v>
      </c>
      <c r="BC264">
        <v>0.5</v>
      </c>
      <c r="BD264" t="s">
        <v>355</v>
      </c>
      <c r="BE264">
        <v>2</v>
      </c>
      <c r="BF264" t="b">
        <v>1</v>
      </c>
      <c r="BG264">
        <v>1657210512.0999999</v>
      </c>
      <c r="BH264">
        <v>1655.50925925926</v>
      </c>
      <c r="BI264">
        <v>1669.812962962963</v>
      </c>
      <c r="BJ264">
        <v>20.7176962962963</v>
      </c>
      <c r="BK264">
        <v>15.15132222222222</v>
      </c>
      <c r="BL264">
        <v>1664.7662962962961</v>
      </c>
      <c r="BM264">
        <v>20.770892592592599</v>
      </c>
      <c r="BN264">
        <v>500.00614814814821</v>
      </c>
      <c r="BO264">
        <v>74.725303703703702</v>
      </c>
      <c r="BP264">
        <v>0.1000228074074074</v>
      </c>
      <c r="BQ264">
        <v>24.672033333333339</v>
      </c>
      <c r="BR264">
        <v>25.01064814814815</v>
      </c>
      <c r="BS264">
        <v>999.90000000000009</v>
      </c>
      <c r="BT264">
        <v>0</v>
      </c>
      <c r="BU264">
        <v>0</v>
      </c>
      <c r="BV264">
        <v>9991.9433333333345</v>
      </c>
      <c r="BW264">
        <v>0</v>
      </c>
      <c r="BX264">
        <v>1898.109259259259</v>
      </c>
      <c r="BY264">
        <v>-14.303966666666669</v>
      </c>
      <c r="BZ264">
        <v>1690.5333333333331</v>
      </c>
      <c r="CA264">
        <v>1695.5018518518521</v>
      </c>
      <c r="CB264">
        <v>5.5663744444444454</v>
      </c>
      <c r="CC264">
        <v>1669.812962962963</v>
      </c>
      <c r="CD264">
        <v>15.15132222222222</v>
      </c>
      <c r="CE264">
        <v>1.548135185185185</v>
      </c>
      <c r="CF264">
        <v>1.1321866666666669</v>
      </c>
      <c r="CG264">
        <v>13.452037037037041</v>
      </c>
      <c r="CH264">
        <v>8.7385248148148147</v>
      </c>
      <c r="CI264">
        <v>1999.9848148148151</v>
      </c>
      <c r="CJ264">
        <v>0.97999588888888867</v>
      </c>
      <c r="CK264">
        <v>2.0004340740740739E-2</v>
      </c>
      <c r="CL264">
        <v>0</v>
      </c>
      <c r="CM264">
        <v>2.2550111111111111</v>
      </c>
      <c r="CN264">
        <v>0</v>
      </c>
      <c r="CO264">
        <v>9509.3574074074058</v>
      </c>
      <c r="CP264">
        <v>16749.30740740741</v>
      </c>
      <c r="CQ264">
        <v>39.436999999999991</v>
      </c>
      <c r="CR264">
        <v>41.302814814814802</v>
      </c>
      <c r="CS264">
        <v>39.761481481481482</v>
      </c>
      <c r="CT264">
        <v>39.811999999999991</v>
      </c>
      <c r="CU264">
        <v>38.485999999999997</v>
      </c>
      <c r="CV264">
        <v>1959.9748148148151</v>
      </c>
      <c r="CW264">
        <v>40.01</v>
      </c>
      <c r="CX264">
        <v>0</v>
      </c>
      <c r="CY264">
        <v>1657210524.7</v>
      </c>
      <c r="CZ264">
        <v>0</v>
      </c>
      <c r="DA264">
        <v>1657204732.5</v>
      </c>
      <c r="DB264" t="s">
        <v>356</v>
      </c>
      <c r="DC264">
        <v>1657204732.5</v>
      </c>
      <c r="DD264">
        <v>1657204727.5</v>
      </c>
      <c r="DE264">
        <v>1</v>
      </c>
      <c r="DF264">
        <v>-2.2599999999999998</v>
      </c>
      <c r="DG264">
        <v>3.9E-2</v>
      </c>
      <c r="DH264">
        <v>-4.1820000000000004</v>
      </c>
      <c r="DI264">
        <v>-0.124</v>
      </c>
      <c r="DJ264">
        <v>415</v>
      </c>
      <c r="DK264">
        <v>14</v>
      </c>
      <c r="DL264">
        <v>0.6</v>
      </c>
      <c r="DM264">
        <v>0.11</v>
      </c>
      <c r="DN264">
        <v>-14.347429999999999</v>
      </c>
      <c r="DO264">
        <v>1.1766371482176501</v>
      </c>
      <c r="DP264">
        <v>0.1324883394869148</v>
      </c>
      <c r="DQ264">
        <v>0</v>
      </c>
      <c r="DR264">
        <v>5.5739574999999997</v>
      </c>
      <c r="DS264">
        <v>-0.19519542213886659</v>
      </c>
      <c r="DT264">
        <v>2.425326212594911E-2</v>
      </c>
      <c r="DU264">
        <v>0</v>
      </c>
      <c r="DV264">
        <v>0</v>
      </c>
      <c r="DW264">
        <v>2</v>
      </c>
      <c r="DX264" t="s">
        <v>363</v>
      </c>
      <c r="DY264">
        <v>2.9784799999999998</v>
      </c>
      <c r="DZ264">
        <v>2.72471</v>
      </c>
      <c r="EA264">
        <v>0.195358</v>
      </c>
      <c r="EB264">
        <v>0.193801</v>
      </c>
      <c r="EC264">
        <v>8.0200800000000003E-2</v>
      </c>
      <c r="ED264">
        <v>6.3047500000000006E-2</v>
      </c>
      <c r="EE264">
        <v>25412.5</v>
      </c>
      <c r="EF264">
        <v>25545.1</v>
      </c>
      <c r="EG264">
        <v>29372.1</v>
      </c>
      <c r="EH264">
        <v>29316.9</v>
      </c>
      <c r="EI264">
        <v>35821.1</v>
      </c>
      <c r="EJ264">
        <v>36507.599999999999</v>
      </c>
      <c r="EK264">
        <v>41391.599999999999</v>
      </c>
      <c r="EL264">
        <v>41754.199999999997</v>
      </c>
      <c r="EM264">
        <v>1.94662</v>
      </c>
      <c r="EN264">
        <v>2.1310500000000001</v>
      </c>
      <c r="EO264">
        <v>-4.0829200000000003E-3</v>
      </c>
      <c r="EP264">
        <v>0</v>
      </c>
      <c r="EQ264">
        <v>25.077400000000001</v>
      </c>
      <c r="ER264">
        <v>999.9</v>
      </c>
      <c r="ES264">
        <v>36.5</v>
      </c>
      <c r="ET264">
        <v>35.5</v>
      </c>
      <c r="EU264">
        <v>28.363499999999998</v>
      </c>
      <c r="EV264">
        <v>62.113700000000001</v>
      </c>
      <c r="EW264">
        <v>27.411899999999999</v>
      </c>
      <c r="EX264">
        <v>2</v>
      </c>
      <c r="EY264">
        <v>0.155117</v>
      </c>
      <c r="EZ264">
        <v>4.4692400000000001</v>
      </c>
      <c r="FA264">
        <v>20.325900000000001</v>
      </c>
      <c r="FB264">
        <v>5.2168400000000004</v>
      </c>
      <c r="FC264">
        <v>12.0107</v>
      </c>
      <c r="FD264">
        <v>4.9888000000000003</v>
      </c>
      <c r="FE264">
        <v>3.2883300000000002</v>
      </c>
      <c r="FF264">
        <v>5627.9</v>
      </c>
      <c r="FG264">
        <v>9999</v>
      </c>
      <c r="FH264">
        <v>9999</v>
      </c>
      <c r="FI264">
        <v>92.6</v>
      </c>
      <c r="FJ264">
        <v>1.8674900000000001</v>
      </c>
      <c r="FK264">
        <v>1.86646</v>
      </c>
      <c r="FL264">
        <v>1.86598</v>
      </c>
      <c r="FM264">
        <v>1.8658399999999999</v>
      </c>
      <c r="FN264">
        <v>1.86768</v>
      </c>
      <c r="FO264">
        <v>1.8701399999999999</v>
      </c>
      <c r="FP264">
        <v>1.8688100000000001</v>
      </c>
      <c r="FQ264">
        <v>1.8702099999999999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-9.15</v>
      </c>
      <c r="GF264">
        <v>-5.2999999999999999E-2</v>
      </c>
      <c r="GG264">
        <v>-2.2173460199629438</v>
      </c>
      <c r="GH264">
        <v>-4.6052117464239163E-3</v>
      </c>
      <c r="GI264">
        <v>3.8696726057278897E-7</v>
      </c>
      <c r="GJ264">
        <v>-9.6670798998846254E-11</v>
      </c>
      <c r="GK264">
        <v>-0.21819385960462509</v>
      </c>
      <c r="GL264">
        <v>-4.2203369556326094E-3</v>
      </c>
      <c r="GM264">
        <v>8.7200311459696754E-4</v>
      </c>
      <c r="GN264">
        <v>-1.3787569801556101E-5</v>
      </c>
      <c r="GO264">
        <v>4</v>
      </c>
      <c r="GP264">
        <v>2427</v>
      </c>
      <c r="GQ264">
        <v>1</v>
      </c>
      <c r="GR264">
        <v>25</v>
      </c>
      <c r="GS264">
        <v>96.5</v>
      </c>
      <c r="GT264">
        <v>96.5</v>
      </c>
      <c r="GU264">
        <v>3.77441</v>
      </c>
      <c r="GV264">
        <v>2.18018</v>
      </c>
      <c r="GW264">
        <v>1.94702</v>
      </c>
      <c r="GX264">
        <v>2.7624499999999999</v>
      </c>
      <c r="GY264">
        <v>2.19482</v>
      </c>
      <c r="GZ264">
        <v>2.3303199999999999</v>
      </c>
      <c r="HA264">
        <v>39.516599999999997</v>
      </c>
      <c r="HB264">
        <v>15.1477</v>
      </c>
      <c r="HC264">
        <v>18</v>
      </c>
      <c r="HD264">
        <v>496.221</v>
      </c>
      <c r="HE264">
        <v>642.05200000000002</v>
      </c>
      <c r="HF264">
        <v>19.081800000000001</v>
      </c>
      <c r="HG264">
        <v>29.283999999999999</v>
      </c>
      <c r="HH264">
        <v>30.0002</v>
      </c>
      <c r="HI264">
        <v>29.178599999999999</v>
      </c>
      <c r="HJ264">
        <v>29.084800000000001</v>
      </c>
      <c r="HK264">
        <v>75.436199999999999</v>
      </c>
      <c r="HL264">
        <v>42.863700000000001</v>
      </c>
      <c r="HM264">
        <v>0</v>
      </c>
      <c r="HN264">
        <v>19.076899999999998</v>
      </c>
      <c r="HO264">
        <v>1623.33</v>
      </c>
      <c r="HP264">
        <v>15.2423</v>
      </c>
      <c r="HQ264">
        <v>100.47</v>
      </c>
      <c r="HR264">
        <v>100.30200000000001</v>
      </c>
    </row>
    <row r="265" spans="1:226" x14ac:dyDescent="0.2">
      <c r="A265">
        <v>249</v>
      </c>
      <c r="B265">
        <v>1657210524.5999999</v>
      </c>
      <c r="C265">
        <v>3599</v>
      </c>
      <c r="D265" t="s">
        <v>859</v>
      </c>
      <c r="E265" t="s">
        <v>860</v>
      </c>
      <c r="F265">
        <v>5</v>
      </c>
      <c r="G265" s="1" t="s">
        <v>824</v>
      </c>
      <c r="H265" t="s">
        <v>354</v>
      </c>
      <c r="I265">
        <v>1657210516.814285</v>
      </c>
      <c r="J265">
        <f t="shared" si="102"/>
        <v>5.9751202347908799E-3</v>
      </c>
      <c r="K265">
        <f t="shared" si="103"/>
        <v>5.9751202347908796</v>
      </c>
      <c r="L265" s="1">
        <f t="shared" si="104"/>
        <v>27.841117691366847</v>
      </c>
      <c r="M265">
        <f t="shared" si="105"/>
        <v>1639.960357142857</v>
      </c>
      <c r="N265">
        <f t="shared" si="106"/>
        <v>1418.9067111625004</v>
      </c>
      <c r="O265">
        <f t="shared" si="107"/>
        <v>106.17000691342598</v>
      </c>
      <c r="P265">
        <f t="shared" si="108"/>
        <v>122.71039461991886</v>
      </c>
      <c r="Q265">
        <f t="shared" si="109"/>
        <v>0.28108132196711305</v>
      </c>
      <c r="R265">
        <f t="shared" si="110"/>
        <v>2.6564525812197974</v>
      </c>
      <c r="S265">
        <f t="shared" si="111"/>
        <v>0.26554187992665523</v>
      </c>
      <c r="T265">
        <f t="shared" si="112"/>
        <v>0.16728820185275906</v>
      </c>
      <c r="U265">
        <f t="shared" si="113"/>
        <v>321.51378600000004</v>
      </c>
      <c r="V265">
        <f t="shared" si="114"/>
        <v>25.043302018704608</v>
      </c>
      <c r="W265">
        <f t="shared" si="115"/>
        <v>25.008075000000002</v>
      </c>
      <c r="X265">
        <f t="shared" si="116"/>
        <v>3.181208685630835</v>
      </c>
      <c r="Y265">
        <f t="shared" si="117"/>
        <v>49.747088019152642</v>
      </c>
      <c r="Z265">
        <f t="shared" si="118"/>
        <v>1.5507590994226126</v>
      </c>
      <c r="AA265">
        <f t="shared" si="119"/>
        <v>3.1172861792946955</v>
      </c>
      <c r="AB265">
        <f t="shared" si="120"/>
        <v>1.6304495862082224</v>
      </c>
      <c r="AC265">
        <f t="shared" si="121"/>
        <v>-263.50280235427778</v>
      </c>
      <c r="AD265">
        <f t="shared" si="122"/>
        <v>-48.700660544513411</v>
      </c>
      <c r="AE265">
        <f t="shared" si="123"/>
        <v>-3.8715481485696275</v>
      </c>
      <c r="AF265">
        <f t="shared" si="124"/>
        <v>5.4387749526392355</v>
      </c>
      <c r="AG265">
        <f t="shared" si="125"/>
        <v>5.0978217978832996</v>
      </c>
      <c r="AH265">
        <f t="shared" si="126"/>
        <v>5.9697707053847333</v>
      </c>
      <c r="AI265">
        <f t="shared" si="127"/>
        <v>27.841117691366847</v>
      </c>
      <c r="AJ265">
        <v>1663.5656900928579</v>
      </c>
      <c r="AK265">
        <v>1650.057333333333</v>
      </c>
      <c r="AL265">
        <v>-3.3869055315634911</v>
      </c>
      <c r="AM265">
        <v>65.377601582049863</v>
      </c>
      <c r="AN265">
        <f t="shared" si="128"/>
        <v>5.9751202347908796</v>
      </c>
      <c r="AO265">
        <v>15.191187834243269</v>
      </c>
      <c r="AP265">
        <v>20.74044727272727</v>
      </c>
      <c r="AQ265">
        <v>2.7148658791814142E-3</v>
      </c>
      <c r="AR265">
        <v>78.533925562523521</v>
      </c>
      <c r="AS265">
        <v>0</v>
      </c>
      <c r="AT265">
        <v>0</v>
      </c>
      <c r="AU265">
        <f t="shared" si="129"/>
        <v>1</v>
      </c>
      <c r="AV265">
        <f t="shared" si="130"/>
        <v>0</v>
      </c>
      <c r="AW265">
        <f t="shared" si="131"/>
        <v>39804.199884131289</v>
      </c>
      <c r="AX265">
        <f t="shared" si="132"/>
        <v>1999.9825000000001</v>
      </c>
      <c r="AY265">
        <f t="shared" si="133"/>
        <v>1681.1856</v>
      </c>
      <c r="AZ265">
        <f t="shared" si="134"/>
        <v>0.84060015525135845</v>
      </c>
      <c r="BA265">
        <f t="shared" si="135"/>
        <v>0.16075829963512181</v>
      </c>
      <c r="BB265" s="1">
        <v>4.7530000000000001</v>
      </c>
      <c r="BC265">
        <v>0.5</v>
      </c>
      <c r="BD265" t="s">
        <v>355</v>
      </c>
      <c r="BE265">
        <v>2</v>
      </c>
      <c r="BF265" t="b">
        <v>1</v>
      </c>
      <c r="BG265">
        <v>1657210516.814285</v>
      </c>
      <c r="BH265">
        <v>1639.960357142857</v>
      </c>
      <c r="BI265">
        <v>1654.1128571428569</v>
      </c>
      <c r="BJ265">
        <v>20.725085714285711</v>
      </c>
      <c r="BK265">
        <v>15.16785</v>
      </c>
      <c r="BL265">
        <v>1649.1524999999999</v>
      </c>
      <c r="BM265">
        <v>20.778185714285719</v>
      </c>
      <c r="BN265">
        <v>500.00146428571418</v>
      </c>
      <c r="BO265">
        <v>74.725235714285716</v>
      </c>
      <c r="BP265">
        <v>9.9984349999999986E-2</v>
      </c>
      <c r="BQ265">
        <v>24.668021428571429</v>
      </c>
      <c r="BR265">
        <v>25.008075000000002</v>
      </c>
      <c r="BS265">
        <v>999.9000000000002</v>
      </c>
      <c r="BT265">
        <v>0</v>
      </c>
      <c r="BU265">
        <v>0</v>
      </c>
      <c r="BV265">
        <v>9995.3035714285743</v>
      </c>
      <c r="BW265">
        <v>0</v>
      </c>
      <c r="BX265">
        <v>1899.086428571429</v>
      </c>
      <c r="BY265">
        <v>-14.15318214285714</v>
      </c>
      <c r="BZ265">
        <v>1674.6682142857139</v>
      </c>
      <c r="CA265">
        <v>1679.588214285714</v>
      </c>
      <c r="CB265">
        <v>5.5572428571428576</v>
      </c>
      <c r="CC265">
        <v>1654.1128571428569</v>
      </c>
      <c r="CD265">
        <v>15.16785</v>
      </c>
      <c r="CE265">
        <v>1.548687142857142</v>
      </c>
      <c r="CF265">
        <v>1.133421071428572</v>
      </c>
      <c r="CG265">
        <v>13.45749642857143</v>
      </c>
      <c r="CH265">
        <v>8.7546246428571433</v>
      </c>
      <c r="CI265">
        <v>1999.9825000000001</v>
      </c>
      <c r="CJ265">
        <v>0.97999617857142829</v>
      </c>
      <c r="CK265">
        <v>2.0004060714285711E-2</v>
      </c>
      <c r="CL265">
        <v>0</v>
      </c>
      <c r="CM265">
        <v>2.2212321428571431</v>
      </c>
      <c r="CN265">
        <v>0</v>
      </c>
      <c r="CO265">
        <v>9499.1746428571405</v>
      </c>
      <c r="CP265">
        <v>16749.28928571428</v>
      </c>
      <c r="CQ265">
        <v>39.436999999999991</v>
      </c>
      <c r="CR265">
        <v>41.309785714285702</v>
      </c>
      <c r="CS265">
        <v>39.778785714285711</v>
      </c>
      <c r="CT265">
        <v>39.811999999999991</v>
      </c>
      <c r="CU265">
        <v>38.486499999999999</v>
      </c>
      <c r="CV265">
        <v>1959.9725000000001</v>
      </c>
      <c r="CW265">
        <v>40.01</v>
      </c>
      <c r="CX265">
        <v>0</v>
      </c>
      <c r="CY265">
        <v>1657210529.5</v>
      </c>
      <c r="CZ265">
        <v>0</v>
      </c>
      <c r="DA265">
        <v>1657204732.5</v>
      </c>
      <c r="DB265" t="s">
        <v>356</v>
      </c>
      <c r="DC265">
        <v>1657204732.5</v>
      </c>
      <c r="DD265">
        <v>1657204727.5</v>
      </c>
      <c r="DE265">
        <v>1</v>
      </c>
      <c r="DF265">
        <v>-2.2599999999999998</v>
      </c>
      <c r="DG265">
        <v>3.9E-2</v>
      </c>
      <c r="DH265">
        <v>-4.1820000000000004</v>
      </c>
      <c r="DI265">
        <v>-0.124</v>
      </c>
      <c r="DJ265">
        <v>415</v>
      </c>
      <c r="DK265">
        <v>14</v>
      </c>
      <c r="DL265">
        <v>0.6</v>
      </c>
      <c r="DM265">
        <v>0.11</v>
      </c>
      <c r="DN265">
        <v>-14.2543425</v>
      </c>
      <c r="DO265">
        <v>1.458381613508493</v>
      </c>
      <c r="DP265">
        <v>0.1554401152976605</v>
      </c>
      <c r="DQ265">
        <v>0</v>
      </c>
      <c r="DR265">
        <v>5.5626327500000006</v>
      </c>
      <c r="DS265">
        <v>-0.14991140712946541</v>
      </c>
      <c r="DT265">
        <v>2.024517880724935E-2</v>
      </c>
      <c r="DU265">
        <v>0</v>
      </c>
      <c r="DV265">
        <v>0</v>
      </c>
      <c r="DW265">
        <v>2</v>
      </c>
      <c r="DX265" t="s">
        <v>363</v>
      </c>
      <c r="DY265">
        <v>2.9786800000000002</v>
      </c>
      <c r="DZ265">
        <v>2.7247599999999998</v>
      </c>
      <c r="EA265">
        <v>0.194163</v>
      </c>
      <c r="EB265">
        <v>0.19261900000000001</v>
      </c>
      <c r="EC265">
        <v>8.0225599999999994E-2</v>
      </c>
      <c r="ED265">
        <v>6.3036999999999996E-2</v>
      </c>
      <c r="EE265">
        <v>25450.7</v>
      </c>
      <c r="EF265">
        <v>25582.3</v>
      </c>
      <c r="EG265">
        <v>29372.6</v>
      </c>
      <c r="EH265">
        <v>29316.6</v>
      </c>
      <c r="EI265">
        <v>35820.699999999997</v>
      </c>
      <c r="EJ265">
        <v>36507.800000000003</v>
      </c>
      <c r="EK265">
        <v>41392.300000000003</v>
      </c>
      <c r="EL265">
        <v>41754</v>
      </c>
      <c r="EM265">
        <v>1.94692</v>
      </c>
      <c r="EN265">
        <v>2.13083</v>
      </c>
      <c r="EO265">
        <v>-5.6922400000000003E-3</v>
      </c>
      <c r="EP265">
        <v>0</v>
      </c>
      <c r="EQ265">
        <v>25.079499999999999</v>
      </c>
      <c r="ER265">
        <v>999.9</v>
      </c>
      <c r="ES265">
        <v>36.5</v>
      </c>
      <c r="ET265">
        <v>35.5</v>
      </c>
      <c r="EU265">
        <v>28.363600000000002</v>
      </c>
      <c r="EV265">
        <v>61.9437</v>
      </c>
      <c r="EW265">
        <v>27.351800000000001</v>
      </c>
      <c r="EX265">
        <v>2</v>
      </c>
      <c r="EY265">
        <v>0.15534800000000001</v>
      </c>
      <c r="EZ265">
        <v>4.4697800000000001</v>
      </c>
      <c r="FA265">
        <v>20.325700000000001</v>
      </c>
      <c r="FB265">
        <v>5.2172900000000002</v>
      </c>
      <c r="FC265">
        <v>12.0105</v>
      </c>
      <c r="FD265">
        <v>4.9885999999999999</v>
      </c>
      <c r="FE265">
        <v>3.2883300000000002</v>
      </c>
      <c r="FF265">
        <v>5628.2</v>
      </c>
      <c r="FG265">
        <v>9999</v>
      </c>
      <c r="FH265">
        <v>9999</v>
      </c>
      <c r="FI265">
        <v>92.6</v>
      </c>
      <c r="FJ265">
        <v>1.8674500000000001</v>
      </c>
      <c r="FK265">
        <v>1.86646</v>
      </c>
      <c r="FL265">
        <v>1.8660000000000001</v>
      </c>
      <c r="FM265">
        <v>1.8658399999999999</v>
      </c>
      <c r="FN265">
        <v>1.8676900000000001</v>
      </c>
      <c r="FO265">
        <v>1.87012</v>
      </c>
      <c r="FP265">
        <v>1.8687800000000001</v>
      </c>
      <c r="FQ265">
        <v>1.87022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-9.08</v>
      </c>
      <c r="GF265">
        <v>-5.2900000000000003E-2</v>
      </c>
      <c r="GG265">
        <v>-2.2173460199629438</v>
      </c>
      <c r="GH265">
        <v>-4.6052117464239163E-3</v>
      </c>
      <c r="GI265">
        <v>3.8696726057278897E-7</v>
      </c>
      <c r="GJ265">
        <v>-9.6670798998846254E-11</v>
      </c>
      <c r="GK265">
        <v>-0.21819385960462509</v>
      </c>
      <c r="GL265">
        <v>-4.2203369556326094E-3</v>
      </c>
      <c r="GM265">
        <v>8.7200311459696754E-4</v>
      </c>
      <c r="GN265">
        <v>-1.3787569801556101E-5</v>
      </c>
      <c r="GO265">
        <v>4</v>
      </c>
      <c r="GP265">
        <v>2427</v>
      </c>
      <c r="GQ265">
        <v>1</v>
      </c>
      <c r="GR265">
        <v>25</v>
      </c>
      <c r="GS265">
        <v>96.5</v>
      </c>
      <c r="GT265">
        <v>96.6</v>
      </c>
      <c r="GU265">
        <v>3.74512</v>
      </c>
      <c r="GV265">
        <v>2.1765099999999999</v>
      </c>
      <c r="GW265">
        <v>1.94702</v>
      </c>
      <c r="GX265">
        <v>2.7624499999999999</v>
      </c>
      <c r="GY265">
        <v>2.19482</v>
      </c>
      <c r="GZ265">
        <v>2.34863</v>
      </c>
      <c r="HA265">
        <v>39.516599999999997</v>
      </c>
      <c r="HB265">
        <v>15.138999999999999</v>
      </c>
      <c r="HC265">
        <v>18</v>
      </c>
      <c r="HD265">
        <v>496.44</v>
      </c>
      <c r="HE265">
        <v>641.9</v>
      </c>
      <c r="HF265">
        <v>19.074400000000001</v>
      </c>
      <c r="HG265">
        <v>29.287400000000002</v>
      </c>
      <c r="HH265">
        <v>30.000399999999999</v>
      </c>
      <c r="HI265">
        <v>29.181899999999999</v>
      </c>
      <c r="HJ265">
        <v>29.087900000000001</v>
      </c>
      <c r="HK265">
        <v>74.884</v>
      </c>
      <c r="HL265">
        <v>42.863700000000001</v>
      </c>
      <c r="HM265">
        <v>0</v>
      </c>
      <c r="HN265">
        <v>19.0688</v>
      </c>
      <c r="HO265">
        <v>1609.98</v>
      </c>
      <c r="HP265">
        <v>15.252800000000001</v>
      </c>
      <c r="HQ265">
        <v>100.471</v>
      </c>
      <c r="HR265">
        <v>100.301</v>
      </c>
    </row>
    <row r="266" spans="1:226" x14ac:dyDescent="0.2">
      <c r="A266">
        <v>250</v>
      </c>
      <c r="B266">
        <v>1657210529.5999999</v>
      </c>
      <c r="C266">
        <v>3604</v>
      </c>
      <c r="D266" t="s">
        <v>861</v>
      </c>
      <c r="E266" t="s">
        <v>862</v>
      </c>
      <c r="F266">
        <v>5</v>
      </c>
      <c r="G266" s="1" t="s">
        <v>824</v>
      </c>
      <c r="H266" t="s">
        <v>354</v>
      </c>
      <c r="I266">
        <v>1657210522.0999999</v>
      </c>
      <c r="J266">
        <f t="shared" si="102"/>
        <v>5.9619427862532505E-3</v>
      </c>
      <c r="K266">
        <f t="shared" si="103"/>
        <v>5.9619427862532506</v>
      </c>
      <c r="L266" s="1">
        <f t="shared" si="104"/>
        <v>27.536086402693524</v>
      </c>
      <c r="M266">
        <f t="shared" si="105"/>
        <v>1622.447037037037</v>
      </c>
      <c r="N266">
        <f t="shared" si="106"/>
        <v>1403.6708160616456</v>
      </c>
      <c r="O266">
        <f t="shared" si="107"/>
        <v>105.03084567541873</v>
      </c>
      <c r="P266">
        <f t="shared" si="108"/>
        <v>121.40095983593748</v>
      </c>
      <c r="Q266">
        <f t="shared" si="109"/>
        <v>0.28074010773820907</v>
      </c>
      <c r="R266">
        <f t="shared" si="110"/>
        <v>2.6572084250971479</v>
      </c>
      <c r="S266">
        <f t="shared" si="111"/>
        <v>0.26524140189374129</v>
      </c>
      <c r="T266">
        <f t="shared" si="112"/>
        <v>0.16709703180732066</v>
      </c>
      <c r="U266">
        <f t="shared" si="113"/>
        <v>321.51699277777783</v>
      </c>
      <c r="V266">
        <f t="shared" si="114"/>
        <v>25.045116892599466</v>
      </c>
      <c r="W266">
        <f t="shared" si="115"/>
        <v>25.001444444444449</v>
      </c>
      <c r="X266">
        <f t="shared" si="116"/>
        <v>3.1799514228752122</v>
      </c>
      <c r="Y266">
        <f t="shared" si="117"/>
        <v>49.767805406179342</v>
      </c>
      <c r="Z266">
        <f t="shared" si="118"/>
        <v>1.551231915616605</v>
      </c>
      <c r="AA266">
        <f t="shared" si="119"/>
        <v>3.1169385568767694</v>
      </c>
      <c r="AB266">
        <f t="shared" si="120"/>
        <v>1.6287195072586071</v>
      </c>
      <c r="AC266">
        <f t="shared" si="121"/>
        <v>-262.92167687376832</v>
      </c>
      <c r="AD266">
        <f t="shared" si="122"/>
        <v>-48.031950804925145</v>
      </c>
      <c r="AE266">
        <f t="shared" si="123"/>
        <v>-3.8171383255334499</v>
      </c>
      <c r="AF266">
        <f t="shared" si="124"/>
        <v>6.7462267735509158</v>
      </c>
      <c r="AG266">
        <f t="shared" si="125"/>
        <v>5.0992760960825763</v>
      </c>
      <c r="AH266">
        <f t="shared" si="126"/>
        <v>5.9574443181498022</v>
      </c>
      <c r="AI266">
        <f t="shared" si="127"/>
        <v>27.536086402693524</v>
      </c>
      <c r="AJ266">
        <v>1646.599735745923</v>
      </c>
      <c r="AK266">
        <v>1633.2369696969699</v>
      </c>
      <c r="AL266">
        <v>-3.3491895418989479</v>
      </c>
      <c r="AM266">
        <v>65.377601582049863</v>
      </c>
      <c r="AN266">
        <f t="shared" si="128"/>
        <v>5.9619427862532506</v>
      </c>
      <c r="AO266">
        <v>15.18700789852844</v>
      </c>
      <c r="AP266">
        <v>20.737369696969701</v>
      </c>
      <c r="AQ266">
        <v>-1.269330574507894E-4</v>
      </c>
      <c r="AR266">
        <v>78.533925562523521</v>
      </c>
      <c r="AS266">
        <v>0</v>
      </c>
      <c r="AT266">
        <v>0</v>
      </c>
      <c r="AU266">
        <f t="shared" si="129"/>
        <v>1</v>
      </c>
      <c r="AV266">
        <f t="shared" si="130"/>
        <v>0</v>
      </c>
      <c r="AW266">
        <f t="shared" si="131"/>
        <v>39820.998695651368</v>
      </c>
      <c r="AX266">
        <f t="shared" si="132"/>
        <v>2000.0025925925929</v>
      </c>
      <c r="AY266">
        <f t="shared" si="133"/>
        <v>1681.2024777777781</v>
      </c>
      <c r="AZ266">
        <f t="shared" si="134"/>
        <v>0.84060014922202875</v>
      </c>
      <c r="BA266">
        <f t="shared" si="135"/>
        <v>0.16075828799851555</v>
      </c>
      <c r="BB266" s="1">
        <v>4.7530000000000001</v>
      </c>
      <c r="BC266">
        <v>0.5</v>
      </c>
      <c r="BD266" t="s">
        <v>355</v>
      </c>
      <c r="BE266">
        <v>2</v>
      </c>
      <c r="BF266" t="b">
        <v>1</v>
      </c>
      <c r="BG266">
        <v>1657210522.0999999</v>
      </c>
      <c r="BH266">
        <v>1622.447037037037</v>
      </c>
      <c r="BI266">
        <v>1636.4822222222219</v>
      </c>
      <c r="BJ266">
        <v>20.731233333333329</v>
      </c>
      <c r="BK266">
        <v>15.185625925925921</v>
      </c>
      <c r="BL266">
        <v>1631.567407407407</v>
      </c>
      <c r="BM266">
        <v>20.78424444444444</v>
      </c>
      <c r="BN266">
        <v>500.01218518518522</v>
      </c>
      <c r="BO266">
        <v>74.725818518518523</v>
      </c>
      <c r="BP266">
        <v>0.10001989999999999</v>
      </c>
      <c r="BQ266">
        <v>24.666155555555552</v>
      </c>
      <c r="BR266">
        <v>25.001444444444449</v>
      </c>
      <c r="BS266">
        <v>999.90000000000009</v>
      </c>
      <c r="BT266">
        <v>0</v>
      </c>
      <c r="BU266">
        <v>0</v>
      </c>
      <c r="BV266">
        <v>9999.5548148148137</v>
      </c>
      <c r="BW266">
        <v>0</v>
      </c>
      <c r="BX266">
        <v>1900.157777777777</v>
      </c>
      <c r="BY266">
        <v>-14.03547777777778</v>
      </c>
      <c r="BZ266">
        <v>1656.7944444444449</v>
      </c>
      <c r="CA266">
        <v>1661.7159259259261</v>
      </c>
      <c r="CB266">
        <v>5.5456118518518522</v>
      </c>
      <c r="CC266">
        <v>1636.4822222222219</v>
      </c>
      <c r="CD266">
        <v>15.185625925925921</v>
      </c>
      <c r="CE266">
        <v>1.549158148148148</v>
      </c>
      <c r="CF266">
        <v>1.1347585185185181</v>
      </c>
      <c r="CG266">
        <v>13.46216666666666</v>
      </c>
      <c r="CH266">
        <v>8.7720770370370378</v>
      </c>
      <c r="CI266">
        <v>2000.0025925925929</v>
      </c>
      <c r="CJ266">
        <v>0.97999655555555543</v>
      </c>
      <c r="CK266">
        <v>2.0003696296296301E-2</v>
      </c>
      <c r="CL266">
        <v>0</v>
      </c>
      <c r="CM266">
        <v>2.23314074074074</v>
      </c>
      <c r="CN266">
        <v>0</v>
      </c>
      <c r="CO266">
        <v>9487.6688888888875</v>
      </c>
      <c r="CP266">
        <v>16749.46296296296</v>
      </c>
      <c r="CQ266">
        <v>39.436999999999991</v>
      </c>
      <c r="CR266">
        <v>41.311999999999991</v>
      </c>
      <c r="CS266">
        <v>39.793629629629628</v>
      </c>
      <c r="CT266">
        <v>39.811999999999991</v>
      </c>
      <c r="CU266">
        <v>38.493000000000002</v>
      </c>
      <c r="CV266">
        <v>1959.992592592592</v>
      </c>
      <c r="CW266">
        <v>40.01</v>
      </c>
      <c r="CX266">
        <v>0</v>
      </c>
      <c r="CY266">
        <v>1657210534.3</v>
      </c>
      <c r="CZ266">
        <v>0</v>
      </c>
      <c r="DA266">
        <v>1657204732.5</v>
      </c>
      <c r="DB266" t="s">
        <v>356</v>
      </c>
      <c r="DC266">
        <v>1657204732.5</v>
      </c>
      <c r="DD266">
        <v>1657204727.5</v>
      </c>
      <c r="DE266">
        <v>1</v>
      </c>
      <c r="DF266">
        <v>-2.2599999999999998</v>
      </c>
      <c r="DG266">
        <v>3.9E-2</v>
      </c>
      <c r="DH266">
        <v>-4.1820000000000004</v>
      </c>
      <c r="DI266">
        <v>-0.124</v>
      </c>
      <c r="DJ266">
        <v>415</v>
      </c>
      <c r="DK266">
        <v>14</v>
      </c>
      <c r="DL266">
        <v>0.6</v>
      </c>
      <c r="DM266">
        <v>0.11</v>
      </c>
      <c r="DN266">
        <v>-14.12034634146341</v>
      </c>
      <c r="DO266">
        <v>1.442324738675945</v>
      </c>
      <c r="DP266">
        <v>0.15735701693695781</v>
      </c>
      <c r="DQ266">
        <v>0</v>
      </c>
      <c r="DR266">
        <v>5.5569939024390242</v>
      </c>
      <c r="DS266">
        <v>-0.1206278048780436</v>
      </c>
      <c r="DT266">
        <v>1.9081799766582409E-2</v>
      </c>
      <c r="DU266">
        <v>0</v>
      </c>
      <c r="DV266">
        <v>0</v>
      </c>
      <c r="DW266">
        <v>2</v>
      </c>
      <c r="DX266" t="s">
        <v>363</v>
      </c>
      <c r="DY266">
        <v>2.9784999999999999</v>
      </c>
      <c r="DZ266">
        <v>2.7247300000000001</v>
      </c>
      <c r="EA266">
        <v>0.192966</v>
      </c>
      <c r="EB266">
        <v>0.19141900000000001</v>
      </c>
      <c r="EC266">
        <v>8.0219499999999999E-2</v>
      </c>
      <c r="ED266">
        <v>6.3012200000000004E-2</v>
      </c>
      <c r="EE266">
        <v>25488.1</v>
      </c>
      <c r="EF266">
        <v>25620.400000000001</v>
      </c>
      <c r="EG266">
        <v>29372.1</v>
      </c>
      <c r="EH266">
        <v>29316.6</v>
      </c>
      <c r="EI266">
        <v>35820.300000000003</v>
      </c>
      <c r="EJ266">
        <v>36508.6</v>
      </c>
      <c r="EK266">
        <v>41391.699999999997</v>
      </c>
      <c r="EL266">
        <v>41753.800000000003</v>
      </c>
      <c r="EM266">
        <v>1.94662</v>
      </c>
      <c r="EN266">
        <v>2.1309</v>
      </c>
      <c r="EO266">
        <v>-4.0754700000000003E-3</v>
      </c>
      <c r="EP266">
        <v>0</v>
      </c>
      <c r="EQ266">
        <v>25.081600000000002</v>
      </c>
      <c r="ER266">
        <v>999.9</v>
      </c>
      <c r="ES266">
        <v>36.4</v>
      </c>
      <c r="ET266">
        <v>35.5</v>
      </c>
      <c r="EU266">
        <v>28.285900000000002</v>
      </c>
      <c r="EV266">
        <v>62.103700000000003</v>
      </c>
      <c r="EW266">
        <v>27.355799999999999</v>
      </c>
      <c r="EX266">
        <v>2</v>
      </c>
      <c r="EY266">
        <v>0.15555099999999999</v>
      </c>
      <c r="EZ266">
        <v>4.2064700000000004</v>
      </c>
      <c r="FA266">
        <v>20.332100000000001</v>
      </c>
      <c r="FB266">
        <v>5.2172900000000002</v>
      </c>
      <c r="FC266">
        <v>12.0101</v>
      </c>
      <c r="FD266">
        <v>4.9888500000000002</v>
      </c>
      <c r="FE266">
        <v>3.2883</v>
      </c>
      <c r="FF266">
        <v>5628.2</v>
      </c>
      <c r="FG266">
        <v>9999</v>
      </c>
      <c r="FH266">
        <v>9999</v>
      </c>
      <c r="FI266">
        <v>92.6</v>
      </c>
      <c r="FJ266">
        <v>1.86747</v>
      </c>
      <c r="FK266">
        <v>1.86646</v>
      </c>
      <c r="FL266">
        <v>1.86599</v>
      </c>
      <c r="FM266">
        <v>1.8658399999999999</v>
      </c>
      <c r="FN266">
        <v>1.86768</v>
      </c>
      <c r="FO266">
        <v>1.87012</v>
      </c>
      <c r="FP266">
        <v>1.8687800000000001</v>
      </c>
      <c r="FQ266">
        <v>1.8702399999999999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-9.02</v>
      </c>
      <c r="GF266">
        <v>-5.2900000000000003E-2</v>
      </c>
      <c r="GG266">
        <v>-2.2173460199629438</v>
      </c>
      <c r="GH266">
        <v>-4.6052117464239163E-3</v>
      </c>
      <c r="GI266">
        <v>3.8696726057278897E-7</v>
      </c>
      <c r="GJ266">
        <v>-9.6670798998846254E-11</v>
      </c>
      <c r="GK266">
        <v>-0.21819385960462509</v>
      </c>
      <c r="GL266">
        <v>-4.2203369556326094E-3</v>
      </c>
      <c r="GM266">
        <v>8.7200311459696754E-4</v>
      </c>
      <c r="GN266">
        <v>-1.3787569801556101E-5</v>
      </c>
      <c r="GO266">
        <v>4</v>
      </c>
      <c r="GP266">
        <v>2427</v>
      </c>
      <c r="GQ266">
        <v>1</v>
      </c>
      <c r="GR266">
        <v>25</v>
      </c>
      <c r="GS266">
        <v>96.6</v>
      </c>
      <c r="GT266">
        <v>96.7</v>
      </c>
      <c r="GU266">
        <v>3.7182599999999999</v>
      </c>
      <c r="GV266">
        <v>2.1740699999999999</v>
      </c>
      <c r="GW266">
        <v>1.94702</v>
      </c>
      <c r="GX266">
        <v>2.7624499999999999</v>
      </c>
      <c r="GY266">
        <v>2.19482</v>
      </c>
      <c r="GZ266">
        <v>2.3584000000000001</v>
      </c>
      <c r="HA266">
        <v>39.541600000000003</v>
      </c>
      <c r="HB266">
        <v>15.1652</v>
      </c>
      <c r="HC266">
        <v>18</v>
      </c>
      <c r="HD266">
        <v>496.27699999999999</v>
      </c>
      <c r="HE266">
        <v>641.99599999999998</v>
      </c>
      <c r="HF266">
        <v>19.070599999999999</v>
      </c>
      <c r="HG266">
        <v>29.290500000000002</v>
      </c>
      <c r="HH266">
        <v>30.000299999999999</v>
      </c>
      <c r="HI266">
        <v>29.185400000000001</v>
      </c>
      <c r="HJ266">
        <v>29.091000000000001</v>
      </c>
      <c r="HK266">
        <v>74.3035</v>
      </c>
      <c r="HL266">
        <v>42.863700000000001</v>
      </c>
      <c r="HM266">
        <v>0</v>
      </c>
      <c r="HN266">
        <v>19.203399999999998</v>
      </c>
      <c r="HO266">
        <v>1589.94</v>
      </c>
      <c r="HP266">
        <v>15.262600000000001</v>
      </c>
      <c r="HQ266">
        <v>100.47</v>
      </c>
      <c r="HR266">
        <v>100.301</v>
      </c>
    </row>
    <row r="267" spans="1:226" x14ac:dyDescent="0.2">
      <c r="A267">
        <v>251</v>
      </c>
      <c r="B267">
        <v>1657210534.5999999</v>
      </c>
      <c r="C267">
        <v>3609</v>
      </c>
      <c r="D267" t="s">
        <v>863</v>
      </c>
      <c r="E267" t="s">
        <v>864</v>
      </c>
      <c r="F267">
        <v>5</v>
      </c>
      <c r="G267" s="1" t="s">
        <v>824</v>
      </c>
      <c r="H267" t="s">
        <v>354</v>
      </c>
      <c r="I267">
        <v>1657210526.814285</v>
      </c>
      <c r="J267">
        <f t="shared" si="102"/>
        <v>5.9719281429505954E-3</v>
      </c>
      <c r="K267">
        <f t="shared" si="103"/>
        <v>5.9719281429505955</v>
      </c>
      <c r="L267" s="1">
        <f t="shared" si="104"/>
        <v>27.87597253752368</v>
      </c>
      <c r="M267">
        <f t="shared" si="105"/>
        <v>1606.9142857142849</v>
      </c>
      <c r="N267">
        <f t="shared" si="106"/>
        <v>1386.927766695467</v>
      </c>
      <c r="O267">
        <f t="shared" si="107"/>
        <v>103.77821762751998</v>
      </c>
      <c r="P267">
        <f t="shared" si="108"/>
        <v>120.23892264336259</v>
      </c>
      <c r="Q267">
        <f t="shared" si="109"/>
        <v>0.28119048310022349</v>
      </c>
      <c r="R267">
        <f t="shared" si="110"/>
        <v>2.657538873717233</v>
      </c>
      <c r="S267">
        <f t="shared" si="111"/>
        <v>0.26564530672925746</v>
      </c>
      <c r="T267">
        <f t="shared" si="112"/>
        <v>0.16735333376742892</v>
      </c>
      <c r="U267">
        <f t="shared" si="113"/>
        <v>321.51629399999996</v>
      </c>
      <c r="V267">
        <f t="shared" si="114"/>
        <v>25.040258930083397</v>
      </c>
      <c r="W267">
        <f t="shared" si="115"/>
        <v>25.00489285714286</v>
      </c>
      <c r="X267">
        <f t="shared" si="116"/>
        <v>3.1806052446306867</v>
      </c>
      <c r="Y267">
        <f t="shared" si="117"/>
        <v>49.786977544147057</v>
      </c>
      <c r="Z267">
        <f t="shared" si="118"/>
        <v>1.5516474657616417</v>
      </c>
      <c r="AA267">
        <f t="shared" si="119"/>
        <v>3.1165729319193285</v>
      </c>
      <c r="AB267">
        <f t="shared" si="120"/>
        <v>1.628957778869045</v>
      </c>
      <c r="AC267">
        <f t="shared" si="121"/>
        <v>-263.36203110412129</v>
      </c>
      <c r="AD267">
        <f t="shared" si="122"/>
        <v>-48.81319142337842</v>
      </c>
      <c r="AE267">
        <f t="shared" si="123"/>
        <v>-3.878770860445933</v>
      </c>
      <c r="AF267">
        <f t="shared" si="124"/>
        <v>5.4623006120543423</v>
      </c>
      <c r="AG267">
        <f t="shared" si="125"/>
        <v>5.0336609424677929</v>
      </c>
      <c r="AH267">
        <f t="shared" si="126"/>
        <v>5.9643111683842687</v>
      </c>
      <c r="AI267">
        <f t="shared" si="127"/>
        <v>27.87597253752368</v>
      </c>
      <c r="AJ267">
        <v>1629.8461513817419</v>
      </c>
      <c r="AK267">
        <v>1616.3604848484849</v>
      </c>
      <c r="AL267">
        <v>-3.4012390089504829</v>
      </c>
      <c r="AM267">
        <v>65.377601582049863</v>
      </c>
      <c r="AN267">
        <f t="shared" si="128"/>
        <v>5.9719281429505955</v>
      </c>
      <c r="AO267">
        <v>15.179979309746891</v>
      </c>
      <c r="AP267">
        <v>20.739447878787882</v>
      </c>
      <c r="AQ267">
        <v>-5.8110793288211397E-5</v>
      </c>
      <c r="AR267">
        <v>78.533925562523521</v>
      </c>
      <c r="AS267">
        <v>0</v>
      </c>
      <c r="AT267">
        <v>0</v>
      </c>
      <c r="AU267">
        <f t="shared" si="129"/>
        <v>1</v>
      </c>
      <c r="AV267">
        <f t="shared" si="130"/>
        <v>0</v>
      </c>
      <c r="AW267">
        <f t="shared" si="131"/>
        <v>39828.494610230424</v>
      </c>
      <c r="AX267">
        <f t="shared" si="132"/>
        <v>1999.9982142857141</v>
      </c>
      <c r="AY267">
        <f t="shared" si="133"/>
        <v>1681.1987999999999</v>
      </c>
      <c r="AZ267">
        <f t="shared" si="134"/>
        <v>0.84060015053584869</v>
      </c>
      <c r="BA267">
        <f t="shared" si="135"/>
        <v>0.16075829053418797</v>
      </c>
      <c r="BB267" s="1">
        <v>4.7530000000000001</v>
      </c>
      <c r="BC267">
        <v>0.5</v>
      </c>
      <c r="BD267" t="s">
        <v>355</v>
      </c>
      <c r="BE267">
        <v>2</v>
      </c>
      <c r="BF267" t="b">
        <v>1</v>
      </c>
      <c r="BG267">
        <v>1657210526.814285</v>
      </c>
      <c r="BH267">
        <v>1606.9142857142849</v>
      </c>
      <c r="BI267">
        <v>1620.81</v>
      </c>
      <c r="BJ267">
        <v>20.736750000000001</v>
      </c>
      <c r="BK267">
        <v>15.18463214285714</v>
      </c>
      <c r="BL267">
        <v>1615.971071428572</v>
      </c>
      <c r="BM267">
        <v>20.789678571428571</v>
      </c>
      <c r="BN267">
        <v>499.99871428571419</v>
      </c>
      <c r="BO267">
        <v>74.725974999999991</v>
      </c>
      <c r="BP267">
        <v>9.9996560714285726E-2</v>
      </c>
      <c r="BQ267">
        <v>24.664192857142861</v>
      </c>
      <c r="BR267">
        <v>25.00489285714286</v>
      </c>
      <c r="BS267">
        <v>999.9000000000002</v>
      </c>
      <c r="BT267">
        <v>0</v>
      </c>
      <c r="BU267">
        <v>0</v>
      </c>
      <c r="BV267">
        <v>10001.42678571429</v>
      </c>
      <c r="BW267">
        <v>0</v>
      </c>
      <c r="BX267">
        <v>1900.565714285714</v>
      </c>
      <c r="BY267">
        <v>-13.895196428571429</v>
      </c>
      <c r="BZ267">
        <v>1640.943214285714</v>
      </c>
      <c r="CA267">
        <v>1645.8</v>
      </c>
      <c r="CB267">
        <v>5.552120357142857</v>
      </c>
      <c r="CC267">
        <v>1620.81</v>
      </c>
      <c r="CD267">
        <v>15.18463214285714</v>
      </c>
      <c r="CE267">
        <v>1.549573571428571</v>
      </c>
      <c r="CF267">
        <v>1.1346864285714291</v>
      </c>
      <c r="CG267">
        <v>13.46628571428572</v>
      </c>
      <c r="CH267">
        <v>8.7711421428571423</v>
      </c>
      <c r="CI267">
        <v>1999.9982142857141</v>
      </c>
      <c r="CJ267">
        <v>0.97999692857142839</v>
      </c>
      <c r="CK267">
        <v>2.0003335714285721E-2</v>
      </c>
      <c r="CL267">
        <v>0</v>
      </c>
      <c r="CM267">
        <v>2.2864035714285711</v>
      </c>
      <c r="CN267">
        <v>0</v>
      </c>
      <c r="CO267">
        <v>9476.807499999999</v>
      </c>
      <c r="CP267">
        <v>16749.435714285719</v>
      </c>
      <c r="CQ267">
        <v>39.436999999999991</v>
      </c>
      <c r="CR267">
        <v>41.311999999999991</v>
      </c>
      <c r="CS267">
        <v>39.807571428571421</v>
      </c>
      <c r="CT267">
        <v>39.818750000000001</v>
      </c>
      <c r="CU267">
        <v>38.5</v>
      </c>
      <c r="CV267">
        <v>1959.988214285715</v>
      </c>
      <c r="CW267">
        <v>40.01</v>
      </c>
      <c r="CX267">
        <v>0</v>
      </c>
      <c r="CY267">
        <v>1657210539.7</v>
      </c>
      <c r="CZ267">
        <v>0</v>
      </c>
      <c r="DA267">
        <v>1657204732.5</v>
      </c>
      <c r="DB267" t="s">
        <v>356</v>
      </c>
      <c r="DC267">
        <v>1657204732.5</v>
      </c>
      <c r="DD267">
        <v>1657204727.5</v>
      </c>
      <c r="DE267">
        <v>1</v>
      </c>
      <c r="DF267">
        <v>-2.2599999999999998</v>
      </c>
      <c r="DG267">
        <v>3.9E-2</v>
      </c>
      <c r="DH267">
        <v>-4.1820000000000004</v>
      </c>
      <c r="DI267">
        <v>-0.124</v>
      </c>
      <c r="DJ267">
        <v>415</v>
      </c>
      <c r="DK267">
        <v>14</v>
      </c>
      <c r="DL267">
        <v>0.6</v>
      </c>
      <c r="DM267">
        <v>0.11</v>
      </c>
      <c r="DN267">
        <v>-13.97734</v>
      </c>
      <c r="DO267">
        <v>1.770824015009421</v>
      </c>
      <c r="DP267">
        <v>0.18191447138696801</v>
      </c>
      <c r="DQ267">
        <v>0</v>
      </c>
      <c r="DR267">
        <v>5.5491785</v>
      </c>
      <c r="DS267">
        <v>6.8408330206362514E-2</v>
      </c>
      <c r="DT267">
        <v>9.3325724079698531E-3</v>
      </c>
      <c r="DU267">
        <v>1</v>
      </c>
      <c r="DV267">
        <v>1</v>
      </c>
      <c r="DW267">
        <v>2</v>
      </c>
      <c r="DX267" t="s">
        <v>357</v>
      </c>
      <c r="DY267">
        <v>2.9784999999999999</v>
      </c>
      <c r="DZ267">
        <v>2.7246100000000002</v>
      </c>
      <c r="EA267">
        <v>0.19175700000000001</v>
      </c>
      <c r="EB267">
        <v>0.19021199999999999</v>
      </c>
      <c r="EC267">
        <v>8.0229999999999996E-2</v>
      </c>
      <c r="ED267">
        <v>6.29971E-2</v>
      </c>
      <c r="EE267">
        <v>25526.799999999999</v>
      </c>
      <c r="EF267">
        <v>25658.7</v>
      </c>
      <c r="EG267">
        <v>29372.7</v>
      </c>
      <c r="EH267">
        <v>29316.6</v>
      </c>
      <c r="EI267">
        <v>35820.6</v>
      </c>
      <c r="EJ267">
        <v>36509.4</v>
      </c>
      <c r="EK267">
        <v>41392.5</v>
      </c>
      <c r="EL267">
        <v>41754.199999999997</v>
      </c>
      <c r="EM267">
        <v>1.9467000000000001</v>
      </c>
      <c r="EN267">
        <v>2.13083</v>
      </c>
      <c r="EO267">
        <v>-4.0531200000000003E-3</v>
      </c>
      <c r="EP267">
        <v>0</v>
      </c>
      <c r="EQ267">
        <v>25.0838</v>
      </c>
      <c r="ER267">
        <v>999.9</v>
      </c>
      <c r="ES267">
        <v>36.4</v>
      </c>
      <c r="ET267">
        <v>35.5</v>
      </c>
      <c r="EU267">
        <v>28.287199999999999</v>
      </c>
      <c r="EV267">
        <v>62.173699999999997</v>
      </c>
      <c r="EW267">
        <v>27.3918</v>
      </c>
      <c r="EX267">
        <v>2</v>
      </c>
      <c r="EY267">
        <v>0.15351100000000001</v>
      </c>
      <c r="EZ267">
        <v>4.0704099999999999</v>
      </c>
      <c r="FA267">
        <v>20.335999999999999</v>
      </c>
      <c r="FB267">
        <v>5.2178899999999997</v>
      </c>
      <c r="FC267">
        <v>12.010199999999999</v>
      </c>
      <c r="FD267">
        <v>4.9886999999999997</v>
      </c>
      <c r="FE267">
        <v>3.2883300000000002</v>
      </c>
      <c r="FF267">
        <v>5628.5</v>
      </c>
      <c r="FG267">
        <v>9999</v>
      </c>
      <c r="FH267">
        <v>9999</v>
      </c>
      <c r="FI267">
        <v>92.6</v>
      </c>
      <c r="FJ267">
        <v>1.8674999999999999</v>
      </c>
      <c r="FK267">
        <v>1.86646</v>
      </c>
      <c r="FL267">
        <v>1.8660000000000001</v>
      </c>
      <c r="FM267">
        <v>1.8658399999999999</v>
      </c>
      <c r="FN267">
        <v>1.8676900000000001</v>
      </c>
      <c r="FO267">
        <v>1.87012</v>
      </c>
      <c r="FP267">
        <v>1.86879</v>
      </c>
      <c r="FQ267">
        <v>1.8702300000000001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-8.9499999999999993</v>
      </c>
      <c r="GF267">
        <v>-5.2900000000000003E-2</v>
      </c>
      <c r="GG267">
        <v>-2.2173460199629438</v>
      </c>
      <c r="GH267">
        <v>-4.6052117464239163E-3</v>
      </c>
      <c r="GI267">
        <v>3.8696726057278897E-7</v>
      </c>
      <c r="GJ267">
        <v>-9.6670798998846254E-11</v>
      </c>
      <c r="GK267">
        <v>-0.21819385960462509</v>
      </c>
      <c r="GL267">
        <v>-4.2203369556326094E-3</v>
      </c>
      <c r="GM267">
        <v>8.7200311459696754E-4</v>
      </c>
      <c r="GN267">
        <v>-1.3787569801556101E-5</v>
      </c>
      <c r="GO267">
        <v>4</v>
      </c>
      <c r="GP267">
        <v>2427</v>
      </c>
      <c r="GQ267">
        <v>1</v>
      </c>
      <c r="GR267">
        <v>25</v>
      </c>
      <c r="GS267">
        <v>96.7</v>
      </c>
      <c r="GT267">
        <v>96.8</v>
      </c>
      <c r="GU267">
        <v>3.6877399999999998</v>
      </c>
      <c r="GV267">
        <v>2.1814</v>
      </c>
      <c r="GW267">
        <v>1.94702</v>
      </c>
      <c r="GX267">
        <v>2.7636699999999998</v>
      </c>
      <c r="GY267">
        <v>2.19482</v>
      </c>
      <c r="GZ267">
        <v>2.31934</v>
      </c>
      <c r="HA267">
        <v>39.566600000000001</v>
      </c>
      <c r="HB267">
        <v>15.1302</v>
      </c>
      <c r="HC267">
        <v>18</v>
      </c>
      <c r="HD267">
        <v>496.35</v>
      </c>
      <c r="HE267">
        <v>641.97500000000002</v>
      </c>
      <c r="HF267">
        <v>19.177299999999999</v>
      </c>
      <c r="HG267">
        <v>29.293700000000001</v>
      </c>
      <c r="HH267">
        <v>29.999099999999999</v>
      </c>
      <c r="HI267">
        <v>29.188600000000001</v>
      </c>
      <c r="HJ267">
        <v>29.0947</v>
      </c>
      <c r="HK267">
        <v>73.755600000000001</v>
      </c>
      <c r="HL267">
        <v>42.592500000000001</v>
      </c>
      <c r="HM267">
        <v>0</v>
      </c>
      <c r="HN267">
        <v>19.1723</v>
      </c>
      <c r="HO267">
        <v>1576.59</v>
      </c>
      <c r="HP267">
        <v>15.266299999999999</v>
      </c>
      <c r="HQ267">
        <v>100.47199999999999</v>
      </c>
      <c r="HR267">
        <v>100.30200000000001</v>
      </c>
    </row>
    <row r="268" spans="1:226" x14ac:dyDescent="0.2">
      <c r="A268">
        <v>252</v>
      </c>
      <c r="B268">
        <v>1657210539.5999999</v>
      </c>
      <c r="C268">
        <v>3614</v>
      </c>
      <c r="D268" t="s">
        <v>865</v>
      </c>
      <c r="E268" t="s">
        <v>866</v>
      </c>
      <c r="F268">
        <v>5</v>
      </c>
      <c r="G268" s="1" t="s">
        <v>824</v>
      </c>
      <c r="H268" t="s">
        <v>354</v>
      </c>
      <c r="I268">
        <v>1657210532.0999999</v>
      </c>
      <c r="J268">
        <f t="shared" si="102"/>
        <v>5.9756597255777033E-3</v>
      </c>
      <c r="K268">
        <f t="shared" si="103"/>
        <v>5.9756597255777031</v>
      </c>
      <c r="L268" s="1">
        <f t="shared" si="104"/>
        <v>27.647340484916601</v>
      </c>
      <c r="M268">
        <f t="shared" si="105"/>
        <v>1589.451111111111</v>
      </c>
      <c r="N268">
        <f t="shared" si="106"/>
        <v>1371.5063764250349</v>
      </c>
      <c r="O268">
        <f t="shared" si="107"/>
        <v>102.62415609946864</v>
      </c>
      <c r="P268">
        <f t="shared" si="108"/>
        <v>118.93206020982453</v>
      </c>
      <c r="Q268">
        <f t="shared" si="109"/>
        <v>0.28135543092662785</v>
      </c>
      <c r="R268">
        <f t="shared" si="110"/>
        <v>2.6575730221577247</v>
      </c>
      <c r="S268">
        <f t="shared" si="111"/>
        <v>0.26579274139991244</v>
      </c>
      <c r="T268">
        <f t="shared" si="112"/>
        <v>0.16744693438541164</v>
      </c>
      <c r="U268">
        <f t="shared" si="113"/>
        <v>321.51693323767103</v>
      </c>
      <c r="V268">
        <f t="shared" si="114"/>
        <v>25.040590065382219</v>
      </c>
      <c r="W268">
        <f t="shared" si="115"/>
        <v>25.006366666666661</v>
      </c>
      <c r="X268">
        <f t="shared" si="116"/>
        <v>3.1808847159043876</v>
      </c>
      <c r="Y268">
        <f t="shared" si="117"/>
        <v>49.788378937314327</v>
      </c>
      <c r="Z268">
        <f t="shared" si="118"/>
        <v>1.5518206201354019</v>
      </c>
      <c r="AA268">
        <f t="shared" si="119"/>
        <v>3.1168329904639185</v>
      </c>
      <c r="AB268">
        <f t="shared" si="120"/>
        <v>1.6290640957689857</v>
      </c>
      <c r="AC268">
        <f t="shared" si="121"/>
        <v>-263.52659389797674</v>
      </c>
      <c r="AD268">
        <f t="shared" si="122"/>
        <v>-48.824962272813352</v>
      </c>
      <c r="AE268">
        <f t="shared" si="123"/>
        <v>-3.8797124135121246</v>
      </c>
      <c r="AF268">
        <f t="shared" si="124"/>
        <v>5.2856646533687837</v>
      </c>
      <c r="AG268">
        <f t="shared" si="125"/>
        <v>4.9604534056874217</v>
      </c>
      <c r="AH268">
        <f t="shared" si="126"/>
        <v>5.9545220156172327</v>
      </c>
      <c r="AI268">
        <f t="shared" si="127"/>
        <v>27.647340484916601</v>
      </c>
      <c r="AJ268">
        <v>1612.6969833213891</v>
      </c>
      <c r="AK268">
        <v>1599.4277575757581</v>
      </c>
      <c r="AL268">
        <v>-3.4002386344107038</v>
      </c>
      <c r="AM268">
        <v>65.377601582049863</v>
      </c>
      <c r="AN268">
        <f t="shared" si="128"/>
        <v>5.9756597255777031</v>
      </c>
      <c r="AO268">
        <v>15.18476456676968</v>
      </c>
      <c r="AP268">
        <v>20.747956363636369</v>
      </c>
      <c r="AQ268">
        <v>-1.2944560518379989E-4</v>
      </c>
      <c r="AR268">
        <v>78.533925562523521</v>
      </c>
      <c r="AS268">
        <v>0</v>
      </c>
      <c r="AT268">
        <v>0</v>
      </c>
      <c r="AU268">
        <f t="shared" si="129"/>
        <v>1</v>
      </c>
      <c r="AV268">
        <f t="shared" si="130"/>
        <v>0</v>
      </c>
      <c r="AW268">
        <f t="shared" si="131"/>
        <v>39829.052274853326</v>
      </c>
      <c r="AX268">
        <f t="shared" si="132"/>
        <v>2000.0022222222219</v>
      </c>
      <c r="AY268">
        <f t="shared" si="133"/>
        <v>1681.2021664443889</v>
      </c>
      <c r="AZ268">
        <f t="shared" si="134"/>
        <v>0.84060014922202875</v>
      </c>
      <c r="BA268">
        <f t="shared" si="135"/>
        <v>0.16075828799851555</v>
      </c>
      <c r="BB268" s="1">
        <v>4.7530000000000001</v>
      </c>
      <c r="BC268">
        <v>0.5</v>
      </c>
      <c r="BD268" t="s">
        <v>355</v>
      </c>
      <c r="BE268">
        <v>2</v>
      </c>
      <c r="BF268" t="b">
        <v>1</v>
      </c>
      <c r="BG268">
        <v>1657210532.0999999</v>
      </c>
      <c r="BH268">
        <v>1589.451111111111</v>
      </c>
      <c r="BI268">
        <v>1603.163333333333</v>
      </c>
      <c r="BJ268">
        <v>20.739092592592591</v>
      </c>
      <c r="BK268">
        <v>15.19614074074074</v>
      </c>
      <c r="BL268">
        <v>1598.4359259259261</v>
      </c>
      <c r="BM268">
        <v>20.79197407407408</v>
      </c>
      <c r="BN268">
        <v>500.00233333333341</v>
      </c>
      <c r="BO268">
        <v>74.725851851851857</v>
      </c>
      <c r="BP268">
        <v>0.10001688888888891</v>
      </c>
      <c r="BQ268">
        <v>24.665588888888891</v>
      </c>
      <c r="BR268">
        <v>25.006366666666661</v>
      </c>
      <c r="BS268">
        <v>999.90000000000009</v>
      </c>
      <c r="BT268">
        <v>0</v>
      </c>
      <c r="BU268">
        <v>0</v>
      </c>
      <c r="BV268">
        <v>10001.638888888891</v>
      </c>
      <c r="BW268">
        <v>0</v>
      </c>
      <c r="BX268">
        <v>1901.2492592592589</v>
      </c>
      <c r="BY268">
        <v>-13.71136666666666</v>
      </c>
      <c r="BZ268">
        <v>1623.113333333333</v>
      </c>
      <c r="CA268">
        <v>1627.9</v>
      </c>
      <c r="CB268">
        <v>5.542944814814815</v>
      </c>
      <c r="CC268">
        <v>1603.163333333333</v>
      </c>
      <c r="CD268">
        <v>15.19614074074074</v>
      </c>
      <c r="CE268">
        <v>1.549744814814815</v>
      </c>
      <c r="CF268">
        <v>1.1355440740740741</v>
      </c>
      <c r="CG268">
        <v>13.46798888888889</v>
      </c>
      <c r="CH268">
        <v>8.7823003703703684</v>
      </c>
      <c r="CI268">
        <v>2000.0022222222219</v>
      </c>
      <c r="CJ268">
        <v>0.97999722222222208</v>
      </c>
      <c r="CK268">
        <v>2.000305185185185E-2</v>
      </c>
      <c r="CL268">
        <v>0</v>
      </c>
      <c r="CM268">
        <v>2.3490148148148151</v>
      </c>
      <c r="CN268">
        <v>0</v>
      </c>
      <c r="CO268">
        <v>9465.2148148148135</v>
      </c>
      <c r="CP268">
        <v>16749.470370370371</v>
      </c>
      <c r="CQ268">
        <v>39.43933333333333</v>
      </c>
      <c r="CR268">
        <v>41.319000000000003</v>
      </c>
      <c r="CS268">
        <v>39.809703703703697</v>
      </c>
      <c r="CT268">
        <v>39.826000000000008</v>
      </c>
      <c r="CU268">
        <v>38.5</v>
      </c>
      <c r="CV268">
        <v>1959.9925925925929</v>
      </c>
      <c r="CW268">
        <v>40.01</v>
      </c>
      <c r="CX268">
        <v>0</v>
      </c>
      <c r="CY268">
        <v>1657210544.5</v>
      </c>
      <c r="CZ268">
        <v>0</v>
      </c>
      <c r="DA268">
        <v>1657204732.5</v>
      </c>
      <c r="DB268" t="s">
        <v>356</v>
      </c>
      <c r="DC268">
        <v>1657204732.5</v>
      </c>
      <c r="DD268">
        <v>1657204727.5</v>
      </c>
      <c r="DE268">
        <v>1</v>
      </c>
      <c r="DF268">
        <v>-2.2599999999999998</v>
      </c>
      <c r="DG268">
        <v>3.9E-2</v>
      </c>
      <c r="DH268">
        <v>-4.1820000000000004</v>
      </c>
      <c r="DI268">
        <v>-0.124</v>
      </c>
      <c r="DJ268">
        <v>415</v>
      </c>
      <c r="DK268">
        <v>14</v>
      </c>
      <c r="DL268">
        <v>0.6</v>
      </c>
      <c r="DM268">
        <v>0.11</v>
      </c>
      <c r="DN268">
        <v>-13.789849999999999</v>
      </c>
      <c r="DO268">
        <v>2.0798116322702001</v>
      </c>
      <c r="DP268">
        <v>0.21508668368822839</v>
      </c>
      <c r="DQ268">
        <v>0</v>
      </c>
      <c r="DR268">
        <v>5.5448895</v>
      </c>
      <c r="DS268">
        <v>-8.9753696060042326E-2</v>
      </c>
      <c r="DT268">
        <v>2.2532342859764919E-2</v>
      </c>
      <c r="DU268">
        <v>1</v>
      </c>
      <c r="DV268">
        <v>1</v>
      </c>
      <c r="DW268">
        <v>2</v>
      </c>
      <c r="DX268" t="s">
        <v>357</v>
      </c>
      <c r="DY268">
        <v>2.9786000000000001</v>
      </c>
      <c r="DZ268">
        <v>2.7247699999999999</v>
      </c>
      <c r="EA268">
        <v>0.19053400000000001</v>
      </c>
      <c r="EB268">
        <v>0.18900500000000001</v>
      </c>
      <c r="EC268">
        <v>8.0258499999999997E-2</v>
      </c>
      <c r="ED268">
        <v>6.3356300000000004E-2</v>
      </c>
      <c r="EE268">
        <v>25565.7</v>
      </c>
      <c r="EF268">
        <v>25697</v>
      </c>
      <c r="EG268">
        <v>29373</v>
      </c>
      <c r="EH268">
        <v>29316.6</v>
      </c>
      <c r="EI268">
        <v>35819.4</v>
      </c>
      <c r="EJ268">
        <v>36495.1</v>
      </c>
      <c r="EK268">
        <v>41392.400000000001</v>
      </c>
      <c r="EL268">
        <v>41753.800000000003</v>
      </c>
      <c r="EM268">
        <v>1.9467000000000001</v>
      </c>
      <c r="EN268">
        <v>2.1305999999999998</v>
      </c>
      <c r="EO268">
        <v>-5.2228600000000002E-3</v>
      </c>
      <c r="EP268">
        <v>0</v>
      </c>
      <c r="EQ268">
        <v>25.088100000000001</v>
      </c>
      <c r="ER268">
        <v>999.9</v>
      </c>
      <c r="ES268">
        <v>36.4</v>
      </c>
      <c r="ET268">
        <v>35.5</v>
      </c>
      <c r="EU268">
        <v>28.284199999999998</v>
      </c>
      <c r="EV268">
        <v>62.063699999999997</v>
      </c>
      <c r="EW268">
        <v>27.395800000000001</v>
      </c>
      <c r="EX268">
        <v>2</v>
      </c>
      <c r="EY268">
        <v>0.15500800000000001</v>
      </c>
      <c r="EZ268">
        <v>4.3171099999999996</v>
      </c>
      <c r="FA268">
        <v>20.329799999999999</v>
      </c>
      <c r="FB268">
        <v>5.2174399999999999</v>
      </c>
      <c r="FC268">
        <v>12.0105</v>
      </c>
      <c r="FD268">
        <v>4.98855</v>
      </c>
      <c r="FE268">
        <v>3.2883499999999999</v>
      </c>
      <c r="FF268">
        <v>5628.5</v>
      </c>
      <c r="FG268">
        <v>9999</v>
      </c>
      <c r="FH268">
        <v>9999</v>
      </c>
      <c r="FI268">
        <v>92.6</v>
      </c>
      <c r="FJ268">
        <v>1.86747</v>
      </c>
      <c r="FK268">
        <v>1.86646</v>
      </c>
      <c r="FL268">
        <v>1.86598</v>
      </c>
      <c r="FM268">
        <v>1.8658399999999999</v>
      </c>
      <c r="FN268">
        <v>1.86768</v>
      </c>
      <c r="FO268">
        <v>1.87012</v>
      </c>
      <c r="FP268">
        <v>1.8687800000000001</v>
      </c>
      <c r="FQ268">
        <v>1.8702300000000001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-8.8800000000000008</v>
      </c>
      <c r="GF268">
        <v>-5.2699999999999997E-2</v>
      </c>
      <c r="GG268">
        <v>-2.2173460199629438</v>
      </c>
      <c r="GH268">
        <v>-4.6052117464239163E-3</v>
      </c>
      <c r="GI268">
        <v>3.8696726057278897E-7</v>
      </c>
      <c r="GJ268">
        <v>-9.6670798998846254E-11</v>
      </c>
      <c r="GK268">
        <v>-0.21819385960462509</v>
      </c>
      <c r="GL268">
        <v>-4.2203369556326094E-3</v>
      </c>
      <c r="GM268">
        <v>8.7200311459696754E-4</v>
      </c>
      <c r="GN268">
        <v>-1.3787569801556101E-5</v>
      </c>
      <c r="GO268">
        <v>4</v>
      </c>
      <c r="GP268">
        <v>2427</v>
      </c>
      <c r="GQ268">
        <v>1</v>
      </c>
      <c r="GR268">
        <v>25</v>
      </c>
      <c r="GS268">
        <v>96.8</v>
      </c>
      <c r="GT268">
        <v>96.9</v>
      </c>
      <c r="GU268">
        <v>3.6608900000000002</v>
      </c>
      <c r="GV268">
        <v>2.1777299999999999</v>
      </c>
      <c r="GW268">
        <v>1.94702</v>
      </c>
      <c r="GX268">
        <v>2.7624499999999999</v>
      </c>
      <c r="GY268">
        <v>2.19482</v>
      </c>
      <c r="GZ268">
        <v>2.3559600000000001</v>
      </c>
      <c r="HA268">
        <v>39.566600000000001</v>
      </c>
      <c r="HB268">
        <v>15.156499999999999</v>
      </c>
      <c r="HC268">
        <v>18</v>
      </c>
      <c r="HD268">
        <v>496.38499999999999</v>
      </c>
      <c r="HE268">
        <v>641.84299999999996</v>
      </c>
      <c r="HF268">
        <v>19.1905</v>
      </c>
      <c r="HG268">
        <v>29.298100000000002</v>
      </c>
      <c r="HH268">
        <v>30.000599999999999</v>
      </c>
      <c r="HI268">
        <v>29.192900000000002</v>
      </c>
      <c r="HJ268">
        <v>29.099599999999999</v>
      </c>
      <c r="HK268">
        <v>73.156499999999994</v>
      </c>
      <c r="HL268">
        <v>42.592500000000001</v>
      </c>
      <c r="HM268">
        <v>0</v>
      </c>
      <c r="HN268">
        <v>19.159800000000001</v>
      </c>
      <c r="HO268">
        <v>1556.55</v>
      </c>
      <c r="HP268">
        <v>15.2593</v>
      </c>
      <c r="HQ268">
        <v>100.47199999999999</v>
      </c>
      <c r="HR268">
        <v>100.301</v>
      </c>
    </row>
    <row r="269" spans="1:226" x14ac:dyDescent="0.2">
      <c r="A269">
        <v>253</v>
      </c>
      <c r="B269">
        <v>1657210544.5999999</v>
      </c>
      <c r="C269">
        <v>3619</v>
      </c>
      <c r="D269" t="s">
        <v>867</v>
      </c>
      <c r="E269" t="s">
        <v>868</v>
      </c>
      <c r="F269">
        <v>5</v>
      </c>
      <c r="G269" s="1" t="s">
        <v>824</v>
      </c>
      <c r="H269" t="s">
        <v>354</v>
      </c>
      <c r="I269">
        <v>1657210536.814285</v>
      </c>
      <c r="J269">
        <f t="shared" si="102"/>
        <v>5.9289999110385622E-3</v>
      </c>
      <c r="K269">
        <f t="shared" si="103"/>
        <v>5.9289999110385621</v>
      </c>
      <c r="L269" s="1">
        <f t="shared" si="104"/>
        <v>27.530391254240243</v>
      </c>
      <c r="M269">
        <f t="shared" si="105"/>
        <v>1573.8603571428571</v>
      </c>
      <c r="N269">
        <f t="shared" si="106"/>
        <v>1355.8184732070567</v>
      </c>
      <c r="O269">
        <f t="shared" si="107"/>
        <v>101.45017981749768</v>
      </c>
      <c r="P269">
        <f t="shared" si="108"/>
        <v>117.76533466319711</v>
      </c>
      <c r="Q269">
        <f t="shared" si="109"/>
        <v>0.27896973876090192</v>
      </c>
      <c r="R269">
        <f t="shared" si="110"/>
        <v>2.6574898323732894</v>
      </c>
      <c r="S269">
        <f t="shared" si="111"/>
        <v>0.2636616918863402</v>
      </c>
      <c r="T269">
        <f t="shared" si="112"/>
        <v>0.16609388693028126</v>
      </c>
      <c r="U269">
        <f t="shared" si="113"/>
        <v>321.51218834527913</v>
      </c>
      <c r="V269">
        <f t="shared" si="114"/>
        <v>25.056662291828072</v>
      </c>
      <c r="W269">
        <f t="shared" si="115"/>
        <v>25.012142857142859</v>
      </c>
      <c r="X269">
        <f t="shared" si="116"/>
        <v>3.1819802334542096</v>
      </c>
      <c r="Y269">
        <f t="shared" si="117"/>
        <v>49.804935927737326</v>
      </c>
      <c r="Z269">
        <f t="shared" si="118"/>
        <v>1.5525951938427796</v>
      </c>
      <c r="AA269">
        <f t="shared" si="119"/>
        <v>3.1173520554176828</v>
      </c>
      <c r="AB269">
        <f t="shared" si="120"/>
        <v>1.62938503961143</v>
      </c>
      <c r="AC269">
        <f t="shared" si="121"/>
        <v>-261.4688960768006</v>
      </c>
      <c r="AD269">
        <f t="shared" si="122"/>
        <v>-49.251824349425739</v>
      </c>
      <c r="AE269">
        <f t="shared" si="123"/>
        <v>-3.9139228895135378</v>
      </c>
      <c r="AF269">
        <f t="shared" si="124"/>
        <v>6.8775450295392702</v>
      </c>
      <c r="AG269">
        <f t="shared" si="125"/>
        <v>4.9821197674425211</v>
      </c>
      <c r="AH269">
        <f t="shared" si="126"/>
        <v>5.9258973118731806</v>
      </c>
      <c r="AI269">
        <f t="shared" si="127"/>
        <v>27.530391254240243</v>
      </c>
      <c r="AJ269">
        <v>1596.0637732808241</v>
      </c>
      <c r="AK269">
        <v>1582.648909090909</v>
      </c>
      <c r="AL269">
        <v>-3.335023292988482</v>
      </c>
      <c r="AM269">
        <v>65.377601582049863</v>
      </c>
      <c r="AN269">
        <f t="shared" si="128"/>
        <v>5.9289999110385621</v>
      </c>
      <c r="AO269">
        <v>15.300994845496099</v>
      </c>
      <c r="AP269">
        <v>20.780326666666681</v>
      </c>
      <c r="AQ269">
        <v>8.3639448835377828E-3</v>
      </c>
      <c r="AR269">
        <v>78.533925562523521</v>
      </c>
      <c r="AS269">
        <v>0</v>
      </c>
      <c r="AT269">
        <v>0</v>
      </c>
      <c r="AU269">
        <f t="shared" si="129"/>
        <v>1</v>
      </c>
      <c r="AV269">
        <f t="shared" si="130"/>
        <v>0</v>
      </c>
      <c r="AW269">
        <f t="shared" si="131"/>
        <v>39826.857774520191</v>
      </c>
      <c r="AX269">
        <f t="shared" si="132"/>
        <v>1999.9725000000001</v>
      </c>
      <c r="AY269">
        <f t="shared" si="133"/>
        <v>1681.1771991426317</v>
      </c>
      <c r="AZ269">
        <f t="shared" si="134"/>
        <v>0.84060015782348585</v>
      </c>
      <c r="BA269">
        <f t="shared" si="135"/>
        <v>0.1607583045993278</v>
      </c>
      <c r="BB269" s="1">
        <v>4.7530000000000001</v>
      </c>
      <c r="BC269">
        <v>0.5</v>
      </c>
      <c r="BD269" t="s">
        <v>355</v>
      </c>
      <c r="BE269">
        <v>2</v>
      </c>
      <c r="BF269" t="b">
        <v>1</v>
      </c>
      <c r="BG269">
        <v>1657210536.814285</v>
      </c>
      <c r="BH269">
        <v>1573.8603571428571</v>
      </c>
      <c r="BI269">
        <v>1587.4621428571429</v>
      </c>
      <c r="BJ269">
        <v>20.749467857142861</v>
      </c>
      <c r="BK269">
        <v>15.23320357142857</v>
      </c>
      <c r="BL269">
        <v>1582.781071428572</v>
      </c>
      <c r="BM269">
        <v>20.802203571428571</v>
      </c>
      <c r="BN269">
        <v>500.00078571428571</v>
      </c>
      <c r="BO269">
        <v>74.725778571428577</v>
      </c>
      <c r="BP269">
        <v>0.1000051321428571</v>
      </c>
      <c r="BQ269">
        <v>24.668375000000001</v>
      </c>
      <c r="BR269">
        <v>25.012142857142859</v>
      </c>
      <c r="BS269">
        <v>999.9000000000002</v>
      </c>
      <c r="BT269">
        <v>0</v>
      </c>
      <c r="BU269">
        <v>0</v>
      </c>
      <c r="BV269">
        <v>10001.17214285714</v>
      </c>
      <c r="BW269">
        <v>0</v>
      </c>
      <c r="BX269">
        <v>1901.8403571428571</v>
      </c>
      <c r="BY269">
        <v>-13.601128571428569</v>
      </c>
      <c r="BZ269">
        <v>1607.2085714285711</v>
      </c>
      <c r="CA269">
        <v>1612.016785714286</v>
      </c>
      <c r="CB269">
        <v>5.5162532142857144</v>
      </c>
      <c r="CC269">
        <v>1587.4621428571429</v>
      </c>
      <c r="CD269">
        <v>15.23320357142857</v>
      </c>
      <c r="CE269">
        <v>1.550519285714286</v>
      </c>
      <c r="CF269">
        <v>1.138313214285714</v>
      </c>
      <c r="CG269">
        <v>13.47564642857143</v>
      </c>
      <c r="CH269">
        <v>8.8182639285714277</v>
      </c>
      <c r="CI269">
        <v>1999.9725000000001</v>
      </c>
      <c r="CJ269">
        <v>0.97999714285714268</v>
      </c>
      <c r="CK269">
        <v>2.000312857142858E-2</v>
      </c>
      <c r="CL269">
        <v>0</v>
      </c>
      <c r="CM269">
        <v>2.3445499999999999</v>
      </c>
      <c r="CN269">
        <v>0</v>
      </c>
      <c r="CO269">
        <v>9455.067857142858</v>
      </c>
      <c r="CP269">
        <v>16749.221428571429</v>
      </c>
      <c r="CQ269">
        <v>39.445999999999991</v>
      </c>
      <c r="CR269">
        <v>41.325499999999998</v>
      </c>
      <c r="CS269">
        <v>39.809785714285702</v>
      </c>
      <c r="CT269">
        <v>39.845750000000002</v>
      </c>
      <c r="CU269">
        <v>38.5</v>
      </c>
      <c r="CV269">
        <v>1959.9639285714291</v>
      </c>
      <c r="CW269">
        <v>40.01</v>
      </c>
      <c r="CX269">
        <v>0</v>
      </c>
      <c r="CY269">
        <v>1657210549.3</v>
      </c>
      <c r="CZ269">
        <v>0</v>
      </c>
      <c r="DA269">
        <v>1657204732.5</v>
      </c>
      <c r="DB269" t="s">
        <v>356</v>
      </c>
      <c r="DC269">
        <v>1657204732.5</v>
      </c>
      <c r="DD269">
        <v>1657204727.5</v>
      </c>
      <c r="DE269">
        <v>1</v>
      </c>
      <c r="DF269">
        <v>-2.2599999999999998</v>
      </c>
      <c r="DG269">
        <v>3.9E-2</v>
      </c>
      <c r="DH269">
        <v>-4.1820000000000004</v>
      </c>
      <c r="DI269">
        <v>-0.124</v>
      </c>
      <c r="DJ269">
        <v>415</v>
      </c>
      <c r="DK269">
        <v>14</v>
      </c>
      <c r="DL269">
        <v>0.6</v>
      </c>
      <c r="DM269">
        <v>0.11</v>
      </c>
      <c r="DN269">
        <v>-13.6994775</v>
      </c>
      <c r="DO269">
        <v>1.6357227016886351</v>
      </c>
      <c r="DP269">
        <v>0.18991150503260729</v>
      </c>
      <c r="DQ269">
        <v>0</v>
      </c>
      <c r="DR269">
        <v>5.5286597500000001</v>
      </c>
      <c r="DS269">
        <v>-0.32259973733584751</v>
      </c>
      <c r="DT269">
        <v>3.9533189252038671E-2</v>
      </c>
      <c r="DU269">
        <v>0</v>
      </c>
      <c r="DV269">
        <v>0</v>
      </c>
      <c r="DW269">
        <v>2</v>
      </c>
      <c r="DX269" t="s">
        <v>363</v>
      </c>
      <c r="DY269">
        <v>2.9785699999999999</v>
      </c>
      <c r="DZ269">
        <v>2.7247400000000002</v>
      </c>
      <c r="EA269">
        <v>0.18931300000000001</v>
      </c>
      <c r="EB269">
        <v>0.18779899999999999</v>
      </c>
      <c r="EC269">
        <v>8.0341700000000002E-2</v>
      </c>
      <c r="ED269">
        <v>6.3375100000000004E-2</v>
      </c>
      <c r="EE269">
        <v>25604.1</v>
      </c>
      <c r="EF269">
        <v>25735</v>
      </c>
      <c r="EG269">
        <v>29372.799999999999</v>
      </c>
      <c r="EH269">
        <v>29316.400000000001</v>
      </c>
      <c r="EI269">
        <v>35816.1</v>
      </c>
      <c r="EJ269">
        <v>36494.1</v>
      </c>
      <c r="EK269">
        <v>41392.300000000003</v>
      </c>
      <c r="EL269">
        <v>41753.599999999999</v>
      </c>
      <c r="EM269">
        <v>1.94645</v>
      </c>
      <c r="EN269">
        <v>2.13063</v>
      </c>
      <c r="EO269">
        <v>-4.6938700000000002E-3</v>
      </c>
      <c r="EP269">
        <v>0</v>
      </c>
      <c r="EQ269">
        <v>25.092199999999998</v>
      </c>
      <c r="ER269">
        <v>999.9</v>
      </c>
      <c r="ES269">
        <v>36.299999999999997</v>
      </c>
      <c r="ET269">
        <v>35.5</v>
      </c>
      <c r="EU269">
        <v>28.2088</v>
      </c>
      <c r="EV269">
        <v>61.953699999999998</v>
      </c>
      <c r="EW269">
        <v>27.3157</v>
      </c>
      <c r="EX269">
        <v>2</v>
      </c>
      <c r="EY269">
        <v>0.15618599999999999</v>
      </c>
      <c r="EZ269">
        <v>4.4170600000000002</v>
      </c>
      <c r="FA269">
        <v>20.327300000000001</v>
      </c>
      <c r="FB269">
        <v>5.2181899999999999</v>
      </c>
      <c r="FC269">
        <v>12.0101</v>
      </c>
      <c r="FD269">
        <v>4.9885999999999999</v>
      </c>
      <c r="FE269">
        <v>3.2884000000000002</v>
      </c>
      <c r="FF269">
        <v>5628.7</v>
      </c>
      <c r="FG269">
        <v>9999</v>
      </c>
      <c r="FH269">
        <v>9999</v>
      </c>
      <c r="FI269">
        <v>92.6</v>
      </c>
      <c r="FJ269">
        <v>1.86747</v>
      </c>
      <c r="FK269">
        <v>1.86646</v>
      </c>
      <c r="FL269">
        <v>1.86599</v>
      </c>
      <c r="FM269">
        <v>1.8658399999999999</v>
      </c>
      <c r="FN269">
        <v>1.86768</v>
      </c>
      <c r="FO269">
        <v>1.87012</v>
      </c>
      <c r="FP269">
        <v>1.8688</v>
      </c>
      <c r="FQ269">
        <v>1.8702399999999999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-8.81</v>
      </c>
      <c r="GF269">
        <v>-5.2299999999999999E-2</v>
      </c>
      <c r="GG269">
        <v>-2.2173460199629438</v>
      </c>
      <c r="GH269">
        <v>-4.6052117464239163E-3</v>
      </c>
      <c r="GI269">
        <v>3.8696726057278897E-7</v>
      </c>
      <c r="GJ269">
        <v>-9.6670798998846254E-11</v>
      </c>
      <c r="GK269">
        <v>-0.21819385960462509</v>
      </c>
      <c r="GL269">
        <v>-4.2203369556326094E-3</v>
      </c>
      <c r="GM269">
        <v>8.7200311459696754E-4</v>
      </c>
      <c r="GN269">
        <v>-1.3787569801556101E-5</v>
      </c>
      <c r="GO269">
        <v>4</v>
      </c>
      <c r="GP269">
        <v>2427</v>
      </c>
      <c r="GQ269">
        <v>1</v>
      </c>
      <c r="GR269">
        <v>25</v>
      </c>
      <c r="GS269">
        <v>96.9</v>
      </c>
      <c r="GT269">
        <v>97</v>
      </c>
      <c r="GU269">
        <v>3.6303700000000001</v>
      </c>
      <c r="GV269">
        <v>2.18018</v>
      </c>
      <c r="GW269">
        <v>1.94702</v>
      </c>
      <c r="GX269">
        <v>2.7636699999999998</v>
      </c>
      <c r="GY269">
        <v>2.19482</v>
      </c>
      <c r="GZ269">
        <v>2.3278799999999999</v>
      </c>
      <c r="HA269">
        <v>39.591700000000003</v>
      </c>
      <c r="HB269">
        <v>15.1302</v>
      </c>
      <c r="HC269">
        <v>18</v>
      </c>
      <c r="HD269">
        <v>496.25700000000001</v>
      </c>
      <c r="HE269">
        <v>641.90599999999995</v>
      </c>
      <c r="HF269">
        <v>19.178000000000001</v>
      </c>
      <c r="HG269">
        <v>29.301400000000001</v>
      </c>
      <c r="HH269">
        <v>30.000900000000001</v>
      </c>
      <c r="HI269">
        <v>29.196899999999999</v>
      </c>
      <c r="HJ269">
        <v>29.103400000000001</v>
      </c>
      <c r="HK269">
        <v>72.613200000000006</v>
      </c>
      <c r="HL269">
        <v>42.592500000000001</v>
      </c>
      <c r="HM269">
        <v>0</v>
      </c>
      <c r="HN269">
        <v>19.1539</v>
      </c>
      <c r="HO269">
        <v>1543.19</v>
      </c>
      <c r="HP269">
        <v>15.2544</v>
      </c>
      <c r="HQ269">
        <v>100.47199999999999</v>
      </c>
      <c r="HR269">
        <v>100.301</v>
      </c>
    </row>
    <row r="270" spans="1:226" x14ac:dyDescent="0.2">
      <c r="A270">
        <v>254</v>
      </c>
      <c r="B270">
        <v>1657210549.5999999</v>
      </c>
      <c r="C270">
        <v>3624</v>
      </c>
      <c r="D270" t="s">
        <v>869</v>
      </c>
      <c r="E270" t="s">
        <v>870</v>
      </c>
      <c r="F270">
        <v>5</v>
      </c>
      <c r="G270" s="1" t="s">
        <v>824</v>
      </c>
      <c r="H270" t="s">
        <v>354</v>
      </c>
      <c r="I270">
        <v>1657210542.0999999</v>
      </c>
      <c r="J270">
        <f t="shared" si="102"/>
        <v>5.9169621211099498E-3</v>
      </c>
      <c r="K270">
        <f t="shared" si="103"/>
        <v>5.9169621211099495</v>
      </c>
      <c r="L270" s="1">
        <f t="shared" si="104"/>
        <v>27.358065210297156</v>
      </c>
      <c r="M270">
        <f t="shared" si="105"/>
        <v>1556.3888888888889</v>
      </c>
      <c r="N270">
        <f t="shared" si="106"/>
        <v>1339.8018363008873</v>
      </c>
      <c r="O270">
        <f t="shared" si="107"/>
        <v>100.25136083109521</v>
      </c>
      <c r="P270">
        <f t="shared" si="108"/>
        <v>116.45759832983745</v>
      </c>
      <c r="Q270">
        <f t="shared" si="109"/>
        <v>0.27858147223259389</v>
      </c>
      <c r="R270">
        <f t="shared" si="110"/>
        <v>2.6579800512226415</v>
      </c>
      <c r="S270">
        <f t="shared" si="111"/>
        <v>0.2633174049642486</v>
      </c>
      <c r="T270">
        <f t="shared" si="112"/>
        <v>0.16587506127093538</v>
      </c>
      <c r="U270">
        <f t="shared" si="113"/>
        <v>321.51273506177398</v>
      </c>
      <c r="V270">
        <f t="shared" si="114"/>
        <v>25.065099865478054</v>
      </c>
      <c r="W270">
        <f t="shared" si="115"/>
        <v>25.012796296296301</v>
      </c>
      <c r="X270">
        <f t="shared" si="116"/>
        <v>3.1821041860764474</v>
      </c>
      <c r="Y270">
        <f t="shared" si="117"/>
        <v>49.832448963094208</v>
      </c>
      <c r="Z270">
        <f t="shared" si="118"/>
        <v>1.5539236162225343</v>
      </c>
      <c r="AA270">
        <f t="shared" si="119"/>
        <v>3.1182967093858185</v>
      </c>
      <c r="AB270">
        <f t="shared" si="120"/>
        <v>1.6281805698539131</v>
      </c>
      <c r="AC270">
        <f t="shared" si="121"/>
        <v>-260.93802954094878</v>
      </c>
      <c r="AD270">
        <f t="shared" si="122"/>
        <v>-48.628109278828951</v>
      </c>
      <c r="AE270">
        <f t="shared" si="123"/>
        <v>-3.8637563786316829</v>
      </c>
      <c r="AF270">
        <f t="shared" si="124"/>
        <v>8.0828398633645477</v>
      </c>
      <c r="AG270">
        <f t="shared" si="125"/>
        <v>4.9604153834666906</v>
      </c>
      <c r="AH270">
        <f t="shared" si="126"/>
        <v>5.8999860391747303</v>
      </c>
      <c r="AI270">
        <f t="shared" si="127"/>
        <v>27.358065210297156</v>
      </c>
      <c r="AJ270">
        <v>1579.1544930545899</v>
      </c>
      <c r="AK270">
        <v>1565.9412727272729</v>
      </c>
      <c r="AL270">
        <v>-3.3443335926300768</v>
      </c>
      <c r="AM270">
        <v>65.377601582049863</v>
      </c>
      <c r="AN270">
        <f t="shared" si="128"/>
        <v>5.9169621211099495</v>
      </c>
      <c r="AO270">
        <v>15.300678980849471</v>
      </c>
      <c r="AP270">
        <v>20.790326666666651</v>
      </c>
      <c r="AQ270">
        <v>3.8159685714702768E-3</v>
      </c>
      <c r="AR270">
        <v>78.533925562523521</v>
      </c>
      <c r="AS270">
        <v>0</v>
      </c>
      <c r="AT270">
        <v>0</v>
      </c>
      <c r="AU270">
        <f t="shared" si="129"/>
        <v>1</v>
      </c>
      <c r="AV270">
        <f t="shared" si="130"/>
        <v>0</v>
      </c>
      <c r="AW270">
        <f t="shared" si="131"/>
        <v>39836.899354607209</v>
      </c>
      <c r="AX270">
        <f t="shared" si="132"/>
        <v>1999.975925925926</v>
      </c>
      <c r="AY270">
        <f t="shared" si="133"/>
        <v>1681.1800768886565</v>
      </c>
      <c r="AZ270">
        <f t="shared" si="134"/>
        <v>0.84060015677954869</v>
      </c>
      <c r="BA270">
        <f t="shared" si="135"/>
        <v>0.16075830258452919</v>
      </c>
      <c r="BB270" s="1">
        <v>4.7530000000000001</v>
      </c>
      <c r="BC270">
        <v>0.5</v>
      </c>
      <c r="BD270" t="s">
        <v>355</v>
      </c>
      <c r="BE270">
        <v>2</v>
      </c>
      <c r="BF270" t="b">
        <v>1</v>
      </c>
      <c r="BG270">
        <v>1657210542.0999999</v>
      </c>
      <c r="BH270">
        <v>1556.3888888888889</v>
      </c>
      <c r="BI270">
        <v>1569.8333333333339</v>
      </c>
      <c r="BJ270">
        <v>20.767296296296291</v>
      </c>
      <c r="BK270">
        <v>15.275233333333331</v>
      </c>
      <c r="BL270">
        <v>1565.2366666666669</v>
      </c>
      <c r="BM270">
        <v>20.81978888888889</v>
      </c>
      <c r="BN270">
        <v>499.99907407407409</v>
      </c>
      <c r="BO270">
        <v>74.725522222222224</v>
      </c>
      <c r="BP270">
        <v>9.9991607407407437E-2</v>
      </c>
      <c r="BQ270">
        <v>24.673444444444449</v>
      </c>
      <c r="BR270">
        <v>25.012796296296301</v>
      </c>
      <c r="BS270">
        <v>999.90000000000009</v>
      </c>
      <c r="BT270">
        <v>0</v>
      </c>
      <c r="BU270">
        <v>0</v>
      </c>
      <c r="BV270">
        <v>10004.01481481482</v>
      </c>
      <c r="BW270">
        <v>0</v>
      </c>
      <c r="BX270">
        <v>1903.950370370371</v>
      </c>
      <c r="BY270">
        <v>-13.44452222222222</v>
      </c>
      <c r="BZ270">
        <v>1589.3948148148149</v>
      </c>
      <c r="CA270">
        <v>1594.184074074074</v>
      </c>
      <c r="CB270">
        <v>5.4920559259259258</v>
      </c>
      <c r="CC270">
        <v>1569.8333333333339</v>
      </c>
      <c r="CD270">
        <v>15.275233333333331</v>
      </c>
      <c r="CE270">
        <v>1.551847037037037</v>
      </c>
      <c r="CF270">
        <v>1.1414500000000001</v>
      </c>
      <c r="CG270">
        <v>13.48878518518519</v>
      </c>
      <c r="CH270">
        <v>8.8590199999999992</v>
      </c>
      <c r="CI270">
        <v>1999.975925925926</v>
      </c>
      <c r="CJ270">
        <v>0.9799969999999999</v>
      </c>
      <c r="CK270">
        <v>2.0003266666666668E-2</v>
      </c>
      <c r="CL270">
        <v>0</v>
      </c>
      <c r="CM270">
        <v>2.2461814814814818</v>
      </c>
      <c r="CN270">
        <v>0</v>
      </c>
      <c r="CO270">
        <v>9444.4000000000015</v>
      </c>
      <c r="CP270">
        <v>16749.240740740741</v>
      </c>
      <c r="CQ270">
        <v>39.446333333333328</v>
      </c>
      <c r="CR270">
        <v>41.337666666666657</v>
      </c>
      <c r="CS270">
        <v>39.811999999999991</v>
      </c>
      <c r="CT270">
        <v>39.853999999999999</v>
      </c>
      <c r="CU270">
        <v>38.5</v>
      </c>
      <c r="CV270">
        <v>1959.9674074074071</v>
      </c>
      <c r="CW270">
        <v>40.01</v>
      </c>
      <c r="CX270">
        <v>0</v>
      </c>
      <c r="CY270">
        <v>1657210554.7</v>
      </c>
      <c r="CZ270">
        <v>0</v>
      </c>
      <c r="DA270">
        <v>1657204732.5</v>
      </c>
      <c r="DB270" t="s">
        <v>356</v>
      </c>
      <c r="DC270">
        <v>1657204732.5</v>
      </c>
      <c r="DD270">
        <v>1657204727.5</v>
      </c>
      <c r="DE270">
        <v>1</v>
      </c>
      <c r="DF270">
        <v>-2.2599999999999998</v>
      </c>
      <c r="DG270">
        <v>3.9E-2</v>
      </c>
      <c r="DH270">
        <v>-4.1820000000000004</v>
      </c>
      <c r="DI270">
        <v>-0.124</v>
      </c>
      <c r="DJ270">
        <v>415</v>
      </c>
      <c r="DK270">
        <v>14</v>
      </c>
      <c r="DL270">
        <v>0.6</v>
      </c>
      <c r="DM270">
        <v>0.11</v>
      </c>
      <c r="DN270">
        <v>-13.5498487804878</v>
      </c>
      <c r="DO270">
        <v>1.4490292682926611</v>
      </c>
      <c r="DP270">
        <v>0.1731394744720684</v>
      </c>
      <c r="DQ270">
        <v>0</v>
      </c>
      <c r="DR270">
        <v>5.5119382926829266</v>
      </c>
      <c r="DS270">
        <v>-0.3184816724738645</v>
      </c>
      <c r="DT270">
        <v>3.9952221337092107E-2</v>
      </c>
      <c r="DU270">
        <v>0</v>
      </c>
      <c r="DV270">
        <v>0</v>
      </c>
      <c r="DW270">
        <v>2</v>
      </c>
      <c r="DX270" t="s">
        <v>363</v>
      </c>
      <c r="DY270">
        <v>2.9785499999999998</v>
      </c>
      <c r="DZ270">
        <v>2.7247699999999999</v>
      </c>
      <c r="EA270">
        <v>0.18809100000000001</v>
      </c>
      <c r="EB270">
        <v>0.18657099999999999</v>
      </c>
      <c r="EC270">
        <v>8.03619E-2</v>
      </c>
      <c r="ED270">
        <v>6.3356999999999997E-2</v>
      </c>
      <c r="EE270">
        <v>25642.400000000001</v>
      </c>
      <c r="EF270">
        <v>25773.8</v>
      </c>
      <c r="EG270">
        <v>29372.5</v>
      </c>
      <c r="EH270">
        <v>29316.3</v>
      </c>
      <c r="EI270">
        <v>35814.800000000003</v>
      </c>
      <c r="EJ270">
        <v>36494.5</v>
      </c>
      <c r="EK270">
        <v>41391.9</v>
      </c>
      <c r="EL270">
        <v>41753.300000000003</v>
      </c>
      <c r="EM270">
        <v>1.94645</v>
      </c>
      <c r="EN270">
        <v>2.1304500000000002</v>
      </c>
      <c r="EO270">
        <v>-3.9041000000000002E-3</v>
      </c>
      <c r="EP270">
        <v>0</v>
      </c>
      <c r="EQ270">
        <v>25.096399999999999</v>
      </c>
      <c r="ER270">
        <v>999.9</v>
      </c>
      <c r="ES270">
        <v>36.299999999999997</v>
      </c>
      <c r="ET270">
        <v>35.5</v>
      </c>
      <c r="EU270">
        <v>28.209199999999999</v>
      </c>
      <c r="EV270">
        <v>62.023699999999998</v>
      </c>
      <c r="EW270">
        <v>27.411899999999999</v>
      </c>
      <c r="EX270">
        <v>2</v>
      </c>
      <c r="EY270">
        <v>0.15685499999999999</v>
      </c>
      <c r="EZ270">
        <v>4.4628399999999999</v>
      </c>
      <c r="FA270">
        <v>20.326000000000001</v>
      </c>
      <c r="FB270">
        <v>5.21774</v>
      </c>
      <c r="FC270">
        <v>12.0099</v>
      </c>
      <c r="FD270">
        <v>4.9890999999999996</v>
      </c>
      <c r="FE270">
        <v>3.2885300000000002</v>
      </c>
      <c r="FF270">
        <v>5628.7</v>
      </c>
      <c r="FG270">
        <v>9999</v>
      </c>
      <c r="FH270">
        <v>9999</v>
      </c>
      <c r="FI270">
        <v>92.6</v>
      </c>
      <c r="FJ270">
        <v>1.8674599999999999</v>
      </c>
      <c r="FK270">
        <v>1.86646</v>
      </c>
      <c r="FL270">
        <v>1.8660000000000001</v>
      </c>
      <c r="FM270">
        <v>1.8658399999999999</v>
      </c>
      <c r="FN270">
        <v>1.86768</v>
      </c>
      <c r="FO270">
        <v>1.8701300000000001</v>
      </c>
      <c r="FP270">
        <v>1.86877</v>
      </c>
      <c r="FQ270">
        <v>1.87026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-8.74</v>
      </c>
      <c r="GF270">
        <v>-5.2200000000000003E-2</v>
      </c>
      <c r="GG270">
        <v>-2.2173460199629438</v>
      </c>
      <c r="GH270">
        <v>-4.6052117464239163E-3</v>
      </c>
      <c r="GI270">
        <v>3.8696726057278897E-7</v>
      </c>
      <c r="GJ270">
        <v>-9.6670798998846254E-11</v>
      </c>
      <c r="GK270">
        <v>-0.21819385960462509</v>
      </c>
      <c r="GL270">
        <v>-4.2203369556326094E-3</v>
      </c>
      <c r="GM270">
        <v>8.7200311459696754E-4</v>
      </c>
      <c r="GN270">
        <v>-1.3787569801556101E-5</v>
      </c>
      <c r="GO270">
        <v>4</v>
      </c>
      <c r="GP270">
        <v>2427</v>
      </c>
      <c r="GQ270">
        <v>1</v>
      </c>
      <c r="GR270">
        <v>25</v>
      </c>
      <c r="GS270">
        <v>97</v>
      </c>
      <c r="GT270">
        <v>97</v>
      </c>
      <c r="GU270">
        <v>3.6035200000000001</v>
      </c>
      <c r="GV270">
        <v>2.18018</v>
      </c>
      <c r="GW270">
        <v>1.94702</v>
      </c>
      <c r="GX270">
        <v>2.7636699999999998</v>
      </c>
      <c r="GY270">
        <v>2.19482</v>
      </c>
      <c r="GZ270">
        <v>2.3571800000000001</v>
      </c>
      <c r="HA270">
        <v>39.591700000000003</v>
      </c>
      <c r="HB270">
        <v>15.1477</v>
      </c>
      <c r="HC270">
        <v>18</v>
      </c>
      <c r="HD270">
        <v>496.286</v>
      </c>
      <c r="HE270">
        <v>641.80200000000002</v>
      </c>
      <c r="HF270">
        <v>19.1615</v>
      </c>
      <c r="HG270">
        <v>29.305599999999998</v>
      </c>
      <c r="HH270">
        <v>30.000800000000002</v>
      </c>
      <c r="HI270">
        <v>29.200399999999998</v>
      </c>
      <c r="HJ270">
        <v>29.107099999999999</v>
      </c>
      <c r="HK270">
        <v>72.005499999999998</v>
      </c>
      <c r="HL270">
        <v>42.592500000000001</v>
      </c>
      <c r="HM270">
        <v>0</v>
      </c>
      <c r="HN270">
        <v>19.136700000000001</v>
      </c>
      <c r="HO270">
        <v>1523.14</v>
      </c>
      <c r="HP270">
        <v>15.2544</v>
      </c>
      <c r="HQ270">
        <v>100.47</v>
      </c>
      <c r="HR270">
        <v>100.3</v>
      </c>
    </row>
    <row r="271" spans="1:226" x14ac:dyDescent="0.2">
      <c r="A271">
        <v>255</v>
      </c>
      <c r="B271">
        <v>1657210554.5999999</v>
      </c>
      <c r="C271">
        <v>3629</v>
      </c>
      <c r="D271" t="s">
        <v>871</v>
      </c>
      <c r="E271" t="s">
        <v>872</v>
      </c>
      <c r="F271">
        <v>5</v>
      </c>
      <c r="G271" s="1" t="s">
        <v>824</v>
      </c>
      <c r="H271" t="s">
        <v>354</v>
      </c>
      <c r="I271">
        <v>1657210546.814285</v>
      </c>
      <c r="J271">
        <f t="shared" si="102"/>
        <v>5.8934973571525343E-3</v>
      </c>
      <c r="K271">
        <f t="shared" si="103"/>
        <v>5.8934973571525342</v>
      </c>
      <c r="L271" s="1">
        <f t="shared" si="104"/>
        <v>27.848790788012913</v>
      </c>
      <c r="M271">
        <f t="shared" si="105"/>
        <v>1540.8303571428571</v>
      </c>
      <c r="N271">
        <f t="shared" si="106"/>
        <v>1321.1921973524711</v>
      </c>
      <c r="O271">
        <f t="shared" si="107"/>
        <v>98.85874049477161</v>
      </c>
      <c r="P271">
        <f t="shared" si="108"/>
        <v>115.29325462903445</v>
      </c>
      <c r="Q271">
        <f t="shared" si="109"/>
        <v>0.27737972758643309</v>
      </c>
      <c r="R271">
        <f t="shared" si="110"/>
        <v>2.6575787848211294</v>
      </c>
      <c r="S271">
        <f t="shared" si="111"/>
        <v>0.26224107561430299</v>
      </c>
      <c r="T271">
        <f t="shared" si="112"/>
        <v>0.16519193205385652</v>
      </c>
      <c r="U271">
        <f t="shared" si="113"/>
        <v>321.5146397589686</v>
      </c>
      <c r="V271">
        <f t="shared" si="114"/>
        <v>25.07377068072724</v>
      </c>
      <c r="W271">
        <f t="shared" si="115"/>
        <v>25.018825</v>
      </c>
      <c r="X271">
        <f t="shared" si="116"/>
        <v>3.1832479860833702</v>
      </c>
      <c r="Y271">
        <f t="shared" si="117"/>
        <v>49.857879540670034</v>
      </c>
      <c r="Z271">
        <f t="shared" si="118"/>
        <v>1.5548943516470428</v>
      </c>
      <c r="AA271">
        <f t="shared" si="119"/>
        <v>3.1186531917762079</v>
      </c>
      <c r="AB271">
        <f t="shared" si="120"/>
        <v>1.6283536344363274</v>
      </c>
      <c r="AC271">
        <f t="shared" si="121"/>
        <v>-259.90323345042674</v>
      </c>
      <c r="AD271">
        <f t="shared" si="122"/>
        <v>-49.210490307828934</v>
      </c>
      <c r="AE271">
        <f t="shared" si="123"/>
        <v>-3.910776392335114</v>
      </c>
      <c r="AF271">
        <f t="shared" si="124"/>
        <v>8.4901396083778309</v>
      </c>
      <c r="AG271">
        <f t="shared" si="125"/>
        <v>5.0376501978402004</v>
      </c>
      <c r="AH271">
        <f t="shared" si="126"/>
        <v>5.8908393150134852</v>
      </c>
      <c r="AI271">
        <f t="shared" si="127"/>
        <v>27.848790788012913</v>
      </c>
      <c r="AJ271">
        <v>1562.46615563262</v>
      </c>
      <c r="AK271">
        <v>1548.9833939393941</v>
      </c>
      <c r="AL271">
        <v>-3.3962376548452351</v>
      </c>
      <c r="AM271">
        <v>65.377601582049863</v>
      </c>
      <c r="AN271">
        <f t="shared" si="128"/>
        <v>5.8934973571525342</v>
      </c>
      <c r="AO271">
        <v>15.29365612770135</v>
      </c>
      <c r="AP271">
        <v>20.782056363636361</v>
      </c>
      <c r="AQ271">
        <v>-5.2443667633792857E-4</v>
      </c>
      <c r="AR271">
        <v>78.533925562523521</v>
      </c>
      <c r="AS271">
        <v>0</v>
      </c>
      <c r="AT271">
        <v>0</v>
      </c>
      <c r="AU271">
        <f t="shared" si="129"/>
        <v>1</v>
      </c>
      <c r="AV271">
        <f t="shared" si="130"/>
        <v>0</v>
      </c>
      <c r="AW271">
        <f t="shared" si="131"/>
        <v>39827.861427148448</v>
      </c>
      <c r="AX271">
        <f t="shared" si="132"/>
        <v>1999.9878571428569</v>
      </c>
      <c r="AY271">
        <f t="shared" si="133"/>
        <v>1681.1900993569784</v>
      </c>
      <c r="AZ271">
        <f t="shared" si="134"/>
        <v>0.84060015332227733</v>
      </c>
      <c r="BA271">
        <f t="shared" si="135"/>
        <v>0.16075829591199522</v>
      </c>
      <c r="BB271" s="1">
        <v>4.7530000000000001</v>
      </c>
      <c r="BC271">
        <v>0.5</v>
      </c>
      <c r="BD271" t="s">
        <v>355</v>
      </c>
      <c r="BE271">
        <v>2</v>
      </c>
      <c r="BF271" t="b">
        <v>1</v>
      </c>
      <c r="BG271">
        <v>1657210546.814285</v>
      </c>
      <c r="BH271">
        <v>1540.8303571428571</v>
      </c>
      <c r="BI271">
        <v>1554.2474999999999</v>
      </c>
      <c r="BJ271">
        <v>20.7803</v>
      </c>
      <c r="BK271">
        <v>15.296849999999999</v>
      </c>
      <c r="BL271">
        <v>1549.6142857142861</v>
      </c>
      <c r="BM271">
        <v>20.832621428571429</v>
      </c>
      <c r="BN271">
        <v>500.00142857142862</v>
      </c>
      <c r="BO271">
        <v>74.725396428571429</v>
      </c>
      <c r="BP271">
        <v>0.100008</v>
      </c>
      <c r="BQ271">
        <v>24.675357142857141</v>
      </c>
      <c r="BR271">
        <v>25.018825</v>
      </c>
      <c r="BS271">
        <v>999.9000000000002</v>
      </c>
      <c r="BT271">
        <v>0</v>
      </c>
      <c r="BU271">
        <v>0</v>
      </c>
      <c r="BV271">
        <v>10001.732857142861</v>
      </c>
      <c r="BW271">
        <v>0</v>
      </c>
      <c r="BX271">
        <v>1905.5232142857139</v>
      </c>
      <c r="BY271">
        <v>-13.417110714285711</v>
      </c>
      <c r="BZ271">
        <v>1573.5274999999999</v>
      </c>
      <c r="CA271">
        <v>1578.390714285714</v>
      </c>
      <c r="CB271">
        <v>5.4834603571428584</v>
      </c>
      <c r="CC271">
        <v>1554.2474999999999</v>
      </c>
      <c r="CD271">
        <v>15.296849999999999</v>
      </c>
      <c r="CE271">
        <v>1.5528175</v>
      </c>
      <c r="CF271">
        <v>1.1430628571428569</v>
      </c>
      <c r="CG271">
        <v>13.498382142857141</v>
      </c>
      <c r="CH271">
        <v>8.879962142857142</v>
      </c>
      <c r="CI271">
        <v>1999.9878571428569</v>
      </c>
      <c r="CJ271">
        <v>0.97999703571428554</v>
      </c>
      <c r="CK271">
        <v>2.0003232142857149E-2</v>
      </c>
      <c r="CL271">
        <v>0</v>
      </c>
      <c r="CM271">
        <v>2.2217071428571429</v>
      </c>
      <c r="CN271">
        <v>0</v>
      </c>
      <c r="CO271">
        <v>9434.5057142857149</v>
      </c>
      <c r="CP271">
        <v>16749.33928571429</v>
      </c>
      <c r="CQ271">
        <v>39.445999999999991</v>
      </c>
      <c r="CR271">
        <v>41.341249999999988</v>
      </c>
      <c r="CS271">
        <v>39.811999999999991</v>
      </c>
      <c r="CT271">
        <v>39.861499999999992</v>
      </c>
      <c r="CU271">
        <v>38.5</v>
      </c>
      <c r="CV271">
        <v>1959.978928571428</v>
      </c>
      <c r="CW271">
        <v>40.01</v>
      </c>
      <c r="CX271">
        <v>0</v>
      </c>
      <c r="CY271">
        <v>1657210559.5</v>
      </c>
      <c r="CZ271">
        <v>0</v>
      </c>
      <c r="DA271">
        <v>1657204732.5</v>
      </c>
      <c r="DB271" t="s">
        <v>356</v>
      </c>
      <c r="DC271">
        <v>1657204732.5</v>
      </c>
      <c r="DD271">
        <v>1657204727.5</v>
      </c>
      <c r="DE271">
        <v>1</v>
      </c>
      <c r="DF271">
        <v>-2.2599999999999998</v>
      </c>
      <c r="DG271">
        <v>3.9E-2</v>
      </c>
      <c r="DH271">
        <v>-4.1820000000000004</v>
      </c>
      <c r="DI271">
        <v>-0.124</v>
      </c>
      <c r="DJ271">
        <v>415</v>
      </c>
      <c r="DK271">
        <v>14</v>
      </c>
      <c r="DL271">
        <v>0.6</v>
      </c>
      <c r="DM271">
        <v>0.11</v>
      </c>
      <c r="DN271">
        <v>-13.429145</v>
      </c>
      <c r="DO271">
        <v>0.69011932457791536</v>
      </c>
      <c r="DP271">
        <v>0.12199125368238491</v>
      </c>
      <c r="DQ271">
        <v>0</v>
      </c>
      <c r="DR271">
        <v>5.4933379999999996</v>
      </c>
      <c r="DS271">
        <v>-8.4739812382761764E-2</v>
      </c>
      <c r="DT271">
        <v>2.7160232068228041E-2</v>
      </c>
      <c r="DU271">
        <v>1</v>
      </c>
      <c r="DV271">
        <v>1</v>
      </c>
      <c r="DW271">
        <v>2</v>
      </c>
      <c r="DX271" t="s">
        <v>357</v>
      </c>
      <c r="DY271">
        <v>2.9786199999999998</v>
      </c>
      <c r="DZ271">
        <v>2.72465</v>
      </c>
      <c r="EA271">
        <v>0.18684600000000001</v>
      </c>
      <c r="EB271">
        <v>0.18535599999999999</v>
      </c>
      <c r="EC271">
        <v>8.0340099999999998E-2</v>
      </c>
      <c r="ED271">
        <v>6.3335500000000003E-2</v>
      </c>
      <c r="EE271">
        <v>25681.3</v>
      </c>
      <c r="EF271">
        <v>25812.2</v>
      </c>
      <c r="EG271">
        <v>29371.9</v>
      </c>
      <c r="EH271">
        <v>29316.1</v>
      </c>
      <c r="EI271">
        <v>35815.1</v>
      </c>
      <c r="EJ271">
        <v>36494.9</v>
      </c>
      <c r="EK271">
        <v>41391.199999999997</v>
      </c>
      <c r="EL271">
        <v>41752.9</v>
      </c>
      <c r="EM271">
        <v>1.9463200000000001</v>
      </c>
      <c r="EN271">
        <v>2.1301800000000002</v>
      </c>
      <c r="EO271">
        <v>-4.6938700000000002E-3</v>
      </c>
      <c r="EP271">
        <v>0</v>
      </c>
      <c r="EQ271">
        <v>25.0992</v>
      </c>
      <c r="ER271">
        <v>999.9</v>
      </c>
      <c r="ES271">
        <v>36.299999999999997</v>
      </c>
      <c r="ET271">
        <v>35.5</v>
      </c>
      <c r="EU271">
        <v>28.208100000000002</v>
      </c>
      <c r="EV271">
        <v>62.003700000000002</v>
      </c>
      <c r="EW271">
        <v>27.287700000000001</v>
      </c>
      <c r="EX271">
        <v>2</v>
      </c>
      <c r="EY271">
        <v>0.15765199999999999</v>
      </c>
      <c r="EZ271">
        <v>4.5188499999999996</v>
      </c>
      <c r="FA271">
        <v>20.324200000000001</v>
      </c>
      <c r="FB271">
        <v>5.2171399999999997</v>
      </c>
      <c r="FC271">
        <v>12.0099</v>
      </c>
      <c r="FD271">
        <v>4.9890499999999998</v>
      </c>
      <c r="FE271">
        <v>3.2885</v>
      </c>
      <c r="FF271">
        <v>5629</v>
      </c>
      <c r="FG271">
        <v>9999</v>
      </c>
      <c r="FH271">
        <v>9999</v>
      </c>
      <c r="FI271">
        <v>92.6</v>
      </c>
      <c r="FJ271">
        <v>1.86747</v>
      </c>
      <c r="FK271">
        <v>1.86646</v>
      </c>
      <c r="FL271">
        <v>1.86599</v>
      </c>
      <c r="FM271">
        <v>1.8658399999999999</v>
      </c>
      <c r="FN271">
        <v>1.86768</v>
      </c>
      <c r="FO271">
        <v>1.87012</v>
      </c>
      <c r="FP271">
        <v>1.86877</v>
      </c>
      <c r="FQ271">
        <v>1.87026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-8.68</v>
      </c>
      <c r="GF271">
        <v>-5.2299999999999999E-2</v>
      </c>
      <c r="GG271">
        <v>-2.2173460199629438</v>
      </c>
      <c r="GH271">
        <v>-4.6052117464239163E-3</v>
      </c>
      <c r="GI271">
        <v>3.8696726057278897E-7</v>
      </c>
      <c r="GJ271">
        <v>-9.6670798998846254E-11</v>
      </c>
      <c r="GK271">
        <v>-0.21819385960462509</v>
      </c>
      <c r="GL271">
        <v>-4.2203369556326094E-3</v>
      </c>
      <c r="GM271">
        <v>8.7200311459696754E-4</v>
      </c>
      <c r="GN271">
        <v>-1.3787569801556101E-5</v>
      </c>
      <c r="GO271">
        <v>4</v>
      </c>
      <c r="GP271">
        <v>2427</v>
      </c>
      <c r="GQ271">
        <v>1</v>
      </c>
      <c r="GR271">
        <v>25</v>
      </c>
      <c r="GS271">
        <v>97</v>
      </c>
      <c r="GT271">
        <v>97.1</v>
      </c>
      <c r="GU271">
        <v>3.573</v>
      </c>
      <c r="GV271">
        <v>2.18018</v>
      </c>
      <c r="GW271">
        <v>1.94702</v>
      </c>
      <c r="GX271">
        <v>2.7624499999999999</v>
      </c>
      <c r="GY271">
        <v>2.19482</v>
      </c>
      <c r="GZ271">
        <v>2.35229</v>
      </c>
      <c r="HA271">
        <v>39.616700000000002</v>
      </c>
      <c r="HB271">
        <v>15.1302</v>
      </c>
      <c r="HC271">
        <v>18</v>
      </c>
      <c r="HD271">
        <v>496.23599999999999</v>
      </c>
      <c r="HE271">
        <v>641.61500000000001</v>
      </c>
      <c r="HF271">
        <v>19.1401</v>
      </c>
      <c r="HG271">
        <v>29.31</v>
      </c>
      <c r="HH271">
        <v>30.000800000000002</v>
      </c>
      <c r="HI271">
        <v>29.2041</v>
      </c>
      <c r="HJ271">
        <v>29.110800000000001</v>
      </c>
      <c r="HK271">
        <v>71.440600000000003</v>
      </c>
      <c r="HL271">
        <v>42.592500000000001</v>
      </c>
      <c r="HM271">
        <v>0</v>
      </c>
      <c r="HN271">
        <v>19.107199999999999</v>
      </c>
      <c r="HO271">
        <v>1509.78</v>
      </c>
      <c r="HP271">
        <v>15.2544</v>
      </c>
      <c r="HQ271">
        <v>100.46899999999999</v>
      </c>
      <c r="HR271">
        <v>100.29900000000001</v>
      </c>
    </row>
    <row r="272" spans="1:226" x14ac:dyDescent="0.2">
      <c r="A272">
        <v>256</v>
      </c>
      <c r="B272">
        <v>1657210559.5999999</v>
      </c>
      <c r="C272">
        <v>3634</v>
      </c>
      <c r="D272" t="s">
        <v>873</v>
      </c>
      <c r="E272" t="s">
        <v>874</v>
      </c>
      <c r="F272">
        <v>5</v>
      </c>
      <c r="G272" s="1" t="s">
        <v>824</v>
      </c>
      <c r="H272" t="s">
        <v>354</v>
      </c>
      <c r="I272">
        <v>1657210552.0999999</v>
      </c>
      <c r="J272">
        <f t="shared" si="102"/>
        <v>5.8952144323595702E-3</v>
      </c>
      <c r="K272">
        <f t="shared" si="103"/>
        <v>5.8952144323595705</v>
      </c>
      <c r="L272" s="1">
        <f t="shared" si="104"/>
        <v>27.681926869530592</v>
      </c>
      <c r="M272">
        <f t="shared" si="105"/>
        <v>1523.4233333333329</v>
      </c>
      <c r="N272">
        <f t="shared" si="106"/>
        <v>1305.4706489903447</v>
      </c>
      <c r="O272">
        <f t="shared" si="107"/>
        <v>97.682135056103789</v>
      </c>
      <c r="P272">
        <f t="shared" si="108"/>
        <v>113.99049370384354</v>
      </c>
      <c r="Q272">
        <f t="shared" si="109"/>
        <v>0.27751399499840829</v>
      </c>
      <c r="R272">
        <f t="shared" si="110"/>
        <v>2.657203311063558</v>
      </c>
      <c r="S272">
        <f t="shared" si="111"/>
        <v>0.26235909776702782</v>
      </c>
      <c r="T272">
        <f t="shared" si="112"/>
        <v>0.16526704084520838</v>
      </c>
      <c r="U272">
        <f t="shared" si="113"/>
        <v>321.51835233333327</v>
      </c>
      <c r="V272">
        <f t="shared" si="114"/>
        <v>25.072544660471547</v>
      </c>
      <c r="W272">
        <f t="shared" si="115"/>
        <v>25.019103703703699</v>
      </c>
      <c r="X272">
        <f t="shared" si="116"/>
        <v>3.1833008720249421</v>
      </c>
      <c r="Y272">
        <f t="shared" si="117"/>
        <v>49.870543528942243</v>
      </c>
      <c r="Z272">
        <f t="shared" si="118"/>
        <v>1.5552137574182541</v>
      </c>
      <c r="AA272">
        <f t="shared" si="119"/>
        <v>3.1185017193880991</v>
      </c>
      <c r="AB272">
        <f t="shared" si="120"/>
        <v>1.628087114606688</v>
      </c>
      <c r="AC272">
        <f t="shared" si="121"/>
        <v>-259.97895646705706</v>
      </c>
      <c r="AD272">
        <f t="shared" si="122"/>
        <v>-49.359886613907911</v>
      </c>
      <c r="AE272">
        <f t="shared" si="123"/>
        <v>-3.9231927178185613</v>
      </c>
      <c r="AF272">
        <f t="shared" si="124"/>
        <v>8.2563165345497467</v>
      </c>
      <c r="AG272">
        <f t="shared" si="125"/>
        <v>4.9721472163059222</v>
      </c>
      <c r="AH272">
        <f t="shared" si="126"/>
        <v>5.9003862771968363</v>
      </c>
      <c r="AI272">
        <f t="shared" si="127"/>
        <v>27.681926869530592</v>
      </c>
      <c r="AJ272">
        <v>1545.4492507495779</v>
      </c>
      <c r="AK272">
        <v>1532.0919393939389</v>
      </c>
      <c r="AL272">
        <v>-3.387238490357142</v>
      </c>
      <c r="AM272">
        <v>65.377601582049863</v>
      </c>
      <c r="AN272">
        <f t="shared" si="128"/>
        <v>5.8952144323595705</v>
      </c>
      <c r="AO272">
        <v>15.28768100714292</v>
      </c>
      <c r="AP272">
        <v>20.776255151515159</v>
      </c>
      <c r="AQ272">
        <v>-1.9472146265231969E-4</v>
      </c>
      <c r="AR272">
        <v>78.533925562523521</v>
      </c>
      <c r="AS272">
        <v>0</v>
      </c>
      <c r="AT272">
        <v>0</v>
      </c>
      <c r="AU272">
        <f t="shared" si="129"/>
        <v>1</v>
      </c>
      <c r="AV272">
        <f t="shared" si="130"/>
        <v>0</v>
      </c>
      <c r="AW272">
        <f t="shared" si="131"/>
        <v>39819.751936252796</v>
      </c>
      <c r="AX272">
        <f t="shared" si="132"/>
        <v>2000.0111111111109</v>
      </c>
      <c r="AY272">
        <f t="shared" si="133"/>
        <v>1681.2096333333332</v>
      </c>
      <c r="AZ272">
        <f t="shared" si="134"/>
        <v>0.84060014666585181</v>
      </c>
      <c r="BA272">
        <f t="shared" si="135"/>
        <v>0.16075828306509407</v>
      </c>
      <c r="BB272" s="1">
        <v>4.7530000000000001</v>
      </c>
      <c r="BC272">
        <v>0.5</v>
      </c>
      <c r="BD272" t="s">
        <v>355</v>
      </c>
      <c r="BE272">
        <v>2</v>
      </c>
      <c r="BF272" t="b">
        <v>1</v>
      </c>
      <c r="BG272">
        <v>1657210552.0999999</v>
      </c>
      <c r="BH272">
        <v>1523.4233333333329</v>
      </c>
      <c r="BI272">
        <v>1536.6948148148149</v>
      </c>
      <c r="BJ272">
        <v>20.78461851851851</v>
      </c>
      <c r="BK272">
        <v>15.292199999999999</v>
      </c>
      <c r="BL272">
        <v>1532.1348148148149</v>
      </c>
      <c r="BM272">
        <v>20.836885185185189</v>
      </c>
      <c r="BN272">
        <v>499.99177777777771</v>
      </c>
      <c r="BO272">
        <v>74.725237037037033</v>
      </c>
      <c r="BP272">
        <v>9.9987974074074074E-2</v>
      </c>
      <c r="BQ272">
        <v>24.67454444444445</v>
      </c>
      <c r="BR272">
        <v>25.019103703703699</v>
      </c>
      <c r="BS272">
        <v>999.90000000000009</v>
      </c>
      <c r="BT272">
        <v>0</v>
      </c>
      <c r="BU272">
        <v>0</v>
      </c>
      <c r="BV272">
        <v>9999.6033333333344</v>
      </c>
      <c r="BW272">
        <v>0</v>
      </c>
      <c r="BX272">
        <v>1907.392592592593</v>
      </c>
      <c r="BY272">
        <v>-13.272011111111111</v>
      </c>
      <c r="BZ272">
        <v>1555.7592592592589</v>
      </c>
      <c r="CA272">
        <v>1560.558888888889</v>
      </c>
      <c r="CB272">
        <v>5.4924285185185182</v>
      </c>
      <c r="CC272">
        <v>1536.6948148148149</v>
      </c>
      <c r="CD272">
        <v>15.292199999999999</v>
      </c>
      <c r="CE272">
        <v>1.553137037037037</v>
      </c>
      <c r="CF272">
        <v>1.1427129629629631</v>
      </c>
      <c r="CG272">
        <v>13.501548148148141</v>
      </c>
      <c r="CH272">
        <v>8.8754337037037043</v>
      </c>
      <c r="CI272">
        <v>2000.0111111111109</v>
      </c>
      <c r="CJ272">
        <v>0.97999711111111099</v>
      </c>
      <c r="CK272">
        <v>2.0003159259259259E-2</v>
      </c>
      <c r="CL272">
        <v>0</v>
      </c>
      <c r="CM272">
        <v>2.2450333333333332</v>
      </c>
      <c r="CN272">
        <v>0</v>
      </c>
      <c r="CO272">
        <v>9423.7181481481457</v>
      </c>
      <c r="CP272">
        <v>16749.54074074074</v>
      </c>
      <c r="CQ272">
        <v>39.43933333333333</v>
      </c>
      <c r="CR272">
        <v>41.346999999999987</v>
      </c>
      <c r="CS272">
        <v>39.811999999999991</v>
      </c>
      <c r="CT272">
        <v>39.860999999999997</v>
      </c>
      <c r="CU272">
        <v>38.5</v>
      </c>
      <c r="CV272">
        <v>1960.001111111111</v>
      </c>
      <c r="CW272">
        <v>40.01</v>
      </c>
      <c r="CX272">
        <v>0</v>
      </c>
      <c r="CY272">
        <v>1657210564.3</v>
      </c>
      <c r="CZ272">
        <v>0</v>
      </c>
      <c r="DA272">
        <v>1657204732.5</v>
      </c>
      <c r="DB272" t="s">
        <v>356</v>
      </c>
      <c r="DC272">
        <v>1657204732.5</v>
      </c>
      <c r="DD272">
        <v>1657204727.5</v>
      </c>
      <c r="DE272">
        <v>1</v>
      </c>
      <c r="DF272">
        <v>-2.2599999999999998</v>
      </c>
      <c r="DG272">
        <v>3.9E-2</v>
      </c>
      <c r="DH272">
        <v>-4.1820000000000004</v>
      </c>
      <c r="DI272">
        <v>-0.124</v>
      </c>
      <c r="DJ272">
        <v>415</v>
      </c>
      <c r="DK272">
        <v>14</v>
      </c>
      <c r="DL272">
        <v>0.6</v>
      </c>
      <c r="DM272">
        <v>0.11</v>
      </c>
      <c r="DN272">
        <v>-13.349035000000001</v>
      </c>
      <c r="DO272">
        <v>1.40521575984993</v>
      </c>
      <c r="DP272">
        <v>0.16960523215691201</v>
      </c>
      <c r="DQ272">
        <v>0</v>
      </c>
      <c r="DR272">
        <v>5.4857772499999999</v>
      </c>
      <c r="DS272">
        <v>0.10038990619137329</v>
      </c>
      <c r="DT272">
        <v>1.2116251067780911E-2</v>
      </c>
      <c r="DU272">
        <v>0</v>
      </c>
      <c r="DV272">
        <v>0</v>
      </c>
      <c r="DW272">
        <v>2</v>
      </c>
      <c r="DX272" t="s">
        <v>363</v>
      </c>
      <c r="DY272">
        <v>2.97858</v>
      </c>
      <c r="DZ272">
        <v>2.7247300000000001</v>
      </c>
      <c r="EA272">
        <v>0.18559700000000001</v>
      </c>
      <c r="EB272">
        <v>0.18410899999999999</v>
      </c>
      <c r="EC272">
        <v>8.0320299999999997E-2</v>
      </c>
      <c r="ED272">
        <v>6.3320100000000004E-2</v>
      </c>
      <c r="EE272">
        <v>25720.3</v>
      </c>
      <c r="EF272">
        <v>25850.9</v>
      </c>
      <c r="EG272">
        <v>29371.4</v>
      </c>
      <c r="EH272">
        <v>29315.1</v>
      </c>
      <c r="EI272">
        <v>35815.5</v>
      </c>
      <c r="EJ272">
        <v>36494.800000000003</v>
      </c>
      <c r="EK272">
        <v>41390.800000000003</v>
      </c>
      <c r="EL272">
        <v>41752</v>
      </c>
      <c r="EM272">
        <v>1.94648</v>
      </c>
      <c r="EN272">
        <v>2.1299000000000001</v>
      </c>
      <c r="EO272">
        <v>-6.4670999999999999E-3</v>
      </c>
      <c r="EP272">
        <v>0</v>
      </c>
      <c r="EQ272">
        <v>25.101700000000001</v>
      </c>
      <c r="ER272">
        <v>999.9</v>
      </c>
      <c r="ES272">
        <v>36.200000000000003</v>
      </c>
      <c r="ET272">
        <v>35.5</v>
      </c>
      <c r="EU272">
        <v>28.129200000000001</v>
      </c>
      <c r="EV272">
        <v>62.133699999999997</v>
      </c>
      <c r="EW272">
        <v>27.4038</v>
      </c>
      <c r="EX272">
        <v>2</v>
      </c>
      <c r="EY272">
        <v>0.15839700000000001</v>
      </c>
      <c r="EZ272">
        <v>4.5485600000000002</v>
      </c>
      <c r="FA272">
        <v>20.323599999999999</v>
      </c>
      <c r="FB272">
        <v>5.21699</v>
      </c>
      <c r="FC272">
        <v>12.0099</v>
      </c>
      <c r="FD272">
        <v>4.98895</v>
      </c>
      <c r="FE272">
        <v>3.2883800000000001</v>
      </c>
      <c r="FF272">
        <v>5629</v>
      </c>
      <c r="FG272">
        <v>9999</v>
      </c>
      <c r="FH272">
        <v>9999</v>
      </c>
      <c r="FI272">
        <v>92.6</v>
      </c>
      <c r="FJ272">
        <v>1.86747</v>
      </c>
      <c r="FK272">
        <v>1.86646</v>
      </c>
      <c r="FL272">
        <v>1.86599</v>
      </c>
      <c r="FM272">
        <v>1.8658399999999999</v>
      </c>
      <c r="FN272">
        <v>1.8676900000000001</v>
      </c>
      <c r="FO272">
        <v>1.8701300000000001</v>
      </c>
      <c r="FP272">
        <v>1.8688</v>
      </c>
      <c r="FQ272">
        <v>1.87025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-8.61</v>
      </c>
      <c r="GF272">
        <v>-5.2400000000000002E-2</v>
      </c>
      <c r="GG272">
        <v>-2.2173460199629438</v>
      </c>
      <c r="GH272">
        <v>-4.6052117464239163E-3</v>
      </c>
      <c r="GI272">
        <v>3.8696726057278897E-7</v>
      </c>
      <c r="GJ272">
        <v>-9.6670798998846254E-11</v>
      </c>
      <c r="GK272">
        <v>-0.21819385960462509</v>
      </c>
      <c r="GL272">
        <v>-4.2203369556326094E-3</v>
      </c>
      <c r="GM272">
        <v>8.7200311459696754E-4</v>
      </c>
      <c r="GN272">
        <v>-1.3787569801556101E-5</v>
      </c>
      <c r="GO272">
        <v>4</v>
      </c>
      <c r="GP272">
        <v>2427</v>
      </c>
      <c r="GQ272">
        <v>1</v>
      </c>
      <c r="GR272">
        <v>25</v>
      </c>
      <c r="GS272">
        <v>97.1</v>
      </c>
      <c r="GT272">
        <v>97.2</v>
      </c>
      <c r="GU272">
        <v>3.5449199999999998</v>
      </c>
      <c r="GV272">
        <v>2.18384</v>
      </c>
      <c r="GW272">
        <v>1.94702</v>
      </c>
      <c r="GX272">
        <v>2.7624499999999999</v>
      </c>
      <c r="GY272">
        <v>2.19482</v>
      </c>
      <c r="GZ272">
        <v>2.3303199999999999</v>
      </c>
      <c r="HA272">
        <v>39.641800000000003</v>
      </c>
      <c r="HB272">
        <v>15.138999999999999</v>
      </c>
      <c r="HC272">
        <v>18</v>
      </c>
      <c r="HD272">
        <v>496.36200000000002</v>
      </c>
      <c r="HE272">
        <v>641.42200000000003</v>
      </c>
      <c r="HF272">
        <v>19.107800000000001</v>
      </c>
      <c r="HG272">
        <v>29.313800000000001</v>
      </c>
      <c r="HH272">
        <v>30.000800000000002</v>
      </c>
      <c r="HI272">
        <v>29.207899999999999</v>
      </c>
      <c r="HJ272">
        <v>29.113900000000001</v>
      </c>
      <c r="HK272">
        <v>70.829099999999997</v>
      </c>
      <c r="HL272">
        <v>42.592500000000001</v>
      </c>
      <c r="HM272">
        <v>0</v>
      </c>
      <c r="HN272">
        <v>19.091999999999999</v>
      </c>
      <c r="HO272">
        <v>1489.75</v>
      </c>
      <c r="HP272">
        <v>15.2544</v>
      </c>
      <c r="HQ272">
        <v>100.467</v>
      </c>
      <c r="HR272">
        <v>100.297</v>
      </c>
    </row>
    <row r="273" spans="1:226" x14ac:dyDescent="0.2">
      <c r="A273">
        <v>257</v>
      </c>
      <c r="B273">
        <v>1657210564.5999999</v>
      </c>
      <c r="C273">
        <v>3639</v>
      </c>
      <c r="D273" t="s">
        <v>875</v>
      </c>
      <c r="E273" t="s">
        <v>876</v>
      </c>
      <c r="F273">
        <v>5</v>
      </c>
      <c r="G273" s="1" t="s">
        <v>824</v>
      </c>
      <c r="H273" t="s">
        <v>354</v>
      </c>
      <c r="I273">
        <v>1657210556.814285</v>
      </c>
      <c r="J273">
        <f t="shared" ref="J273:J336" si="136">(K273)/1000</f>
        <v>5.8841712887475516E-3</v>
      </c>
      <c r="K273">
        <f t="shared" ref="K273:K336" si="137">IF(BF273, AN273, AH273)</f>
        <v>5.8841712887475515</v>
      </c>
      <c r="L273" s="1">
        <f t="shared" ref="L273:L336" si="138">IF(BF273, AI273, AG273)</f>
        <v>27.382403252507434</v>
      </c>
      <c r="M273">
        <f t="shared" ref="M273:M336" si="139">BH273 - IF(AU273&gt;1, L273*BB273*100/(AW273*BV273), 0)</f>
        <v>1507.844285714285</v>
      </c>
      <c r="N273">
        <f t="shared" ref="N273:N336" si="140">((T273-J273/2)*M273-L273)/(T273+J273/2)</f>
        <v>1292.0491563829173</v>
      </c>
      <c r="O273">
        <f t="shared" ref="O273:O336" si="141">N273*(BO273+BP273)/1000</f>
        <v>96.67811512966793</v>
      </c>
      <c r="P273">
        <f t="shared" ref="P273:P336" si="142">(BH273 - IF(AU273&gt;1, L273*BB273*100/(AW273*BV273), 0))*(BO273+BP273)/1000</f>
        <v>112.82507537096744</v>
      </c>
      <c r="Q273">
        <f t="shared" ref="Q273:Q336" si="143">2/((1/S273-1/R273)+SIGN(S273)*SQRT((1/S273-1/R273)*(1/S273-1/R273) + 4*BC273/((BC273+1)*(BC273+1))*(2*1/S273*1/R273-1/R273*1/R273)))</f>
        <v>0.27715849815223903</v>
      </c>
      <c r="R273">
        <f t="shared" ref="R273:R336" si="144">IF(LEFT(BD273,1)&lt;&gt;"0",IF(LEFT(BD273,1)="1",3,BE273),$D$5+$E$5*(BV273*BO273/($K$5*1000))+$F$5*(BV273*BO273/($K$5*1000))*MAX(MIN(BB273,$J$5),$I$5)*MAX(MIN(BB273,$J$5),$I$5)+$G$5*MAX(MIN(BB273,$J$5),$I$5)*(BV273*BO273/($K$5*1000))+$H$5*(BV273*BO273/($K$5*1000))*(BV273*BO273/($K$5*1000)))</f>
        <v>2.656645134699299</v>
      </c>
      <c r="S273">
        <f t="shared" ref="S273:S336" si="145">J273*(1000-(1000*0.61365*EXP(17.502*W273/(240.97+W273))/(BO273+BP273)+BJ273)/2)/(1000*0.61365*EXP(17.502*W273/(240.97+W273))/(BO273+BP273)-BJ273)</f>
        <v>0.26203827740407282</v>
      </c>
      <c r="T273">
        <f t="shared" ref="T273:T336" si="146">1/((BC273+1)/(Q273/1.6)+1/(R273/1.37)) + BC273/((BC273+1)/(Q273/1.6) + BC273/(R273/1.37))</f>
        <v>0.16506364005825708</v>
      </c>
      <c r="U273">
        <f t="shared" ref="U273:U336" si="147">(AX273*BA273)</f>
        <v>321.51880199999994</v>
      </c>
      <c r="V273">
        <f t="shared" ref="V273:V336" si="148">(BQ273+(U273+2*0.95*0.0000000567*(((BQ273+$B$7)+273)^4-(BQ273+273)^4)-44100*J273)/(1.84*29.3*R273+8*0.95*0.0000000567*(BQ273+273)^3))</f>
        <v>25.071103672973244</v>
      </c>
      <c r="W273">
        <f t="shared" ref="W273:W336" si="149">($C$7*BR273+$D$7*BS273+$E$7*V273)</f>
        <v>25.011025</v>
      </c>
      <c r="X273">
        <f t="shared" ref="X273:X336" si="150">0.61365*EXP(17.502*W273/(240.97+W273))</f>
        <v>3.181768193923479</v>
      </c>
      <c r="Y273">
        <f t="shared" ref="Y273:Y336" si="151">(Z273/AA273*100)</f>
        <v>49.868450192179367</v>
      </c>
      <c r="Z273">
        <f t="shared" ref="Z273:Z336" si="152">BJ273*(BO273+BP273)/1000</f>
        <v>1.5547142015395985</v>
      </c>
      <c r="AA273">
        <f t="shared" ref="AA273:AA336" si="153">0.61365*EXP(17.502*BQ273/(240.97+BQ273))</f>
        <v>3.1176308779361608</v>
      </c>
      <c r="AB273">
        <f t="shared" ref="AB273:AB336" si="154">(X273-BJ273*(BO273+BP273)/1000)</f>
        <v>1.6270539923838805</v>
      </c>
      <c r="AC273">
        <f t="shared" ref="AC273:AC336" si="155">(-J273*44100)</f>
        <v>-259.49195383376701</v>
      </c>
      <c r="AD273">
        <f t="shared" ref="AD273:AD336" si="156">2*29.3*R273*0.92*(BQ273-W273)</f>
        <v>-48.861738179070635</v>
      </c>
      <c r="AE273">
        <f t="shared" ref="AE273:AE336" si="157">2*0.95*0.0000000567*(((BQ273+$B$7)+273)^4-(W273+273)^4)</f>
        <v>-3.8841656755724667</v>
      </c>
      <c r="AF273">
        <f t="shared" ref="AF273:AF336" si="158">U273+AE273+AC273+AD273</f>
        <v>9.2809443115897992</v>
      </c>
      <c r="AG273">
        <f t="shared" ref="AG273:AG336" si="159">BN273*AU273*(BI273-BH273*(1000-AU273*BK273)/(1000-AU273*BJ273))/(100*BB273)</f>
        <v>4.9628877795077981</v>
      </c>
      <c r="AH273">
        <f t="shared" ref="AH273:AH336" si="160">1000*BN273*AU273*(BJ273-BK273)/(100*BB273*(1000-AU273*BJ273))</f>
        <v>5.8994852989694389</v>
      </c>
      <c r="AI273">
        <f t="shared" ref="AI273:AI336" si="161">(AJ273 - AK273 - BO273*1000/(8.314*(BQ273+273.15)) * AM273/BN273 * AL273) * BN273/(100*BB273) * (1000 - BK273)/1000</f>
        <v>27.382403252507434</v>
      </c>
      <c r="AJ273">
        <v>1528.5120527391059</v>
      </c>
      <c r="AK273">
        <v>1515.284363636363</v>
      </c>
      <c r="AL273">
        <v>-3.3466903918163968</v>
      </c>
      <c r="AM273">
        <v>65.377601582049863</v>
      </c>
      <c r="AN273">
        <f t="shared" ref="AN273:AN336" si="162">(AP273 - AO273 + BO273*1000/(8.314*(BQ273+273.15)) * AR273/BN273 * AQ273) * BN273/(100*BB273) * 1000/(1000 - AP273)</f>
        <v>5.8841712887475515</v>
      </c>
      <c r="AO273">
        <v>15.28202682598582</v>
      </c>
      <c r="AP273">
        <v>20.761314545454539</v>
      </c>
      <c r="AQ273">
        <v>-3.9333143876977379E-4</v>
      </c>
      <c r="AR273">
        <v>78.533925562523521</v>
      </c>
      <c r="AS273">
        <v>0</v>
      </c>
      <c r="AT273">
        <v>0</v>
      </c>
      <c r="AU273">
        <f t="shared" ref="AU273:AU336" si="163">IF(AS273*$H$13&gt;=AW273,1,(AW273/(AW273-AS273*$H$13)))</f>
        <v>1</v>
      </c>
      <c r="AV273">
        <f t="shared" ref="AV273:AV336" si="164">(AU273-1)*100</f>
        <v>0</v>
      </c>
      <c r="AW273">
        <f t="shared" ref="AW273:AW336" si="165">MAX(0,($B$13+$C$13*BV273)/(1+$D$13*BV273)*BO273/(BQ273+273)*$E$13)</f>
        <v>39808.169021310729</v>
      </c>
      <c r="AX273">
        <f t="shared" ref="AX273:AX336" si="166">$B$11*BW273+$C$11*BX273+$F$11*CI273*(1-CL273)</f>
        <v>2000.0139285714281</v>
      </c>
      <c r="AY273">
        <f t="shared" ref="AY273:AY336" si="167">AX273*AZ273</f>
        <v>1681.2119999999995</v>
      </c>
      <c r="AZ273">
        <f t="shared" ref="AZ273:AZ336" si="168">($B$11*$D$9+$C$11*$D$9+$F$11*((CV273+CN273)/MAX(CV273+CN273+CW273, 0.1)*$I$9+CW273/MAX(CV273+CN273+CW273, 0.1)*$J$9))/($B$11+$C$11+$F$11)</f>
        <v>0.84060014582041298</v>
      </c>
      <c r="BA273">
        <f t="shared" ref="BA273:BA336" si="169">($B$11*$K$9+$C$11*$K$9+$F$11*((CV273+CN273)/MAX(CV273+CN273+CW273, 0.1)*$P$9+CW273/MAX(CV273+CN273+CW273, 0.1)*$Q$9))/($B$11+$C$11+$F$11)</f>
        <v>0.16075828143339715</v>
      </c>
      <c r="BB273" s="1">
        <v>4.7530000000000001</v>
      </c>
      <c r="BC273">
        <v>0.5</v>
      </c>
      <c r="BD273" t="s">
        <v>355</v>
      </c>
      <c r="BE273">
        <v>2</v>
      </c>
      <c r="BF273" t="b">
        <v>1</v>
      </c>
      <c r="BG273">
        <v>1657210556.814285</v>
      </c>
      <c r="BH273">
        <v>1507.844285714285</v>
      </c>
      <c r="BI273">
        <v>1521.0182142857141</v>
      </c>
      <c r="BJ273">
        <v>20.777889285714281</v>
      </c>
      <c r="BK273">
        <v>15.28630357142857</v>
      </c>
      <c r="BL273">
        <v>1516.4917857142859</v>
      </c>
      <c r="BM273">
        <v>20.830253571428571</v>
      </c>
      <c r="BN273">
        <v>499.99467857142861</v>
      </c>
      <c r="BO273">
        <v>74.72541428571428</v>
      </c>
      <c r="BP273">
        <v>0.1000013357142857</v>
      </c>
      <c r="BQ273">
        <v>24.66987142857143</v>
      </c>
      <c r="BR273">
        <v>25.011025</v>
      </c>
      <c r="BS273">
        <v>999.9000000000002</v>
      </c>
      <c r="BT273">
        <v>0</v>
      </c>
      <c r="BU273">
        <v>0</v>
      </c>
      <c r="BV273">
        <v>9996.3825000000015</v>
      </c>
      <c r="BW273">
        <v>0</v>
      </c>
      <c r="BX273">
        <v>1908.6571428571431</v>
      </c>
      <c r="BY273">
        <v>-13.17478571428572</v>
      </c>
      <c r="BZ273">
        <v>1539.8389285714291</v>
      </c>
      <c r="CA273">
        <v>1544.6296428571429</v>
      </c>
      <c r="CB273">
        <v>5.4915917857142853</v>
      </c>
      <c r="CC273">
        <v>1521.0182142857141</v>
      </c>
      <c r="CD273">
        <v>15.28630357142857</v>
      </c>
      <c r="CE273">
        <v>1.5526374999999999</v>
      </c>
      <c r="CF273">
        <v>1.142275357142857</v>
      </c>
      <c r="CG273">
        <v>13.49660714285714</v>
      </c>
      <c r="CH273">
        <v>8.8697624999999984</v>
      </c>
      <c r="CI273">
        <v>2000.0139285714281</v>
      </c>
      <c r="CJ273">
        <v>0.97999724999999971</v>
      </c>
      <c r="CK273">
        <v>2.0003025000000001E-2</v>
      </c>
      <c r="CL273">
        <v>0</v>
      </c>
      <c r="CM273">
        <v>2.2358892857142858</v>
      </c>
      <c r="CN273">
        <v>0</v>
      </c>
      <c r="CO273">
        <v>9414.2521428571436</v>
      </c>
      <c r="CP273">
        <v>16749.567857142851</v>
      </c>
      <c r="CQ273">
        <v>39.445999999999991</v>
      </c>
      <c r="CR273">
        <v>41.357000000000014</v>
      </c>
      <c r="CS273">
        <v>39.811999999999991</v>
      </c>
      <c r="CT273">
        <v>39.868250000000003</v>
      </c>
      <c r="CU273">
        <v>38.5</v>
      </c>
      <c r="CV273">
        <v>1960.003928571429</v>
      </c>
      <c r="CW273">
        <v>40.01</v>
      </c>
      <c r="CX273">
        <v>0</v>
      </c>
      <c r="CY273">
        <v>1657210569.7</v>
      </c>
      <c r="CZ273">
        <v>0</v>
      </c>
      <c r="DA273">
        <v>1657204732.5</v>
      </c>
      <c r="DB273" t="s">
        <v>356</v>
      </c>
      <c r="DC273">
        <v>1657204732.5</v>
      </c>
      <c r="DD273">
        <v>1657204727.5</v>
      </c>
      <c r="DE273">
        <v>1</v>
      </c>
      <c r="DF273">
        <v>-2.2599999999999998</v>
      </c>
      <c r="DG273">
        <v>3.9E-2</v>
      </c>
      <c r="DH273">
        <v>-4.1820000000000004</v>
      </c>
      <c r="DI273">
        <v>-0.124</v>
      </c>
      <c r="DJ273">
        <v>415</v>
      </c>
      <c r="DK273">
        <v>14</v>
      </c>
      <c r="DL273">
        <v>0.6</v>
      </c>
      <c r="DM273">
        <v>0.11</v>
      </c>
      <c r="DN273">
        <v>-13.244429999999999</v>
      </c>
      <c r="DO273">
        <v>1.3185951219512271</v>
      </c>
      <c r="DP273">
        <v>0.1585951421071907</v>
      </c>
      <c r="DQ273">
        <v>0</v>
      </c>
      <c r="DR273">
        <v>5.4908352500000008</v>
      </c>
      <c r="DS273">
        <v>1.16092682926712E-2</v>
      </c>
      <c r="DT273">
        <v>4.5030722776232901E-3</v>
      </c>
      <c r="DU273">
        <v>1</v>
      </c>
      <c r="DV273">
        <v>1</v>
      </c>
      <c r="DW273">
        <v>2</v>
      </c>
      <c r="DX273" t="s">
        <v>357</v>
      </c>
      <c r="DY273">
        <v>2.9785400000000002</v>
      </c>
      <c r="DZ273">
        <v>2.72471</v>
      </c>
      <c r="EA273">
        <v>0.18434600000000001</v>
      </c>
      <c r="EB273">
        <v>0.182867</v>
      </c>
      <c r="EC273">
        <v>8.0282699999999999E-2</v>
      </c>
      <c r="ED273">
        <v>6.3298900000000005E-2</v>
      </c>
      <c r="EE273">
        <v>25759.3</v>
      </c>
      <c r="EF273">
        <v>25890.2</v>
      </c>
      <c r="EG273">
        <v>29370.799999999999</v>
      </c>
      <c r="EH273">
        <v>29315.1</v>
      </c>
      <c r="EI273">
        <v>35815.9</v>
      </c>
      <c r="EJ273">
        <v>36495.4</v>
      </c>
      <c r="EK273">
        <v>41389.599999999999</v>
      </c>
      <c r="EL273">
        <v>41751.800000000003</v>
      </c>
      <c r="EM273">
        <v>1.9462999999999999</v>
      </c>
      <c r="EN273">
        <v>2.1297799999999998</v>
      </c>
      <c r="EO273">
        <v>-6.42985E-3</v>
      </c>
      <c r="EP273">
        <v>0</v>
      </c>
      <c r="EQ273">
        <v>25.1038</v>
      </c>
      <c r="ER273">
        <v>999.9</v>
      </c>
      <c r="ES273">
        <v>36.200000000000003</v>
      </c>
      <c r="ET273">
        <v>35.5</v>
      </c>
      <c r="EU273">
        <v>28.1325</v>
      </c>
      <c r="EV273">
        <v>62.233699999999999</v>
      </c>
      <c r="EW273">
        <v>27.379799999999999</v>
      </c>
      <c r="EX273">
        <v>2</v>
      </c>
      <c r="EY273">
        <v>0.158526</v>
      </c>
      <c r="EZ273">
        <v>4.4415399999999998</v>
      </c>
      <c r="FA273">
        <v>20.3264</v>
      </c>
      <c r="FB273">
        <v>5.2171399999999997</v>
      </c>
      <c r="FC273">
        <v>12.0099</v>
      </c>
      <c r="FD273">
        <v>4.9891500000000004</v>
      </c>
      <c r="FE273">
        <v>3.2883300000000002</v>
      </c>
      <c r="FF273">
        <v>5629</v>
      </c>
      <c r="FG273">
        <v>9999</v>
      </c>
      <c r="FH273">
        <v>9999</v>
      </c>
      <c r="FI273">
        <v>92.6</v>
      </c>
      <c r="FJ273">
        <v>1.86748</v>
      </c>
      <c r="FK273">
        <v>1.8664700000000001</v>
      </c>
      <c r="FL273">
        <v>1.8660000000000001</v>
      </c>
      <c r="FM273">
        <v>1.8658399999999999</v>
      </c>
      <c r="FN273">
        <v>1.86768</v>
      </c>
      <c r="FO273">
        <v>1.8701300000000001</v>
      </c>
      <c r="FP273">
        <v>1.8688199999999999</v>
      </c>
      <c r="FQ273">
        <v>1.8702399999999999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-8.5399999999999991</v>
      </c>
      <c r="GF273">
        <v>-5.2600000000000001E-2</v>
      </c>
      <c r="GG273">
        <v>-2.2173460199629438</v>
      </c>
      <c r="GH273">
        <v>-4.6052117464239163E-3</v>
      </c>
      <c r="GI273">
        <v>3.8696726057278897E-7</v>
      </c>
      <c r="GJ273">
        <v>-9.6670798998846254E-11</v>
      </c>
      <c r="GK273">
        <v>-0.21819385960462509</v>
      </c>
      <c r="GL273">
        <v>-4.2203369556326094E-3</v>
      </c>
      <c r="GM273">
        <v>8.7200311459696754E-4</v>
      </c>
      <c r="GN273">
        <v>-1.3787569801556101E-5</v>
      </c>
      <c r="GO273">
        <v>4</v>
      </c>
      <c r="GP273">
        <v>2427</v>
      </c>
      <c r="GQ273">
        <v>1</v>
      </c>
      <c r="GR273">
        <v>25</v>
      </c>
      <c r="GS273">
        <v>97.2</v>
      </c>
      <c r="GT273">
        <v>97.3</v>
      </c>
      <c r="GU273">
        <v>3.5131800000000002</v>
      </c>
      <c r="GV273">
        <v>2.18018</v>
      </c>
      <c r="GW273">
        <v>1.94702</v>
      </c>
      <c r="GX273">
        <v>2.7624499999999999</v>
      </c>
      <c r="GY273">
        <v>2.19482</v>
      </c>
      <c r="GZ273">
        <v>2.34985</v>
      </c>
      <c r="HA273">
        <v>39.641800000000003</v>
      </c>
      <c r="HB273">
        <v>15.138999999999999</v>
      </c>
      <c r="HC273">
        <v>18</v>
      </c>
      <c r="HD273">
        <v>496.27600000000001</v>
      </c>
      <c r="HE273">
        <v>641.36</v>
      </c>
      <c r="HF273">
        <v>19.088100000000001</v>
      </c>
      <c r="HG273">
        <v>29.317599999999999</v>
      </c>
      <c r="HH273">
        <v>30.000399999999999</v>
      </c>
      <c r="HI273">
        <v>29.210999999999999</v>
      </c>
      <c r="HJ273">
        <v>29.117699999999999</v>
      </c>
      <c r="HK273">
        <v>70.266999999999996</v>
      </c>
      <c r="HL273">
        <v>42.592500000000001</v>
      </c>
      <c r="HM273">
        <v>0</v>
      </c>
      <c r="HN273">
        <v>19.132400000000001</v>
      </c>
      <c r="HO273">
        <v>1476.39</v>
      </c>
      <c r="HP273">
        <v>15.263500000000001</v>
      </c>
      <c r="HQ273">
        <v>100.465</v>
      </c>
      <c r="HR273">
        <v>100.29600000000001</v>
      </c>
    </row>
    <row r="274" spans="1:226" x14ac:dyDescent="0.2">
      <c r="A274">
        <v>258</v>
      </c>
      <c r="B274">
        <v>1657210569.5999999</v>
      </c>
      <c r="C274">
        <v>3644</v>
      </c>
      <c r="D274" t="s">
        <v>877</v>
      </c>
      <c r="E274" t="s">
        <v>878</v>
      </c>
      <c r="F274">
        <v>5</v>
      </c>
      <c r="G274" s="1" t="s">
        <v>824</v>
      </c>
      <c r="H274" t="s">
        <v>354</v>
      </c>
      <c r="I274">
        <v>1657210562.0999999</v>
      </c>
      <c r="J274">
        <f t="shared" si="136"/>
        <v>5.8827356576845275E-3</v>
      </c>
      <c r="K274">
        <f t="shared" si="137"/>
        <v>5.8827356576845276</v>
      </c>
      <c r="L274" s="1">
        <f t="shared" si="138"/>
        <v>27.679526792054901</v>
      </c>
      <c r="M274">
        <f t="shared" si="139"/>
        <v>1490.3825925925919</v>
      </c>
      <c r="N274">
        <f t="shared" si="140"/>
        <v>1273.4897865708217</v>
      </c>
      <c r="O274">
        <f t="shared" si="141"/>
        <v>95.289309540029606</v>
      </c>
      <c r="P274">
        <f t="shared" si="142"/>
        <v>111.51838805165744</v>
      </c>
      <c r="Q274">
        <f t="shared" si="143"/>
        <v>0.27722248040076669</v>
      </c>
      <c r="R274">
        <f t="shared" si="144"/>
        <v>2.6568020769186416</v>
      </c>
      <c r="S274">
        <f t="shared" si="145"/>
        <v>0.26209632359929774</v>
      </c>
      <c r="T274">
        <f t="shared" si="146"/>
        <v>0.16510041410759219</v>
      </c>
      <c r="U274">
        <f t="shared" si="147"/>
        <v>321.52042079323132</v>
      </c>
      <c r="V274">
        <f t="shared" si="148"/>
        <v>25.066442891942263</v>
      </c>
      <c r="W274">
        <f t="shared" si="149"/>
        <v>25.003107407407398</v>
      </c>
      <c r="X274">
        <f t="shared" si="150"/>
        <v>3.180266707294503</v>
      </c>
      <c r="Y274">
        <f t="shared" si="151"/>
        <v>49.858890586390515</v>
      </c>
      <c r="Z274">
        <f t="shared" si="152"/>
        <v>1.5539461099352052</v>
      </c>
      <c r="AA274">
        <f t="shared" si="153"/>
        <v>3.1166881004756459</v>
      </c>
      <c r="AB274">
        <f t="shared" si="154"/>
        <v>1.6263205973592978</v>
      </c>
      <c r="AC274">
        <f t="shared" si="155"/>
        <v>-259.42864250388766</v>
      </c>
      <c r="AD274">
        <f t="shared" si="156"/>
        <v>-48.455367146518618</v>
      </c>
      <c r="AE274">
        <f t="shared" si="157"/>
        <v>-3.8513827318924152</v>
      </c>
      <c r="AF274">
        <f t="shared" si="158"/>
        <v>9.785028410932604</v>
      </c>
      <c r="AG274">
        <f t="shared" si="159"/>
        <v>4.9449814904457368</v>
      </c>
      <c r="AH274">
        <f t="shared" si="160"/>
        <v>5.8950035787446531</v>
      </c>
      <c r="AI274">
        <f t="shared" si="161"/>
        <v>27.679526792054901</v>
      </c>
      <c r="AJ274">
        <v>1511.812325386499</v>
      </c>
      <c r="AK274">
        <v>1498.3802424242419</v>
      </c>
      <c r="AL274">
        <v>-3.3674763756883248</v>
      </c>
      <c r="AM274">
        <v>65.377601582049863</v>
      </c>
      <c r="AN274">
        <f t="shared" si="162"/>
        <v>5.8827356576845276</v>
      </c>
      <c r="AO274">
        <v>15.27554903754929</v>
      </c>
      <c r="AP274">
        <v>20.752450909090911</v>
      </c>
      <c r="AQ274">
        <v>-1.647875198790442E-4</v>
      </c>
      <c r="AR274">
        <v>78.533925562523521</v>
      </c>
      <c r="AS274">
        <v>0</v>
      </c>
      <c r="AT274">
        <v>0</v>
      </c>
      <c r="AU274">
        <f t="shared" si="163"/>
        <v>1</v>
      </c>
      <c r="AV274">
        <f t="shared" si="164"/>
        <v>0</v>
      </c>
      <c r="AW274">
        <f t="shared" si="165"/>
        <v>39812.277637457999</v>
      </c>
      <c r="AX274">
        <f t="shared" si="166"/>
        <v>2000.024074074074</v>
      </c>
      <c r="AY274">
        <f t="shared" si="167"/>
        <v>1681.2205219999471</v>
      </c>
      <c r="AZ274">
        <f t="shared" si="168"/>
        <v>0.840600142664923</v>
      </c>
      <c r="BA274">
        <f t="shared" si="169"/>
        <v>0.16075827534330137</v>
      </c>
      <c r="BB274" s="1">
        <v>4.7530000000000001</v>
      </c>
      <c r="BC274">
        <v>0.5</v>
      </c>
      <c r="BD274" t="s">
        <v>355</v>
      </c>
      <c r="BE274">
        <v>2</v>
      </c>
      <c r="BF274" t="b">
        <v>1</v>
      </c>
      <c r="BG274">
        <v>1657210562.0999999</v>
      </c>
      <c r="BH274">
        <v>1490.3825925925919</v>
      </c>
      <c r="BI274">
        <v>1503.435185185185</v>
      </c>
      <c r="BJ274">
        <v>20.76764444444445</v>
      </c>
      <c r="BK274">
        <v>15.28018888888889</v>
      </c>
      <c r="BL274">
        <v>1498.958518518519</v>
      </c>
      <c r="BM274">
        <v>20.820137037037039</v>
      </c>
      <c r="BN274">
        <v>499.99611111111108</v>
      </c>
      <c r="BO274">
        <v>74.725333333333339</v>
      </c>
      <c r="BP274">
        <v>0.100009237037037</v>
      </c>
      <c r="BQ274">
        <v>24.66481111111111</v>
      </c>
      <c r="BR274">
        <v>25.003107407407398</v>
      </c>
      <c r="BS274">
        <v>999.90000000000009</v>
      </c>
      <c r="BT274">
        <v>0</v>
      </c>
      <c r="BU274">
        <v>0</v>
      </c>
      <c r="BV274">
        <v>9997.2922222222223</v>
      </c>
      <c r="BW274">
        <v>0</v>
      </c>
      <c r="BX274">
        <v>1910.3040740740739</v>
      </c>
      <c r="BY274">
        <v>-13.053588888888889</v>
      </c>
      <c r="BZ274">
        <v>1521.9907407407411</v>
      </c>
      <c r="CA274">
        <v>1526.7648148148151</v>
      </c>
      <c r="CB274">
        <v>5.4874507407407416</v>
      </c>
      <c r="CC274">
        <v>1503.435185185185</v>
      </c>
      <c r="CD274">
        <v>15.28018888888889</v>
      </c>
      <c r="CE274">
        <v>1.551868888888889</v>
      </c>
      <c r="CF274">
        <v>1.1418174074074079</v>
      </c>
      <c r="CG274">
        <v>13.489011111111109</v>
      </c>
      <c r="CH274">
        <v>8.8638296296296311</v>
      </c>
      <c r="CI274">
        <v>2000.024074074074</v>
      </c>
      <c r="CJ274">
        <v>0.97999722222222208</v>
      </c>
      <c r="CK274">
        <v>2.000305185185185E-2</v>
      </c>
      <c r="CL274">
        <v>0</v>
      </c>
      <c r="CM274">
        <v>2.1969259259259259</v>
      </c>
      <c r="CN274">
        <v>0</v>
      </c>
      <c r="CO274">
        <v>9404.3662962962953</v>
      </c>
      <c r="CP274">
        <v>16749.65185185185</v>
      </c>
      <c r="CQ274">
        <v>39.448666666666661</v>
      </c>
      <c r="CR274">
        <v>41.365666666666669</v>
      </c>
      <c r="CS274">
        <v>39.811999999999991</v>
      </c>
      <c r="CT274">
        <v>39.875</v>
      </c>
      <c r="CU274">
        <v>38.5</v>
      </c>
      <c r="CV274">
        <v>1960.014444444445</v>
      </c>
      <c r="CW274">
        <v>40.01</v>
      </c>
      <c r="CX274">
        <v>0</v>
      </c>
      <c r="CY274">
        <v>1657210574.5</v>
      </c>
      <c r="CZ274">
        <v>0</v>
      </c>
      <c r="DA274">
        <v>1657204732.5</v>
      </c>
      <c r="DB274" t="s">
        <v>356</v>
      </c>
      <c r="DC274">
        <v>1657204732.5</v>
      </c>
      <c r="DD274">
        <v>1657204727.5</v>
      </c>
      <c r="DE274">
        <v>1</v>
      </c>
      <c r="DF274">
        <v>-2.2599999999999998</v>
      </c>
      <c r="DG274">
        <v>3.9E-2</v>
      </c>
      <c r="DH274">
        <v>-4.1820000000000004</v>
      </c>
      <c r="DI274">
        <v>-0.124</v>
      </c>
      <c r="DJ274">
        <v>415</v>
      </c>
      <c r="DK274">
        <v>14</v>
      </c>
      <c r="DL274">
        <v>0.6</v>
      </c>
      <c r="DM274">
        <v>0.11</v>
      </c>
      <c r="DN274">
        <v>-13.14942926829268</v>
      </c>
      <c r="DO274">
        <v>1.273304529616722</v>
      </c>
      <c r="DP274">
        <v>0.1597031671019441</v>
      </c>
      <c r="DQ274">
        <v>0</v>
      </c>
      <c r="DR274">
        <v>5.4898295121951222</v>
      </c>
      <c r="DS274">
        <v>-4.4685365853656477E-2</v>
      </c>
      <c r="DT274">
        <v>4.6989173383121469E-3</v>
      </c>
      <c r="DU274">
        <v>1</v>
      </c>
      <c r="DV274">
        <v>1</v>
      </c>
      <c r="DW274">
        <v>2</v>
      </c>
      <c r="DX274" t="s">
        <v>357</v>
      </c>
      <c r="DY274">
        <v>2.9786299999999999</v>
      </c>
      <c r="DZ274">
        <v>2.7247300000000001</v>
      </c>
      <c r="EA274">
        <v>0.183084</v>
      </c>
      <c r="EB274">
        <v>0.18161099999999999</v>
      </c>
      <c r="EC274">
        <v>8.0251000000000003E-2</v>
      </c>
      <c r="ED274">
        <v>6.3278699999999993E-2</v>
      </c>
      <c r="EE274">
        <v>25799.3</v>
      </c>
      <c r="EF274">
        <v>25930.1</v>
      </c>
      <c r="EG274">
        <v>29370.9</v>
      </c>
      <c r="EH274">
        <v>29315.200000000001</v>
      </c>
      <c r="EI274">
        <v>35817.1</v>
      </c>
      <c r="EJ274">
        <v>36496</v>
      </c>
      <c r="EK274">
        <v>41389.5</v>
      </c>
      <c r="EL274">
        <v>41751.599999999999</v>
      </c>
      <c r="EM274">
        <v>1.94635</v>
      </c>
      <c r="EN274">
        <v>2.1294</v>
      </c>
      <c r="EO274">
        <v>-6.3926E-3</v>
      </c>
      <c r="EP274">
        <v>0</v>
      </c>
      <c r="EQ274">
        <v>25.1038</v>
      </c>
      <c r="ER274">
        <v>999.9</v>
      </c>
      <c r="ES274">
        <v>36.200000000000003</v>
      </c>
      <c r="ET274">
        <v>35.6</v>
      </c>
      <c r="EU274">
        <v>28.284300000000002</v>
      </c>
      <c r="EV274">
        <v>62.303699999999999</v>
      </c>
      <c r="EW274">
        <v>27.3277</v>
      </c>
      <c r="EX274">
        <v>2</v>
      </c>
      <c r="EY274">
        <v>0.15799299999999999</v>
      </c>
      <c r="EZ274">
        <v>4.3427800000000003</v>
      </c>
      <c r="FA274">
        <v>20.329000000000001</v>
      </c>
      <c r="FB274">
        <v>5.2159399999999998</v>
      </c>
      <c r="FC274">
        <v>12.0101</v>
      </c>
      <c r="FD274">
        <v>4.9885999999999999</v>
      </c>
      <c r="FE274">
        <v>3.2884199999999999</v>
      </c>
      <c r="FF274">
        <v>5629.3</v>
      </c>
      <c r="FG274">
        <v>9999</v>
      </c>
      <c r="FH274">
        <v>9999</v>
      </c>
      <c r="FI274">
        <v>92.6</v>
      </c>
      <c r="FJ274">
        <v>1.86747</v>
      </c>
      <c r="FK274">
        <v>1.86646</v>
      </c>
      <c r="FL274">
        <v>1.8660000000000001</v>
      </c>
      <c r="FM274">
        <v>1.8658399999999999</v>
      </c>
      <c r="FN274">
        <v>1.86768</v>
      </c>
      <c r="FO274">
        <v>1.8701300000000001</v>
      </c>
      <c r="FP274">
        <v>1.8688400000000001</v>
      </c>
      <c r="FQ274">
        <v>1.87022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-8.48</v>
      </c>
      <c r="GF274">
        <v>-5.28E-2</v>
      </c>
      <c r="GG274">
        <v>-2.2173460199629438</v>
      </c>
      <c r="GH274">
        <v>-4.6052117464239163E-3</v>
      </c>
      <c r="GI274">
        <v>3.8696726057278897E-7</v>
      </c>
      <c r="GJ274">
        <v>-9.6670798998846254E-11</v>
      </c>
      <c r="GK274">
        <v>-0.21819385960462509</v>
      </c>
      <c r="GL274">
        <v>-4.2203369556326094E-3</v>
      </c>
      <c r="GM274">
        <v>8.7200311459696754E-4</v>
      </c>
      <c r="GN274">
        <v>-1.3787569801556101E-5</v>
      </c>
      <c r="GO274">
        <v>4</v>
      </c>
      <c r="GP274">
        <v>2427</v>
      </c>
      <c r="GQ274">
        <v>1</v>
      </c>
      <c r="GR274">
        <v>25</v>
      </c>
      <c r="GS274">
        <v>97.3</v>
      </c>
      <c r="GT274">
        <v>97.4</v>
      </c>
      <c r="GU274">
        <v>3.4863300000000002</v>
      </c>
      <c r="GV274">
        <v>2.1875</v>
      </c>
      <c r="GW274">
        <v>1.94702</v>
      </c>
      <c r="GX274">
        <v>2.7636699999999998</v>
      </c>
      <c r="GY274">
        <v>2.19482</v>
      </c>
      <c r="GZ274">
        <v>2.34009</v>
      </c>
      <c r="HA274">
        <v>39.666899999999998</v>
      </c>
      <c r="HB274">
        <v>15.138999999999999</v>
      </c>
      <c r="HC274">
        <v>18</v>
      </c>
      <c r="HD274">
        <v>496.34300000000002</v>
      </c>
      <c r="HE274">
        <v>641.09699999999998</v>
      </c>
      <c r="HF274">
        <v>19.115100000000002</v>
      </c>
      <c r="HG274">
        <v>29.321300000000001</v>
      </c>
      <c r="HH274">
        <v>30</v>
      </c>
      <c r="HI274">
        <v>29.215399999999999</v>
      </c>
      <c r="HJ274">
        <v>29.1219</v>
      </c>
      <c r="HK274">
        <v>69.649199999999993</v>
      </c>
      <c r="HL274">
        <v>42.592500000000001</v>
      </c>
      <c r="HM274">
        <v>0</v>
      </c>
      <c r="HN274">
        <v>19.118600000000001</v>
      </c>
      <c r="HO274">
        <v>1456.36</v>
      </c>
      <c r="HP274">
        <v>15.2753</v>
      </c>
      <c r="HQ274">
        <v>100.465</v>
      </c>
      <c r="HR274">
        <v>100.29600000000001</v>
      </c>
    </row>
    <row r="275" spans="1:226" x14ac:dyDescent="0.2">
      <c r="A275">
        <v>259</v>
      </c>
      <c r="B275">
        <v>1657210574.5999999</v>
      </c>
      <c r="C275">
        <v>3649</v>
      </c>
      <c r="D275" t="s">
        <v>879</v>
      </c>
      <c r="E275" t="s">
        <v>880</v>
      </c>
      <c r="F275">
        <v>5</v>
      </c>
      <c r="G275" s="1" t="s">
        <v>824</v>
      </c>
      <c r="H275" t="s">
        <v>354</v>
      </c>
      <c r="I275">
        <v>1657210566.814285</v>
      </c>
      <c r="J275">
        <f t="shared" si="136"/>
        <v>5.8855181179663877E-3</v>
      </c>
      <c r="K275">
        <f t="shared" si="137"/>
        <v>5.885518117966388</v>
      </c>
      <c r="L275" s="1">
        <f t="shared" si="138"/>
        <v>27.52990209067082</v>
      </c>
      <c r="M275">
        <f t="shared" si="139"/>
        <v>1474.7942857142859</v>
      </c>
      <c r="N275">
        <f t="shared" si="140"/>
        <v>1259.4802879456045</v>
      </c>
      <c r="O275">
        <f t="shared" si="141"/>
        <v>94.240974799049511</v>
      </c>
      <c r="P275">
        <f t="shared" si="142"/>
        <v>110.35190661101073</v>
      </c>
      <c r="Q275">
        <f t="shared" si="143"/>
        <v>0.27744508275438434</v>
      </c>
      <c r="R275">
        <f t="shared" si="144"/>
        <v>2.6577239060138003</v>
      </c>
      <c r="S275">
        <f t="shared" si="145"/>
        <v>0.26230028376749093</v>
      </c>
      <c r="T275">
        <f t="shared" si="146"/>
        <v>0.1652294496908488</v>
      </c>
      <c r="U275">
        <f t="shared" si="147"/>
        <v>321.51879786328789</v>
      </c>
      <c r="V275">
        <f t="shared" si="148"/>
        <v>25.062810279961077</v>
      </c>
      <c r="W275">
        <f t="shared" si="149"/>
        <v>24.996917857142851</v>
      </c>
      <c r="X275">
        <f t="shared" si="150"/>
        <v>3.1790933566447568</v>
      </c>
      <c r="Y275">
        <f t="shared" si="151"/>
        <v>49.844567202429559</v>
      </c>
      <c r="Z275">
        <f t="shared" si="152"/>
        <v>1.5532489748299407</v>
      </c>
      <c r="AA275">
        <f t="shared" si="153"/>
        <v>3.116185097007385</v>
      </c>
      <c r="AB275">
        <f t="shared" si="154"/>
        <v>1.6258443818148161</v>
      </c>
      <c r="AC275">
        <f t="shared" si="155"/>
        <v>-259.55134900231769</v>
      </c>
      <c r="AD275">
        <f t="shared" si="156"/>
        <v>-47.972242568303074</v>
      </c>
      <c r="AE275">
        <f t="shared" si="157"/>
        <v>-3.8114892817514514</v>
      </c>
      <c r="AF275">
        <f t="shared" si="158"/>
        <v>10.183717010915672</v>
      </c>
      <c r="AG275">
        <f t="shared" si="159"/>
        <v>4.9584830984241925</v>
      </c>
      <c r="AH275">
        <f t="shared" si="160"/>
        <v>5.8914551738483203</v>
      </c>
      <c r="AI275">
        <f t="shared" si="161"/>
        <v>27.52990209067082</v>
      </c>
      <c r="AJ275">
        <v>1494.787160558187</v>
      </c>
      <c r="AK275">
        <v>1481.4715757575759</v>
      </c>
      <c r="AL275">
        <v>-3.3603566263214191</v>
      </c>
      <c r="AM275">
        <v>65.377601582049863</v>
      </c>
      <c r="AN275">
        <f t="shared" si="162"/>
        <v>5.885518117966388</v>
      </c>
      <c r="AO275">
        <v>15.268797622092279</v>
      </c>
      <c r="AP275">
        <v>20.747822424242411</v>
      </c>
      <c r="AQ275">
        <v>-5.0433664539113133E-5</v>
      </c>
      <c r="AR275">
        <v>78.533925562523521</v>
      </c>
      <c r="AS275">
        <v>0</v>
      </c>
      <c r="AT275">
        <v>0</v>
      </c>
      <c r="AU275">
        <f t="shared" si="163"/>
        <v>1</v>
      </c>
      <c r="AV275">
        <f t="shared" si="164"/>
        <v>0</v>
      </c>
      <c r="AW275">
        <f t="shared" si="165"/>
        <v>39832.805981394195</v>
      </c>
      <c r="AX275">
        <f t="shared" si="166"/>
        <v>2000.0139285714281</v>
      </c>
      <c r="AY275">
        <f t="shared" si="167"/>
        <v>1681.2119978566254</v>
      </c>
      <c r="AZ275">
        <f t="shared" si="168"/>
        <v>0.84060014474873346</v>
      </c>
      <c r="BA275">
        <f t="shared" si="169"/>
        <v>0.16075827936505555</v>
      </c>
      <c r="BB275" s="1">
        <v>4.7530000000000001</v>
      </c>
      <c r="BC275">
        <v>0.5</v>
      </c>
      <c r="BD275" t="s">
        <v>355</v>
      </c>
      <c r="BE275">
        <v>2</v>
      </c>
      <c r="BF275" t="b">
        <v>1</v>
      </c>
      <c r="BG275">
        <v>1657210566.814285</v>
      </c>
      <c r="BH275">
        <v>1474.7942857142859</v>
      </c>
      <c r="BI275">
        <v>1487.7674999999999</v>
      </c>
      <c r="BJ275">
        <v>20.75834285714285</v>
      </c>
      <c r="BK275">
        <v>15.27408928571429</v>
      </c>
      <c r="BL275">
        <v>1483.3060714285709</v>
      </c>
      <c r="BM275">
        <v>20.810964285714281</v>
      </c>
      <c r="BN275">
        <v>499.99164285714278</v>
      </c>
      <c r="BO275">
        <v>74.725257142857131</v>
      </c>
      <c r="BP275">
        <v>0.1000304785714286</v>
      </c>
      <c r="BQ275">
        <v>24.662110714285721</v>
      </c>
      <c r="BR275">
        <v>24.996917857142851</v>
      </c>
      <c r="BS275">
        <v>999.9000000000002</v>
      </c>
      <c r="BT275">
        <v>0</v>
      </c>
      <c r="BU275">
        <v>0</v>
      </c>
      <c r="BV275">
        <v>10002.582857142859</v>
      </c>
      <c r="BW275">
        <v>0</v>
      </c>
      <c r="BX275">
        <v>1911.5714285714289</v>
      </c>
      <c r="BY275">
        <v>-12.97460357142857</v>
      </c>
      <c r="BZ275">
        <v>1506.0560714285709</v>
      </c>
      <c r="CA275">
        <v>1510.845</v>
      </c>
      <c r="CB275">
        <v>5.4842507142857144</v>
      </c>
      <c r="CC275">
        <v>1487.7674999999999</v>
      </c>
      <c r="CD275">
        <v>15.27408928571429</v>
      </c>
      <c r="CE275">
        <v>1.5511717857142859</v>
      </c>
      <c r="CF275">
        <v>1.1413607142857141</v>
      </c>
      <c r="CG275">
        <v>13.482114285714291</v>
      </c>
      <c r="CH275">
        <v>8.8578989285714282</v>
      </c>
      <c r="CI275">
        <v>2000.0139285714281</v>
      </c>
      <c r="CJ275">
        <v>0.97999735714285685</v>
      </c>
      <c r="CK275">
        <v>2.0002921428571432E-2</v>
      </c>
      <c r="CL275">
        <v>0</v>
      </c>
      <c r="CM275">
        <v>2.1506571428571428</v>
      </c>
      <c r="CN275">
        <v>0</v>
      </c>
      <c r="CO275">
        <v>9396.5617857142843</v>
      </c>
      <c r="CP275">
        <v>16749.567857142862</v>
      </c>
      <c r="CQ275">
        <v>39.457249999999988</v>
      </c>
      <c r="CR275">
        <v>41.375</v>
      </c>
      <c r="CS275">
        <v>39.811999999999991</v>
      </c>
      <c r="CT275">
        <v>39.875</v>
      </c>
      <c r="CU275">
        <v>38.5</v>
      </c>
      <c r="CV275">
        <v>1960.0074999999999</v>
      </c>
      <c r="CW275">
        <v>40.01</v>
      </c>
      <c r="CX275">
        <v>0</v>
      </c>
      <c r="CY275">
        <v>1657210579.3</v>
      </c>
      <c r="CZ275">
        <v>0</v>
      </c>
      <c r="DA275">
        <v>1657204732.5</v>
      </c>
      <c r="DB275" t="s">
        <v>356</v>
      </c>
      <c r="DC275">
        <v>1657204732.5</v>
      </c>
      <c r="DD275">
        <v>1657204727.5</v>
      </c>
      <c r="DE275">
        <v>1</v>
      </c>
      <c r="DF275">
        <v>-2.2599999999999998</v>
      </c>
      <c r="DG275">
        <v>3.9E-2</v>
      </c>
      <c r="DH275">
        <v>-4.1820000000000004</v>
      </c>
      <c r="DI275">
        <v>-0.124</v>
      </c>
      <c r="DJ275">
        <v>415</v>
      </c>
      <c r="DK275">
        <v>14</v>
      </c>
      <c r="DL275">
        <v>0.6</v>
      </c>
      <c r="DM275">
        <v>0.11</v>
      </c>
      <c r="DN275">
        <v>-13.04639756097561</v>
      </c>
      <c r="DO275">
        <v>1.2090648083623601</v>
      </c>
      <c r="DP275">
        <v>0.14546486875817019</v>
      </c>
      <c r="DQ275">
        <v>0</v>
      </c>
      <c r="DR275">
        <v>5.4866985365853651</v>
      </c>
      <c r="DS275">
        <v>-4.6145644599286627E-2</v>
      </c>
      <c r="DT275">
        <v>4.8330178225465007E-3</v>
      </c>
      <c r="DU275">
        <v>1</v>
      </c>
      <c r="DV275">
        <v>1</v>
      </c>
      <c r="DW275">
        <v>2</v>
      </c>
      <c r="DX275" t="s">
        <v>357</v>
      </c>
      <c r="DY275">
        <v>2.97865</v>
      </c>
      <c r="DZ275">
        <v>2.7249099999999999</v>
      </c>
      <c r="EA275">
        <v>0.181814</v>
      </c>
      <c r="EB275">
        <v>0.18034600000000001</v>
      </c>
      <c r="EC275">
        <v>8.0240199999999998E-2</v>
      </c>
      <c r="ED275">
        <v>6.3259999999999997E-2</v>
      </c>
      <c r="EE275">
        <v>25839.200000000001</v>
      </c>
      <c r="EF275">
        <v>25969.5</v>
      </c>
      <c r="EG275">
        <v>29370.799999999999</v>
      </c>
      <c r="EH275">
        <v>29314.5</v>
      </c>
      <c r="EI275">
        <v>35817.4</v>
      </c>
      <c r="EJ275">
        <v>36496</v>
      </c>
      <c r="EK275">
        <v>41389.4</v>
      </c>
      <c r="EL275">
        <v>41750.800000000003</v>
      </c>
      <c r="EM275">
        <v>1.9462699999999999</v>
      </c>
      <c r="EN275">
        <v>2.1292</v>
      </c>
      <c r="EO275">
        <v>-6.6533699999999996E-3</v>
      </c>
      <c r="EP275">
        <v>0</v>
      </c>
      <c r="EQ275">
        <v>25.104399999999998</v>
      </c>
      <c r="ER275">
        <v>999.9</v>
      </c>
      <c r="ES275">
        <v>36.1</v>
      </c>
      <c r="ET275">
        <v>35.6</v>
      </c>
      <c r="EU275">
        <v>28.207000000000001</v>
      </c>
      <c r="EV275">
        <v>62.133699999999997</v>
      </c>
      <c r="EW275">
        <v>27.355799999999999</v>
      </c>
      <c r="EX275">
        <v>2</v>
      </c>
      <c r="EY275">
        <v>0.158521</v>
      </c>
      <c r="EZ275">
        <v>4.3898000000000001</v>
      </c>
      <c r="FA275">
        <v>20.3278</v>
      </c>
      <c r="FB275">
        <v>5.2159399999999998</v>
      </c>
      <c r="FC275">
        <v>12.0101</v>
      </c>
      <c r="FD275">
        <v>4.9887499999999996</v>
      </c>
      <c r="FE275">
        <v>3.2883800000000001</v>
      </c>
      <c r="FF275">
        <v>5629.3</v>
      </c>
      <c r="FG275">
        <v>9999</v>
      </c>
      <c r="FH275">
        <v>9999</v>
      </c>
      <c r="FI275">
        <v>92.6</v>
      </c>
      <c r="FJ275">
        <v>1.86747</v>
      </c>
      <c r="FK275">
        <v>1.86646</v>
      </c>
      <c r="FL275">
        <v>1.8660000000000001</v>
      </c>
      <c r="FM275">
        <v>1.86585</v>
      </c>
      <c r="FN275">
        <v>1.86768</v>
      </c>
      <c r="FO275">
        <v>1.87012</v>
      </c>
      <c r="FP275">
        <v>1.8688400000000001</v>
      </c>
      <c r="FQ275">
        <v>1.8702099999999999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-8.41</v>
      </c>
      <c r="GF275">
        <v>-5.28E-2</v>
      </c>
      <c r="GG275">
        <v>-2.2173460199629438</v>
      </c>
      <c r="GH275">
        <v>-4.6052117464239163E-3</v>
      </c>
      <c r="GI275">
        <v>3.8696726057278897E-7</v>
      </c>
      <c r="GJ275">
        <v>-9.6670798998846254E-11</v>
      </c>
      <c r="GK275">
        <v>-0.21819385960462509</v>
      </c>
      <c r="GL275">
        <v>-4.2203369556326094E-3</v>
      </c>
      <c r="GM275">
        <v>8.7200311459696754E-4</v>
      </c>
      <c r="GN275">
        <v>-1.3787569801556101E-5</v>
      </c>
      <c r="GO275">
        <v>4</v>
      </c>
      <c r="GP275">
        <v>2427</v>
      </c>
      <c r="GQ275">
        <v>1</v>
      </c>
      <c r="GR275">
        <v>25</v>
      </c>
      <c r="GS275">
        <v>97.4</v>
      </c>
      <c r="GT275">
        <v>97.5</v>
      </c>
      <c r="GU275">
        <v>3.45459</v>
      </c>
      <c r="GV275">
        <v>2.18628</v>
      </c>
      <c r="GW275">
        <v>1.94702</v>
      </c>
      <c r="GX275">
        <v>2.7636699999999998</v>
      </c>
      <c r="GY275">
        <v>2.19482</v>
      </c>
      <c r="GZ275">
        <v>2.3571800000000001</v>
      </c>
      <c r="HA275">
        <v>39.692</v>
      </c>
      <c r="HB275">
        <v>15.1302</v>
      </c>
      <c r="HC275">
        <v>18</v>
      </c>
      <c r="HD275">
        <v>496.327</v>
      </c>
      <c r="HE275">
        <v>640.96600000000001</v>
      </c>
      <c r="HF275">
        <v>19.118400000000001</v>
      </c>
      <c r="HG275">
        <v>29.325099999999999</v>
      </c>
      <c r="HH275">
        <v>30.000299999999999</v>
      </c>
      <c r="HI275">
        <v>29.2194</v>
      </c>
      <c r="HJ275">
        <v>29.1251</v>
      </c>
      <c r="HK275">
        <v>69.085099999999997</v>
      </c>
      <c r="HL275">
        <v>42.592500000000001</v>
      </c>
      <c r="HM275">
        <v>0</v>
      </c>
      <c r="HN275">
        <v>19.1189</v>
      </c>
      <c r="HO275">
        <v>1443</v>
      </c>
      <c r="HP275">
        <v>15.289899999999999</v>
      </c>
      <c r="HQ275">
        <v>100.465</v>
      </c>
      <c r="HR275">
        <v>100.294</v>
      </c>
    </row>
    <row r="276" spans="1:226" x14ac:dyDescent="0.2">
      <c r="A276">
        <v>260</v>
      </c>
      <c r="B276">
        <v>1657210579.5999999</v>
      </c>
      <c r="C276">
        <v>3654</v>
      </c>
      <c r="D276" t="s">
        <v>881</v>
      </c>
      <c r="E276" t="s">
        <v>882</v>
      </c>
      <c r="F276">
        <v>5</v>
      </c>
      <c r="G276" s="1" t="s">
        <v>824</v>
      </c>
      <c r="H276" t="s">
        <v>354</v>
      </c>
      <c r="I276">
        <v>1657210572.0999999</v>
      </c>
      <c r="J276">
        <f t="shared" si="136"/>
        <v>5.8795983966231785E-3</v>
      </c>
      <c r="K276">
        <f t="shared" si="137"/>
        <v>5.8795983966231784</v>
      </c>
      <c r="L276" s="1">
        <f t="shared" si="138"/>
        <v>27.540341665525506</v>
      </c>
      <c r="M276">
        <f t="shared" si="139"/>
        <v>1457.31037037037</v>
      </c>
      <c r="N276">
        <f t="shared" si="140"/>
        <v>1242.1336860163801</v>
      </c>
      <c r="O276">
        <f t="shared" si="141"/>
        <v>92.942752344061603</v>
      </c>
      <c r="P276">
        <f t="shared" si="142"/>
        <v>109.04336495063855</v>
      </c>
      <c r="Q276">
        <f t="shared" si="143"/>
        <v>0.27680749403274446</v>
      </c>
      <c r="R276">
        <f t="shared" si="144"/>
        <v>2.6585487790545761</v>
      </c>
      <c r="S276">
        <f t="shared" si="145"/>
        <v>0.26173459649178044</v>
      </c>
      <c r="T276">
        <f t="shared" si="146"/>
        <v>0.1648699311678952</v>
      </c>
      <c r="U276">
        <f t="shared" si="147"/>
        <v>321.51833237709701</v>
      </c>
      <c r="V276">
        <f t="shared" si="148"/>
        <v>25.065542695072722</v>
      </c>
      <c r="W276">
        <f t="shared" si="149"/>
        <v>25.003037037037029</v>
      </c>
      <c r="X276">
        <f t="shared" si="150"/>
        <v>3.1802533650840652</v>
      </c>
      <c r="Y276">
        <f t="shared" si="151"/>
        <v>49.818468524127127</v>
      </c>
      <c r="Z276">
        <f t="shared" si="152"/>
        <v>1.5525436436272533</v>
      </c>
      <c r="AA276">
        <f t="shared" si="153"/>
        <v>3.116401787572725</v>
      </c>
      <c r="AB276">
        <f t="shared" si="154"/>
        <v>1.6277097214568119</v>
      </c>
      <c r="AC276">
        <f t="shared" si="155"/>
        <v>-259.29028929108216</v>
      </c>
      <c r="AD276">
        <f t="shared" si="156"/>
        <v>-48.697437834958301</v>
      </c>
      <c r="AE276">
        <f t="shared" si="157"/>
        <v>-3.8680489059681267</v>
      </c>
      <c r="AF276">
        <f t="shared" si="158"/>
        <v>9.6625563450884258</v>
      </c>
      <c r="AG276">
        <f t="shared" si="159"/>
        <v>4.9783246109862942</v>
      </c>
      <c r="AH276">
        <f t="shared" si="160"/>
        <v>5.8883363755782643</v>
      </c>
      <c r="AI276">
        <f t="shared" si="161"/>
        <v>27.540341665525506</v>
      </c>
      <c r="AJ276">
        <v>1477.765361235683</v>
      </c>
      <c r="AK276">
        <v>1464.517515151515</v>
      </c>
      <c r="AL276">
        <v>-3.3799995390278919</v>
      </c>
      <c r="AM276">
        <v>65.377601582049863</v>
      </c>
      <c r="AN276">
        <f t="shared" si="162"/>
        <v>5.8795983966231784</v>
      </c>
      <c r="AO276">
        <v>15.262834996375579</v>
      </c>
      <c r="AP276">
        <v>20.736741818181819</v>
      </c>
      <c r="AQ276">
        <v>-1.3873143778170611E-4</v>
      </c>
      <c r="AR276">
        <v>78.533925562523521</v>
      </c>
      <c r="AS276">
        <v>0</v>
      </c>
      <c r="AT276">
        <v>0</v>
      </c>
      <c r="AU276">
        <f t="shared" si="163"/>
        <v>1</v>
      </c>
      <c r="AV276">
        <f t="shared" si="164"/>
        <v>0</v>
      </c>
      <c r="AW276">
        <f t="shared" si="165"/>
        <v>39850.694547371015</v>
      </c>
      <c r="AX276">
        <f t="shared" si="166"/>
        <v>2000.0122222222219</v>
      </c>
      <c r="AY276">
        <f t="shared" si="167"/>
        <v>1681.2104644440915</v>
      </c>
      <c r="AZ276">
        <f t="shared" si="168"/>
        <v>0.84060009522146395</v>
      </c>
      <c r="BA276">
        <f t="shared" si="169"/>
        <v>0.16075818377742546</v>
      </c>
      <c r="BB276" s="1">
        <v>4.7530000000000001</v>
      </c>
      <c r="BC276">
        <v>0.5</v>
      </c>
      <c r="BD276" t="s">
        <v>355</v>
      </c>
      <c r="BE276">
        <v>2</v>
      </c>
      <c r="BF276" t="b">
        <v>1</v>
      </c>
      <c r="BG276">
        <v>1657210572.0999999</v>
      </c>
      <c r="BH276">
        <v>1457.31037037037</v>
      </c>
      <c r="BI276">
        <v>1470.2</v>
      </c>
      <c r="BJ276">
        <v>20.74897407407407</v>
      </c>
      <c r="BK276">
        <v>15.267659259259259</v>
      </c>
      <c r="BL276">
        <v>1465.7507407407411</v>
      </c>
      <c r="BM276">
        <v>20.801725925925929</v>
      </c>
      <c r="BN276">
        <v>499.99966666666671</v>
      </c>
      <c r="BO276">
        <v>74.725074074074072</v>
      </c>
      <c r="BP276">
        <v>0.1000058592592593</v>
      </c>
      <c r="BQ276">
        <v>24.663274074074071</v>
      </c>
      <c r="BR276">
        <v>25.003037037037029</v>
      </c>
      <c r="BS276">
        <v>999.90000000000009</v>
      </c>
      <c r="BT276">
        <v>0</v>
      </c>
      <c r="BU276">
        <v>0</v>
      </c>
      <c r="BV276">
        <v>10007.33333333333</v>
      </c>
      <c r="BW276">
        <v>0</v>
      </c>
      <c r="BX276">
        <v>1912.864814814815</v>
      </c>
      <c r="BY276">
        <v>-12.890766666666661</v>
      </c>
      <c r="BZ276">
        <v>1488.188148148148</v>
      </c>
      <c r="CA276">
        <v>1492.9951851851849</v>
      </c>
      <c r="CB276">
        <v>5.4813151851851849</v>
      </c>
      <c r="CC276">
        <v>1470.2</v>
      </c>
      <c r="CD276">
        <v>15.267659259259259</v>
      </c>
      <c r="CE276">
        <v>1.550468518518519</v>
      </c>
      <c r="CF276">
        <v>1.140877407407408</v>
      </c>
      <c r="CG276">
        <v>13.475148148148151</v>
      </c>
      <c r="CH276">
        <v>8.8516300000000001</v>
      </c>
      <c r="CI276">
        <v>2000.0122222222219</v>
      </c>
      <c r="CJ276">
        <v>0.97999766666666643</v>
      </c>
      <c r="CK276">
        <v>2.0002622222222221E-2</v>
      </c>
      <c r="CL276">
        <v>0</v>
      </c>
      <c r="CM276">
        <v>2.2456592592592588</v>
      </c>
      <c r="CN276">
        <v>0</v>
      </c>
      <c r="CO276">
        <v>9388.1785185185181</v>
      </c>
      <c r="CP276">
        <v>16749.555555555558</v>
      </c>
      <c r="CQ276">
        <v>39.471999999999987</v>
      </c>
      <c r="CR276">
        <v>41.375</v>
      </c>
      <c r="CS276">
        <v>39.816666666666663</v>
      </c>
      <c r="CT276">
        <v>39.875</v>
      </c>
      <c r="CU276">
        <v>38.5</v>
      </c>
      <c r="CV276">
        <v>1960.0092592592589</v>
      </c>
      <c r="CW276">
        <v>40.006666666666668</v>
      </c>
      <c r="CX276">
        <v>0</v>
      </c>
      <c r="CY276">
        <v>1657210584.7</v>
      </c>
      <c r="CZ276">
        <v>0</v>
      </c>
      <c r="DA276">
        <v>1657204732.5</v>
      </c>
      <c r="DB276" t="s">
        <v>356</v>
      </c>
      <c r="DC276">
        <v>1657204732.5</v>
      </c>
      <c r="DD276">
        <v>1657204727.5</v>
      </c>
      <c r="DE276">
        <v>1</v>
      </c>
      <c r="DF276">
        <v>-2.2599999999999998</v>
      </c>
      <c r="DG276">
        <v>3.9E-2</v>
      </c>
      <c r="DH276">
        <v>-4.1820000000000004</v>
      </c>
      <c r="DI276">
        <v>-0.124</v>
      </c>
      <c r="DJ276">
        <v>415</v>
      </c>
      <c r="DK276">
        <v>14</v>
      </c>
      <c r="DL276">
        <v>0.6</v>
      </c>
      <c r="DM276">
        <v>0.11</v>
      </c>
      <c r="DN276">
        <v>-12.928195121951219</v>
      </c>
      <c r="DO276">
        <v>1.118782578397183</v>
      </c>
      <c r="DP276">
        <v>0.1328545582008433</v>
      </c>
      <c r="DQ276">
        <v>0</v>
      </c>
      <c r="DR276">
        <v>5.4837107317073173</v>
      </c>
      <c r="DS276">
        <v>-3.3557979094075582E-2</v>
      </c>
      <c r="DT276">
        <v>3.862785163674283E-3</v>
      </c>
      <c r="DU276">
        <v>1</v>
      </c>
      <c r="DV276">
        <v>1</v>
      </c>
      <c r="DW276">
        <v>2</v>
      </c>
      <c r="DX276" t="s">
        <v>357</v>
      </c>
      <c r="DY276">
        <v>2.9784999999999999</v>
      </c>
      <c r="DZ276">
        <v>2.72471</v>
      </c>
      <c r="EA276">
        <v>0.180533</v>
      </c>
      <c r="EB276">
        <v>0.179088</v>
      </c>
      <c r="EC276">
        <v>8.0210600000000007E-2</v>
      </c>
      <c r="ED276">
        <v>6.3249E-2</v>
      </c>
      <c r="EE276">
        <v>25879.7</v>
      </c>
      <c r="EF276">
        <v>26009.9</v>
      </c>
      <c r="EG276">
        <v>29370.799999999999</v>
      </c>
      <c r="EH276">
        <v>29315</v>
      </c>
      <c r="EI276">
        <v>35818.5</v>
      </c>
      <c r="EJ276">
        <v>36497.1</v>
      </c>
      <c r="EK276">
        <v>41389.4</v>
      </c>
      <c r="EL276">
        <v>41751.599999999999</v>
      </c>
      <c r="EM276">
        <v>1.94617</v>
      </c>
      <c r="EN276">
        <v>2.1291699999999998</v>
      </c>
      <c r="EO276">
        <v>-5.1856000000000003E-3</v>
      </c>
      <c r="EP276">
        <v>0</v>
      </c>
      <c r="EQ276">
        <v>25.105799999999999</v>
      </c>
      <c r="ER276">
        <v>999.9</v>
      </c>
      <c r="ES276">
        <v>36.1</v>
      </c>
      <c r="ET276">
        <v>35.6</v>
      </c>
      <c r="EU276">
        <v>28.204699999999999</v>
      </c>
      <c r="EV276">
        <v>62.053699999999999</v>
      </c>
      <c r="EW276">
        <v>27.339700000000001</v>
      </c>
      <c r="EX276">
        <v>2</v>
      </c>
      <c r="EY276">
        <v>9.32114E-2</v>
      </c>
      <c r="EZ276">
        <v>4.4459600000000004</v>
      </c>
      <c r="FA276">
        <v>20.3277</v>
      </c>
      <c r="FB276">
        <v>5.2153400000000003</v>
      </c>
      <c r="FC276">
        <v>12.0101</v>
      </c>
      <c r="FD276">
        <v>4.9889999999999999</v>
      </c>
      <c r="FE276">
        <v>3.2883800000000001</v>
      </c>
      <c r="FF276">
        <v>5629.5</v>
      </c>
      <c r="FG276">
        <v>9999</v>
      </c>
      <c r="FH276">
        <v>9999</v>
      </c>
      <c r="FI276">
        <v>92.6</v>
      </c>
      <c r="FJ276">
        <v>1.86747</v>
      </c>
      <c r="FK276">
        <v>1.86646</v>
      </c>
      <c r="FL276">
        <v>1.8660000000000001</v>
      </c>
      <c r="FM276">
        <v>1.8658399999999999</v>
      </c>
      <c r="FN276">
        <v>1.86768</v>
      </c>
      <c r="FO276">
        <v>1.87015</v>
      </c>
      <c r="FP276">
        <v>1.86883</v>
      </c>
      <c r="FQ276">
        <v>1.87025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-8.34</v>
      </c>
      <c r="GF276">
        <v>-5.2900000000000003E-2</v>
      </c>
      <c r="GG276">
        <v>-2.2173460199629438</v>
      </c>
      <c r="GH276">
        <v>-4.6052117464239163E-3</v>
      </c>
      <c r="GI276">
        <v>3.8696726057278897E-7</v>
      </c>
      <c r="GJ276">
        <v>-9.6670798998846254E-11</v>
      </c>
      <c r="GK276">
        <v>-0.21819385960462509</v>
      </c>
      <c r="GL276">
        <v>-4.2203369556326094E-3</v>
      </c>
      <c r="GM276">
        <v>8.7200311459696754E-4</v>
      </c>
      <c r="GN276">
        <v>-1.3787569801556101E-5</v>
      </c>
      <c r="GO276">
        <v>4</v>
      </c>
      <c r="GP276">
        <v>2427</v>
      </c>
      <c r="GQ276">
        <v>1</v>
      </c>
      <c r="GR276">
        <v>25</v>
      </c>
      <c r="GS276">
        <v>97.5</v>
      </c>
      <c r="GT276">
        <v>97.5</v>
      </c>
      <c r="GU276">
        <v>3.4265099999999999</v>
      </c>
      <c r="GV276">
        <v>2.18262</v>
      </c>
      <c r="GW276">
        <v>1.94702</v>
      </c>
      <c r="GX276">
        <v>2.7624499999999999</v>
      </c>
      <c r="GY276">
        <v>2.19482</v>
      </c>
      <c r="GZ276">
        <v>2.3584000000000001</v>
      </c>
      <c r="HA276">
        <v>39.692</v>
      </c>
      <c r="HB276">
        <v>15.138999999999999</v>
      </c>
      <c r="HC276">
        <v>18</v>
      </c>
      <c r="HD276">
        <v>496.29199999999997</v>
      </c>
      <c r="HE276">
        <v>640.99300000000005</v>
      </c>
      <c r="HF276">
        <v>19.119499999999999</v>
      </c>
      <c r="HG276">
        <v>29.3292</v>
      </c>
      <c r="HH276">
        <v>30.000299999999999</v>
      </c>
      <c r="HI276">
        <v>29.222899999999999</v>
      </c>
      <c r="HJ276">
        <v>29.129300000000001</v>
      </c>
      <c r="HK276">
        <v>68.4589</v>
      </c>
      <c r="HL276">
        <v>42.592500000000001</v>
      </c>
      <c r="HM276">
        <v>0</v>
      </c>
      <c r="HN276">
        <v>19.119</v>
      </c>
      <c r="HO276">
        <v>1422.97</v>
      </c>
      <c r="HP276">
        <v>15.3032</v>
      </c>
      <c r="HQ276">
        <v>100.465</v>
      </c>
      <c r="HR276">
        <v>100.29600000000001</v>
      </c>
    </row>
    <row r="277" spans="1:226" x14ac:dyDescent="0.2">
      <c r="A277">
        <v>261</v>
      </c>
      <c r="B277">
        <v>1657210584.5999999</v>
      </c>
      <c r="C277">
        <v>3659</v>
      </c>
      <c r="D277" t="s">
        <v>883</v>
      </c>
      <c r="E277" t="s">
        <v>884</v>
      </c>
      <c r="F277">
        <v>5</v>
      </c>
      <c r="G277" s="1" t="s">
        <v>824</v>
      </c>
      <c r="H277" t="s">
        <v>354</v>
      </c>
      <c r="I277">
        <v>1657210576.814285</v>
      </c>
      <c r="J277">
        <f t="shared" si="136"/>
        <v>5.8636632021562456E-3</v>
      </c>
      <c r="K277">
        <f t="shared" si="137"/>
        <v>5.8636632021562454</v>
      </c>
      <c r="L277" s="1">
        <f t="shared" si="138"/>
        <v>27.315290414885101</v>
      </c>
      <c r="M277">
        <f t="shared" si="139"/>
        <v>1441.7392857142861</v>
      </c>
      <c r="N277">
        <f t="shared" si="140"/>
        <v>1227.870766081076</v>
      </c>
      <c r="O277">
        <f t="shared" si="141"/>
        <v>91.875592335138236</v>
      </c>
      <c r="P277">
        <f t="shared" si="142"/>
        <v>107.87833257941804</v>
      </c>
      <c r="Q277">
        <f t="shared" si="143"/>
        <v>0.27583658265175892</v>
      </c>
      <c r="R277">
        <f t="shared" si="144"/>
        <v>2.6578232464561893</v>
      </c>
      <c r="S277">
        <f t="shared" si="145"/>
        <v>0.26086231851499259</v>
      </c>
      <c r="T277">
        <f t="shared" si="146"/>
        <v>0.16431655106400997</v>
      </c>
      <c r="U277">
        <f t="shared" si="147"/>
        <v>321.51534764962707</v>
      </c>
      <c r="V277">
        <f t="shared" si="148"/>
        <v>25.071519629583502</v>
      </c>
      <c r="W277">
        <f t="shared" si="149"/>
        <v>25.004725000000001</v>
      </c>
      <c r="X277">
        <f t="shared" si="150"/>
        <v>3.1805734160648389</v>
      </c>
      <c r="Y277">
        <f t="shared" si="151"/>
        <v>49.791923984404804</v>
      </c>
      <c r="Z277">
        <f t="shared" si="152"/>
        <v>1.5518417073424506</v>
      </c>
      <c r="AA277">
        <f t="shared" si="153"/>
        <v>3.1166534312441891</v>
      </c>
      <c r="AB277">
        <f t="shared" si="154"/>
        <v>1.6287317087223883</v>
      </c>
      <c r="AC277">
        <f t="shared" si="155"/>
        <v>-258.58754721509041</v>
      </c>
      <c r="AD277">
        <f t="shared" si="156"/>
        <v>-48.732441590087909</v>
      </c>
      <c r="AE277">
        <f t="shared" si="157"/>
        <v>-3.871945183393958</v>
      </c>
      <c r="AF277">
        <f t="shared" si="158"/>
        <v>10.323413661054794</v>
      </c>
      <c r="AG277">
        <f t="shared" si="159"/>
        <v>4.9131751339186049</v>
      </c>
      <c r="AH277">
        <f t="shared" si="160"/>
        <v>5.8833711788835172</v>
      </c>
      <c r="AI277">
        <f t="shared" si="161"/>
        <v>27.315290414885101</v>
      </c>
      <c r="AJ277">
        <v>1460.911549154629</v>
      </c>
      <c r="AK277">
        <v>1447.773636363637</v>
      </c>
      <c r="AL277">
        <v>-3.3528331460636078</v>
      </c>
      <c r="AM277">
        <v>65.377601582049863</v>
      </c>
      <c r="AN277">
        <f t="shared" si="162"/>
        <v>5.8636632021562454</v>
      </c>
      <c r="AO277">
        <v>15.25951018251938</v>
      </c>
      <c r="AP277">
        <v>20.718758787878802</v>
      </c>
      <c r="AQ277">
        <v>-1.3715038868797249E-4</v>
      </c>
      <c r="AR277">
        <v>78.533925562523521</v>
      </c>
      <c r="AS277">
        <v>0</v>
      </c>
      <c r="AT277">
        <v>0</v>
      </c>
      <c r="AU277">
        <f t="shared" si="163"/>
        <v>1</v>
      </c>
      <c r="AV277">
        <f t="shared" si="164"/>
        <v>0</v>
      </c>
      <c r="AW277">
        <f t="shared" si="165"/>
        <v>39834.640630470189</v>
      </c>
      <c r="AX277">
        <f t="shared" si="166"/>
        <v>1999.9946428571429</v>
      </c>
      <c r="AY277">
        <f t="shared" si="167"/>
        <v>1681.1956049998068</v>
      </c>
      <c r="AZ277">
        <f t="shared" si="168"/>
        <v>0.84060005410719119</v>
      </c>
      <c r="BA277">
        <f t="shared" si="169"/>
        <v>0.16075810442687896</v>
      </c>
      <c r="BB277" s="1">
        <v>4.7530000000000001</v>
      </c>
      <c r="BC277">
        <v>0.5</v>
      </c>
      <c r="BD277" t="s">
        <v>355</v>
      </c>
      <c r="BE277">
        <v>2</v>
      </c>
      <c r="BF277" t="b">
        <v>1</v>
      </c>
      <c r="BG277">
        <v>1657210576.814285</v>
      </c>
      <c r="BH277">
        <v>1441.7392857142861</v>
      </c>
      <c r="BI277">
        <v>1454.473214285714</v>
      </c>
      <c r="BJ277">
        <v>20.73957857142857</v>
      </c>
      <c r="BK277">
        <v>15.26275</v>
      </c>
      <c r="BL277">
        <v>1450.1160714285711</v>
      </c>
      <c r="BM277">
        <v>20.79246785714286</v>
      </c>
      <c r="BN277">
        <v>499.99207142857142</v>
      </c>
      <c r="BO277">
        <v>74.725146428571421</v>
      </c>
      <c r="BP277">
        <v>9.9985721428571428E-2</v>
      </c>
      <c r="BQ277">
        <v>24.664625000000001</v>
      </c>
      <c r="BR277">
        <v>25.004725000000001</v>
      </c>
      <c r="BS277">
        <v>999.9000000000002</v>
      </c>
      <c r="BT277">
        <v>0</v>
      </c>
      <c r="BU277">
        <v>0</v>
      </c>
      <c r="BV277">
        <v>10003.166785714289</v>
      </c>
      <c r="BW277">
        <v>0</v>
      </c>
      <c r="BX277">
        <v>1913.795357142857</v>
      </c>
      <c r="BY277">
        <v>-12.73470357142857</v>
      </c>
      <c r="BZ277">
        <v>1472.2732142857139</v>
      </c>
      <c r="CA277">
        <v>1477.017142857143</v>
      </c>
      <c r="CB277">
        <v>5.4768246428571432</v>
      </c>
      <c r="CC277">
        <v>1454.473214285714</v>
      </c>
      <c r="CD277">
        <v>15.26275</v>
      </c>
      <c r="CE277">
        <v>1.549767857142857</v>
      </c>
      <c r="CF277">
        <v>1.1405114285714291</v>
      </c>
      <c r="CG277">
        <v>13.468210714285719</v>
      </c>
      <c r="CH277">
        <v>8.8468907142857152</v>
      </c>
      <c r="CI277">
        <v>1999.9946428571429</v>
      </c>
      <c r="CJ277">
        <v>0.97999789285714256</v>
      </c>
      <c r="CK277">
        <v>2.000240357142858E-2</v>
      </c>
      <c r="CL277">
        <v>0</v>
      </c>
      <c r="CM277">
        <v>2.2558857142857138</v>
      </c>
      <c r="CN277">
        <v>0</v>
      </c>
      <c r="CO277">
        <v>9381.7767857142862</v>
      </c>
      <c r="CP277">
        <v>16749.410714285721</v>
      </c>
      <c r="CQ277">
        <v>39.488750000000003</v>
      </c>
      <c r="CR277">
        <v>41.375</v>
      </c>
      <c r="CS277">
        <v>39.83</v>
      </c>
      <c r="CT277">
        <v>39.875</v>
      </c>
      <c r="CU277">
        <v>38.504428571428569</v>
      </c>
      <c r="CV277">
        <v>1959.9946428571429</v>
      </c>
      <c r="CW277">
        <v>40.003571428571433</v>
      </c>
      <c r="CX277">
        <v>0</v>
      </c>
      <c r="CY277">
        <v>1657210589.5</v>
      </c>
      <c r="CZ277">
        <v>0</v>
      </c>
      <c r="DA277">
        <v>1657204732.5</v>
      </c>
      <c r="DB277" t="s">
        <v>356</v>
      </c>
      <c r="DC277">
        <v>1657204732.5</v>
      </c>
      <c r="DD277">
        <v>1657204727.5</v>
      </c>
      <c r="DE277">
        <v>1</v>
      </c>
      <c r="DF277">
        <v>-2.2599999999999998</v>
      </c>
      <c r="DG277">
        <v>3.9E-2</v>
      </c>
      <c r="DH277">
        <v>-4.1820000000000004</v>
      </c>
      <c r="DI277">
        <v>-0.124</v>
      </c>
      <c r="DJ277">
        <v>415</v>
      </c>
      <c r="DK277">
        <v>14</v>
      </c>
      <c r="DL277">
        <v>0.6</v>
      </c>
      <c r="DM277">
        <v>0.11</v>
      </c>
      <c r="DN277">
        <v>-12.819151219512189</v>
      </c>
      <c r="DO277">
        <v>1.5902153310104341</v>
      </c>
      <c r="DP277">
        <v>0.18485966347864979</v>
      </c>
      <c r="DQ277">
        <v>0</v>
      </c>
      <c r="DR277">
        <v>5.4790319512195129</v>
      </c>
      <c r="DS277">
        <v>-4.5934494773522953E-2</v>
      </c>
      <c r="DT277">
        <v>5.4599893770611229E-3</v>
      </c>
      <c r="DU277">
        <v>1</v>
      </c>
      <c r="DV277">
        <v>1</v>
      </c>
      <c r="DW277">
        <v>2</v>
      </c>
      <c r="DX277" t="s">
        <v>357</v>
      </c>
      <c r="DY277">
        <v>2.9784999999999999</v>
      </c>
      <c r="DZ277">
        <v>2.72465</v>
      </c>
      <c r="EA277">
        <v>0.179257</v>
      </c>
      <c r="EB277">
        <v>0.17779800000000001</v>
      </c>
      <c r="EC277">
        <v>8.0163399999999996E-2</v>
      </c>
      <c r="ED277">
        <v>6.3235299999999994E-2</v>
      </c>
      <c r="EE277">
        <v>25920.1</v>
      </c>
      <c r="EF277">
        <v>26050.5</v>
      </c>
      <c r="EG277">
        <v>29370.9</v>
      </c>
      <c r="EH277">
        <v>29314.7</v>
      </c>
      <c r="EI277">
        <v>35820.300000000003</v>
      </c>
      <c r="EJ277">
        <v>36497.4</v>
      </c>
      <c r="EK277">
        <v>41389.300000000003</v>
      </c>
      <c r="EL277">
        <v>41751.4</v>
      </c>
      <c r="EM277">
        <v>1.9458500000000001</v>
      </c>
      <c r="EN277">
        <v>2.1291500000000001</v>
      </c>
      <c r="EO277">
        <v>-6.6086599999999997E-3</v>
      </c>
      <c r="EP277">
        <v>0</v>
      </c>
      <c r="EQ277">
        <v>25.105799999999999</v>
      </c>
      <c r="ER277">
        <v>999.9</v>
      </c>
      <c r="ES277">
        <v>36.1</v>
      </c>
      <c r="ET277">
        <v>35.6</v>
      </c>
      <c r="EU277">
        <v>28.205400000000001</v>
      </c>
      <c r="EV277">
        <v>62.213700000000003</v>
      </c>
      <c r="EW277">
        <v>27.363800000000001</v>
      </c>
      <c r="EX277">
        <v>2</v>
      </c>
      <c r="EY277">
        <v>0.159413</v>
      </c>
      <c r="EZ277">
        <v>4.4227699999999999</v>
      </c>
      <c r="FA277">
        <v>20.326699999999999</v>
      </c>
      <c r="FB277">
        <v>5.2151899999999998</v>
      </c>
      <c r="FC277">
        <v>12.010199999999999</v>
      </c>
      <c r="FD277">
        <v>4.9877000000000002</v>
      </c>
      <c r="FE277">
        <v>3.2881300000000002</v>
      </c>
      <c r="FF277">
        <v>5629.5</v>
      </c>
      <c r="FG277">
        <v>9999</v>
      </c>
      <c r="FH277">
        <v>9999</v>
      </c>
      <c r="FI277">
        <v>92.6</v>
      </c>
      <c r="FJ277">
        <v>1.8674900000000001</v>
      </c>
      <c r="FK277">
        <v>1.86646</v>
      </c>
      <c r="FL277">
        <v>1.8660000000000001</v>
      </c>
      <c r="FM277">
        <v>1.8658399999999999</v>
      </c>
      <c r="FN277">
        <v>1.86768</v>
      </c>
      <c r="FO277">
        <v>1.87016</v>
      </c>
      <c r="FP277">
        <v>1.8688400000000001</v>
      </c>
      <c r="FQ277">
        <v>1.87025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-8.27</v>
      </c>
      <c r="GF277">
        <v>-5.3199999999999997E-2</v>
      </c>
      <c r="GG277">
        <v>-2.2173460199629438</v>
      </c>
      <c r="GH277">
        <v>-4.6052117464239163E-3</v>
      </c>
      <c r="GI277">
        <v>3.8696726057278897E-7</v>
      </c>
      <c r="GJ277">
        <v>-9.6670798998846254E-11</v>
      </c>
      <c r="GK277">
        <v>-0.21819385960462509</v>
      </c>
      <c r="GL277">
        <v>-4.2203369556326094E-3</v>
      </c>
      <c r="GM277">
        <v>8.7200311459696754E-4</v>
      </c>
      <c r="GN277">
        <v>-1.3787569801556101E-5</v>
      </c>
      <c r="GO277">
        <v>4</v>
      </c>
      <c r="GP277">
        <v>2427</v>
      </c>
      <c r="GQ277">
        <v>1</v>
      </c>
      <c r="GR277">
        <v>25</v>
      </c>
      <c r="GS277">
        <v>97.5</v>
      </c>
      <c r="GT277">
        <v>97.6</v>
      </c>
      <c r="GU277">
        <v>3.3947799999999999</v>
      </c>
      <c r="GV277">
        <v>2.18506</v>
      </c>
      <c r="GW277">
        <v>1.94702</v>
      </c>
      <c r="GX277">
        <v>2.7624499999999999</v>
      </c>
      <c r="GY277">
        <v>2.19482</v>
      </c>
      <c r="GZ277">
        <v>2.3278799999999999</v>
      </c>
      <c r="HA277">
        <v>39.717100000000002</v>
      </c>
      <c r="HB277">
        <v>15.121499999999999</v>
      </c>
      <c r="HC277">
        <v>18</v>
      </c>
      <c r="HD277">
        <v>496.11599999999999</v>
      </c>
      <c r="HE277">
        <v>641.02099999999996</v>
      </c>
      <c r="HF277">
        <v>19.1191</v>
      </c>
      <c r="HG277">
        <v>29.332699999999999</v>
      </c>
      <c r="HH277">
        <v>30.000499999999999</v>
      </c>
      <c r="HI277">
        <v>29.226900000000001</v>
      </c>
      <c r="HJ277">
        <v>29.133700000000001</v>
      </c>
      <c r="HK277">
        <v>67.889300000000006</v>
      </c>
      <c r="HL277">
        <v>42.592500000000001</v>
      </c>
      <c r="HM277">
        <v>0</v>
      </c>
      <c r="HN277">
        <v>19.102499999999999</v>
      </c>
      <c r="HO277">
        <v>1409.61</v>
      </c>
      <c r="HP277">
        <v>15.329800000000001</v>
      </c>
      <c r="HQ277">
        <v>100.465</v>
      </c>
      <c r="HR277">
        <v>100.295</v>
      </c>
    </row>
    <row r="278" spans="1:226" x14ac:dyDescent="0.2">
      <c r="A278">
        <v>262</v>
      </c>
      <c r="B278">
        <v>1657210589.0999999</v>
      </c>
      <c r="C278">
        <v>3663.5</v>
      </c>
      <c r="D278" t="s">
        <v>885</v>
      </c>
      <c r="E278" t="s">
        <v>886</v>
      </c>
      <c r="F278">
        <v>5</v>
      </c>
      <c r="G278" s="1" t="s">
        <v>824</v>
      </c>
      <c r="H278" t="s">
        <v>354</v>
      </c>
      <c r="I278">
        <v>1657210581.2607141</v>
      </c>
      <c r="J278">
        <f t="shared" si="136"/>
        <v>5.852625191383156E-3</v>
      </c>
      <c r="K278">
        <f t="shared" si="137"/>
        <v>5.8526251913831562</v>
      </c>
      <c r="L278" s="1">
        <f t="shared" si="138"/>
        <v>27.618218771730433</v>
      </c>
      <c r="M278">
        <f t="shared" si="139"/>
        <v>1427.07</v>
      </c>
      <c r="N278">
        <f t="shared" si="140"/>
        <v>1211.4340133623371</v>
      </c>
      <c r="O278">
        <f t="shared" si="141"/>
        <v>90.645656236354696</v>
      </c>
      <c r="P278">
        <f t="shared" si="142"/>
        <v>106.78063783778218</v>
      </c>
      <c r="Q278">
        <f t="shared" si="143"/>
        <v>0.27507807862609696</v>
      </c>
      <c r="R278">
        <f t="shared" si="144"/>
        <v>2.6572415047346931</v>
      </c>
      <c r="S278">
        <f t="shared" si="145"/>
        <v>0.26018059606761706</v>
      </c>
      <c r="T278">
        <f t="shared" si="146"/>
        <v>0.16388408470612403</v>
      </c>
      <c r="U278">
        <f t="shared" si="147"/>
        <v>321.51547052998393</v>
      </c>
      <c r="V278">
        <f t="shared" si="148"/>
        <v>25.074254839748544</v>
      </c>
      <c r="W278">
        <f t="shared" si="149"/>
        <v>25.006878571428569</v>
      </c>
      <c r="X278">
        <f t="shared" si="150"/>
        <v>3.1809817909154798</v>
      </c>
      <c r="Y278">
        <f t="shared" si="151"/>
        <v>49.768102465304466</v>
      </c>
      <c r="Z278">
        <f t="shared" si="152"/>
        <v>1.5510532504577212</v>
      </c>
      <c r="AA278">
        <f t="shared" si="153"/>
        <v>3.1165609569684292</v>
      </c>
      <c r="AB278">
        <f t="shared" si="154"/>
        <v>1.6299285404577586</v>
      </c>
      <c r="AC278">
        <f t="shared" si="155"/>
        <v>-258.10077093999718</v>
      </c>
      <c r="AD278">
        <f t="shared" si="156"/>
        <v>-49.101406672116077</v>
      </c>
      <c r="AE278">
        <f t="shared" si="157"/>
        <v>-3.9021472931376064</v>
      </c>
      <c r="AF278">
        <f t="shared" si="158"/>
        <v>10.411145624733074</v>
      </c>
      <c r="AG278">
        <f t="shared" si="159"/>
        <v>4.8768946792734944</v>
      </c>
      <c r="AH278">
        <f t="shared" si="160"/>
        <v>5.8766468982730711</v>
      </c>
      <c r="AI278">
        <f t="shared" si="161"/>
        <v>27.618218771730433</v>
      </c>
      <c r="AJ278">
        <v>1445.728758722219</v>
      </c>
      <c r="AK278">
        <v>1432.4876363636361</v>
      </c>
      <c r="AL278">
        <v>-3.4006429415173991</v>
      </c>
      <c r="AM278">
        <v>65.377601582049863</v>
      </c>
      <c r="AN278">
        <f t="shared" si="162"/>
        <v>5.8526251913831562</v>
      </c>
      <c r="AO278">
        <v>15.255703150035201</v>
      </c>
      <c r="AP278">
        <v>20.70847333333333</v>
      </c>
      <c r="AQ278">
        <v>-9.6422528424688013E-4</v>
      </c>
      <c r="AR278">
        <v>78.533925562523521</v>
      </c>
      <c r="AS278">
        <v>0</v>
      </c>
      <c r="AT278">
        <v>0</v>
      </c>
      <c r="AU278">
        <f t="shared" si="163"/>
        <v>1</v>
      </c>
      <c r="AV278">
        <f t="shared" si="164"/>
        <v>0</v>
      </c>
      <c r="AW278">
        <f t="shared" si="165"/>
        <v>39821.97687373824</v>
      </c>
      <c r="AX278">
        <f t="shared" si="166"/>
        <v>1999.9964285714279</v>
      </c>
      <c r="AY278">
        <f t="shared" si="167"/>
        <v>1681.1970209999913</v>
      </c>
      <c r="AZ278">
        <f t="shared" si="168"/>
        <v>0.84060001157144515</v>
      </c>
      <c r="BA278">
        <f t="shared" si="169"/>
        <v>0.16075802233288905</v>
      </c>
      <c r="BB278" s="1">
        <v>4.7530000000000001</v>
      </c>
      <c r="BC278">
        <v>0.5</v>
      </c>
      <c r="BD278" t="s">
        <v>355</v>
      </c>
      <c r="BE278">
        <v>2</v>
      </c>
      <c r="BF278" t="b">
        <v>1</v>
      </c>
      <c r="BG278">
        <v>1657210581.2607141</v>
      </c>
      <c r="BH278">
        <v>1427.07</v>
      </c>
      <c r="BI278">
        <v>1439.677857142857</v>
      </c>
      <c r="BJ278">
        <v>20.72905357142858</v>
      </c>
      <c r="BK278">
        <v>15.258607142857141</v>
      </c>
      <c r="BL278">
        <v>1435.386428571428</v>
      </c>
      <c r="BM278">
        <v>20.782089285714289</v>
      </c>
      <c r="BN278">
        <v>500.00864285714289</v>
      </c>
      <c r="BO278">
        <v>74.725049999999996</v>
      </c>
      <c r="BP278">
        <v>0.1000376535714286</v>
      </c>
      <c r="BQ278">
        <v>24.66412857142857</v>
      </c>
      <c r="BR278">
        <v>25.006878571428569</v>
      </c>
      <c r="BS278">
        <v>999.9000000000002</v>
      </c>
      <c r="BT278">
        <v>0</v>
      </c>
      <c r="BU278">
        <v>0</v>
      </c>
      <c r="BV278">
        <v>9999.8471428571411</v>
      </c>
      <c r="BW278">
        <v>0</v>
      </c>
      <c r="BX278">
        <v>1914.4675</v>
      </c>
      <c r="BY278">
        <v>-12.608546428571429</v>
      </c>
      <c r="BZ278">
        <v>1457.278571428571</v>
      </c>
      <c r="CA278">
        <v>1461.9853571428571</v>
      </c>
      <c r="CB278">
        <v>5.4704428571428583</v>
      </c>
      <c r="CC278">
        <v>1439.677857142857</v>
      </c>
      <c r="CD278">
        <v>15.258607142857141</v>
      </c>
      <c r="CE278">
        <v>1.548979642857143</v>
      </c>
      <c r="CF278">
        <v>1.140199642857143</v>
      </c>
      <c r="CG278">
        <v>13.4604</v>
      </c>
      <c r="CH278">
        <v>8.8428532142857144</v>
      </c>
      <c r="CI278">
        <v>1999.9964285714279</v>
      </c>
      <c r="CJ278">
        <v>0.97999799999999981</v>
      </c>
      <c r="CK278">
        <v>2.0002300000000001E-2</v>
      </c>
      <c r="CL278">
        <v>0</v>
      </c>
      <c r="CM278">
        <v>2.253053571428572</v>
      </c>
      <c r="CN278">
        <v>0</v>
      </c>
      <c r="CO278">
        <v>9376.4067857142836</v>
      </c>
      <c r="CP278">
        <v>16749.424999999999</v>
      </c>
      <c r="CQ278">
        <v>39.5</v>
      </c>
      <c r="CR278">
        <v>41.375</v>
      </c>
      <c r="CS278">
        <v>39.832249999999988</v>
      </c>
      <c r="CT278">
        <v>39.875</v>
      </c>
      <c r="CU278">
        <v>38.506642857142857</v>
      </c>
      <c r="CV278">
        <v>1959.9964285714279</v>
      </c>
      <c r="CW278">
        <v>40.000714285714288</v>
      </c>
      <c r="CX278">
        <v>0</v>
      </c>
      <c r="CY278">
        <v>1657210594.3</v>
      </c>
      <c r="CZ278">
        <v>0</v>
      </c>
      <c r="DA278">
        <v>1657204732.5</v>
      </c>
      <c r="DB278" t="s">
        <v>356</v>
      </c>
      <c r="DC278">
        <v>1657204732.5</v>
      </c>
      <c r="DD278">
        <v>1657204727.5</v>
      </c>
      <c r="DE278">
        <v>1</v>
      </c>
      <c r="DF278">
        <v>-2.2599999999999998</v>
      </c>
      <c r="DG278">
        <v>3.9E-2</v>
      </c>
      <c r="DH278">
        <v>-4.1820000000000004</v>
      </c>
      <c r="DI278">
        <v>-0.124</v>
      </c>
      <c r="DJ278">
        <v>415</v>
      </c>
      <c r="DK278">
        <v>14</v>
      </c>
      <c r="DL278">
        <v>0.6</v>
      </c>
      <c r="DM278">
        <v>0.11</v>
      </c>
      <c r="DN278">
        <v>-12.6783</v>
      </c>
      <c r="DO278">
        <v>1.722361672473854</v>
      </c>
      <c r="DP278">
        <v>0.19891928624199409</v>
      </c>
      <c r="DQ278">
        <v>0</v>
      </c>
      <c r="DR278">
        <v>5.4733663414634144</v>
      </c>
      <c r="DS278">
        <v>-8.6129268292671451E-2</v>
      </c>
      <c r="DT278">
        <v>9.1040743374567589E-3</v>
      </c>
      <c r="DU278">
        <v>1</v>
      </c>
      <c r="DV278">
        <v>1</v>
      </c>
      <c r="DW278">
        <v>2</v>
      </c>
      <c r="DX278" t="s">
        <v>357</v>
      </c>
      <c r="DY278">
        <v>2.9786299999999999</v>
      </c>
      <c r="DZ278">
        <v>2.7248299999999999</v>
      </c>
      <c r="EA278">
        <v>0.17808599999999999</v>
      </c>
      <c r="EB278">
        <v>0.17665600000000001</v>
      </c>
      <c r="EC278">
        <v>8.01317E-2</v>
      </c>
      <c r="ED278">
        <v>6.3219800000000007E-2</v>
      </c>
      <c r="EE278">
        <v>25957.1</v>
      </c>
      <c r="EF278">
        <v>26086.2</v>
      </c>
      <c r="EG278">
        <v>29371</v>
      </c>
      <c r="EH278">
        <v>29314.2</v>
      </c>
      <c r="EI278">
        <v>35821.699999999997</v>
      </c>
      <c r="EJ278">
        <v>36497.1</v>
      </c>
      <c r="EK278">
        <v>41389.5</v>
      </c>
      <c r="EL278">
        <v>41750.400000000001</v>
      </c>
      <c r="EM278">
        <v>1.9459200000000001</v>
      </c>
      <c r="EN278">
        <v>2.1288499999999999</v>
      </c>
      <c r="EO278">
        <v>-5.5544100000000001E-3</v>
      </c>
      <c r="EP278">
        <v>0</v>
      </c>
      <c r="EQ278">
        <v>25.105799999999999</v>
      </c>
      <c r="ER278">
        <v>999.9</v>
      </c>
      <c r="ES278">
        <v>36</v>
      </c>
      <c r="ET278">
        <v>35.6</v>
      </c>
      <c r="EU278">
        <v>28.128900000000002</v>
      </c>
      <c r="EV278">
        <v>62.103700000000003</v>
      </c>
      <c r="EW278">
        <v>27.323699999999999</v>
      </c>
      <c r="EX278">
        <v>2</v>
      </c>
      <c r="EY278">
        <v>0.16010199999999999</v>
      </c>
      <c r="EZ278">
        <v>4.42936</v>
      </c>
      <c r="FA278">
        <v>20.326799999999999</v>
      </c>
      <c r="FB278">
        <v>5.2157900000000001</v>
      </c>
      <c r="FC278">
        <v>12.0099</v>
      </c>
      <c r="FD278">
        <v>4.9885999999999999</v>
      </c>
      <c r="FE278">
        <v>3.2883499999999999</v>
      </c>
      <c r="FF278">
        <v>5629.8</v>
      </c>
      <c r="FG278">
        <v>9999</v>
      </c>
      <c r="FH278">
        <v>9999</v>
      </c>
      <c r="FI278">
        <v>92.6</v>
      </c>
      <c r="FJ278">
        <v>1.8674999999999999</v>
      </c>
      <c r="FK278">
        <v>1.86646</v>
      </c>
      <c r="FL278">
        <v>1.8660000000000001</v>
      </c>
      <c r="FM278">
        <v>1.8658399999999999</v>
      </c>
      <c r="FN278">
        <v>1.86768</v>
      </c>
      <c r="FO278">
        <v>1.87015</v>
      </c>
      <c r="FP278">
        <v>1.8688400000000001</v>
      </c>
      <c r="FQ278">
        <v>1.8702399999999999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-8.2100000000000009</v>
      </c>
      <c r="GF278">
        <v>-5.33E-2</v>
      </c>
      <c r="GG278">
        <v>-2.2173460199629438</v>
      </c>
      <c r="GH278">
        <v>-4.6052117464239163E-3</v>
      </c>
      <c r="GI278">
        <v>3.8696726057278897E-7</v>
      </c>
      <c r="GJ278">
        <v>-9.6670798998846254E-11</v>
      </c>
      <c r="GK278">
        <v>-0.21819385960462509</v>
      </c>
      <c r="GL278">
        <v>-4.2203369556326094E-3</v>
      </c>
      <c r="GM278">
        <v>8.7200311459696754E-4</v>
      </c>
      <c r="GN278">
        <v>-1.3787569801556101E-5</v>
      </c>
      <c r="GO278">
        <v>4</v>
      </c>
      <c r="GP278">
        <v>2427</v>
      </c>
      <c r="GQ278">
        <v>1</v>
      </c>
      <c r="GR278">
        <v>25</v>
      </c>
      <c r="GS278">
        <v>97.6</v>
      </c>
      <c r="GT278">
        <v>97.7</v>
      </c>
      <c r="GU278">
        <v>3.3666999999999998</v>
      </c>
      <c r="GV278">
        <v>2.18506</v>
      </c>
      <c r="GW278">
        <v>1.94702</v>
      </c>
      <c r="GX278">
        <v>2.7624499999999999</v>
      </c>
      <c r="GY278">
        <v>2.19482</v>
      </c>
      <c r="GZ278">
        <v>2.3571800000000001</v>
      </c>
      <c r="HA278">
        <v>39.742199999999997</v>
      </c>
      <c r="HB278">
        <v>15.1477</v>
      </c>
      <c r="HC278">
        <v>18</v>
      </c>
      <c r="HD278">
        <v>496.19499999999999</v>
      </c>
      <c r="HE278">
        <v>640.803</v>
      </c>
      <c r="HF278">
        <v>19.106000000000002</v>
      </c>
      <c r="HG278">
        <v>29.336200000000002</v>
      </c>
      <c r="HH278">
        <v>30.000599999999999</v>
      </c>
      <c r="HI278">
        <v>29.230699999999999</v>
      </c>
      <c r="HJ278">
        <v>29.136399999999998</v>
      </c>
      <c r="HK278">
        <v>67.366500000000002</v>
      </c>
      <c r="HL278">
        <v>42.317799999999998</v>
      </c>
      <c r="HM278">
        <v>0</v>
      </c>
      <c r="HN278">
        <v>19.1144</v>
      </c>
      <c r="HO278">
        <v>1389.58</v>
      </c>
      <c r="HP278">
        <v>15.3605</v>
      </c>
      <c r="HQ278">
        <v>100.465</v>
      </c>
      <c r="HR278">
        <v>100.29300000000001</v>
      </c>
    </row>
    <row r="279" spans="1:226" x14ac:dyDescent="0.2">
      <c r="A279">
        <v>263</v>
      </c>
      <c r="B279">
        <v>1657210594.5999999</v>
      </c>
      <c r="C279">
        <v>3669</v>
      </c>
      <c r="D279" t="s">
        <v>887</v>
      </c>
      <c r="E279" t="s">
        <v>888</v>
      </c>
      <c r="F279">
        <v>5</v>
      </c>
      <c r="G279" s="1" t="s">
        <v>824</v>
      </c>
      <c r="H279" t="s">
        <v>354</v>
      </c>
      <c r="I279">
        <v>1657210586.8321421</v>
      </c>
      <c r="J279">
        <f t="shared" si="136"/>
        <v>5.8467305358637358E-3</v>
      </c>
      <c r="K279">
        <f t="shared" si="137"/>
        <v>5.8467305358637356</v>
      </c>
      <c r="L279" s="1">
        <f t="shared" si="138"/>
        <v>27.621855565307612</v>
      </c>
      <c r="M279">
        <f t="shared" si="139"/>
        <v>1408.6992857142859</v>
      </c>
      <c r="N279">
        <f t="shared" si="140"/>
        <v>1193.2900498974186</v>
      </c>
      <c r="O279">
        <f t="shared" si="141"/>
        <v>89.288349594257753</v>
      </c>
      <c r="P279">
        <f t="shared" si="142"/>
        <v>105.40642177218446</v>
      </c>
      <c r="Q279">
        <f t="shared" si="143"/>
        <v>0.2744782773904737</v>
      </c>
      <c r="R279">
        <f t="shared" si="144"/>
        <v>2.6567092486112656</v>
      </c>
      <c r="S279">
        <f t="shared" si="145"/>
        <v>0.25964101071375484</v>
      </c>
      <c r="T279">
        <f t="shared" si="146"/>
        <v>0.16354183089212482</v>
      </c>
      <c r="U279">
        <f t="shared" si="147"/>
        <v>321.51434699999999</v>
      </c>
      <c r="V279">
        <f t="shared" si="148"/>
        <v>25.074702056836546</v>
      </c>
      <c r="W279">
        <f t="shared" si="149"/>
        <v>25.010171428571429</v>
      </c>
      <c r="X279">
        <f t="shared" si="150"/>
        <v>3.1816062934583256</v>
      </c>
      <c r="Y279">
        <f t="shared" si="151"/>
        <v>49.735737732872728</v>
      </c>
      <c r="Z279">
        <f t="shared" si="152"/>
        <v>1.549923817157143</v>
      </c>
      <c r="AA279">
        <f t="shared" si="153"/>
        <v>3.1163181402509372</v>
      </c>
      <c r="AB279">
        <f t="shared" si="154"/>
        <v>1.6316824763011826</v>
      </c>
      <c r="AC279">
        <f t="shared" si="155"/>
        <v>-257.84081663159077</v>
      </c>
      <c r="AD279">
        <f t="shared" si="156"/>
        <v>-49.749911074626674</v>
      </c>
      <c r="AE279">
        <f t="shared" si="157"/>
        <v>-3.9545164625052416</v>
      </c>
      <c r="AF279">
        <f t="shared" si="158"/>
        <v>9.9691028312773042</v>
      </c>
      <c r="AG279">
        <f t="shared" si="159"/>
        <v>4.8493344759591155</v>
      </c>
      <c r="AH279">
        <f t="shared" si="160"/>
        <v>5.8570336595939843</v>
      </c>
      <c r="AI279">
        <f t="shared" si="161"/>
        <v>27.621855565307612</v>
      </c>
      <c r="AJ279">
        <v>1427.155609221111</v>
      </c>
      <c r="AK279">
        <v>1413.907151515152</v>
      </c>
      <c r="AL279">
        <v>-3.399690823977541</v>
      </c>
      <c r="AM279">
        <v>65.377601582049863</v>
      </c>
      <c r="AN279">
        <f t="shared" si="162"/>
        <v>5.8467305358637356</v>
      </c>
      <c r="AO279">
        <v>15.254904004540609</v>
      </c>
      <c r="AP279">
        <v>20.700249696969689</v>
      </c>
      <c r="AQ279">
        <v>-5.3802870913311472E-4</v>
      </c>
      <c r="AR279">
        <v>78.533925562523521</v>
      </c>
      <c r="AS279">
        <v>0</v>
      </c>
      <c r="AT279">
        <v>0</v>
      </c>
      <c r="AU279">
        <f t="shared" si="163"/>
        <v>1</v>
      </c>
      <c r="AV279">
        <f t="shared" si="164"/>
        <v>0</v>
      </c>
      <c r="AW279">
        <f t="shared" si="165"/>
        <v>39810.511609007852</v>
      </c>
      <c r="AX279">
        <f t="shared" si="166"/>
        <v>1999.9896428571431</v>
      </c>
      <c r="AY279">
        <f t="shared" si="167"/>
        <v>1681.1913</v>
      </c>
      <c r="AZ279">
        <f t="shared" si="168"/>
        <v>0.84060000310715888</v>
      </c>
      <c r="BA279">
        <f t="shared" si="169"/>
        <v>0.16075800599681675</v>
      </c>
      <c r="BB279" s="1">
        <v>4.7530000000000001</v>
      </c>
      <c r="BC279">
        <v>0.5</v>
      </c>
      <c r="BD279" t="s">
        <v>355</v>
      </c>
      <c r="BE279">
        <v>2</v>
      </c>
      <c r="BF279" t="b">
        <v>1</v>
      </c>
      <c r="BG279">
        <v>1657210586.8321421</v>
      </c>
      <c r="BH279">
        <v>1408.6992857142859</v>
      </c>
      <c r="BI279">
        <v>1421.152142857143</v>
      </c>
      <c r="BJ279">
        <v>20.71388571428572</v>
      </c>
      <c r="BK279">
        <v>15.261575000000001</v>
      </c>
      <c r="BL279">
        <v>1416.9410714285709</v>
      </c>
      <c r="BM279">
        <v>20.76713928571429</v>
      </c>
      <c r="BN279">
        <v>500.00521428571432</v>
      </c>
      <c r="BO279">
        <v>74.725300000000018</v>
      </c>
      <c r="BP279">
        <v>0.1000533178571429</v>
      </c>
      <c r="BQ279">
        <v>24.662825000000002</v>
      </c>
      <c r="BR279">
        <v>25.010171428571429</v>
      </c>
      <c r="BS279">
        <v>999.9000000000002</v>
      </c>
      <c r="BT279">
        <v>0</v>
      </c>
      <c r="BU279">
        <v>0</v>
      </c>
      <c r="BV279">
        <v>9996.7649999999994</v>
      </c>
      <c r="BW279">
        <v>0</v>
      </c>
      <c r="BX279">
        <v>1915.0232142857139</v>
      </c>
      <c r="BY279">
        <v>-12.452953571428569</v>
      </c>
      <c r="BZ279">
        <v>1438.497142857143</v>
      </c>
      <c r="CA279">
        <v>1443.1764285714289</v>
      </c>
      <c r="CB279">
        <v>5.4523017857142859</v>
      </c>
      <c r="CC279">
        <v>1421.152142857143</v>
      </c>
      <c r="CD279">
        <v>15.261575000000001</v>
      </c>
      <c r="CE279">
        <v>1.5478517857142859</v>
      </c>
      <c r="CF279">
        <v>1.1404253571428571</v>
      </c>
      <c r="CG279">
        <v>13.449217857142861</v>
      </c>
      <c r="CH279">
        <v>8.8457853571428569</v>
      </c>
      <c r="CI279">
        <v>1999.9896428571431</v>
      </c>
      <c r="CJ279">
        <v>0.97999799999999981</v>
      </c>
      <c r="CK279">
        <v>2.0002300000000001E-2</v>
      </c>
      <c r="CL279">
        <v>0</v>
      </c>
      <c r="CM279">
        <v>2.182321428571429</v>
      </c>
      <c r="CN279">
        <v>0</v>
      </c>
      <c r="CO279">
        <v>9377.4192857142862</v>
      </c>
      <c r="CP279">
        <v>16749.37142857143</v>
      </c>
      <c r="CQ279">
        <v>39.5</v>
      </c>
      <c r="CR279">
        <v>41.375</v>
      </c>
      <c r="CS279">
        <v>39.847999999999999</v>
      </c>
      <c r="CT279">
        <v>39.875</v>
      </c>
      <c r="CU279">
        <v>38.519928571428572</v>
      </c>
      <c r="CV279">
        <v>1959.9896428571431</v>
      </c>
      <c r="CW279">
        <v>40</v>
      </c>
      <c r="CX279">
        <v>0</v>
      </c>
      <c r="CY279">
        <v>1657210599.7</v>
      </c>
      <c r="CZ279">
        <v>0</v>
      </c>
      <c r="DA279">
        <v>1657204732.5</v>
      </c>
      <c r="DB279" t="s">
        <v>356</v>
      </c>
      <c r="DC279">
        <v>1657204732.5</v>
      </c>
      <c r="DD279">
        <v>1657204727.5</v>
      </c>
      <c r="DE279">
        <v>1</v>
      </c>
      <c r="DF279">
        <v>-2.2599999999999998</v>
      </c>
      <c r="DG279">
        <v>3.9E-2</v>
      </c>
      <c r="DH279">
        <v>-4.1820000000000004</v>
      </c>
      <c r="DI279">
        <v>-0.124</v>
      </c>
      <c r="DJ279">
        <v>415</v>
      </c>
      <c r="DK279">
        <v>14</v>
      </c>
      <c r="DL279">
        <v>0.6</v>
      </c>
      <c r="DM279">
        <v>0.11</v>
      </c>
      <c r="DN279">
        <v>-12.5235375</v>
      </c>
      <c r="DO279">
        <v>1.6213857410882031</v>
      </c>
      <c r="DP279">
        <v>0.18930892304313079</v>
      </c>
      <c r="DQ279">
        <v>0</v>
      </c>
      <c r="DR279">
        <v>5.4595605000000003</v>
      </c>
      <c r="DS279">
        <v>-0.1974684427767476</v>
      </c>
      <c r="DT279">
        <v>2.0995360195767039E-2</v>
      </c>
      <c r="DU279">
        <v>0</v>
      </c>
      <c r="DV279">
        <v>0</v>
      </c>
      <c r="DW279">
        <v>2</v>
      </c>
      <c r="DX279" t="s">
        <v>363</v>
      </c>
      <c r="DY279">
        <v>2.9784899999999999</v>
      </c>
      <c r="DZ279">
        <v>2.7247699999999999</v>
      </c>
      <c r="EA279">
        <v>0.176651</v>
      </c>
      <c r="EB279">
        <v>0.175234</v>
      </c>
      <c r="EC279">
        <v>8.0113299999999998E-2</v>
      </c>
      <c r="ED279">
        <v>6.3385300000000006E-2</v>
      </c>
      <c r="EE279">
        <v>26002.3</v>
      </c>
      <c r="EF279">
        <v>26131.1</v>
      </c>
      <c r="EG279">
        <v>29370.7</v>
      </c>
      <c r="EH279">
        <v>29313.9</v>
      </c>
      <c r="EI279">
        <v>35822.199999999997</v>
      </c>
      <c r="EJ279">
        <v>36490.300000000003</v>
      </c>
      <c r="EK279">
        <v>41389.300000000003</v>
      </c>
      <c r="EL279">
        <v>41750.1</v>
      </c>
      <c r="EM279">
        <v>1.94573</v>
      </c>
      <c r="EN279">
        <v>2.1289199999999999</v>
      </c>
      <c r="EO279">
        <v>-5.5506799999999997E-3</v>
      </c>
      <c r="EP279">
        <v>0</v>
      </c>
      <c r="EQ279">
        <v>25.1065</v>
      </c>
      <c r="ER279">
        <v>999.9</v>
      </c>
      <c r="ES279">
        <v>36</v>
      </c>
      <c r="ET279">
        <v>35.6</v>
      </c>
      <c r="EU279">
        <v>28.129799999999999</v>
      </c>
      <c r="EV279">
        <v>62.2637</v>
      </c>
      <c r="EW279">
        <v>27.367799999999999</v>
      </c>
      <c r="EX279">
        <v>2</v>
      </c>
      <c r="EY279">
        <v>0.16010199999999999</v>
      </c>
      <c r="EZ279">
        <v>4.3913900000000003</v>
      </c>
      <c r="FA279">
        <v>20.3277</v>
      </c>
      <c r="FB279">
        <v>5.2159399999999998</v>
      </c>
      <c r="FC279">
        <v>12.0105</v>
      </c>
      <c r="FD279">
        <v>4.9889000000000001</v>
      </c>
      <c r="FE279">
        <v>3.2882500000000001</v>
      </c>
      <c r="FF279">
        <v>5629.8</v>
      </c>
      <c r="FG279">
        <v>9999</v>
      </c>
      <c r="FH279">
        <v>9999</v>
      </c>
      <c r="FI279">
        <v>92.6</v>
      </c>
      <c r="FJ279">
        <v>1.86747</v>
      </c>
      <c r="FK279">
        <v>1.86646</v>
      </c>
      <c r="FL279">
        <v>1.8660000000000001</v>
      </c>
      <c r="FM279">
        <v>1.8658399999999999</v>
      </c>
      <c r="FN279">
        <v>1.86768</v>
      </c>
      <c r="FO279">
        <v>1.8701300000000001</v>
      </c>
      <c r="FP279">
        <v>1.8688</v>
      </c>
      <c r="FQ279">
        <v>1.87025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-8.14</v>
      </c>
      <c r="GF279">
        <v>-5.3400000000000003E-2</v>
      </c>
      <c r="GG279">
        <v>-2.2173460199629438</v>
      </c>
      <c r="GH279">
        <v>-4.6052117464239163E-3</v>
      </c>
      <c r="GI279">
        <v>3.8696726057278897E-7</v>
      </c>
      <c r="GJ279">
        <v>-9.6670798998846254E-11</v>
      </c>
      <c r="GK279">
        <v>-0.21819385960462509</v>
      </c>
      <c r="GL279">
        <v>-4.2203369556326094E-3</v>
      </c>
      <c r="GM279">
        <v>8.7200311459696754E-4</v>
      </c>
      <c r="GN279">
        <v>-1.3787569801556101E-5</v>
      </c>
      <c r="GO279">
        <v>4</v>
      </c>
      <c r="GP279">
        <v>2427</v>
      </c>
      <c r="GQ279">
        <v>1</v>
      </c>
      <c r="GR279">
        <v>25</v>
      </c>
      <c r="GS279">
        <v>97.7</v>
      </c>
      <c r="GT279">
        <v>97.8</v>
      </c>
      <c r="GU279">
        <v>3.3349600000000001</v>
      </c>
      <c r="GV279">
        <v>2.19238</v>
      </c>
      <c r="GW279">
        <v>1.94702</v>
      </c>
      <c r="GX279">
        <v>2.7636699999999998</v>
      </c>
      <c r="GY279">
        <v>2.19482</v>
      </c>
      <c r="GZ279">
        <v>2.3290999999999999</v>
      </c>
      <c r="HA279">
        <v>39.742199999999997</v>
      </c>
      <c r="HB279">
        <v>15.121499999999999</v>
      </c>
      <c r="HC279">
        <v>18</v>
      </c>
      <c r="HD279">
        <v>496.09500000000003</v>
      </c>
      <c r="HE279">
        <v>640.90300000000002</v>
      </c>
      <c r="HF279">
        <v>19.110700000000001</v>
      </c>
      <c r="HG279">
        <v>29.340299999999999</v>
      </c>
      <c r="HH279">
        <v>30.000299999999999</v>
      </c>
      <c r="HI279">
        <v>29.234100000000002</v>
      </c>
      <c r="HJ279">
        <v>29.14</v>
      </c>
      <c r="HK279">
        <v>66.6785</v>
      </c>
      <c r="HL279">
        <v>42.317799999999998</v>
      </c>
      <c r="HM279">
        <v>0</v>
      </c>
      <c r="HN279">
        <v>19.1114</v>
      </c>
      <c r="HO279">
        <v>1376.22</v>
      </c>
      <c r="HP279">
        <v>15.3865</v>
      </c>
      <c r="HQ279">
        <v>100.464</v>
      </c>
      <c r="HR279">
        <v>100.292</v>
      </c>
    </row>
    <row r="280" spans="1:226" x14ac:dyDescent="0.2">
      <c r="A280">
        <v>264</v>
      </c>
      <c r="B280">
        <v>1657210599.5999999</v>
      </c>
      <c r="C280">
        <v>3674</v>
      </c>
      <c r="D280" t="s">
        <v>889</v>
      </c>
      <c r="E280" t="s">
        <v>890</v>
      </c>
      <c r="F280">
        <v>5</v>
      </c>
      <c r="G280" s="1" t="s">
        <v>824</v>
      </c>
      <c r="H280" t="s">
        <v>354</v>
      </c>
      <c r="I280">
        <v>1657210592.1185181</v>
      </c>
      <c r="J280">
        <f t="shared" si="136"/>
        <v>5.8007023922427526E-3</v>
      </c>
      <c r="K280">
        <f t="shared" si="137"/>
        <v>5.8007023922427523</v>
      </c>
      <c r="L280" s="1">
        <f t="shared" si="138"/>
        <v>27.641108535937022</v>
      </c>
      <c r="M280">
        <f t="shared" si="139"/>
        <v>1391.214074074074</v>
      </c>
      <c r="N280">
        <f t="shared" si="140"/>
        <v>1174.9470997646788</v>
      </c>
      <c r="O280">
        <f t="shared" si="141"/>
        <v>87.915778336389508</v>
      </c>
      <c r="P280">
        <f t="shared" si="142"/>
        <v>104.09802124645283</v>
      </c>
      <c r="Q280">
        <f t="shared" si="143"/>
        <v>0.27215422004365852</v>
      </c>
      <c r="R280">
        <f t="shared" si="144"/>
        <v>2.6580864138266085</v>
      </c>
      <c r="S280">
        <f t="shared" si="145"/>
        <v>0.25756710260450605</v>
      </c>
      <c r="T280">
        <f t="shared" si="146"/>
        <v>0.16222484860646755</v>
      </c>
      <c r="U280">
        <f t="shared" si="147"/>
        <v>321.51410844444439</v>
      </c>
      <c r="V280">
        <f t="shared" si="148"/>
        <v>25.086328012527844</v>
      </c>
      <c r="W280">
        <f t="shared" si="149"/>
        <v>25.00811111111112</v>
      </c>
      <c r="X280">
        <f t="shared" si="150"/>
        <v>3.1812155340825767</v>
      </c>
      <c r="Y280">
        <f t="shared" si="151"/>
        <v>49.720660388953142</v>
      </c>
      <c r="Z280">
        <f t="shared" si="152"/>
        <v>1.5493336537788414</v>
      </c>
      <c r="AA280">
        <f t="shared" si="153"/>
        <v>3.1160761777071446</v>
      </c>
      <c r="AB280">
        <f t="shared" si="154"/>
        <v>1.6318818803037354</v>
      </c>
      <c r="AC280">
        <f t="shared" si="155"/>
        <v>-255.81097549790539</v>
      </c>
      <c r="AD280">
        <f t="shared" si="156"/>
        <v>-49.666611789880349</v>
      </c>
      <c r="AE280">
        <f t="shared" si="157"/>
        <v>-3.9457829909383846</v>
      </c>
      <c r="AF280">
        <f t="shared" si="158"/>
        <v>12.090738165720282</v>
      </c>
      <c r="AG280">
        <f t="shared" si="159"/>
        <v>4.9119932414569094</v>
      </c>
      <c r="AH280">
        <f t="shared" si="160"/>
        <v>5.8302855558751334</v>
      </c>
      <c r="AI280">
        <f t="shared" si="161"/>
        <v>27.641108535937022</v>
      </c>
      <c r="AJ280">
        <v>1410.4583791439529</v>
      </c>
      <c r="AK280">
        <v>1397.047151515151</v>
      </c>
      <c r="AL280">
        <v>-3.3632377412774841</v>
      </c>
      <c r="AM280">
        <v>65.377601582049863</v>
      </c>
      <c r="AN280">
        <f t="shared" si="162"/>
        <v>5.8007023922427523</v>
      </c>
      <c r="AO280">
        <v>15.3096513286039</v>
      </c>
      <c r="AP280">
        <v>20.707497575757571</v>
      </c>
      <c r="AQ280">
        <v>4.287687640872775E-4</v>
      </c>
      <c r="AR280">
        <v>78.533925562523521</v>
      </c>
      <c r="AS280">
        <v>0</v>
      </c>
      <c r="AT280">
        <v>0</v>
      </c>
      <c r="AU280">
        <f t="shared" si="163"/>
        <v>1</v>
      </c>
      <c r="AV280">
        <f t="shared" si="164"/>
        <v>0</v>
      </c>
      <c r="AW280">
        <f t="shared" si="165"/>
        <v>39840.816243235415</v>
      </c>
      <c r="AX280">
        <f t="shared" si="166"/>
        <v>1999.988148148148</v>
      </c>
      <c r="AY280">
        <f t="shared" si="167"/>
        <v>1681.1900444444441</v>
      </c>
      <c r="AZ280">
        <f t="shared" si="168"/>
        <v>0.84060000355557651</v>
      </c>
      <c r="BA280">
        <f t="shared" si="169"/>
        <v>0.16075800686226288</v>
      </c>
      <c r="BB280" s="1">
        <v>4.7530000000000001</v>
      </c>
      <c r="BC280">
        <v>0.5</v>
      </c>
      <c r="BD280" t="s">
        <v>355</v>
      </c>
      <c r="BE280">
        <v>2</v>
      </c>
      <c r="BF280" t="b">
        <v>1</v>
      </c>
      <c r="BG280">
        <v>1657210592.1185181</v>
      </c>
      <c r="BH280">
        <v>1391.214074074074</v>
      </c>
      <c r="BI280">
        <v>1403.593703703704</v>
      </c>
      <c r="BJ280">
        <v>20.70601111111111</v>
      </c>
      <c r="BK280">
        <v>15.278585185185181</v>
      </c>
      <c r="BL280">
        <v>1399.383333333333</v>
      </c>
      <c r="BM280">
        <v>20.75937037037037</v>
      </c>
      <c r="BN280">
        <v>500.00785185185191</v>
      </c>
      <c r="BO280">
        <v>74.725274074074065</v>
      </c>
      <c r="BP280">
        <v>0.10003368148148151</v>
      </c>
      <c r="BQ280">
        <v>24.661525925925929</v>
      </c>
      <c r="BR280">
        <v>25.00811111111112</v>
      </c>
      <c r="BS280">
        <v>999.90000000000009</v>
      </c>
      <c r="BT280">
        <v>0</v>
      </c>
      <c r="BU280">
        <v>0</v>
      </c>
      <c r="BV280">
        <v>10004.657407407411</v>
      </c>
      <c r="BW280">
        <v>0</v>
      </c>
      <c r="BX280">
        <v>1916.708518518519</v>
      </c>
      <c r="BY280">
        <v>-12.37979629629629</v>
      </c>
      <c r="BZ280">
        <v>1420.63037037037</v>
      </c>
      <c r="CA280">
        <v>1425.37</v>
      </c>
      <c r="CB280">
        <v>5.4274237037037043</v>
      </c>
      <c r="CC280">
        <v>1403.593703703704</v>
      </c>
      <c r="CD280">
        <v>15.278585185185181</v>
      </c>
      <c r="CE280">
        <v>1.5472629629629631</v>
      </c>
      <c r="CF280">
        <v>1.141696296296296</v>
      </c>
      <c r="CG280">
        <v>13.44337777777778</v>
      </c>
      <c r="CH280">
        <v>8.8622448148148152</v>
      </c>
      <c r="CI280">
        <v>1999.988148148148</v>
      </c>
      <c r="CJ280">
        <v>0.97999799999999981</v>
      </c>
      <c r="CK280">
        <v>2.0002300000000001E-2</v>
      </c>
      <c r="CL280">
        <v>0</v>
      </c>
      <c r="CM280">
        <v>2.171507407407407</v>
      </c>
      <c r="CN280">
        <v>0</v>
      </c>
      <c r="CO280">
        <v>9383.1277777777777</v>
      </c>
      <c r="CP280">
        <v>16749.362962962961</v>
      </c>
      <c r="CQ280">
        <v>39.5</v>
      </c>
      <c r="CR280">
        <v>41.375</v>
      </c>
      <c r="CS280">
        <v>39.853999999999999</v>
      </c>
      <c r="CT280">
        <v>39.875</v>
      </c>
      <c r="CU280">
        <v>38.53674074074074</v>
      </c>
      <c r="CV280">
        <v>1959.988148148148</v>
      </c>
      <c r="CW280">
        <v>40</v>
      </c>
      <c r="CX280">
        <v>0</v>
      </c>
      <c r="CY280">
        <v>1657210604.5</v>
      </c>
      <c r="CZ280">
        <v>0</v>
      </c>
      <c r="DA280">
        <v>1657204732.5</v>
      </c>
      <c r="DB280" t="s">
        <v>356</v>
      </c>
      <c r="DC280">
        <v>1657204732.5</v>
      </c>
      <c r="DD280">
        <v>1657204727.5</v>
      </c>
      <c r="DE280">
        <v>1</v>
      </c>
      <c r="DF280">
        <v>-2.2599999999999998</v>
      </c>
      <c r="DG280">
        <v>3.9E-2</v>
      </c>
      <c r="DH280">
        <v>-4.1820000000000004</v>
      </c>
      <c r="DI280">
        <v>-0.124</v>
      </c>
      <c r="DJ280">
        <v>415</v>
      </c>
      <c r="DK280">
        <v>14</v>
      </c>
      <c r="DL280">
        <v>0.6</v>
      </c>
      <c r="DM280">
        <v>0.11</v>
      </c>
      <c r="DN280">
        <v>-12.4243375</v>
      </c>
      <c r="DO280">
        <v>0.89910056285182327</v>
      </c>
      <c r="DP280">
        <v>0.1380201773066172</v>
      </c>
      <c r="DQ280">
        <v>0</v>
      </c>
      <c r="DR280">
        <v>5.4386124999999996</v>
      </c>
      <c r="DS280">
        <v>-0.29364990619137699</v>
      </c>
      <c r="DT280">
        <v>3.003213435222345E-2</v>
      </c>
      <c r="DU280">
        <v>0</v>
      </c>
      <c r="DV280">
        <v>0</v>
      </c>
      <c r="DW280">
        <v>2</v>
      </c>
      <c r="DX280" t="s">
        <v>363</v>
      </c>
      <c r="DY280">
        <v>2.9785699999999999</v>
      </c>
      <c r="DZ280">
        <v>2.7248399999999999</v>
      </c>
      <c r="EA280">
        <v>0.175342</v>
      </c>
      <c r="EB280">
        <v>0.17393600000000001</v>
      </c>
      <c r="EC280">
        <v>8.0132700000000001E-2</v>
      </c>
      <c r="ED280">
        <v>6.3389600000000004E-2</v>
      </c>
      <c r="EE280">
        <v>26043.200000000001</v>
      </c>
      <c r="EF280">
        <v>26172</v>
      </c>
      <c r="EG280">
        <v>29370.2</v>
      </c>
      <c r="EH280">
        <v>29313.599999999999</v>
      </c>
      <c r="EI280">
        <v>35820.400000000001</v>
      </c>
      <c r="EJ280">
        <v>36489.800000000003</v>
      </c>
      <c r="EK280">
        <v>41388.1</v>
      </c>
      <c r="EL280">
        <v>41749.699999999997</v>
      </c>
      <c r="EM280">
        <v>1.9460299999999999</v>
      </c>
      <c r="EN280">
        <v>2.1284700000000001</v>
      </c>
      <c r="EO280">
        <v>-6.1318299999999996E-3</v>
      </c>
      <c r="EP280">
        <v>0</v>
      </c>
      <c r="EQ280">
        <v>25.108000000000001</v>
      </c>
      <c r="ER280">
        <v>999.9</v>
      </c>
      <c r="ES280">
        <v>36</v>
      </c>
      <c r="ET280">
        <v>35.6</v>
      </c>
      <c r="EU280">
        <v>28.1295</v>
      </c>
      <c r="EV280">
        <v>62.063699999999997</v>
      </c>
      <c r="EW280">
        <v>27.387799999999999</v>
      </c>
      <c r="EX280">
        <v>2</v>
      </c>
      <c r="EY280">
        <v>0.160663</v>
      </c>
      <c r="EZ280">
        <v>4.4175700000000004</v>
      </c>
      <c r="FA280">
        <v>20.326899999999998</v>
      </c>
      <c r="FB280">
        <v>5.2159399999999998</v>
      </c>
      <c r="FC280">
        <v>12.010400000000001</v>
      </c>
      <c r="FD280">
        <v>4.98895</v>
      </c>
      <c r="FE280">
        <v>3.2884199999999999</v>
      </c>
      <c r="FF280">
        <v>5630</v>
      </c>
      <c r="FG280">
        <v>9999</v>
      </c>
      <c r="FH280">
        <v>9999</v>
      </c>
      <c r="FI280">
        <v>92.6</v>
      </c>
      <c r="FJ280">
        <v>1.86747</v>
      </c>
      <c r="FK280">
        <v>1.86646</v>
      </c>
      <c r="FL280">
        <v>1.86599</v>
      </c>
      <c r="FM280">
        <v>1.8658399999999999</v>
      </c>
      <c r="FN280">
        <v>1.86768</v>
      </c>
      <c r="FO280">
        <v>1.8701300000000001</v>
      </c>
      <c r="FP280">
        <v>1.8688</v>
      </c>
      <c r="FQ280">
        <v>1.8702399999999999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-8.07</v>
      </c>
      <c r="GF280">
        <v>-5.33E-2</v>
      </c>
      <c r="GG280">
        <v>-2.2173460199629438</v>
      </c>
      <c r="GH280">
        <v>-4.6052117464239163E-3</v>
      </c>
      <c r="GI280">
        <v>3.8696726057278897E-7</v>
      </c>
      <c r="GJ280">
        <v>-9.6670798998846254E-11</v>
      </c>
      <c r="GK280">
        <v>-0.21819385960462509</v>
      </c>
      <c r="GL280">
        <v>-4.2203369556326094E-3</v>
      </c>
      <c r="GM280">
        <v>8.7200311459696754E-4</v>
      </c>
      <c r="GN280">
        <v>-1.3787569801556101E-5</v>
      </c>
      <c r="GO280">
        <v>4</v>
      </c>
      <c r="GP280">
        <v>2427</v>
      </c>
      <c r="GQ280">
        <v>1</v>
      </c>
      <c r="GR280">
        <v>25</v>
      </c>
      <c r="GS280">
        <v>97.8</v>
      </c>
      <c r="GT280">
        <v>97.9</v>
      </c>
      <c r="GU280">
        <v>3.30566</v>
      </c>
      <c r="GV280">
        <v>2.1875</v>
      </c>
      <c r="GW280">
        <v>1.94702</v>
      </c>
      <c r="GX280">
        <v>2.7624499999999999</v>
      </c>
      <c r="GY280">
        <v>2.19482</v>
      </c>
      <c r="GZ280">
        <v>2.36084</v>
      </c>
      <c r="HA280">
        <v>39.767299999999999</v>
      </c>
      <c r="HB280">
        <v>15.1302</v>
      </c>
      <c r="HC280">
        <v>18</v>
      </c>
      <c r="HD280">
        <v>496.31700000000001</v>
      </c>
      <c r="HE280">
        <v>640.572</v>
      </c>
      <c r="HF280">
        <v>19.110600000000002</v>
      </c>
      <c r="HG280">
        <v>29.344000000000001</v>
      </c>
      <c r="HH280">
        <v>30.000499999999999</v>
      </c>
      <c r="HI280">
        <v>29.2378</v>
      </c>
      <c r="HJ280">
        <v>29.143599999999999</v>
      </c>
      <c r="HK280">
        <v>66.047899999999998</v>
      </c>
      <c r="HL280">
        <v>42.317799999999998</v>
      </c>
      <c r="HM280">
        <v>0</v>
      </c>
      <c r="HN280">
        <v>19.101500000000001</v>
      </c>
      <c r="HO280">
        <v>1356.08</v>
      </c>
      <c r="HP280">
        <v>15.4015</v>
      </c>
      <c r="HQ280">
        <v>100.462</v>
      </c>
      <c r="HR280">
        <v>100.291</v>
      </c>
    </row>
    <row r="281" spans="1:226" x14ac:dyDescent="0.2">
      <c r="A281">
        <v>265</v>
      </c>
      <c r="B281">
        <v>1657210604.5999999</v>
      </c>
      <c r="C281">
        <v>3679</v>
      </c>
      <c r="D281" t="s">
        <v>891</v>
      </c>
      <c r="E281" t="s">
        <v>892</v>
      </c>
      <c r="F281">
        <v>5</v>
      </c>
      <c r="G281" s="1" t="s">
        <v>824</v>
      </c>
      <c r="H281" t="s">
        <v>354</v>
      </c>
      <c r="I281">
        <v>1657210596.8321421</v>
      </c>
      <c r="J281">
        <f t="shared" si="136"/>
        <v>5.8086312386497231E-3</v>
      </c>
      <c r="K281">
        <f t="shared" si="137"/>
        <v>5.8086312386497232</v>
      </c>
      <c r="L281" s="1">
        <f t="shared" si="138"/>
        <v>27.523602322112509</v>
      </c>
      <c r="M281">
        <f t="shared" si="139"/>
        <v>1375.6396428571429</v>
      </c>
      <c r="N281">
        <f t="shared" si="140"/>
        <v>1160.8840168785755</v>
      </c>
      <c r="O281">
        <f t="shared" si="141"/>
        <v>86.863338908982968</v>
      </c>
      <c r="P281">
        <f t="shared" si="142"/>
        <v>102.93246420553557</v>
      </c>
      <c r="Q281">
        <f t="shared" si="143"/>
        <v>0.2725787526941344</v>
      </c>
      <c r="R281">
        <f t="shared" si="144"/>
        <v>2.6579765616050386</v>
      </c>
      <c r="S281">
        <f t="shared" si="145"/>
        <v>0.25794683471662255</v>
      </c>
      <c r="T281">
        <f t="shared" si="146"/>
        <v>0.16246590722308762</v>
      </c>
      <c r="U281">
        <f t="shared" si="147"/>
        <v>321.51343500000007</v>
      </c>
      <c r="V281">
        <f t="shared" si="148"/>
        <v>25.083892524105742</v>
      </c>
      <c r="W281">
        <f t="shared" si="149"/>
        <v>25.00702857142857</v>
      </c>
      <c r="X281">
        <f t="shared" si="150"/>
        <v>3.1810102366417308</v>
      </c>
      <c r="Y281">
        <f t="shared" si="151"/>
        <v>49.720262102143266</v>
      </c>
      <c r="Z281">
        <f t="shared" si="152"/>
        <v>1.5493039591870936</v>
      </c>
      <c r="AA281">
        <f t="shared" si="153"/>
        <v>3.1160414158804457</v>
      </c>
      <c r="AB281">
        <f t="shared" si="154"/>
        <v>1.6317062774546371</v>
      </c>
      <c r="AC281">
        <f t="shared" si="155"/>
        <v>-256.16063762445276</v>
      </c>
      <c r="AD281">
        <f t="shared" si="156"/>
        <v>-49.536179633758891</v>
      </c>
      <c r="AE281">
        <f t="shared" si="157"/>
        <v>-3.9355582432094947</v>
      </c>
      <c r="AF281">
        <f t="shared" si="158"/>
        <v>11.881059498578949</v>
      </c>
      <c r="AG281">
        <f t="shared" si="159"/>
        <v>4.9085986629145335</v>
      </c>
      <c r="AH281">
        <f t="shared" si="160"/>
        <v>5.8062951103412077</v>
      </c>
      <c r="AI281">
        <f t="shared" si="161"/>
        <v>27.523602322112509</v>
      </c>
      <c r="AJ281">
        <v>1393.4477456417001</v>
      </c>
      <c r="AK281">
        <v>1380.2135757575761</v>
      </c>
      <c r="AL281">
        <v>-3.3795717948797561</v>
      </c>
      <c r="AM281">
        <v>65.377601582049863</v>
      </c>
      <c r="AN281">
        <f t="shared" si="162"/>
        <v>5.8086312386497232</v>
      </c>
      <c r="AO281">
        <v>15.30540141559846</v>
      </c>
      <c r="AP281">
        <v>20.71203818181818</v>
      </c>
      <c r="AQ281">
        <v>1.459854348020261E-4</v>
      </c>
      <c r="AR281">
        <v>78.533925562523521</v>
      </c>
      <c r="AS281">
        <v>0</v>
      </c>
      <c r="AT281">
        <v>0</v>
      </c>
      <c r="AU281">
        <f t="shared" si="163"/>
        <v>1</v>
      </c>
      <c r="AV281">
        <f t="shared" si="164"/>
        <v>0</v>
      </c>
      <c r="AW281">
        <f t="shared" si="165"/>
        <v>39838.435408897705</v>
      </c>
      <c r="AX281">
        <f t="shared" si="166"/>
        <v>1999.983928571429</v>
      </c>
      <c r="AY281">
        <f t="shared" si="167"/>
        <v>1681.1865000000005</v>
      </c>
      <c r="AZ281">
        <f t="shared" si="168"/>
        <v>0.84060000482146735</v>
      </c>
      <c r="BA281">
        <f t="shared" si="169"/>
        <v>0.16075800930543191</v>
      </c>
      <c r="BB281" s="1">
        <v>4.7530000000000001</v>
      </c>
      <c r="BC281">
        <v>0.5</v>
      </c>
      <c r="BD281" t="s">
        <v>355</v>
      </c>
      <c r="BE281">
        <v>2</v>
      </c>
      <c r="BF281" t="b">
        <v>1</v>
      </c>
      <c r="BG281">
        <v>1657210596.8321421</v>
      </c>
      <c r="BH281">
        <v>1375.6396428571429</v>
      </c>
      <c r="BI281">
        <v>1387.898571428572</v>
      </c>
      <c r="BJ281">
        <v>20.70565357142857</v>
      </c>
      <c r="BK281">
        <v>15.300464285714289</v>
      </c>
      <c r="BL281">
        <v>1383.7449999999999</v>
      </c>
      <c r="BM281">
        <v>20.75901428571429</v>
      </c>
      <c r="BN281">
        <v>499.99914285714289</v>
      </c>
      <c r="BO281">
        <v>74.725171428571443</v>
      </c>
      <c r="BP281">
        <v>9.9994260714285715E-2</v>
      </c>
      <c r="BQ281">
        <v>24.661339285714291</v>
      </c>
      <c r="BR281">
        <v>25.00702857142857</v>
      </c>
      <c r="BS281">
        <v>999.9000000000002</v>
      </c>
      <c r="BT281">
        <v>0</v>
      </c>
      <c r="BU281">
        <v>0</v>
      </c>
      <c r="BV281">
        <v>10004.041785714289</v>
      </c>
      <c r="BW281">
        <v>0</v>
      </c>
      <c r="BX281">
        <v>1919.018571428571</v>
      </c>
      <c r="BY281">
        <v>-12.259139285714291</v>
      </c>
      <c r="BZ281">
        <v>1404.725714285715</v>
      </c>
      <c r="CA281">
        <v>1409.462857142857</v>
      </c>
      <c r="CB281">
        <v>5.4051914285714284</v>
      </c>
      <c r="CC281">
        <v>1387.898571428572</v>
      </c>
      <c r="CD281">
        <v>15.300464285714289</v>
      </c>
      <c r="CE281">
        <v>1.547234285714286</v>
      </c>
      <c r="CF281">
        <v>1.1433296428571429</v>
      </c>
      <c r="CG281">
        <v>13.44309642857143</v>
      </c>
      <c r="CH281">
        <v>8.8834</v>
      </c>
      <c r="CI281">
        <v>1999.983928571429</v>
      </c>
      <c r="CJ281">
        <v>0.97999799999999981</v>
      </c>
      <c r="CK281">
        <v>2.0002300000000001E-2</v>
      </c>
      <c r="CL281">
        <v>0</v>
      </c>
      <c r="CM281">
        <v>2.1892464285714288</v>
      </c>
      <c r="CN281">
        <v>0</v>
      </c>
      <c r="CO281">
        <v>9384.4939285714263</v>
      </c>
      <c r="CP281">
        <v>16749.328571428581</v>
      </c>
      <c r="CQ281">
        <v>39.5</v>
      </c>
      <c r="CR281">
        <v>41.383857142857131</v>
      </c>
      <c r="CS281">
        <v>39.8705</v>
      </c>
      <c r="CT281">
        <v>39.875</v>
      </c>
      <c r="CU281">
        <v>38.553142857142852</v>
      </c>
      <c r="CV281">
        <v>1959.983928571429</v>
      </c>
      <c r="CW281">
        <v>40</v>
      </c>
      <c r="CX281">
        <v>0</v>
      </c>
      <c r="CY281">
        <v>1657210609.3</v>
      </c>
      <c r="CZ281">
        <v>0</v>
      </c>
      <c r="DA281">
        <v>1657204732.5</v>
      </c>
      <c r="DB281" t="s">
        <v>356</v>
      </c>
      <c r="DC281">
        <v>1657204732.5</v>
      </c>
      <c r="DD281">
        <v>1657204727.5</v>
      </c>
      <c r="DE281">
        <v>1</v>
      </c>
      <c r="DF281">
        <v>-2.2599999999999998</v>
      </c>
      <c r="DG281">
        <v>3.9E-2</v>
      </c>
      <c r="DH281">
        <v>-4.1820000000000004</v>
      </c>
      <c r="DI281">
        <v>-0.124</v>
      </c>
      <c r="DJ281">
        <v>415</v>
      </c>
      <c r="DK281">
        <v>14</v>
      </c>
      <c r="DL281">
        <v>0.6</v>
      </c>
      <c r="DM281">
        <v>0.11</v>
      </c>
      <c r="DN281">
        <v>-12.327802500000001</v>
      </c>
      <c r="DO281">
        <v>1.0132063789868899</v>
      </c>
      <c r="DP281">
        <v>0.13846561213438541</v>
      </c>
      <c r="DQ281">
        <v>0</v>
      </c>
      <c r="DR281">
        <v>5.4238032500000006</v>
      </c>
      <c r="DS281">
        <v>-0.27752409005629253</v>
      </c>
      <c r="DT281">
        <v>2.9069912399893882E-2</v>
      </c>
      <c r="DU281">
        <v>0</v>
      </c>
      <c r="DV281">
        <v>0</v>
      </c>
      <c r="DW281">
        <v>2</v>
      </c>
      <c r="DX281" t="s">
        <v>363</v>
      </c>
      <c r="DY281">
        <v>2.9784700000000002</v>
      </c>
      <c r="DZ281">
        <v>2.7246700000000001</v>
      </c>
      <c r="EA281">
        <v>0.17402200000000001</v>
      </c>
      <c r="EB281">
        <v>0.17261199999999999</v>
      </c>
      <c r="EC281">
        <v>8.0147200000000002E-2</v>
      </c>
      <c r="ED281">
        <v>6.3610399999999998E-2</v>
      </c>
      <c r="EE281">
        <v>26085</v>
      </c>
      <c r="EF281">
        <v>26213.7</v>
      </c>
      <c r="EG281">
        <v>29370.3</v>
      </c>
      <c r="EH281">
        <v>29313.3</v>
      </c>
      <c r="EI281">
        <v>35820</v>
      </c>
      <c r="EJ281">
        <v>36480.800000000003</v>
      </c>
      <c r="EK281">
        <v>41388.300000000003</v>
      </c>
      <c r="EL281">
        <v>41749.300000000003</v>
      </c>
      <c r="EM281">
        <v>1.9459</v>
      </c>
      <c r="EN281">
        <v>2.1284700000000001</v>
      </c>
      <c r="EO281">
        <v>-7.0035499999999999E-3</v>
      </c>
      <c r="EP281">
        <v>0</v>
      </c>
      <c r="EQ281">
        <v>25.108000000000001</v>
      </c>
      <c r="ER281">
        <v>999.9</v>
      </c>
      <c r="ES281">
        <v>36</v>
      </c>
      <c r="ET281">
        <v>35.6</v>
      </c>
      <c r="EU281">
        <v>28.1282</v>
      </c>
      <c r="EV281">
        <v>62.0137</v>
      </c>
      <c r="EW281">
        <v>27.379799999999999</v>
      </c>
      <c r="EX281">
        <v>2</v>
      </c>
      <c r="EY281">
        <v>0.160917</v>
      </c>
      <c r="EZ281">
        <v>4.4288299999999996</v>
      </c>
      <c r="FA281">
        <v>20.326599999999999</v>
      </c>
      <c r="FB281">
        <v>5.2163899999999996</v>
      </c>
      <c r="FC281">
        <v>12.0099</v>
      </c>
      <c r="FD281">
        <v>4.9885000000000002</v>
      </c>
      <c r="FE281">
        <v>3.28823</v>
      </c>
      <c r="FF281">
        <v>5630</v>
      </c>
      <c r="FG281">
        <v>9999</v>
      </c>
      <c r="FH281">
        <v>9999</v>
      </c>
      <c r="FI281">
        <v>92.6</v>
      </c>
      <c r="FJ281">
        <v>1.8674900000000001</v>
      </c>
      <c r="FK281">
        <v>1.8664700000000001</v>
      </c>
      <c r="FL281">
        <v>1.8660000000000001</v>
      </c>
      <c r="FM281">
        <v>1.8658399999999999</v>
      </c>
      <c r="FN281">
        <v>1.86768</v>
      </c>
      <c r="FO281">
        <v>1.87015</v>
      </c>
      <c r="FP281">
        <v>1.8688400000000001</v>
      </c>
      <c r="FQ281">
        <v>1.87026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-8</v>
      </c>
      <c r="GF281">
        <v>-5.3199999999999997E-2</v>
      </c>
      <c r="GG281">
        <v>-2.2173460199629438</v>
      </c>
      <c r="GH281">
        <v>-4.6052117464239163E-3</v>
      </c>
      <c r="GI281">
        <v>3.8696726057278897E-7</v>
      </c>
      <c r="GJ281">
        <v>-9.6670798998846254E-11</v>
      </c>
      <c r="GK281">
        <v>-0.21819385960462509</v>
      </c>
      <c r="GL281">
        <v>-4.2203369556326094E-3</v>
      </c>
      <c r="GM281">
        <v>8.7200311459696754E-4</v>
      </c>
      <c r="GN281">
        <v>-1.3787569801556101E-5</v>
      </c>
      <c r="GO281">
        <v>4</v>
      </c>
      <c r="GP281">
        <v>2427</v>
      </c>
      <c r="GQ281">
        <v>1</v>
      </c>
      <c r="GR281">
        <v>25</v>
      </c>
      <c r="GS281">
        <v>97.9</v>
      </c>
      <c r="GT281">
        <v>98</v>
      </c>
      <c r="GU281">
        <v>3.27393</v>
      </c>
      <c r="GV281">
        <v>2.18628</v>
      </c>
      <c r="GW281">
        <v>1.94702</v>
      </c>
      <c r="GX281">
        <v>2.7612299999999999</v>
      </c>
      <c r="GY281">
        <v>2.19482</v>
      </c>
      <c r="GZ281">
        <v>2.3596200000000001</v>
      </c>
      <c r="HA281">
        <v>39.792499999999997</v>
      </c>
      <c r="HB281">
        <v>15.1302</v>
      </c>
      <c r="HC281">
        <v>18</v>
      </c>
      <c r="HD281">
        <v>496.262</v>
      </c>
      <c r="HE281">
        <v>640.60599999999999</v>
      </c>
      <c r="HF281">
        <v>19.102499999999999</v>
      </c>
      <c r="HG281">
        <v>29.347799999999999</v>
      </c>
      <c r="HH281">
        <v>30.000399999999999</v>
      </c>
      <c r="HI281">
        <v>29.241</v>
      </c>
      <c r="HJ281">
        <v>29.146599999999999</v>
      </c>
      <c r="HK281">
        <v>65.467200000000005</v>
      </c>
      <c r="HL281">
        <v>42.040300000000002</v>
      </c>
      <c r="HM281">
        <v>0</v>
      </c>
      <c r="HN281">
        <v>19.1007</v>
      </c>
      <c r="HO281">
        <v>1342.65</v>
      </c>
      <c r="HP281">
        <v>15.41</v>
      </c>
      <c r="HQ281">
        <v>100.462</v>
      </c>
      <c r="HR281">
        <v>100.29</v>
      </c>
    </row>
    <row r="282" spans="1:226" x14ac:dyDescent="0.2">
      <c r="A282">
        <v>266</v>
      </c>
      <c r="B282">
        <v>1657210609.5999999</v>
      </c>
      <c r="C282">
        <v>3684</v>
      </c>
      <c r="D282" t="s">
        <v>893</v>
      </c>
      <c r="E282" t="s">
        <v>894</v>
      </c>
      <c r="F282">
        <v>5</v>
      </c>
      <c r="G282" s="1" t="s">
        <v>824</v>
      </c>
      <c r="H282" t="s">
        <v>354</v>
      </c>
      <c r="I282">
        <v>1657210602.0999999</v>
      </c>
      <c r="J282">
        <f t="shared" si="136"/>
        <v>5.7731080295250611E-3</v>
      </c>
      <c r="K282">
        <f t="shared" si="137"/>
        <v>5.7731080295250612</v>
      </c>
      <c r="L282" s="1">
        <f t="shared" si="138"/>
        <v>27.873615328542137</v>
      </c>
      <c r="M282">
        <f t="shared" si="139"/>
        <v>1358.186666666667</v>
      </c>
      <c r="N282">
        <f t="shared" si="140"/>
        <v>1141.1049952795354</v>
      </c>
      <c r="O282">
        <f t="shared" si="141"/>
        <v>85.383193050530579</v>
      </c>
      <c r="P282">
        <f t="shared" si="142"/>
        <v>101.62633135283795</v>
      </c>
      <c r="Q282">
        <f t="shared" si="143"/>
        <v>0.27111598809688092</v>
      </c>
      <c r="R282">
        <f t="shared" si="144"/>
        <v>2.6582296430144812</v>
      </c>
      <c r="S282">
        <f t="shared" si="145"/>
        <v>0.2566375103899618</v>
      </c>
      <c r="T282">
        <f t="shared" si="146"/>
        <v>0.16163481460773149</v>
      </c>
      <c r="U282">
        <f t="shared" si="147"/>
        <v>321.51428577777779</v>
      </c>
      <c r="V282">
        <f t="shared" si="148"/>
        <v>25.091850290829999</v>
      </c>
      <c r="W282">
        <f t="shared" si="149"/>
        <v>25.002122222222219</v>
      </c>
      <c r="X282">
        <f t="shared" si="150"/>
        <v>3.1800799207995665</v>
      </c>
      <c r="Y282">
        <f t="shared" si="151"/>
        <v>49.751542710769982</v>
      </c>
      <c r="Z282">
        <f t="shared" si="152"/>
        <v>1.5500804564285131</v>
      </c>
      <c r="AA282">
        <f t="shared" si="153"/>
        <v>3.1156429971224973</v>
      </c>
      <c r="AB282">
        <f t="shared" si="154"/>
        <v>1.6299994643710534</v>
      </c>
      <c r="AC282">
        <f t="shared" si="155"/>
        <v>-254.5940641020552</v>
      </c>
      <c r="AD282">
        <f t="shared" si="156"/>
        <v>-49.144347073974728</v>
      </c>
      <c r="AE282">
        <f t="shared" si="157"/>
        <v>-3.9039175878722161</v>
      </c>
      <c r="AF282">
        <f t="shared" si="158"/>
        <v>13.87195701387563</v>
      </c>
      <c r="AG282">
        <f t="shared" si="159"/>
        <v>4.9236078513278452</v>
      </c>
      <c r="AH282">
        <f t="shared" si="160"/>
        <v>5.7618488208186571</v>
      </c>
      <c r="AI282">
        <f t="shared" si="161"/>
        <v>27.873615328542137</v>
      </c>
      <c r="AJ282">
        <v>1376.532502352607</v>
      </c>
      <c r="AK282">
        <v>1363.142242424243</v>
      </c>
      <c r="AL282">
        <v>-3.4260242437430239</v>
      </c>
      <c r="AM282">
        <v>65.377601582049863</v>
      </c>
      <c r="AN282">
        <f t="shared" si="162"/>
        <v>5.7731080295250612</v>
      </c>
      <c r="AO282">
        <v>15.410876021651349</v>
      </c>
      <c r="AP282">
        <v>20.746768484848481</v>
      </c>
      <c r="AQ282">
        <v>8.067473121618169E-3</v>
      </c>
      <c r="AR282">
        <v>78.533925562523521</v>
      </c>
      <c r="AS282">
        <v>0</v>
      </c>
      <c r="AT282">
        <v>0</v>
      </c>
      <c r="AU282">
        <f t="shared" si="163"/>
        <v>1</v>
      </c>
      <c r="AV282">
        <f t="shared" si="164"/>
        <v>0</v>
      </c>
      <c r="AW282">
        <f t="shared" si="165"/>
        <v>39844.256366481924</v>
      </c>
      <c r="AX282">
        <f t="shared" si="166"/>
        <v>1999.9892592592589</v>
      </c>
      <c r="AY282">
        <f t="shared" si="167"/>
        <v>1681.1909777777776</v>
      </c>
      <c r="AZ282">
        <f t="shared" si="168"/>
        <v>0.8406000032222396</v>
      </c>
      <c r="BA282">
        <f t="shared" si="169"/>
        <v>0.16075800621892231</v>
      </c>
      <c r="BB282" s="1">
        <v>4.7530000000000001</v>
      </c>
      <c r="BC282">
        <v>0.5</v>
      </c>
      <c r="BD282" t="s">
        <v>355</v>
      </c>
      <c r="BE282">
        <v>2</v>
      </c>
      <c r="BF282" t="b">
        <v>1</v>
      </c>
      <c r="BG282">
        <v>1657210602.0999999</v>
      </c>
      <c r="BH282">
        <v>1358.186666666667</v>
      </c>
      <c r="BI282">
        <v>1370.3062962962961</v>
      </c>
      <c r="BJ282">
        <v>20.716074074074079</v>
      </c>
      <c r="BK282">
        <v>15.35225185185185</v>
      </c>
      <c r="BL282">
        <v>1366.2196296296299</v>
      </c>
      <c r="BM282">
        <v>20.769288888888891</v>
      </c>
      <c r="BN282">
        <v>499.99300000000011</v>
      </c>
      <c r="BO282">
        <v>74.725040740740738</v>
      </c>
      <c r="BP282">
        <v>9.9969581481481481E-2</v>
      </c>
      <c r="BQ282">
        <v>24.659199999999991</v>
      </c>
      <c r="BR282">
        <v>25.002122222222219</v>
      </c>
      <c r="BS282">
        <v>999.90000000000009</v>
      </c>
      <c r="BT282">
        <v>0</v>
      </c>
      <c r="BU282">
        <v>0</v>
      </c>
      <c r="BV282">
        <v>10005.509259259259</v>
      </c>
      <c r="BW282">
        <v>0</v>
      </c>
      <c r="BX282">
        <v>1920.9733333333329</v>
      </c>
      <c r="BY282">
        <v>-12.12045185185185</v>
      </c>
      <c r="BZ282">
        <v>1386.9174074074069</v>
      </c>
      <c r="CA282">
        <v>1391.67074074074</v>
      </c>
      <c r="CB282">
        <v>5.3638351851851853</v>
      </c>
      <c r="CC282">
        <v>1370.3062962962961</v>
      </c>
      <c r="CD282">
        <v>15.35225185185185</v>
      </c>
      <c r="CE282">
        <v>1.5480100000000001</v>
      </c>
      <c r="CF282">
        <v>1.147196296296296</v>
      </c>
      <c r="CG282">
        <v>13.45078518518519</v>
      </c>
      <c r="CH282">
        <v>8.9333340740740752</v>
      </c>
      <c r="CI282">
        <v>1999.9892592592589</v>
      </c>
      <c r="CJ282">
        <v>0.97999799999999981</v>
      </c>
      <c r="CK282">
        <v>2.0002300000000001E-2</v>
      </c>
      <c r="CL282">
        <v>0</v>
      </c>
      <c r="CM282">
        <v>2.18087037037037</v>
      </c>
      <c r="CN282">
        <v>0</v>
      </c>
      <c r="CO282">
        <v>9380.2955555555563</v>
      </c>
      <c r="CP282">
        <v>16749.362962962961</v>
      </c>
      <c r="CQ282">
        <v>39.5</v>
      </c>
      <c r="CR282">
        <v>41.395666666666664</v>
      </c>
      <c r="CS282">
        <v>39.875</v>
      </c>
      <c r="CT282">
        <v>39.875</v>
      </c>
      <c r="CU282">
        <v>38.561999999999998</v>
      </c>
      <c r="CV282">
        <v>1959.9892592592589</v>
      </c>
      <c r="CW282">
        <v>40</v>
      </c>
      <c r="CX282">
        <v>0</v>
      </c>
      <c r="CY282">
        <v>1657210614.7</v>
      </c>
      <c r="CZ282">
        <v>0</v>
      </c>
      <c r="DA282">
        <v>1657204732.5</v>
      </c>
      <c r="DB282" t="s">
        <v>356</v>
      </c>
      <c r="DC282">
        <v>1657204732.5</v>
      </c>
      <c r="DD282">
        <v>1657204727.5</v>
      </c>
      <c r="DE282">
        <v>1</v>
      </c>
      <c r="DF282">
        <v>-2.2599999999999998</v>
      </c>
      <c r="DG282">
        <v>3.9E-2</v>
      </c>
      <c r="DH282">
        <v>-4.1820000000000004</v>
      </c>
      <c r="DI282">
        <v>-0.124</v>
      </c>
      <c r="DJ282">
        <v>415</v>
      </c>
      <c r="DK282">
        <v>14</v>
      </c>
      <c r="DL282">
        <v>0.6</v>
      </c>
      <c r="DM282">
        <v>0.11</v>
      </c>
      <c r="DN282">
        <v>-12.177835</v>
      </c>
      <c r="DO282">
        <v>1.7376450281425651</v>
      </c>
      <c r="DP282">
        <v>0.19096487838081649</v>
      </c>
      <c r="DQ282">
        <v>0</v>
      </c>
      <c r="DR282">
        <v>5.3812467499999999</v>
      </c>
      <c r="DS282">
        <v>-0.4342803377110892</v>
      </c>
      <c r="DT282">
        <v>4.5823731427476477E-2</v>
      </c>
      <c r="DU282">
        <v>0</v>
      </c>
      <c r="DV282">
        <v>0</v>
      </c>
      <c r="DW282">
        <v>2</v>
      </c>
      <c r="DX282" t="s">
        <v>363</v>
      </c>
      <c r="DY282">
        <v>2.9785400000000002</v>
      </c>
      <c r="DZ282">
        <v>2.7247400000000002</v>
      </c>
      <c r="EA282">
        <v>0.172679</v>
      </c>
      <c r="EB282">
        <v>0.171291</v>
      </c>
      <c r="EC282">
        <v>8.0241000000000007E-2</v>
      </c>
      <c r="ED282">
        <v>6.3761200000000004E-2</v>
      </c>
      <c r="EE282">
        <v>26127.3</v>
      </c>
      <c r="EF282">
        <v>26255.599999999999</v>
      </c>
      <c r="EG282">
        <v>29370.2</v>
      </c>
      <c r="EH282">
        <v>29313.3</v>
      </c>
      <c r="EI282">
        <v>35816</v>
      </c>
      <c r="EJ282">
        <v>36474.9</v>
      </c>
      <c r="EK282">
        <v>41388</v>
      </c>
      <c r="EL282">
        <v>41749.300000000003</v>
      </c>
      <c r="EM282">
        <v>1.9458</v>
      </c>
      <c r="EN282">
        <v>2.12832</v>
      </c>
      <c r="EO282">
        <v>-6.0275199999999998E-3</v>
      </c>
      <c r="EP282">
        <v>0</v>
      </c>
      <c r="EQ282">
        <v>25.108000000000001</v>
      </c>
      <c r="ER282">
        <v>999.9</v>
      </c>
      <c r="ES282">
        <v>35.9</v>
      </c>
      <c r="ET282">
        <v>35.700000000000003</v>
      </c>
      <c r="EU282">
        <v>28.204899999999999</v>
      </c>
      <c r="EV282">
        <v>62.053699999999999</v>
      </c>
      <c r="EW282">
        <v>27.411899999999999</v>
      </c>
      <c r="EX282">
        <v>2</v>
      </c>
      <c r="EY282">
        <v>0.16133600000000001</v>
      </c>
      <c r="EZ282">
        <v>4.4070600000000004</v>
      </c>
      <c r="FA282">
        <v>20.327300000000001</v>
      </c>
      <c r="FB282">
        <v>5.2172900000000002</v>
      </c>
      <c r="FC282">
        <v>12.0101</v>
      </c>
      <c r="FD282">
        <v>4.98895</v>
      </c>
      <c r="FE282">
        <v>3.2883499999999999</v>
      </c>
      <c r="FF282">
        <v>5630.3</v>
      </c>
      <c r="FG282">
        <v>9999</v>
      </c>
      <c r="FH282">
        <v>9999</v>
      </c>
      <c r="FI282">
        <v>92.6</v>
      </c>
      <c r="FJ282">
        <v>1.86751</v>
      </c>
      <c r="FK282">
        <v>1.86646</v>
      </c>
      <c r="FL282">
        <v>1.8660000000000001</v>
      </c>
      <c r="FM282">
        <v>1.8658399999999999</v>
      </c>
      <c r="FN282">
        <v>1.86768</v>
      </c>
      <c r="FO282">
        <v>1.87012</v>
      </c>
      <c r="FP282">
        <v>1.8688199999999999</v>
      </c>
      <c r="FQ282">
        <v>1.87025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-7.93</v>
      </c>
      <c r="GF282">
        <v>-5.28E-2</v>
      </c>
      <c r="GG282">
        <v>-2.2173460199629438</v>
      </c>
      <c r="GH282">
        <v>-4.6052117464239163E-3</v>
      </c>
      <c r="GI282">
        <v>3.8696726057278897E-7</v>
      </c>
      <c r="GJ282">
        <v>-9.6670798998846254E-11</v>
      </c>
      <c r="GK282">
        <v>-0.21819385960462509</v>
      </c>
      <c r="GL282">
        <v>-4.2203369556326094E-3</v>
      </c>
      <c r="GM282">
        <v>8.7200311459696754E-4</v>
      </c>
      <c r="GN282">
        <v>-1.3787569801556101E-5</v>
      </c>
      <c r="GO282">
        <v>4</v>
      </c>
      <c r="GP282">
        <v>2427</v>
      </c>
      <c r="GQ282">
        <v>1</v>
      </c>
      <c r="GR282">
        <v>25</v>
      </c>
      <c r="GS282">
        <v>98</v>
      </c>
      <c r="GT282">
        <v>98</v>
      </c>
      <c r="GU282">
        <v>3.2446299999999999</v>
      </c>
      <c r="GV282">
        <v>2.19116</v>
      </c>
      <c r="GW282">
        <v>1.94702</v>
      </c>
      <c r="GX282">
        <v>2.7624499999999999</v>
      </c>
      <c r="GY282">
        <v>2.19482</v>
      </c>
      <c r="GZ282">
        <v>2.323</v>
      </c>
      <c r="HA282">
        <v>39.792499999999997</v>
      </c>
      <c r="HB282">
        <v>15.121499999999999</v>
      </c>
      <c r="HC282">
        <v>18</v>
      </c>
      <c r="HD282">
        <v>496.233</v>
      </c>
      <c r="HE282">
        <v>640.53</v>
      </c>
      <c r="HF282">
        <v>19.099699999999999</v>
      </c>
      <c r="HG282">
        <v>29.351600000000001</v>
      </c>
      <c r="HH282">
        <v>30.000399999999999</v>
      </c>
      <c r="HI282">
        <v>29.2453</v>
      </c>
      <c r="HJ282">
        <v>29.151</v>
      </c>
      <c r="HK282">
        <v>64.823300000000003</v>
      </c>
      <c r="HL282">
        <v>42.040300000000002</v>
      </c>
      <c r="HM282">
        <v>0</v>
      </c>
      <c r="HN282">
        <v>19.105699999999999</v>
      </c>
      <c r="HO282">
        <v>1322.43</v>
      </c>
      <c r="HP282">
        <v>15.398999999999999</v>
      </c>
      <c r="HQ282">
        <v>100.462</v>
      </c>
      <c r="HR282">
        <v>100.29</v>
      </c>
    </row>
    <row r="283" spans="1:226" x14ac:dyDescent="0.2">
      <c r="A283">
        <v>267</v>
      </c>
      <c r="B283">
        <v>1657211125.5999999</v>
      </c>
      <c r="C283">
        <v>4200</v>
      </c>
      <c r="D283" t="s">
        <v>895</v>
      </c>
      <c r="E283" t="s">
        <v>896</v>
      </c>
      <c r="F283">
        <v>5</v>
      </c>
      <c r="G283" s="1" t="s">
        <v>897</v>
      </c>
      <c r="H283" t="s">
        <v>354</v>
      </c>
      <c r="I283">
        <v>1657211117.599999</v>
      </c>
      <c r="J283">
        <f t="shared" si="136"/>
        <v>4.6898707934704218E-3</v>
      </c>
      <c r="K283">
        <f t="shared" si="137"/>
        <v>4.6898707934704218</v>
      </c>
      <c r="L283" s="1">
        <f t="shared" si="138"/>
        <v>17.432398481078138</v>
      </c>
      <c r="M283">
        <f t="shared" si="139"/>
        <v>401.82003225806449</v>
      </c>
      <c r="N283">
        <f t="shared" si="140"/>
        <v>259.28652949919183</v>
      </c>
      <c r="O283">
        <f t="shared" si="141"/>
        <v>19.401758280370021</v>
      </c>
      <c r="P283">
        <f t="shared" si="142"/>
        <v>30.067181481195114</v>
      </c>
      <c r="Q283">
        <f t="shared" si="143"/>
        <v>0.22151354326662884</v>
      </c>
      <c r="R283">
        <f t="shared" si="144"/>
        <v>2.6568996059159686</v>
      </c>
      <c r="S283">
        <f t="shared" si="145"/>
        <v>0.21174109784822281</v>
      </c>
      <c r="T283">
        <f t="shared" si="146"/>
        <v>0.13318027194539694</v>
      </c>
      <c r="U283">
        <f t="shared" si="147"/>
        <v>321.53111351612893</v>
      </c>
      <c r="V283">
        <f t="shared" si="148"/>
        <v>25.257128090718677</v>
      </c>
      <c r="W283">
        <f t="shared" si="149"/>
        <v>24.844512903225809</v>
      </c>
      <c r="X283">
        <f t="shared" si="150"/>
        <v>3.1503210964514956</v>
      </c>
      <c r="Y283">
        <f t="shared" si="151"/>
        <v>50.016350610080238</v>
      </c>
      <c r="Z283">
        <f t="shared" si="152"/>
        <v>1.544959171644803</v>
      </c>
      <c r="AA283">
        <f t="shared" si="153"/>
        <v>3.0889082326079058</v>
      </c>
      <c r="AB283">
        <f t="shared" si="154"/>
        <v>1.6053619248066926</v>
      </c>
      <c r="AC283">
        <f t="shared" si="155"/>
        <v>-206.8233019920456</v>
      </c>
      <c r="AD283">
        <f t="shared" si="156"/>
        <v>-47.184699592148164</v>
      </c>
      <c r="AE283">
        <f t="shared" si="157"/>
        <v>-3.7444282634069652</v>
      </c>
      <c r="AF283">
        <f t="shared" si="158"/>
        <v>63.778683668528188</v>
      </c>
      <c r="AG283">
        <f t="shared" si="159"/>
        <v>17.195422164255117</v>
      </c>
      <c r="AH283">
        <f t="shared" si="160"/>
        <v>4.6851984287422344</v>
      </c>
      <c r="AI283">
        <f t="shared" si="161"/>
        <v>17.432398481078138</v>
      </c>
      <c r="AJ283">
        <v>426.90923779459098</v>
      </c>
      <c r="AK283">
        <v>410.1846666666666</v>
      </c>
      <c r="AL283">
        <v>-3.0640632385937921E-2</v>
      </c>
      <c r="AM283">
        <v>65.377601582049863</v>
      </c>
      <c r="AN283">
        <f t="shared" si="162"/>
        <v>4.6898707934704218</v>
      </c>
      <c r="AO283">
        <v>16.272680599610581</v>
      </c>
      <c r="AP283">
        <v>20.638989696969691</v>
      </c>
      <c r="AQ283">
        <v>-2.8818796815576629E-5</v>
      </c>
      <c r="AR283">
        <v>78.533925562523521</v>
      </c>
      <c r="AS283">
        <v>0</v>
      </c>
      <c r="AT283">
        <v>0</v>
      </c>
      <c r="AU283">
        <f t="shared" si="163"/>
        <v>1</v>
      </c>
      <c r="AV283">
        <f t="shared" si="164"/>
        <v>0</v>
      </c>
      <c r="AW283">
        <f t="shared" si="165"/>
        <v>39834.492960162526</v>
      </c>
      <c r="AX283">
        <f t="shared" si="166"/>
        <v>2000.0964516129029</v>
      </c>
      <c r="AY283">
        <f t="shared" si="167"/>
        <v>1681.280874193548</v>
      </c>
      <c r="AZ283">
        <f t="shared" si="168"/>
        <v>0.84059989848876637</v>
      </c>
      <c r="BA283">
        <f t="shared" si="169"/>
        <v>0.16075780408331919</v>
      </c>
      <c r="BB283" s="1">
        <v>4.7530000000000001</v>
      </c>
      <c r="BC283">
        <v>0.5</v>
      </c>
      <c r="BD283" t="s">
        <v>355</v>
      </c>
      <c r="BE283">
        <v>2</v>
      </c>
      <c r="BF283" t="b">
        <v>1</v>
      </c>
      <c r="BG283">
        <v>1657211117.599999</v>
      </c>
      <c r="BH283">
        <v>401.82003225806449</v>
      </c>
      <c r="BI283">
        <v>419.95558064516132</v>
      </c>
      <c r="BJ283">
        <v>20.646948387096771</v>
      </c>
      <c r="BK283">
        <v>16.285161290322581</v>
      </c>
      <c r="BL283">
        <v>405.84919354838712</v>
      </c>
      <c r="BM283">
        <v>20.701138709677419</v>
      </c>
      <c r="BN283">
        <v>500.00070967741942</v>
      </c>
      <c r="BO283">
        <v>74.727480645161293</v>
      </c>
      <c r="BP283">
        <v>0.10000197741935481</v>
      </c>
      <c r="BQ283">
        <v>24.5151</v>
      </c>
      <c r="BR283">
        <v>24.844512903225809</v>
      </c>
      <c r="BS283">
        <v>999.90000000000032</v>
      </c>
      <c r="BT283">
        <v>0</v>
      </c>
      <c r="BU283">
        <v>0</v>
      </c>
      <c r="BV283">
        <v>9997.5635483870956</v>
      </c>
      <c r="BW283">
        <v>0</v>
      </c>
      <c r="BX283">
        <v>269.70029032258071</v>
      </c>
      <c r="BY283">
        <v>-18.135593548387099</v>
      </c>
      <c r="BZ283">
        <v>410.29138709677432</v>
      </c>
      <c r="CA283">
        <v>426.90796774193552</v>
      </c>
      <c r="CB283">
        <v>4.3617880645161282</v>
      </c>
      <c r="CC283">
        <v>419.95558064516132</v>
      </c>
      <c r="CD283">
        <v>16.285161290322581</v>
      </c>
      <c r="CE283">
        <v>1.5428941935483871</v>
      </c>
      <c r="CF283">
        <v>1.2169483870967741</v>
      </c>
      <c r="CG283">
        <v>13.399990322580649</v>
      </c>
      <c r="CH283">
        <v>9.8105187096774191</v>
      </c>
      <c r="CI283">
        <v>2000.0964516129029</v>
      </c>
      <c r="CJ283">
        <v>0.98000351612903225</v>
      </c>
      <c r="CK283">
        <v>1.9996800000000009E-2</v>
      </c>
      <c r="CL283">
        <v>0</v>
      </c>
      <c r="CM283">
        <v>2.254187096774193</v>
      </c>
      <c r="CN283">
        <v>0</v>
      </c>
      <c r="CO283">
        <v>8009.73</v>
      </c>
      <c r="CP283">
        <v>16750.29677419355</v>
      </c>
      <c r="CQ283">
        <v>39.588419354838692</v>
      </c>
      <c r="CR283">
        <v>41.072354838709678</v>
      </c>
      <c r="CS283">
        <v>39.912999999999997</v>
      </c>
      <c r="CT283">
        <v>39.794032258064519</v>
      </c>
      <c r="CU283">
        <v>38.630935483870957</v>
      </c>
      <c r="CV283">
        <v>1960.101290322581</v>
      </c>
      <c r="CW283">
        <v>39.995161290322578</v>
      </c>
      <c r="CX283">
        <v>0</v>
      </c>
      <c r="CY283">
        <v>1657211130.7</v>
      </c>
      <c r="CZ283">
        <v>0</v>
      </c>
      <c r="DA283">
        <v>1657204732.5</v>
      </c>
      <c r="DB283" t="s">
        <v>356</v>
      </c>
      <c r="DC283">
        <v>1657204732.5</v>
      </c>
      <c r="DD283">
        <v>1657204727.5</v>
      </c>
      <c r="DE283">
        <v>1</v>
      </c>
      <c r="DF283">
        <v>-2.2599999999999998</v>
      </c>
      <c r="DG283">
        <v>3.9E-2</v>
      </c>
      <c r="DH283">
        <v>-4.1820000000000004</v>
      </c>
      <c r="DI283">
        <v>-0.124</v>
      </c>
      <c r="DJ283">
        <v>415</v>
      </c>
      <c r="DK283">
        <v>14</v>
      </c>
      <c r="DL283">
        <v>0.6</v>
      </c>
      <c r="DM283">
        <v>0.11</v>
      </c>
      <c r="DN283">
        <v>-18.143237500000001</v>
      </c>
      <c r="DO283">
        <v>-9.6991744840528332E-2</v>
      </c>
      <c r="DP283">
        <v>4.5323662073468877E-2</v>
      </c>
      <c r="DQ283">
        <v>1</v>
      </c>
      <c r="DR283">
        <v>4.35908725</v>
      </c>
      <c r="DS283">
        <v>9.8251519699802989E-2</v>
      </c>
      <c r="DT283">
        <v>1.2754957465138789E-2</v>
      </c>
      <c r="DU283">
        <v>1</v>
      </c>
      <c r="DV283">
        <v>2</v>
      </c>
      <c r="DW283">
        <v>2</v>
      </c>
      <c r="DX283" t="s">
        <v>408</v>
      </c>
      <c r="DY283">
        <v>2.9779900000000001</v>
      </c>
      <c r="DZ283">
        <v>2.72445</v>
      </c>
      <c r="EA283">
        <v>7.5857999999999995E-2</v>
      </c>
      <c r="EB283">
        <v>7.71202E-2</v>
      </c>
      <c r="EC283">
        <v>7.9883599999999999E-2</v>
      </c>
      <c r="ED283">
        <v>6.6269999999999996E-2</v>
      </c>
      <c r="EE283">
        <v>29168.2</v>
      </c>
      <c r="EF283">
        <v>29222</v>
      </c>
      <c r="EG283">
        <v>29353.599999999999</v>
      </c>
      <c r="EH283">
        <v>29295.9</v>
      </c>
      <c r="EI283">
        <v>35808.5</v>
      </c>
      <c r="EJ283">
        <v>36353.4</v>
      </c>
      <c r="EK283">
        <v>41364.699999999997</v>
      </c>
      <c r="EL283">
        <v>41725</v>
      </c>
      <c r="EM283">
        <v>1.9423999999999999</v>
      </c>
      <c r="EN283">
        <v>2.1185299999999998</v>
      </c>
      <c r="EO283">
        <v>7.7411499999999996E-3</v>
      </c>
      <c r="EP283">
        <v>0</v>
      </c>
      <c r="EQ283">
        <v>24.71</v>
      </c>
      <c r="ER283">
        <v>999.9</v>
      </c>
      <c r="ES283">
        <v>32.6</v>
      </c>
      <c r="ET283">
        <v>36.700000000000003</v>
      </c>
      <c r="EU283">
        <v>27.059100000000001</v>
      </c>
      <c r="EV283">
        <v>61.903799999999997</v>
      </c>
      <c r="EW283">
        <v>27.411899999999999</v>
      </c>
      <c r="EX283">
        <v>2</v>
      </c>
      <c r="EY283">
        <v>0.179289</v>
      </c>
      <c r="EZ283">
        <v>2.5884499999999999</v>
      </c>
      <c r="FA283">
        <v>20.363900000000001</v>
      </c>
      <c r="FB283">
        <v>5.2193899999999998</v>
      </c>
      <c r="FC283">
        <v>12.0099</v>
      </c>
      <c r="FD283">
        <v>4.9901499999999999</v>
      </c>
      <c r="FE283">
        <v>3.28905</v>
      </c>
      <c r="FF283">
        <v>5643.2</v>
      </c>
      <c r="FG283">
        <v>9999</v>
      </c>
      <c r="FH283">
        <v>9999</v>
      </c>
      <c r="FI283">
        <v>92.7</v>
      </c>
      <c r="FJ283">
        <v>1.8675200000000001</v>
      </c>
      <c r="FK283">
        <v>1.8665799999999999</v>
      </c>
      <c r="FL283">
        <v>1.8660000000000001</v>
      </c>
      <c r="FM283">
        <v>1.8658399999999999</v>
      </c>
      <c r="FN283">
        <v>1.8677999999999999</v>
      </c>
      <c r="FO283">
        <v>1.87016</v>
      </c>
      <c r="FP283">
        <v>1.8688800000000001</v>
      </c>
      <c r="FQ283">
        <v>1.87025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-4.0289999999999999</v>
      </c>
      <c r="GF283">
        <v>-5.4300000000000001E-2</v>
      </c>
      <c r="GG283">
        <v>-2.2173460199629438</v>
      </c>
      <c r="GH283">
        <v>-4.6052117464239163E-3</v>
      </c>
      <c r="GI283">
        <v>3.8696726057278897E-7</v>
      </c>
      <c r="GJ283">
        <v>-9.6670798998846254E-11</v>
      </c>
      <c r="GK283">
        <v>-0.21819385960462509</v>
      </c>
      <c r="GL283">
        <v>-4.2203369556326094E-3</v>
      </c>
      <c r="GM283">
        <v>8.7200311459696754E-4</v>
      </c>
      <c r="GN283">
        <v>-1.3787569801556101E-5</v>
      </c>
      <c r="GO283">
        <v>4</v>
      </c>
      <c r="GP283">
        <v>2427</v>
      </c>
      <c r="GQ283">
        <v>1</v>
      </c>
      <c r="GR283">
        <v>25</v>
      </c>
      <c r="GS283">
        <v>106.6</v>
      </c>
      <c r="GT283">
        <v>106.6</v>
      </c>
      <c r="GU283">
        <v>1.32324</v>
      </c>
      <c r="GV283">
        <v>2.2204600000000001</v>
      </c>
      <c r="GW283">
        <v>1.94702</v>
      </c>
      <c r="GX283">
        <v>2.7600099999999999</v>
      </c>
      <c r="GY283">
        <v>2.19482</v>
      </c>
      <c r="GZ283">
        <v>2.32544</v>
      </c>
      <c r="HA283">
        <v>40.758000000000003</v>
      </c>
      <c r="HB283">
        <v>15.068899999999999</v>
      </c>
      <c r="HC283">
        <v>18</v>
      </c>
      <c r="HD283">
        <v>496.685</v>
      </c>
      <c r="HE283">
        <v>635.82299999999998</v>
      </c>
      <c r="HF283">
        <v>20.322600000000001</v>
      </c>
      <c r="HG283">
        <v>29.654800000000002</v>
      </c>
      <c r="HH283">
        <v>29.998699999999999</v>
      </c>
      <c r="HI283">
        <v>29.571400000000001</v>
      </c>
      <c r="HJ283">
        <v>29.458200000000001</v>
      </c>
      <c r="HK283">
        <v>26.484300000000001</v>
      </c>
      <c r="HL283">
        <v>36.5822</v>
      </c>
      <c r="HM283">
        <v>0</v>
      </c>
      <c r="HN283">
        <v>20.3903</v>
      </c>
      <c r="HO283">
        <v>413.27100000000002</v>
      </c>
      <c r="HP283">
        <v>16.364899999999999</v>
      </c>
      <c r="HQ283">
        <v>100.405</v>
      </c>
      <c r="HR283">
        <v>100.23099999999999</v>
      </c>
    </row>
    <row r="284" spans="1:226" x14ac:dyDescent="0.2">
      <c r="A284">
        <v>268</v>
      </c>
      <c r="B284">
        <v>1657211130.5999999</v>
      </c>
      <c r="C284">
        <v>4205</v>
      </c>
      <c r="D284" t="s">
        <v>898</v>
      </c>
      <c r="E284" t="s">
        <v>899</v>
      </c>
      <c r="F284">
        <v>5</v>
      </c>
      <c r="G284" s="1" t="s">
        <v>897</v>
      </c>
      <c r="H284" t="s">
        <v>354</v>
      </c>
      <c r="I284">
        <v>1657211122.755172</v>
      </c>
      <c r="J284">
        <f t="shared" si="136"/>
        <v>4.6563725775521586E-3</v>
      </c>
      <c r="K284">
        <f t="shared" si="137"/>
        <v>4.6563725775521583</v>
      </c>
      <c r="L284" s="1">
        <f t="shared" si="138"/>
        <v>17.515157313796614</v>
      </c>
      <c r="M284">
        <f t="shared" si="139"/>
        <v>401.76100000000002</v>
      </c>
      <c r="N284">
        <f t="shared" si="140"/>
        <v>257.64913706875058</v>
      </c>
      <c r="O284">
        <f t="shared" si="141"/>
        <v>19.279215805826521</v>
      </c>
      <c r="P284">
        <f t="shared" si="142"/>
        <v>30.062732246985316</v>
      </c>
      <c r="Q284">
        <f t="shared" si="143"/>
        <v>0.21980490404591635</v>
      </c>
      <c r="R284">
        <f t="shared" si="144"/>
        <v>2.6569038114408343</v>
      </c>
      <c r="S284">
        <f t="shared" si="145"/>
        <v>0.21017912968319205</v>
      </c>
      <c r="T284">
        <f t="shared" si="146"/>
        <v>0.13219166393462195</v>
      </c>
      <c r="U284">
        <f t="shared" si="147"/>
        <v>321.53099420689654</v>
      </c>
      <c r="V284">
        <f t="shared" si="148"/>
        <v>25.26852971675812</v>
      </c>
      <c r="W284">
        <f t="shared" si="149"/>
        <v>24.84597241379311</v>
      </c>
      <c r="X284">
        <f t="shared" si="150"/>
        <v>3.1505955519129847</v>
      </c>
      <c r="Y284">
        <f t="shared" si="151"/>
        <v>50.007566916871149</v>
      </c>
      <c r="Z284">
        <f t="shared" si="152"/>
        <v>1.5448586950826779</v>
      </c>
      <c r="AA284">
        <f t="shared" si="153"/>
        <v>3.0892498682264145</v>
      </c>
      <c r="AB284">
        <f t="shared" si="154"/>
        <v>1.6057368568303068</v>
      </c>
      <c r="AC284">
        <f t="shared" si="155"/>
        <v>-205.3460306700502</v>
      </c>
      <c r="AD284">
        <f t="shared" si="156"/>
        <v>-47.129087927971739</v>
      </c>
      <c r="AE284">
        <f t="shared" si="157"/>
        <v>-3.7400715134982518</v>
      </c>
      <c r="AF284">
        <f t="shared" si="158"/>
        <v>65.315804095376336</v>
      </c>
      <c r="AG284">
        <f t="shared" si="159"/>
        <v>17.037803572449612</v>
      </c>
      <c r="AH284">
        <f t="shared" si="160"/>
        <v>4.6687759499025692</v>
      </c>
      <c r="AI284">
        <f t="shared" si="161"/>
        <v>17.515157313796614</v>
      </c>
      <c r="AJ284">
        <v>426.77850696056578</v>
      </c>
      <c r="AK284">
        <v>410.03055151515139</v>
      </c>
      <c r="AL284">
        <v>-4.5331963432543733E-2</v>
      </c>
      <c r="AM284">
        <v>65.377601582049863</v>
      </c>
      <c r="AN284">
        <f t="shared" si="162"/>
        <v>4.6563725775521583</v>
      </c>
      <c r="AO284">
        <v>16.31806632380653</v>
      </c>
      <c r="AP284">
        <v>20.653306060606059</v>
      </c>
      <c r="AQ284">
        <v>-2.4034371037142988E-6</v>
      </c>
      <c r="AR284">
        <v>78.533925562523521</v>
      </c>
      <c r="AS284">
        <v>0</v>
      </c>
      <c r="AT284">
        <v>0</v>
      </c>
      <c r="AU284">
        <f t="shared" si="163"/>
        <v>1</v>
      </c>
      <c r="AV284">
        <f t="shared" si="164"/>
        <v>0</v>
      </c>
      <c r="AW284">
        <f t="shared" si="165"/>
        <v>39834.337447980695</v>
      </c>
      <c r="AX284">
        <f t="shared" si="166"/>
        <v>2000.0934482758621</v>
      </c>
      <c r="AY284">
        <f t="shared" si="167"/>
        <v>1681.2785379310344</v>
      </c>
      <c r="AZ284">
        <f t="shared" si="168"/>
        <v>0.84059999265551555</v>
      </c>
      <c r="BA284">
        <f t="shared" si="169"/>
        <v>0.16075798582514506</v>
      </c>
      <c r="BB284" s="1">
        <v>4.7530000000000001</v>
      </c>
      <c r="BC284">
        <v>0.5</v>
      </c>
      <c r="BD284" t="s">
        <v>355</v>
      </c>
      <c r="BE284">
        <v>2</v>
      </c>
      <c r="BF284" t="b">
        <v>1</v>
      </c>
      <c r="BG284">
        <v>1657211122.755172</v>
      </c>
      <c r="BH284">
        <v>401.76100000000002</v>
      </c>
      <c r="BI284">
        <v>419.74144827586213</v>
      </c>
      <c r="BJ284">
        <v>20.645627586206899</v>
      </c>
      <c r="BK284">
        <v>16.298817241379311</v>
      </c>
      <c r="BL284">
        <v>405.78975862068972</v>
      </c>
      <c r="BM284">
        <v>20.699831034482759</v>
      </c>
      <c r="BN284">
        <v>499.96548275862068</v>
      </c>
      <c r="BO284">
        <v>74.727475862068957</v>
      </c>
      <c r="BP284">
        <v>9.9927113793103456E-2</v>
      </c>
      <c r="BQ284">
        <v>24.51694827586207</v>
      </c>
      <c r="BR284">
        <v>24.84597241379311</v>
      </c>
      <c r="BS284">
        <v>999.9000000000002</v>
      </c>
      <c r="BT284">
        <v>0</v>
      </c>
      <c r="BU284">
        <v>0</v>
      </c>
      <c r="BV284">
        <v>9997.5882758620683</v>
      </c>
      <c r="BW284">
        <v>0</v>
      </c>
      <c r="BX284">
        <v>267.15537931034481</v>
      </c>
      <c r="BY284">
        <v>-17.980555172413791</v>
      </c>
      <c r="BZ284">
        <v>410.23041379310348</v>
      </c>
      <c r="CA284">
        <v>426.69610344827578</v>
      </c>
      <c r="CB284">
        <v>4.3468003448275869</v>
      </c>
      <c r="CC284">
        <v>419.74144827586213</v>
      </c>
      <c r="CD284">
        <v>16.298817241379311</v>
      </c>
      <c r="CE284">
        <v>1.5427951724137929</v>
      </c>
      <c r="CF284">
        <v>1.21797</v>
      </c>
      <c r="CG284">
        <v>13.399006896551731</v>
      </c>
      <c r="CH284">
        <v>9.8230000000000004</v>
      </c>
      <c r="CI284">
        <v>2000.0934482758621</v>
      </c>
      <c r="CJ284">
        <v>0.98000110344827562</v>
      </c>
      <c r="CK284">
        <v>1.9999196551724139E-2</v>
      </c>
      <c r="CL284">
        <v>0</v>
      </c>
      <c r="CM284">
        <v>2.2605</v>
      </c>
      <c r="CN284">
        <v>0</v>
      </c>
      <c r="CO284">
        <v>8019.0517241379312</v>
      </c>
      <c r="CP284">
        <v>16750.255172413799</v>
      </c>
      <c r="CQ284">
        <v>39.557793103448283</v>
      </c>
      <c r="CR284">
        <v>41.025586206896541</v>
      </c>
      <c r="CS284">
        <v>39.892103448275869</v>
      </c>
      <c r="CT284">
        <v>39.771379310344827</v>
      </c>
      <c r="CU284">
        <v>38.603275862068962</v>
      </c>
      <c r="CV284">
        <v>1960.092068965517</v>
      </c>
      <c r="CW284">
        <v>40.001379310344817</v>
      </c>
      <c r="CX284">
        <v>0</v>
      </c>
      <c r="CY284">
        <v>1657211135.5</v>
      </c>
      <c r="CZ284">
        <v>0</v>
      </c>
      <c r="DA284">
        <v>1657204732.5</v>
      </c>
      <c r="DB284" t="s">
        <v>356</v>
      </c>
      <c r="DC284">
        <v>1657204732.5</v>
      </c>
      <c r="DD284">
        <v>1657204727.5</v>
      </c>
      <c r="DE284">
        <v>1</v>
      </c>
      <c r="DF284">
        <v>-2.2599999999999998</v>
      </c>
      <c r="DG284">
        <v>3.9E-2</v>
      </c>
      <c r="DH284">
        <v>-4.1820000000000004</v>
      </c>
      <c r="DI284">
        <v>-0.124</v>
      </c>
      <c r="DJ284">
        <v>415</v>
      </c>
      <c r="DK284">
        <v>14</v>
      </c>
      <c r="DL284">
        <v>0.6</v>
      </c>
      <c r="DM284">
        <v>0.11</v>
      </c>
      <c r="DN284">
        <v>-18.094832499999999</v>
      </c>
      <c r="DO284">
        <v>0.47925590994377198</v>
      </c>
      <c r="DP284">
        <v>0.17679415203493021</v>
      </c>
      <c r="DQ284">
        <v>0</v>
      </c>
      <c r="DR284">
        <v>4.3502237499999996</v>
      </c>
      <c r="DS284">
        <v>-9.0656622889308203E-2</v>
      </c>
      <c r="DT284">
        <v>2.6593076043163959E-2</v>
      </c>
      <c r="DU284">
        <v>1</v>
      </c>
      <c r="DV284">
        <v>1</v>
      </c>
      <c r="DW284">
        <v>2</v>
      </c>
      <c r="DX284" t="s">
        <v>357</v>
      </c>
      <c r="DY284">
        <v>2.9782700000000002</v>
      </c>
      <c r="DZ284">
        <v>2.72485</v>
      </c>
      <c r="EA284">
        <v>7.5818099999999999E-2</v>
      </c>
      <c r="EB284">
        <v>7.6705800000000005E-2</v>
      </c>
      <c r="EC284">
        <v>7.9934400000000003E-2</v>
      </c>
      <c r="ED284">
        <v>6.6492700000000002E-2</v>
      </c>
      <c r="EE284">
        <v>29171</v>
      </c>
      <c r="EF284">
        <v>29236.400000000001</v>
      </c>
      <c r="EG284">
        <v>29355.1</v>
      </c>
      <c r="EH284">
        <v>29297.200000000001</v>
      </c>
      <c r="EI284">
        <v>35808.300000000003</v>
      </c>
      <c r="EJ284">
        <v>36346</v>
      </c>
      <c r="EK284">
        <v>41366.9</v>
      </c>
      <c r="EL284">
        <v>41726.6</v>
      </c>
      <c r="EM284">
        <v>1.94258</v>
      </c>
      <c r="EN284">
        <v>2.1185299999999998</v>
      </c>
      <c r="EO284">
        <v>1.0371200000000001E-2</v>
      </c>
      <c r="EP284">
        <v>0</v>
      </c>
      <c r="EQ284">
        <v>24.6754</v>
      </c>
      <c r="ER284">
        <v>999.9</v>
      </c>
      <c r="ES284">
        <v>32.6</v>
      </c>
      <c r="ET284">
        <v>36.700000000000003</v>
      </c>
      <c r="EU284">
        <v>27.058900000000001</v>
      </c>
      <c r="EV284">
        <v>62.303800000000003</v>
      </c>
      <c r="EW284">
        <v>27.4559</v>
      </c>
      <c r="EX284">
        <v>2</v>
      </c>
      <c r="EY284">
        <v>0.17780699999999999</v>
      </c>
      <c r="EZ284">
        <v>2.4744199999999998</v>
      </c>
      <c r="FA284">
        <v>20.364799999999999</v>
      </c>
      <c r="FB284">
        <v>5.2150400000000001</v>
      </c>
      <c r="FC284">
        <v>12.0099</v>
      </c>
      <c r="FD284">
        <v>4.9890999999999996</v>
      </c>
      <c r="FE284">
        <v>3.2883800000000001</v>
      </c>
      <c r="FF284">
        <v>5643.2</v>
      </c>
      <c r="FG284">
        <v>9999</v>
      </c>
      <c r="FH284">
        <v>9999</v>
      </c>
      <c r="FI284">
        <v>92.7</v>
      </c>
      <c r="FJ284">
        <v>1.8675200000000001</v>
      </c>
      <c r="FK284">
        <v>1.8665799999999999</v>
      </c>
      <c r="FL284">
        <v>1.8660099999999999</v>
      </c>
      <c r="FM284">
        <v>1.8658600000000001</v>
      </c>
      <c r="FN284">
        <v>1.8677699999999999</v>
      </c>
      <c r="FO284">
        <v>1.8701700000000001</v>
      </c>
      <c r="FP284">
        <v>1.8688899999999999</v>
      </c>
      <c r="FQ284">
        <v>1.8702700000000001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-4.0279999999999996</v>
      </c>
      <c r="GF284">
        <v>-5.3999999999999999E-2</v>
      </c>
      <c r="GG284">
        <v>-2.2173460199629438</v>
      </c>
      <c r="GH284">
        <v>-4.6052117464239163E-3</v>
      </c>
      <c r="GI284">
        <v>3.8696726057278897E-7</v>
      </c>
      <c r="GJ284">
        <v>-9.6670798998846254E-11</v>
      </c>
      <c r="GK284">
        <v>-0.21819385960462509</v>
      </c>
      <c r="GL284">
        <v>-4.2203369556326094E-3</v>
      </c>
      <c r="GM284">
        <v>8.7200311459696754E-4</v>
      </c>
      <c r="GN284">
        <v>-1.3787569801556101E-5</v>
      </c>
      <c r="GO284">
        <v>4</v>
      </c>
      <c r="GP284">
        <v>2427</v>
      </c>
      <c r="GQ284">
        <v>1</v>
      </c>
      <c r="GR284">
        <v>25</v>
      </c>
      <c r="GS284">
        <v>106.6</v>
      </c>
      <c r="GT284">
        <v>106.7</v>
      </c>
      <c r="GU284">
        <v>1.3000499999999999</v>
      </c>
      <c r="GV284">
        <v>2.2204600000000001</v>
      </c>
      <c r="GW284">
        <v>1.94702</v>
      </c>
      <c r="GX284">
        <v>2.7600099999999999</v>
      </c>
      <c r="GY284">
        <v>2.19482</v>
      </c>
      <c r="GZ284">
        <v>2.34375</v>
      </c>
      <c r="HA284">
        <v>40.758000000000003</v>
      </c>
      <c r="HB284">
        <v>15.068899999999999</v>
      </c>
      <c r="HC284">
        <v>18</v>
      </c>
      <c r="HD284">
        <v>496.74400000000003</v>
      </c>
      <c r="HE284">
        <v>635.75199999999995</v>
      </c>
      <c r="HF284">
        <v>20.431899999999999</v>
      </c>
      <c r="HG284">
        <v>29.6431</v>
      </c>
      <c r="HH284">
        <v>29.998699999999999</v>
      </c>
      <c r="HI284">
        <v>29.564800000000002</v>
      </c>
      <c r="HJ284">
        <v>29.451699999999999</v>
      </c>
      <c r="HK284">
        <v>25.9678</v>
      </c>
      <c r="HL284">
        <v>36.5822</v>
      </c>
      <c r="HM284">
        <v>0</v>
      </c>
      <c r="HN284">
        <v>20.5017</v>
      </c>
      <c r="HO284">
        <v>399.89600000000002</v>
      </c>
      <c r="HP284">
        <v>16.357299999999999</v>
      </c>
      <c r="HQ284">
        <v>100.41</v>
      </c>
      <c r="HR284">
        <v>100.235</v>
      </c>
    </row>
    <row r="285" spans="1:226" x14ac:dyDescent="0.2">
      <c r="A285">
        <v>269</v>
      </c>
      <c r="B285">
        <v>1657211135.5999999</v>
      </c>
      <c r="C285">
        <v>4210</v>
      </c>
      <c r="D285" t="s">
        <v>900</v>
      </c>
      <c r="E285" t="s">
        <v>901</v>
      </c>
      <c r="F285">
        <v>5</v>
      </c>
      <c r="G285" s="1" t="s">
        <v>897</v>
      </c>
      <c r="H285" t="s">
        <v>354</v>
      </c>
      <c r="I285">
        <v>1657211127.8321421</v>
      </c>
      <c r="J285">
        <f t="shared" si="136"/>
        <v>4.6718833440646335E-3</v>
      </c>
      <c r="K285">
        <f t="shared" si="137"/>
        <v>4.6718833440646339</v>
      </c>
      <c r="L285" s="1">
        <f t="shared" si="138"/>
        <v>17.642637022762525</v>
      </c>
      <c r="M285">
        <f t="shared" si="139"/>
        <v>401.16789285714287</v>
      </c>
      <c r="N285">
        <f t="shared" si="140"/>
        <v>256.61687964669716</v>
      </c>
      <c r="O285">
        <f t="shared" si="141"/>
        <v>19.201911156331704</v>
      </c>
      <c r="P285">
        <f t="shared" si="142"/>
        <v>30.018252298996028</v>
      </c>
      <c r="Q285">
        <f t="shared" si="143"/>
        <v>0.22064982515986964</v>
      </c>
      <c r="R285">
        <f t="shared" si="144"/>
        <v>2.6571526118873732</v>
      </c>
      <c r="S285">
        <f t="shared" si="145"/>
        <v>0.21095252648269344</v>
      </c>
      <c r="T285">
        <f t="shared" si="146"/>
        <v>0.13268107540803184</v>
      </c>
      <c r="U285">
        <f t="shared" si="147"/>
        <v>321.53118160714286</v>
      </c>
      <c r="V285">
        <f t="shared" si="148"/>
        <v>25.268390578437216</v>
      </c>
      <c r="W285">
        <f t="shared" si="149"/>
        <v>24.845700000000001</v>
      </c>
      <c r="X285">
        <f t="shared" si="150"/>
        <v>3.150544323939791</v>
      </c>
      <c r="Y285">
        <f t="shared" si="151"/>
        <v>50.011283298178668</v>
      </c>
      <c r="Z285">
        <f t="shared" si="152"/>
        <v>1.5453758460852225</v>
      </c>
      <c r="AA285">
        <f t="shared" si="153"/>
        <v>3.0900543720730771</v>
      </c>
      <c r="AB285">
        <f t="shared" si="154"/>
        <v>1.6051684778545685</v>
      </c>
      <c r="AC285">
        <f t="shared" si="155"/>
        <v>-206.03005547325034</v>
      </c>
      <c r="AD285">
        <f t="shared" si="156"/>
        <v>-46.471082326956278</v>
      </c>
      <c r="AE285">
        <f t="shared" si="157"/>
        <v>-3.6875839441064566</v>
      </c>
      <c r="AF285">
        <f t="shared" si="158"/>
        <v>65.342459862829784</v>
      </c>
      <c r="AG285">
        <f t="shared" si="159"/>
        <v>14.92403580110647</v>
      </c>
      <c r="AH285">
        <f t="shared" si="160"/>
        <v>4.6501109605161428</v>
      </c>
      <c r="AI285">
        <f t="shared" si="161"/>
        <v>17.642637022762525</v>
      </c>
      <c r="AJ285">
        <v>420.04820385341759</v>
      </c>
      <c r="AK285">
        <v>406.49084242424237</v>
      </c>
      <c r="AL285">
        <v>-0.88470811449752684</v>
      </c>
      <c r="AM285">
        <v>65.377601582049863</v>
      </c>
      <c r="AN285">
        <f t="shared" si="162"/>
        <v>4.6718833440646339</v>
      </c>
      <c r="AO285">
        <v>16.36291115088417</v>
      </c>
      <c r="AP285">
        <v>20.67801272727273</v>
      </c>
      <c r="AQ285">
        <v>7.2632438358335698E-3</v>
      </c>
      <c r="AR285">
        <v>78.533925562523521</v>
      </c>
      <c r="AS285">
        <v>0</v>
      </c>
      <c r="AT285">
        <v>0</v>
      </c>
      <c r="AU285">
        <f t="shared" si="163"/>
        <v>1</v>
      </c>
      <c r="AV285">
        <f t="shared" si="164"/>
        <v>0</v>
      </c>
      <c r="AW285">
        <f t="shared" si="165"/>
        <v>39839.195750892337</v>
      </c>
      <c r="AX285">
        <f t="shared" si="166"/>
        <v>2000.092142857143</v>
      </c>
      <c r="AY285">
        <f t="shared" si="167"/>
        <v>1681.2776464285714</v>
      </c>
      <c r="AZ285">
        <f t="shared" si="168"/>
        <v>0.84060009556702564</v>
      </c>
      <c r="BA285">
        <f t="shared" si="169"/>
        <v>0.16075818444435952</v>
      </c>
      <c r="BB285" s="1">
        <v>4.7530000000000001</v>
      </c>
      <c r="BC285">
        <v>0.5</v>
      </c>
      <c r="BD285" t="s">
        <v>355</v>
      </c>
      <c r="BE285">
        <v>2</v>
      </c>
      <c r="BF285" t="b">
        <v>1</v>
      </c>
      <c r="BG285">
        <v>1657211127.8321421</v>
      </c>
      <c r="BH285">
        <v>401.16789285714287</v>
      </c>
      <c r="BI285">
        <v>417.12907142857142</v>
      </c>
      <c r="BJ285">
        <v>20.652607142857139</v>
      </c>
      <c r="BK285">
        <v>16.32321428571429</v>
      </c>
      <c r="BL285">
        <v>405.19414285714288</v>
      </c>
      <c r="BM285">
        <v>20.706707142857141</v>
      </c>
      <c r="BN285">
        <v>499.9665</v>
      </c>
      <c r="BO285">
        <v>74.72723928571429</v>
      </c>
      <c r="BP285">
        <v>9.9916210714285719E-2</v>
      </c>
      <c r="BQ285">
        <v>24.5213</v>
      </c>
      <c r="BR285">
        <v>24.845700000000001</v>
      </c>
      <c r="BS285">
        <v>999.9000000000002</v>
      </c>
      <c r="BT285">
        <v>0</v>
      </c>
      <c r="BU285">
        <v>0</v>
      </c>
      <c r="BV285">
        <v>9999.0449999999983</v>
      </c>
      <c r="BW285">
        <v>0</v>
      </c>
      <c r="BX285">
        <v>442.91617857142859</v>
      </c>
      <c r="BY285">
        <v>-15.961181428571431</v>
      </c>
      <c r="BZ285">
        <v>409.62774999999999</v>
      </c>
      <c r="CA285">
        <v>424.05078571428572</v>
      </c>
      <c r="CB285">
        <v>4.3293796428571421</v>
      </c>
      <c r="CC285">
        <v>417.12907142857142</v>
      </c>
      <c r="CD285">
        <v>16.32321428571429</v>
      </c>
      <c r="CE285">
        <v>1.543311428571428</v>
      </c>
      <c r="CF285">
        <v>1.219788928571429</v>
      </c>
      <c r="CG285">
        <v>13.40413928571428</v>
      </c>
      <c r="CH285">
        <v>9.8452446428571427</v>
      </c>
      <c r="CI285">
        <v>2000.092142857143</v>
      </c>
      <c r="CJ285">
        <v>0.97999821428571399</v>
      </c>
      <c r="CK285">
        <v>2.0002057142857139E-2</v>
      </c>
      <c r="CL285">
        <v>0</v>
      </c>
      <c r="CM285">
        <v>2.1715</v>
      </c>
      <c r="CN285">
        <v>0</v>
      </c>
      <c r="CO285">
        <v>8224.1160714285706</v>
      </c>
      <c r="CP285">
        <v>16750.221428571429</v>
      </c>
      <c r="CQ285">
        <v>39.53321428571428</v>
      </c>
      <c r="CR285">
        <v>40.984107142857127</v>
      </c>
      <c r="CS285">
        <v>39.861499999999992</v>
      </c>
      <c r="CT285">
        <v>39.729749999999989</v>
      </c>
      <c r="CU285">
        <v>38.582249999999988</v>
      </c>
      <c r="CV285">
        <v>1960.083928571428</v>
      </c>
      <c r="CW285">
        <v>40.008214285714288</v>
      </c>
      <c r="CX285">
        <v>0</v>
      </c>
      <c r="CY285">
        <v>1657211140.3</v>
      </c>
      <c r="CZ285">
        <v>0</v>
      </c>
      <c r="DA285">
        <v>1657204732.5</v>
      </c>
      <c r="DB285" t="s">
        <v>356</v>
      </c>
      <c r="DC285">
        <v>1657204732.5</v>
      </c>
      <c r="DD285">
        <v>1657204727.5</v>
      </c>
      <c r="DE285">
        <v>1</v>
      </c>
      <c r="DF285">
        <v>-2.2599999999999998</v>
      </c>
      <c r="DG285">
        <v>3.9E-2</v>
      </c>
      <c r="DH285">
        <v>-4.1820000000000004</v>
      </c>
      <c r="DI285">
        <v>-0.124</v>
      </c>
      <c r="DJ285">
        <v>415</v>
      </c>
      <c r="DK285">
        <v>14</v>
      </c>
      <c r="DL285">
        <v>0.6</v>
      </c>
      <c r="DM285">
        <v>0.11</v>
      </c>
      <c r="DN285">
        <v>-16.810274634146339</v>
      </c>
      <c r="DO285">
        <v>18.5945895470383</v>
      </c>
      <c r="DP285">
        <v>2.4306311578763862</v>
      </c>
      <c r="DQ285">
        <v>0</v>
      </c>
      <c r="DR285">
        <v>4.3391790243902442</v>
      </c>
      <c r="DS285">
        <v>-0.26026181184670433</v>
      </c>
      <c r="DT285">
        <v>3.3975384403854079E-2</v>
      </c>
      <c r="DU285">
        <v>0</v>
      </c>
      <c r="DV285">
        <v>0</v>
      </c>
      <c r="DW285">
        <v>2</v>
      </c>
      <c r="DX285" t="s">
        <v>363</v>
      </c>
      <c r="DY285">
        <v>2.97818</v>
      </c>
      <c r="DZ285">
        <v>2.72479</v>
      </c>
      <c r="EA285">
        <v>7.5234599999999999E-2</v>
      </c>
      <c r="EB285">
        <v>7.5134900000000004E-2</v>
      </c>
      <c r="EC285">
        <v>7.9991300000000001E-2</v>
      </c>
      <c r="ED285">
        <v>6.6452300000000006E-2</v>
      </c>
      <c r="EE285">
        <v>29190.2</v>
      </c>
      <c r="EF285">
        <v>29286.5</v>
      </c>
      <c r="EG285">
        <v>29355.9</v>
      </c>
      <c r="EH285">
        <v>29297.4</v>
      </c>
      <c r="EI285">
        <v>35806.699999999997</v>
      </c>
      <c r="EJ285">
        <v>36348</v>
      </c>
      <c r="EK285">
        <v>41367.599999999999</v>
      </c>
      <c r="EL285">
        <v>41727</v>
      </c>
      <c r="EM285">
        <v>1.9428700000000001</v>
      </c>
      <c r="EN285">
        <v>2.1189</v>
      </c>
      <c r="EO285">
        <v>1.23009E-2</v>
      </c>
      <c r="EP285">
        <v>0</v>
      </c>
      <c r="EQ285">
        <v>24.642499999999998</v>
      </c>
      <c r="ER285">
        <v>999.9</v>
      </c>
      <c r="ES285">
        <v>32.6</v>
      </c>
      <c r="ET285">
        <v>36.700000000000003</v>
      </c>
      <c r="EU285">
        <v>27.058</v>
      </c>
      <c r="EV285">
        <v>62.133800000000001</v>
      </c>
      <c r="EW285">
        <v>27.343800000000002</v>
      </c>
      <c r="EX285">
        <v>2</v>
      </c>
      <c r="EY285">
        <v>0.17627799999999999</v>
      </c>
      <c r="EZ285">
        <v>2.3752499999999999</v>
      </c>
      <c r="FA285">
        <v>20.366099999999999</v>
      </c>
      <c r="FB285">
        <v>5.2148899999999996</v>
      </c>
      <c r="FC285">
        <v>12.0099</v>
      </c>
      <c r="FD285">
        <v>4.9892000000000003</v>
      </c>
      <c r="FE285">
        <v>3.2884000000000002</v>
      </c>
      <c r="FF285">
        <v>5643.4</v>
      </c>
      <c r="FG285">
        <v>9999</v>
      </c>
      <c r="FH285">
        <v>9999</v>
      </c>
      <c r="FI285">
        <v>92.7</v>
      </c>
      <c r="FJ285">
        <v>1.8675200000000001</v>
      </c>
      <c r="FK285">
        <v>1.8665700000000001</v>
      </c>
      <c r="FL285">
        <v>1.8660000000000001</v>
      </c>
      <c r="FM285">
        <v>1.86585</v>
      </c>
      <c r="FN285">
        <v>1.8677699999999999</v>
      </c>
      <c r="FO285">
        <v>1.87016</v>
      </c>
      <c r="FP285">
        <v>1.86887</v>
      </c>
      <c r="FQ285">
        <v>1.87025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-4.01</v>
      </c>
      <c r="GF285">
        <v>-5.3800000000000001E-2</v>
      </c>
      <c r="GG285">
        <v>-2.2173460199629438</v>
      </c>
      <c r="GH285">
        <v>-4.6052117464239163E-3</v>
      </c>
      <c r="GI285">
        <v>3.8696726057278897E-7</v>
      </c>
      <c r="GJ285">
        <v>-9.6670798998846254E-11</v>
      </c>
      <c r="GK285">
        <v>-0.21819385960462509</v>
      </c>
      <c r="GL285">
        <v>-4.2203369556326094E-3</v>
      </c>
      <c r="GM285">
        <v>8.7200311459696754E-4</v>
      </c>
      <c r="GN285">
        <v>-1.3787569801556101E-5</v>
      </c>
      <c r="GO285">
        <v>4</v>
      </c>
      <c r="GP285">
        <v>2427</v>
      </c>
      <c r="GQ285">
        <v>1</v>
      </c>
      <c r="GR285">
        <v>25</v>
      </c>
      <c r="GS285">
        <v>106.7</v>
      </c>
      <c r="GT285">
        <v>106.8</v>
      </c>
      <c r="GU285">
        <v>1.2646500000000001</v>
      </c>
      <c r="GV285">
        <v>2.2180200000000001</v>
      </c>
      <c r="GW285">
        <v>1.94702</v>
      </c>
      <c r="GX285">
        <v>2.7600099999999999</v>
      </c>
      <c r="GY285">
        <v>2.19482</v>
      </c>
      <c r="GZ285">
        <v>2.36694</v>
      </c>
      <c r="HA285">
        <v>40.758000000000003</v>
      </c>
      <c r="HB285">
        <v>15.0777</v>
      </c>
      <c r="HC285">
        <v>18</v>
      </c>
      <c r="HD285">
        <v>496.88299999999998</v>
      </c>
      <c r="HE285">
        <v>635.98199999999997</v>
      </c>
      <c r="HF285">
        <v>20.538499999999999</v>
      </c>
      <c r="HG285">
        <v>29.631900000000002</v>
      </c>
      <c r="HH285">
        <v>29.998699999999999</v>
      </c>
      <c r="HI285">
        <v>29.558</v>
      </c>
      <c r="HJ285">
        <v>29.444400000000002</v>
      </c>
      <c r="HK285">
        <v>25.316199999999998</v>
      </c>
      <c r="HL285">
        <v>36.5822</v>
      </c>
      <c r="HM285">
        <v>0</v>
      </c>
      <c r="HN285">
        <v>20.610199999999999</v>
      </c>
      <c r="HO285">
        <v>379.86099999999999</v>
      </c>
      <c r="HP285">
        <v>16.357299999999999</v>
      </c>
      <c r="HQ285">
        <v>100.41200000000001</v>
      </c>
      <c r="HR285">
        <v>100.236</v>
      </c>
    </row>
    <row r="286" spans="1:226" x14ac:dyDescent="0.2">
      <c r="A286">
        <v>270</v>
      </c>
      <c r="B286">
        <v>1657211140.5999999</v>
      </c>
      <c r="C286">
        <v>4215</v>
      </c>
      <c r="D286" t="s">
        <v>902</v>
      </c>
      <c r="E286" t="s">
        <v>903</v>
      </c>
      <c r="F286">
        <v>5</v>
      </c>
      <c r="G286" s="1" t="s">
        <v>897</v>
      </c>
      <c r="H286" t="s">
        <v>354</v>
      </c>
      <c r="I286">
        <v>1657211133.0999999</v>
      </c>
      <c r="J286">
        <f t="shared" si="136"/>
        <v>4.6567657075279106E-3</v>
      </c>
      <c r="K286">
        <f t="shared" si="137"/>
        <v>4.656765707527911</v>
      </c>
      <c r="L286" s="1">
        <f t="shared" si="138"/>
        <v>17.780493489120051</v>
      </c>
      <c r="M286">
        <f t="shared" si="139"/>
        <v>398.28322222222232</v>
      </c>
      <c r="N286">
        <f t="shared" si="140"/>
        <v>252.50172105720173</v>
      </c>
      <c r="O286">
        <f t="shared" si="141"/>
        <v>18.89382444759644</v>
      </c>
      <c r="P286">
        <f t="shared" si="142"/>
        <v>29.802146494617265</v>
      </c>
      <c r="Q286">
        <f t="shared" si="143"/>
        <v>0.22009584529089407</v>
      </c>
      <c r="R286">
        <f t="shared" si="144"/>
        <v>2.657357849554542</v>
      </c>
      <c r="S286">
        <f t="shared" si="145"/>
        <v>0.21044674460349688</v>
      </c>
      <c r="T286">
        <f t="shared" si="146"/>
        <v>0.13236089516390245</v>
      </c>
      <c r="U286">
        <f t="shared" si="147"/>
        <v>321.51906166666674</v>
      </c>
      <c r="V286">
        <f t="shared" si="148"/>
        <v>25.278226833355816</v>
      </c>
      <c r="W286">
        <f t="shared" si="149"/>
        <v>24.843166666666669</v>
      </c>
      <c r="X286">
        <f t="shared" si="150"/>
        <v>3.1500679602656758</v>
      </c>
      <c r="Y286">
        <f t="shared" si="151"/>
        <v>50.023180891291553</v>
      </c>
      <c r="Z286">
        <f t="shared" si="152"/>
        <v>1.5462669817586783</v>
      </c>
      <c r="AA286">
        <f t="shared" si="153"/>
        <v>3.0911008740507047</v>
      </c>
      <c r="AB286">
        <f t="shared" si="154"/>
        <v>1.6038009785069975</v>
      </c>
      <c r="AC286">
        <f t="shared" si="155"/>
        <v>-205.36336770198085</v>
      </c>
      <c r="AD286">
        <f t="shared" si="156"/>
        <v>-45.300972443931563</v>
      </c>
      <c r="AE286">
        <f t="shared" si="157"/>
        <v>-3.5945120468757379</v>
      </c>
      <c r="AF286">
        <f t="shared" si="158"/>
        <v>67.260209473878575</v>
      </c>
      <c r="AG286">
        <f t="shared" si="159"/>
        <v>10.499260722296997</v>
      </c>
      <c r="AH286">
        <f t="shared" si="160"/>
        <v>4.6351067500862051</v>
      </c>
      <c r="AI286">
        <f t="shared" si="161"/>
        <v>17.780493489120051</v>
      </c>
      <c r="AJ286">
        <v>407.17409071749319</v>
      </c>
      <c r="AK286">
        <v>397.56896969696942</v>
      </c>
      <c r="AL286">
        <v>-1.919584690370185</v>
      </c>
      <c r="AM286">
        <v>65.377601582049863</v>
      </c>
      <c r="AN286">
        <f t="shared" si="162"/>
        <v>4.656765707527911</v>
      </c>
      <c r="AO286">
        <v>16.348001291314539</v>
      </c>
      <c r="AP286">
        <v>20.680418787878779</v>
      </c>
      <c r="AQ286">
        <v>6.3876668164209208E-4</v>
      </c>
      <c r="AR286">
        <v>78.533925562523521</v>
      </c>
      <c r="AS286">
        <v>0</v>
      </c>
      <c r="AT286">
        <v>0</v>
      </c>
      <c r="AU286">
        <f t="shared" si="163"/>
        <v>1</v>
      </c>
      <c r="AV286">
        <f t="shared" si="164"/>
        <v>0</v>
      </c>
      <c r="AW286">
        <f t="shared" si="165"/>
        <v>39842.916208204872</v>
      </c>
      <c r="AX286">
        <f t="shared" si="166"/>
        <v>2000.0155555555559</v>
      </c>
      <c r="AY286">
        <f t="shared" si="167"/>
        <v>1681.2133666666668</v>
      </c>
      <c r="AZ286">
        <f t="shared" si="168"/>
        <v>0.84060014533220295</v>
      </c>
      <c r="BA286">
        <f t="shared" si="169"/>
        <v>0.16075828049115173</v>
      </c>
      <c r="BB286" s="1">
        <v>4.7530000000000001</v>
      </c>
      <c r="BC286">
        <v>0.5</v>
      </c>
      <c r="BD286" t="s">
        <v>355</v>
      </c>
      <c r="BE286">
        <v>2</v>
      </c>
      <c r="BF286" t="b">
        <v>1</v>
      </c>
      <c r="BG286">
        <v>1657211133.0999999</v>
      </c>
      <c r="BH286">
        <v>398.28322222222232</v>
      </c>
      <c r="BI286">
        <v>410.0194444444445</v>
      </c>
      <c r="BJ286">
        <v>20.664692592592591</v>
      </c>
      <c r="BK286">
        <v>16.34934074074074</v>
      </c>
      <c r="BL286">
        <v>402.29681481481492</v>
      </c>
      <c r="BM286">
        <v>20.71862592592592</v>
      </c>
      <c r="BN286">
        <v>499.96862962962962</v>
      </c>
      <c r="BO286">
        <v>74.726585185185186</v>
      </c>
      <c r="BP286">
        <v>9.9932307407407425E-2</v>
      </c>
      <c r="BQ286">
        <v>24.526959259259261</v>
      </c>
      <c r="BR286">
        <v>24.843166666666669</v>
      </c>
      <c r="BS286">
        <v>999.90000000000009</v>
      </c>
      <c r="BT286">
        <v>0</v>
      </c>
      <c r="BU286">
        <v>0</v>
      </c>
      <c r="BV286">
        <v>10000.308148148149</v>
      </c>
      <c r="BW286">
        <v>0</v>
      </c>
      <c r="BX286">
        <v>991.84303703703711</v>
      </c>
      <c r="BY286">
        <v>-11.736284814814811</v>
      </c>
      <c r="BZ286">
        <v>406.68718518518511</v>
      </c>
      <c r="CA286">
        <v>416.83440740740741</v>
      </c>
      <c r="CB286">
        <v>4.3153355555555546</v>
      </c>
      <c r="CC286">
        <v>410.0194444444445</v>
      </c>
      <c r="CD286">
        <v>16.34934074074074</v>
      </c>
      <c r="CE286">
        <v>1.5442011111111109</v>
      </c>
      <c r="CF286">
        <v>1.22173</v>
      </c>
      <c r="CG286">
        <v>13.41298518518518</v>
      </c>
      <c r="CH286">
        <v>9.8690092592592578</v>
      </c>
      <c r="CI286">
        <v>2000.0155555555559</v>
      </c>
      <c r="CJ286">
        <v>0.97999622222222205</v>
      </c>
      <c r="CK286">
        <v>2.0004018518518511E-2</v>
      </c>
      <c r="CL286">
        <v>0</v>
      </c>
      <c r="CM286">
        <v>2.1616740740740741</v>
      </c>
      <c r="CN286">
        <v>0</v>
      </c>
      <c r="CO286">
        <v>8525.7344444444443</v>
      </c>
      <c r="CP286">
        <v>16749.570370370369</v>
      </c>
      <c r="CQ286">
        <v>39.502148148148137</v>
      </c>
      <c r="CR286">
        <v>40.944148148148138</v>
      </c>
      <c r="CS286">
        <v>39.840000000000003</v>
      </c>
      <c r="CT286">
        <v>39.694222222222223</v>
      </c>
      <c r="CU286">
        <v>38.550555555555547</v>
      </c>
      <c r="CV286">
        <v>1960.0055555555559</v>
      </c>
      <c r="CW286">
        <v>40.01</v>
      </c>
      <c r="CX286">
        <v>0</v>
      </c>
      <c r="CY286">
        <v>1657211145.7</v>
      </c>
      <c r="CZ286">
        <v>0</v>
      </c>
      <c r="DA286">
        <v>1657204732.5</v>
      </c>
      <c r="DB286" t="s">
        <v>356</v>
      </c>
      <c r="DC286">
        <v>1657204732.5</v>
      </c>
      <c r="DD286">
        <v>1657204727.5</v>
      </c>
      <c r="DE286">
        <v>1</v>
      </c>
      <c r="DF286">
        <v>-2.2599999999999998</v>
      </c>
      <c r="DG286">
        <v>3.9E-2</v>
      </c>
      <c r="DH286">
        <v>-4.1820000000000004</v>
      </c>
      <c r="DI286">
        <v>-0.124</v>
      </c>
      <c r="DJ286">
        <v>415</v>
      </c>
      <c r="DK286">
        <v>14</v>
      </c>
      <c r="DL286">
        <v>0.6</v>
      </c>
      <c r="DM286">
        <v>0.11</v>
      </c>
      <c r="DN286">
        <v>-13.981224146341461</v>
      </c>
      <c r="DO286">
        <v>45.746551358885007</v>
      </c>
      <c r="DP286">
        <v>4.8770916822045853</v>
      </c>
      <c r="DQ286">
        <v>0</v>
      </c>
      <c r="DR286">
        <v>4.3320012195121951</v>
      </c>
      <c r="DS286">
        <v>-0.1517834843205636</v>
      </c>
      <c r="DT286">
        <v>3.1269277698422859E-2</v>
      </c>
      <c r="DU286">
        <v>0</v>
      </c>
      <c r="DV286">
        <v>0</v>
      </c>
      <c r="DW286">
        <v>2</v>
      </c>
      <c r="DX286" t="s">
        <v>363</v>
      </c>
      <c r="DY286">
        <v>2.9781499999999999</v>
      </c>
      <c r="DZ286">
        <v>2.72471</v>
      </c>
      <c r="EA286">
        <v>7.3893399999999998E-2</v>
      </c>
      <c r="EB286">
        <v>7.3085899999999995E-2</v>
      </c>
      <c r="EC286">
        <v>7.9996700000000004E-2</v>
      </c>
      <c r="ED286">
        <v>6.6411600000000001E-2</v>
      </c>
      <c r="EE286">
        <v>29232.7</v>
      </c>
      <c r="EF286">
        <v>29352.7</v>
      </c>
      <c r="EG286">
        <v>29356</v>
      </c>
      <c r="EH286">
        <v>29298.7</v>
      </c>
      <c r="EI286">
        <v>35806.699999999997</v>
      </c>
      <c r="EJ286">
        <v>36350.9</v>
      </c>
      <c r="EK286">
        <v>41367.800000000003</v>
      </c>
      <c r="EL286">
        <v>41728.6</v>
      </c>
      <c r="EM286">
        <v>1.94302</v>
      </c>
      <c r="EN286">
        <v>2.1189499999999999</v>
      </c>
      <c r="EO286">
        <v>1.50651E-2</v>
      </c>
      <c r="EP286">
        <v>0</v>
      </c>
      <c r="EQ286">
        <v>24.606999999999999</v>
      </c>
      <c r="ER286">
        <v>999.9</v>
      </c>
      <c r="ES286">
        <v>32.5</v>
      </c>
      <c r="ET286">
        <v>36.700000000000003</v>
      </c>
      <c r="EU286">
        <v>26.975100000000001</v>
      </c>
      <c r="EV286">
        <v>62.263800000000003</v>
      </c>
      <c r="EW286">
        <v>27.4679</v>
      </c>
      <c r="EX286">
        <v>2</v>
      </c>
      <c r="EY286">
        <v>0.174624</v>
      </c>
      <c r="EZ286">
        <v>2.2618499999999999</v>
      </c>
      <c r="FA286">
        <v>20.367699999999999</v>
      </c>
      <c r="FB286">
        <v>5.21549</v>
      </c>
      <c r="FC286">
        <v>12.0099</v>
      </c>
      <c r="FD286">
        <v>4.9890999999999996</v>
      </c>
      <c r="FE286">
        <v>3.2885800000000001</v>
      </c>
      <c r="FF286">
        <v>5643.4</v>
      </c>
      <c r="FG286">
        <v>9999</v>
      </c>
      <c r="FH286">
        <v>9999</v>
      </c>
      <c r="FI286">
        <v>92.7</v>
      </c>
      <c r="FJ286">
        <v>1.8675299999999999</v>
      </c>
      <c r="FK286">
        <v>1.8665499999999999</v>
      </c>
      <c r="FL286">
        <v>1.8660000000000001</v>
      </c>
      <c r="FM286">
        <v>1.86585</v>
      </c>
      <c r="FN286">
        <v>1.8677699999999999</v>
      </c>
      <c r="FO286">
        <v>1.8701700000000001</v>
      </c>
      <c r="FP286">
        <v>1.8688800000000001</v>
      </c>
      <c r="FQ286">
        <v>1.87026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-3.97</v>
      </c>
      <c r="GF286">
        <v>-5.3800000000000001E-2</v>
      </c>
      <c r="GG286">
        <v>-2.2173460199629438</v>
      </c>
      <c r="GH286">
        <v>-4.6052117464239163E-3</v>
      </c>
      <c r="GI286">
        <v>3.8696726057278897E-7</v>
      </c>
      <c r="GJ286">
        <v>-9.6670798998846254E-11</v>
      </c>
      <c r="GK286">
        <v>-0.21819385960462509</v>
      </c>
      <c r="GL286">
        <v>-4.2203369556326094E-3</v>
      </c>
      <c r="GM286">
        <v>8.7200311459696754E-4</v>
      </c>
      <c r="GN286">
        <v>-1.3787569801556101E-5</v>
      </c>
      <c r="GO286">
        <v>4</v>
      </c>
      <c r="GP286">
        <v>2427</v>
      </c>
      <c r="GQ286">
        <v>1</v>
      </c>
      <c r="GR286">
        <v>25</v>
      </c>
      <c r="GS286">
        <v>106.8</v>
      </c>
      <c r="GT286">
        <v>106.9</v>
      </c>
      <c r="GU286">
        <v>1.22681</v>
      </c>
      <c r="GV286">
        <v>2.2229000000000001</v>
      </c>
      <c r="GW286">
        <v>1.94702</v>
      </c>
      <c r="GX286">
        <v>2.7600099999999999</v>
      </c>
      <c r="GY286">
        <v>2.19482</v>
      </c>
      <c r="GZ286">
        <v>2.33521</v>
      </c>
      <c r="HA286">
        <v>40.758000000000003</v>
      </c>
      <c r="HB286">
        <v>15.0602</v>
      </c>
      <c r="HC286">
        <v>18</v>
      </c>
      <c r="HD286">
        <v>496.91500000000002</v>
      </c>
      <c r="HE286">
        <v>635.92999999999995</v>
      </c>
      <c r="HF286">
        <v>20.6511</v>
      </c>
      <c r="HG286">
        <v>29.617699999999999</v>
      </c>
      <c r="HH286">
        <v>29.9986</v>
      </c>
      <c r="HI286">
        <v>29.55</v>
      </c>
      <c r="HJ286">
        <v>29.4359</v>
      </c>
      <c r="HK286">
        <v>24.498999999999999</v>
      </c>
      <c r="HL286">
        <v>36.5822</v>
      </c>
      <c r="HM286">
        <v>0</v>
      </c>
      <c r="HN286">
        <v>20.719899999999999</v>
      </c>
      <c r="HO286">
        <v>366.50200000000001</v>
      </c>
      <c r="HP286">
        <v>16.357299999999999</v>
      </c>
      <c r="HQ286">
        <v>100.413</v>
      </c>
      <c r="HR286">
        <v>100.24</v>
      </c>
    </row>
    <row r="287" spans="1:226" x14ac:dyDescent="0.2">
      <c r="A287">
        <v>271</v>
      </c>
      <c r="B287">
        <v>1657211145.5999999</v>
      </c>
      <c r="C287">
        <v>4220</v>
      </c>
      <c r="D287" t="s">
        <v>904</v>
      </c>
      <c r="E287" t="s">
        <v>905</v>
      </c>
      <c r="F287">
        <v>5</v>
      </c>
      <c r="G287" s="1" t="s">
        <v>897</v>
      </c>
      <c r="H287" t="s">
        <v>354</v>
      </c>
      <c r="I287">
        <v>1657211137.814285</v>
      </c>
      <c r="J287">
        <f t="shared" si="136"/>
        <v>4.6695907316463368E-3</v>
      </c>
      <c r="K287">
        <f t="shared" si="137"/>
        <v>4.6695907316463368</v>
      </c>
      <c r="L287" s="1">
        <f t="shared" si="138"/>
        <v>17.708690079282061</v>
      </c>
      <c r="M287">
        <f t="shared" si="139"/>
        <v>392.14092857142862</v>
      </c>
      <c r="N287">
        <f t="shared" si="140"/>
        <v>247.3865793937853</v>
      </c>
      <c r="O287">
        <f t="shared" si="141"/>
        <v>18.510999535687457</v>
      </c>
      <c r="P287">
        <f t="shared" si="142"/>
        <v>29.34241851153595</v>
      </c>
      <c r="Q287">
        <f t="shared" si="143"/>
        <v>0.22059477350797269</v>
      </c>
      <c r="R287">
        <f t="shared" si="144"/>
        <v>2.6582674854475408</v>
      </c>
      <c r="S287">
        <f t="shared" si="145"/>
        <v>0.21090607202350303</v>
      </c>
      <c r="T287">
        <f t="shared" si="146"/>
        <v>0.13265132308826916</v>
      </c>
      <c r="U287">
        <f t="shared" si="147"/>
        <v>321.51606600000002</v>
      </c>
      <c r="V287">
        <f t="shared" si="148"/>
        <v>25.284836554432516</v>
      </c>
      <c r="W287">
        <f t="shared" si="149"/>
        <v>24.85249285714286</v>
      </c>
      <c r="X287">
        <f t="shared" si="150"/>
        <v>3.1518219519413471</v>
      </c>
      <c r="Y287">
        <f t="shared" si="151"/>
        <v>50.019981229827145</v>
      </c>
      <c r="Z287">
        <f t="shared" si="152"/>
        <v>1.5471424770626865</v>
      </c>
      <c r="AA287">
        <f t="shared" si="153"/>
        <v>3.0930488957083377</v>
      </c>
      <c r="AB287">
        <f t="shared" si="154"/>
        <v>1.6046794748786606</v>
      </c>
      <c r="AC287">
        <f t="shared" si="155"/>
        <v>-205.92895126560344</v>
      </c>
      <c r="AD287">
        <f t="shared" si="156"/>
        <v>-45.143954583182456</v>
      </c>
      <c r="AE287">
        <f t="shared" si="157"/>
        <v>-3.581185625935789</v>
      </c>
      <c r="AF287">
        <f t="shared" si="158"/>
        <v>66.861974525278328</v>
      </c>
      <c r="AG287">
        <f t="shared" si="159"/>
        <v>5.310428101847803</v>
      </c>
      <c r="AH287">
        <f t="shared" si="160"/>
        <v>4.6529993046084392</v>
      </c>
      <c r="AI287">
        <f t="shared" si="161"/>
        <v>17.708690079282061</v>
      </c>
      <c r="AJ287">
        <v>391.97766787263419</v>
      </c>
      <c r="AK287">
        <v>385.05823636363613</v>
      </c>
      <c r="AL287">
        <v>-2.582216534187689</v>
      </c>
      <c r="AM287">
        <v>65.377601582049863</v>
      </c>
      <c r="AN287">
        <f t="shared" si="162"/>
        <v>4.6695907316463368</v>
      </c>
      <c r="AO287">
        <v>16.33399854494877</v>
      </c>
      <c r="AP287">
        <v>20.68007515151514</v>
      </c>
      <c r="AQ287">
        <v>2.2661516575452591E-4</v>
      </c>
      <c r="AR287">
        <v>78.533925562523521</v>
      </c>
      <c r="AS287">
        <v>0</v>
      </c>
      <c r="AT287">
        <v>0</v>
      </c>
      <c r="AU287">
        <f t="shared" si="163"/>
        <v>1</v>
      </c>
      <c r="AV287">
        <f t="shared" si="164"/>
        <v>0</v>
      </c>
      <c r="AW287">
        <f t="shared" si="165"/>
        <v>39861.40955047882</v>
      </c>
      <c r="AX287">
        <f t="shared" si="166"/>
        <v>1999.996785714286</v>
      </c>
      <c r="AY287">
        <f t="shared" si="167"/>
        <v>1681.1976000000002</v>
      </c>
      <c r="AZ287">
        <f t="shared" si="168"/>
        <v>0.84060015096452834</v>
      </c>
      <c r="BA287">
        <f t="shared" si="169"/>
        <v>0.16075829136153968</v>
      </c>
      <c r="BB287" s="1">
        <v>4.7530000000000001</v>
      </c>
      <c r="BC287">
        <v>0.5</v>
      </c>
      <c r="BD287" t="s">
        <v>355</v>
      </c>
      <c r="BE287">
        <v>2</v>
      </c>
      <c r="BF287" t="b">
        <v>1</v>
      </c>
      <c r="BG287">
        <v>1657211137.814285</v>
      </c>
      <c r="BH287">
        <v>392.14092857142862</v>
      </c>
      <c r="BI287">
        <v>398.92357142857151</v>
      </c>
      <c r="BJ287">
        <v>20.676478571428571</v>
      </c>
      <c r="BK287">
        <v>16.344757142857141</v>
      </c>
      <c r="BL287">
        <v>396.12778571428572</v>
      </c>
      <c r="BM287">
        <v>20.730250000000002</v>
      </c>
      <c r="BN287">
        <v>499.99592857142858</v>
      </c>
      <c r="BO287">
        <v>74.726235714285721</v>
      </c>
      <c r="BP287">
        <v>9.9971839285714292E-2</v>
      </c>
      <c r="BQ287">
        <v>24.53748928571429</v>
      </c>
      <c r="BR287">
        <v>24.85249285714286</v>
      </c>
      <c r="BS287">
        <v>999.9000000000002</v>
      </c>
      <c r="BT287">
        <v>0</v>
      </c>
      <c r="BU287">
        <v>0</v>
      </c>
      <c r="BV287">
        <v>10005.56607142857</v>
      </c>
      <c r="BW287">
        <v>0</v>
      </c>
      <c r="BX287">
        <v>1420.435214285714</v>
      </c>
      <c r="BY287">
        <v>-6.7826146785714281</v>
      </c>
      <c r="BZ287">
        <v>400.42021428571428</v>
      </c>
      <c r="CA287">
        <v>405.55235714285709</v>
      </c>
      <c r="CB287">
        <v>4.3317192857142874</v>
      </c>
      <c r="CC287">
        <v>398.92357142857151</v>
      </c>
      <c r="CD287">
        <v>16.344757142857141</v>
      </c>
      <c r="CE287">
        <v>1.545075357142857</v>
      </c>
      <c r="CF287">
        <v>1.2213817857142859</v>
      </c>
      <c r="CG287">
        <v>13.421664285714289</v>
      </c>
      <c r="CH287">
        <v>9.8647535714285706</v>
      </c>
      <c r="CI287">
        <v>1999.996785714286</v>
      </c>
      <c r="CJ287">
        <v>0.97999553571428544</v>
      </c>
      <c r="CK287">
        <v>2.0004682142857139E-2</v>
      </c>
      <c r="CL287">
        <v>0</v>
      </c>
      <c r="CM287">
        <v>2.204164285714286</v>
      </c>
      <c r="CN287">
        <v>0</v>
      </c>
      <c r="CO287">
        <v>8668.8396428571432</v>
      </c>
      <c r="CP287">
        <v>16749.42142857143</v>
      </c>
      <c r="CQ287">
        <v>39.470750000000002</v>
      </c>
      <c r="CR287">
        <v>40.910464285714284</v>
      </c>
      <c r="CS287">
        <v>39.820999999999991</v>
      </c>
      <c r="CT287">
        <v>39.656035714285707</v>
      </c>
      <c r="CU287">
        <v>38.528785714285718</v>
      </c>
      <c r="CV287">
        <v>1959.986785714286</v>
      </c>
      <c r="CW287">
        <v>40.01</v>
      </c>
      <c r="CX287">
        <v>0</v>
      </c>
      <c r="CY287">
        <v>1657211150.5</v>
      </c>
      <c r="CZ287">
        <v>0</v>
      </c>
      <c r="DA287">
        <v>1657204732.5</v>
      </c>
      <c r="DB287" t="s">
        <v>356</v>
      </c>
      <c r="DC287">
        <v>1657204732.5</v>
      </c>
      <c r="DD287">
        <v>1657204727.5</v>
      </c>
      <c r="DE287">
        <v>1</v>
      </c>
      <c r="DF287">
        <v>-2.2599999999999998</v>
      </c>
      <c r="DG287">
        <v>3.9E-2</v>
      </c>
      <c r="DH287">
        <v>-4.1820000000000004</v>
      </c>
      <c r="DI287">
        <v>-0.124</v>
      </c>
      <c r="DJ287">
        <v>415</v>
      </c>
      <c r="DK287">
        <v>14</v>
      </c>
      <c r="DL287">
        <v>0.6</v>
      </c>
      <c r="DM287">
        <v>0.11</v>
      </c>
      <c r="DN287">
        <v>-9.4377802749999997</v>
      </c>
      <c r="DO287">
        <v>63.661152731707283</v>
      </c>
      <c r="DP287">
        <v>6.1731361572999868</v>
      </c>
      <c r="DQ287">
        <v>0</v>
      </c>
      <c r="DR287">
        <v>4.32471125</v>
      </c>
      <c r="DS287">
        <v>0.1884728330206378</v>
      </c>
      <c r="DT287">
        <v>2.338282074381744E-2</v>
      </c>
      <c r="DU287">
        <v>0</v>
      </c>
      <c r="DV287">
        <v>0</v>
      </c>
      <c r="DW287">
        <v>2</v>
      </c>
      <c r="DX287" t="s">
        <v>363</v>
      </c>
      <c r="DY287">
        <v>2.9782299999999999</v>
      </c>
      <c r="DZ287">
        <v>2.7247599999999998</v>
      </c>
      <c r="EA287">
        <v>7.20499E-2</v>
      </c>
      <c r="EB287">
        <v>7.0808599999999999E-2</v>
      </c>
      <c r="EC287">
        <v>7.9997299999999993E-2</v>
      </c>
      <c r="ED287">
        <v>6.6363500000000006E-2</v>
      </c>
      <c r="EE287">
        <v>29292.1</v>
      </c>
      <c r="EF287">
        <v>29425.4</v>
      </c>
      <c r="EG287">
        <v>29357.1</v>
      </c>
      <c r="EH287">
        <v>29299.3</v>
      </c>
      <c r="EI287">
        <v>35808.199999999997</v>
      </c>
      <c r="EJ287">
        <v>36353.1</v>
      </c>
      <c r="EK287">
        <v>41369.699999999997</v>
      </c>
      <c r="EL287">
        <v>41729</v>
      </c>
      <c r="EM287">
        <v>1.9432499999999999</v>
      </c>
      <c r="EN287">
        <v>2.1191499999999999</v>
      </c>
      <c r="EO287">
        <v>1.8358200000000002E-2</v>
      </c>
      <c r="EP287">
        <v>0</v>
      </c>
      <c r="EQ287">
        <v>24.5778</v>
      </c>
      <c r="ER287">
        <v>999.9</v>
      </c>
      <c r="ES287">
        <v>32.5</v>
      </c>
      <c r="ET287">
        <v>36.700000000000003</v>
      </c>
      <c r="EU287">
        <v>26.9757</v>
      </c>
      <c r="EV287">
        <v>62.033799999999999</v>
      </c>
      <c r="EW287">
        <v>27.4239</v>
      </c>
      <c r="EX287">
        <v>2</v>
      </c>
      <c r="EY287">
        <v>0.17301800000000001</v>
      </c>
      <c r="EZ287">
        <v>2.2012800000000001</v>
      </c>
      <c r="FA287">
        <v>20.368600000000001</v>
      </c>
      <c r="FB287">
        <v>5.2165400000000002</v>
      </c>
      <c r="FC287">
        <v>12.0099</v>
      </c>
      <c r="FD287">
        <v>4.98935</v>
      </c>
      <c r="FE287">
        <v>3.2886000000000002</v>
      </c>
      <c r="FF287">
        <v>5643.7</v>
      </c>
      <c r="FG287">
        <v>9999</v>
      </c>
      <c r="FH287">
        <v>9999</v>
      </c>
      <c r="FI287">
        <v>92.7</v>
      </c>
      <c r="FJ287">
        <v>1.8675200000000001</v>
      </c>
      <c r="FK287">
        <v>1.8665099999999999</v>
      </c>
      <c r="FL287">
        <v>1.8660000000000001</v>
      </c>
      <c r="FM287">
        <v>1.8658399999999999</v>
      </c>
      <c r="FN287">
        <v>1.8677699999999999</v>
      </c>
      <c r="FO287">
        <v>1.8701700000000001</v>
      </c>
      <c r="FP287">
        <v>1.8688899999999999</v>
      </c>
      <c r="FQ287">
        <v>1.87026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-3.915</v>
      </c>
      <c r="GF287">
        <v>-5.3699999999999998E-2</v>
      </c>
      <c r="GG287">
        <v>-2.2173460199629438</v>
      </c>
      <c r="GH287">
        <v>-4.6052117464239163E-3</v>
      </c>
      <c r="GI287">
        <v>3.8696726057278897E-7</v>
      </c>
      <c r="GJ287">
        <v>-9.6670798998846254E-11</v>
      </c>
      <c r="GK287">
        <v>-0.21819385960462509</v>
      </c>
      <c r="GL287">
        <v>-4.2203369556326094E-3</v>
      </c>
      <c r="GM287">
        <v>8.7200311459696754E-4</v>
      </c>
      <c r="GN287">
        <v>-1.3787569801556101E-5</v>
      </c>
      <c r="GO287">
        <v>4</v>
      </c>
      <c r="GP287">
        <v>2427</v>
      </c>
      <c r="GQ287">
        <v>1</v>
      </c>
      <c r="GR287">
        <v>25</v>
      </c>
      <c r="GS287">
        <v>106.9</v>
      </c>
      <c r="GT287">
        <v>107</v>
      </c>
      <c r="GU287">
        <v>1.18408</v>
      </c>
      <c r="GV287">
        <v>2.2180200000000001</v>
      </c>
      <c r="GW287">
        <v>1.94702</v>
      </c>
      <c r="GX287">
        <v>2.7600099999999999</v>
      </c>
      <c r="GY287">
        <v>2.19482</v>
      </c>
      <c r="GZ287">
        <v>2.36084</v>
      </c>
      <c r="HA287">
        <v>40.758000000000003</v>
      </c>
      <c r="HB287">
        <v>15.0777</v>
      </c>
      <c r="HC287">
        <v>18</v>
      </c>
      <c r="HD287">
        <v>496.99099999999999</v>
      </c>
      <c r="HE287">
        <v>636.01599999999996</v>
      </c>
      <c r="HF287">
        <v>20.758600000000001</v>
      </c>
      <c r="HG287">
        <v>29.6038</v>
      </c>
      <c r="HH287">
        <v>29.9985</v>
      </c>
      <c r="HI287">
        <v>29.541599999999999</v>
      </c>
      <c r="HJ287">
        <v>29.428699999999999</v>
      </c>
      <c r="HK287">
        <v>23.713100000000001</v>
      </c>
      <c r="HL287">
        <v>36.5822</v>
      </c>
      <c r="HM287">
        <v>0</v>
      </c>
      <c r="HN287">
        <v>20.820399999999999</v>
      </c>
      <c r="HO287">
        <v>346.46600000000001</v>
      </c>
      <c r="HP287">
        <v>16.357299999999999</v>
      </c>
      <c r="HQ287">
        <v>100.417</v>
      </c>
      <c r="HR287">
        <v>100.242</v>
      </c>
    </row>
    <row r="288" spans="1:226" x14ac:dyDescent="0.2">
      <c r="A288">
        <v>272</v>
      </c>
      <c r="B288">
        <v>1657211150.5999999</v>
      </c>
      <c r="C288">
        <v>4225</v>
      </c>
      <c r="D288" t="s">
        <v>906</v>
      </c>
      <c r="E288" t="s">
        <v>907</v>
      </c>
      <c r="F288">
        <v>5</v>
      </c>
      <c r="G288" s="1" t="s">
        <v>897</v>
      </c>
      <c r="H288" t="s">
        <v>354</v>
      </c>
      <c r="I288">
        <v>1657211143.0999999</v>
      </c>
      <c r="J288">
        <f t="shared" si="136"/>
        <v>4.6781530772875956E-3</v>
      </c>
      <c r="K288">
        <f t="shared" si="137"/>
        <v>4.6781530772875959</v>
      </c>
      <c r="L288" s="1">
        <f t="shared" si="138"/>
        <v>17.124859163547864</v>
      </c>
      <c r="M288">
        <f t="shared" si="139"/>
        <v>381.41055555555562</v>
      </c>
      <c r="N288">
        <f t="shared" si="140"/>
        <v>241.34073595338791</v>
      </c>
      <c r="O288">
        <f t="shared" si="141"/>
        <v>18.058669397142722</v>
      </c>
      <c r="P288">
        <f t="shared" si="142"/>
        <v>28.539596103198289</v>
      </c>
      <c r="Q288">
        <f t="shared" si="143"/>
        <v>0.22061079245565407</v>
      </c>
      <c r="R288">
        <f t="shared" si="144"/>
        <v>2.657422321399884</v>
      </c>
      <c r="S288">
        <f t="shared" si="145"/>
        <v>0.21091778074311324</v>
      </c>
      <c r="T288">
        <f t="shared" si="146"/>
        <v>0.13265899928837338</v>
      </c>
      <c r="U288">
        <f t="shared" si="147"/>
        <v>321.51604699999984</v>
      </c>
      <c r="V288">
        <f t="shared" si="148"/>
        <v>25.299489993773225</v>
      </c>
      <c r="W288">
        <f t="shared" si="149"/>
        <v>24.86842592592593</v>
      </c>
      <c r="X288">
        <f t="shared" si="150"/>
        <v>3.1548204846138925</v>
      </c>
      <c r="Y288">
        <f t="shared" si="151"/>
        <v>49.975143168426378</v>
      </c>
      <c r="Z288">
        <f t="shared" si="152"/>
        <v>1.5473177731347849</v>
      </c>
      <c r="AA288">
        <f t="shared" si="153"/>
        <v>3.0961747681642651</v>
      </c>
      <c r="AB288">
        <f t="shared" si="154"/>
        <v>1.6075027114791076</v>
      </c>
      <c r="AC288">
        <f t="shared" si="155"/>
        <v>-206.30655070838296</v>
      </c>
      <c r="AD288">
        <f t="shared" si="156"/>
        <v>-44.993251644851611</v>
      </c>
      <c r="AE288">
        <f t="shared" si="157"/>
        <v>-3.5709562193126163</v>
      </c>
      <c r="AF288">
        <f t="shared" si="158"/>
        <v>66.645288427452655</v>
      </c>
      <c r="AG288">
        <f t="shared" si="159"/>
        <v>0.51047370513507973</v>
      </c>
      <c r="AH288">
        <f t="shared" si="160"/>
        <v>4.6774117922957901</v>
      </c>
      <c r="AI288">
        <f t="shared" si="161"/>
        <v>17.124859163547864</v>
      </c>
      <c r="AJ288">
        <v>375.88214695161832</v>
      </c>
      <c r="AK288">
        <v>370.77945454545471</v>
      </c>
      <c r="AL288">
        <v>-2.8995439412502182</v>
      </c>
      <c r="AM288">
        <v>65.377601582049863</v>
      </c>
      <c r="AN288">
        <f t="shared" si="162"/>
        <v>4.6781530772875959</v>
      </c>
      <c r="AO288">
        <v>16.318039904234912</v>
      </c>
      <c r="AP288">
        <v>20.673495151515141</v>
      </c>
      <c r="AQ288">
        <v>-6.8164108119951773E-5</v>
      </c>
      <c r="AR288">
        <v>78.533925562523521</v>
      </c>
      <c r="AS288">
        <v>0</v>
      </c>
      <c r="AT288">
        <v>0</v>
      </c>
      <c r="AU288">
        <f t="shared" si="163"/>
        <v>1</v>
      </c>
      <c r="AV288">
        <f t="shared" si="164"/>
        <v>0</v>
      </c>
      <c r="AW288">
        <f t="shared" si="165"/>
        <v>39840.653376291339</v>
      </c>
      <c r="AX288">
        <f t="shared" si="166"/>
        <v>1999.996666666666</v>
      </c>
      <c r="AY288">
        <f t="shared" si="167"/>
        <v>1681.1974999999993</v>
      </c>
      <c r="AZ288">
        <f t="shared" si="168"/>
        <v>0.84060015100025165</v>
      </c>
      <c r="BA288">
        <f t="shared" si="169"/>
        <v>0.1607582914304857</v>
      </c>
      <c r="BB288" s="1">
        <v>4.7530000000000001</v>
      </c>
      <c r="BC288">
        <v>0.5</v>
      </c>
      <c r="BD288" t="s">
        <v>355</v>
      </c>
      <c r="BE288">
        <v>2</v>
      </c>
      <c r="BF288" t="b">
        <v>1</v>
      </c>
      <c r="BG288">
        <v>1657211143.0999999</v>
      </c>
      <c r="BH288">
        <v>381.41055555555562</v>
      </c>
      <c r="BI288">
        <v>383.59170370370367</v>
      </c>
      <c r="BJ288">
        <v>20.678755555555561</v>
      </c>
      <c r="BK288">
        <v>16.32433703703704</v>
      </c>
      <c r="BL288">
        <v>385.35055555555562</v>
      </c>
      <c r="BM288">
        <v>20.732503703703699</v>
      </c>
      <c r="BN288">
        <v>499.99818518518521</v>
      </c>
      <c r="BO288">
        <v>74.726444444444439</v>
      </c>
      <c r="BP288">
        <v>0.100000937037037</v>
      </c>
      <c r="BQ288">
        <v>24.554374074074079</v>
      </c>
      <c r="BR288">
        <v>24.86842592592593</v>
      </c>
      <c r="BS288">
        <v>999.90000000000009</v>
      </c>
      <c r="BT288">
        <v>0</v>
      </c>
      <c r="BU288">
        <v>0</v>
      </c>
      <c r="BV288">
        <v>10000.696296296301</v>
      </c>
      <c r="BW288">
        <v>0</v>
      </c>
      <c r="BX288">
        <v>1551.9028518518519</v>
      </c>
      <c r="BY288">
        <v>-2.181064062962963</v>
      </c>
      <c r="BZ288">
        <v>389.46425925925928</v>
      </c>
      <c r="CA288">
        <v>389.95774074074069</v>
      </c>
      <c r="CB288">
        <v>4.3544218518518516</v>
      </c>
      <c r="CC288">
        <v>383.59170370370367</v>
      </c>
      <c r="CD288">
        <v>16.32433703703704</v>
      </c>
      <c r="CE288">
        <v>1.545250740740741</v>
      </c>
      <c r="CF288">
        <v>1.2198599999999999</v>
      </c>
      <c r="CG288">
        <v>13.4234037037037</v>
      </c>
      <c r="CH288">
        <v>9.8461425925925923</v>
      </c>
      <c r="CI288">
        <v>1999.996666666666</v>
      </c>
      <c r="CJ288">
        <v>0.97999522222222213</v>
      </c>
      <c r="CK288">
        <v>2.000498518518519E-2</v>
      </c>
      <c r="CL288">
        <v>0</v>
      </c>
      <c r="CM288">
        <v>2.2622518518518522</v>
      </c>
      <c r="CN288">
        <v>0</v>
      </c>
      <c r="CO288">
        <v>8651.1177777777775</v>
      </c>
      <c r="CP288">
        <v>16749.42222222222</v>
      </c>
      <c r="CQ288">
        <v>39.448666666666661</v>
      </c>
      <c r="CR288">
        <v>40.877148148148137</v>
      </c>
      <c r="CS288">
        <v>39.798222222222222</v>
      </c>
      <c r="CT288">
        <v>39.615555555555552</v>
      </c>
      <c r="CU288">
        <v>38.497555555555557</v>
      </c>
      <c r="CV288">
        <v>1959.9866666666669</v>
      </c>
      <c r="CW288">
        <v>40.01</v>
      </c>
      <c r="CX288">
        <v>0</v>
      </c>
      <c r="CY288">
        <v>1657211155.3</v>
      </c>
      <c r="CZ288">
        <v>0</v>
      </c>
      <c r="DA288">
        <v>1657204732.5</v>
      </c>
      <c r="DB288" t="s">
        <v>356</v>
      </c>
      <c r="DC288">
        <v>1657204732.5</v>
      </c>
      <c r="DD288">
        <v>1657204727.5</v>
      </c>
      <c r="DE288">
        <v>1</v>
      </c>
      <c r="DF288">
        <v>-2.2599999999999998</v>
      </c>
      <c r="DG288">
        <v>3.9E-2</v>
      </c>
      <c r="DH288">
        <v>-4.1820000000000004</v>
      </c>
      <c r="DI288">
        <v>-0.124</v>
      </c>
      <c r="DJ288">
        <v>415</v>
      </c>
      <c r="DK288">
        <v>14</v>
      </c>
      <c r="DL288">
        <v>0.6</v>
      </c>
      <c r="DM288">
        <v>0.11</v>
      </c>
      <c r="DN288">
        <v>-5.7462753925000003</v>
      </c>
      <c r="DO288">
        <v>55.721263543339568</v>
      </c>
      <c r="DP288">
        <v>5.4693713410875997</v>
      </c>
      <c r="DQ288">
        <v>0</v>
      </c>
      <c r="DR288">
        <v>4.33729225</v>
      </c>
      <c r="DS288">
        <v>0.25695320825514673</v>
      </c>
      <c r="DT288">
        <v>2.539114210581124E-2</v>
      </c>
      <c r="DU288">
        <v>0</v>
      </c>
      <c r="DV288">
        <v>0</v>
      </c>
      <c r="DW288">
        <v>2</v>
      </c>
      <c r="DX288" t="s">
        <v>363</v>
      </c>
      <c r="DY288">
        <v>2.97818</v>
      </c>
      <c r="DZ288">
        <v>2.7247300000000001</v>
      </c>
      <c r="EA288">
        <v>6.9927100000000006E-2</v>
      </c>
      <c r="EB288">
        <v>6.8349599999999996E-2</v>
      </c>
      <c r="EC288">
        <v>7.9977000000000006E-2</v>
      </c>
      <c r="ED288">
        <v>6.6226599999999997E-2</v>
      </c>
      <c r="EE288">
        <v>29359.9</v>
      </c>
      <c r="EF288">
        <v>29503.599999999999</v>
      </c>
      <c r="EG288">
        <v>29357.8</v>
      </c>
      <c r="EH288">
        <v>29299.4</v>
      </c>
      <c r="EI288">
        <v>35809.800000000003</v>
      </c>
      <c r="EJ288">
        <v>36358.1</v>
      </c>
      <c r="EK288">
        <v>41370.6</v>
      </c>
      <c r="EL288">
        <v>41728.6</v>
      </c>
      <c r="EM288">
        <v>1.9431700000000001</v>
      </c>
      <c r="EN288">
        <v>2.1193200000000001</v>
      </c>
      <c r="EO288">
        <v>2.0995699999999999E-2</v>
      </c>
      <c r="EP288">
        <v>0</v>
      </c>
      <c r="EQ288">
        <v>24.5505</v>
      </c>
      <c r="ER288">
        <v>999.9</v>
      </c>
      <c r="ES288">
        <v>32.5</v>
      </c>
      <c r="ET288">
        <v>36.700000000000003</v>
      </c>
      <c r="EU288">
        <v>26.974499999999999</v>
      </c>
      <c r="EV288">
        <v>61.803800000000003</v>
      </c>
      <c r="EW288">
        <v>27.5321</v>
      </c>
      <c r="EX288">
        <v>2</v>
      </c>
      <c r="EY288">
        <v>0.17148099999999999</v>
      </c>
      <c r="EZ288">
        <v>2.1842899999999998</v>
      </c>
      <c r="FA288">
        <v>20.368500000000001</v>
      </c>
      <c r="FB288">
        <v>5.2165400000000002</v>
      </c>
      <c r="FC288">
        <v>12.0099</v>
      </c>
      <c r="FD288">
        <v>4.9890999999999996</v>
      </c>
      <c r="FE288">
        <v>3.2886500000000001</v>
      </c>
      <c r="FF288">
        <v>5643.7</v>
      </c>
      <c r="FG288">
        <v>9999</v>
      </c>
      <c r="FH288">
        <v>9999</v>
      </c>
      <c r="FI288">
        <v>92.7</v>
      </c>
      <c r="FJ288">
        <v>1.8675200000000001</v>
      </c>
      <c r="FK288">
        <v>1.86653</v>
      </c>
      <c r="FL288">
        <v>1.8660000000000001</v>
      </c>
      <c r="FM288">
        <v>1.86585</v>
      </c>
      <c r="FN288">
        <v>1.8677600000000001</v>
      </c>
      <c r="FO288">
        <v>1.87016</v>
      </c>
      <c r="FP288">
        <v>1.8688800000000001</v>
      </c>
      <c r="FQ288">
        <v>1.87025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-3.8540000000000001</v>
      </c>
      <c r="GF288">
        <v>-5.3900000000000003E-2</v>
      </c>
      <c r="GG288">
        <v>-2.2173460199629438</v>
      </c>
      <c r="GH288">
        <v>-4.6052117464239163E-3</v>
      </c>
      <c r="GI288">
        <v>3.8696726057278897E-7</v>
      </c>
      <c r="GJ288">
        <v>-9.6670798998846254E-11</v>
      </c>
      <c r="GK288">
        <v>-0.21819385960462509</v>
      </c>
      <c r="GL288">
        <v>-4.2203369556326094E-3</v>
      </c>
      <c r="GM288">
        <v>8.7200311459696754E-4</v>
      </c>
      <c r="GN288">
        <v>-1.3787569801556101E-5</v>
      </c>
      <c r="GO288">
        <v>4</v>
      </c>
      <c r="GP288">
        <v>2427</v>
      </c>
      <c r="GQ288">
        <v>1</v>
      </c>
      <c r="GR288">
        <v>25</v>
      </c>
      <c r="GS288">
        <v>107</v>
      </c>
      <c r="GT288">
        <v>107.1</v>
      </c>
      <c r="GU288">
        <v>1.1450199999999999</v>
      </c>
      <c r="GV288">
        <v>2.2265600000000001</v>
      </c>
      <c r="GW288">
        <v>1.94702</v>
      </c>
      <c r="GX288">
        <v>2.7612299999999999</v>
      </c>
      <c r="GY288">
        <v>2.19482</v>
      </c>
      <c r="GZ288">
        <v>2.34985</v>
      </c>
      <c r="HA288">
        <v>40.732300000000002</v>
      </c>
      <c r="HB288">
        <v>15.0602</v>
      </c>
      <c r="HC288">
        <v>18</v>
      </c>
      <c r="HD288">
        <v>496.87299999999999</v>
      </c>
      <c r="HE288">
        <v>636.06100000000004</v>
      </c>
      <c r="HF288">
        <v>20.860499999999998</v>
      </c>
      <c r="HG288">
        <v>29.590499999999999</v>
      </c>
      <c r="HH288">
        <v>29.998699999999999</v>
      </c>
      <c r="HI288">
        <v>29.532900000000001</v>
      </c>
      <c r="HJ288">
        <v>29.419699999999999</v>
      </c>
      <c r="HK288">
        <v>22.845099999999999</v>
      </c>
      <c r="HL288">
        <v>36.5822</v>
      </c>
      <c r="HM288">
        <v>0</v>
      </c>
      <c r="HN288">
        <v>20.9024</v>
      </c>
      <c r="HO288">
        <v>333.10700000000003</v>
      </c>
      <c r="HP288">
        <v>16.357299999999999</v>
      </c>
      <c r="HQ288">
        <v>100.419</v>
      </c>
      <c r="HR288">
        <v>100.241</v>
      </c>
    </row>
    <row r="289" spans="1:226" x14ac:dyDescent="0.2">
      <c r="A289">
        <v>273</v>
      </c>
      <c r="B289">
        <v>1657211155.5999999</v>
      </c>
      <c r="C289">
        <v>4230</v>
      </c>
      <c r="D289" t="s">
        <v>908</v>
      </c>
      <c r="E289" t="s">
        <v>909</v>
      </c>
      <c r="F289">
        <v>5</v>
      </c>
      <c r="G289" s="1" t="s">
        <v>897</v>
      </c>
      <c r="H289" t="s">
        <v>354</v>
      </c>
      <c r="I289">
        <v>1657211147.814285</v>
      </c>
      <c r="J289">
        <f t="shared" si="136"/>
        <v>4.7097219468101113E-3</v>
      </c>
      <c r="K289">
        <f t="shared" si="137"/>
        <v>4.7097219468101112</v>
      </c>
      <c r="L289" s="1">
        <f t="shared" si="138"/>
        <v>16.250025579592734</v>
      </c>
      <c r="M289">
        <f t="shared" si="139"/>
        <v>369.14335714285721</v>
      </c>
      <c r="N289">
        <f t="shared" si="140"/>
        <v>236.51251580821756</v>
      </c>
      <c r="O289">
        <f t="shared" si="141"/>
        <v>17.69743148761388</v>
      </c>
      <c r="P289">
        <f t="shared" si="142"/>
        <v>27.621748683443311</v>
      </c>
      <c r="Q289">
        <f t="shared" si="143"/>
        <v>0.2216739248663456</v>
      </c>
      <c r="R289">
        <f t="shared" si="144"/>
        <v>2.6574767929943075</v>
      </c>
      <c r="S289">
        <f t="shared" si="145"/>
        <v>0.21188968399117922</v>
      </c>
      <c r="T289">
        <f t="shared" si="146"/>
        <v>0.13327413729903129</v>
      </c>
      <c r="U289">
        <f t="shared" si="147"/>
        <v>321.517833</v>
      </c>
      <c r="V289">
        <f t="shared" si="148"/>
        <v>25.308032112459593</v>
      </c>
      <c r="W289">
        <f t="shared" si="149"/>
        <v>24.884642857142861</v>
      </c>
      <c r="X289">
        <f t="shared" si="150"/>
        <v>3.1578749987288206</v>
      </c>
      <c r="Y289">
        <f t="shared" si="151"/>
        <v>49.911594322571787</v>
      </c>
      <c r="Z289">
        <f t="shared" si="152"/>
        <v>1.5469740359753752</v>
      </c>
      <c r="AA289">
        <f t="shared" si="153"/>
        <v>3.0994282129668997</v>
      </c>
      <c r="AB289">
        <f t="shared" si="154"/>
        <v>1.6109009627534454</v>
      </c>
      <c r="AC289">
        <f t="shared" si="155"/>
        <v>-207.69873785432591</v>
      </c>
      <c r="AD289">
        <f t="shared" si="156"/>
        <v>-44.802029282268933</v>
      </c>
      <c r="AE289">
        <f t="shared" si="157"/>
        <v>-3.5563117997973017</v>
      </c>
      <c r="AF289">
        <f t="shared" si="158"/>
        <v>65.460754063607851</v>
      </c>
      <c r="AG289">
        <f t="shared" si="159"/>
        <v>-2.203760148119779</v>
      </c>
      <c r="AH289">
        <f t="shared" si="160"/>
        <v>4.6931598679846065</v>
      </c>
      <c r="AI289">
        <f t="shared" si="161"/>
        <v>16.250025579592734</v>
      </c>
      <c r="AJ289">
        <v>359.01946773793571</v>
      </c>
      <c r="AK289">
        <v>355.46846666666659</v>
      </c>
      <c r="AL289">
        <v>-3.0785596211486959</v>
      </c>
      <c r="AM289">
        <v>65.377601582049863</v>
      </c>
      <c r="AN289">
        <f t="shared" si="162"/>
        <v>4.7097219468101112</v>
      </c>
      <c r="AO289">
        <v>16.2755141546068</v>
      </c>
      <c r="AP289">
        <v>20.661034545454541</v>
      </c>
      <c r="AQ289">
        <v>-1.876043180929021E-4</v>
      </c>
      <c r="AR289">
        <v>78.533925562523521</v>
      </c>
      <c r="AS289">
        <v>0</v>
      </c>
      <c r="AT289">
        <v>0</v>
      </c>
      <c r="AU289">
        <f t="shared" si="163"/>
        <v>1</v>
      </c>
      <c r="AV289">
        <f t="shared" si="164"/>
        <v>0</v>
      </c>
      <c r="AW289">
        <f t="shared" si="165"/>
        <v>39839.498628779911</v>
      </c>
      <c r="AX289">
        <f t="shared" si="166"/>
        <v>2000.0078571428569</v>
      </c>
      <c r="AY289">
        <f t="shared" si="167"/>
        <v>1681.2068999999997</v>
      </c>
      <c r="AZ289">
        <f t="shared" si="168"/>
        <v>0.84060014764227708</v>
      </c>
      <c r="BA289">
        <f t="shared" si="169"/>
        <v>0.16075828494959485</v>
      </c>
      <c r="BB289" s="1">
        <v>4.7530000000000001</v>
      </c>
      <c r="BC289">
        <v>0.5</v>
      </c>
      <c r="BD289" t="s">
        <v>355</v>
      </c>
      <c r="BE289">
        <v>2</v>
      </c>
      <c r="BF289" t="b">
        <v>1</v>
      </c>
      <c r="BG289">
        <v>1657211147.814285</v>
      </c>
      <c r="BH289">
        <v>369.14335714285721</v>
      </c>
      <c r="BI289">
        <v>368.69532142857139</v>
      </c>
      <c r="BJ289">
        <v>20.674114285714289</v>
      </c>
      <c r="BK289">
        <v>16.304960714285709</v>
      </c>
      <c r="BL289">
        <v>373.02978571428571</v>
      </c>
      <c r="BM289">
        <v>20.727928571428571</v>
      </c>
      <c r="BN289">
        <v>499.99203571428569</v>
      </c>
      <c r="BO289">
        <v>74.726621428571434</v>
      </c>
      <c r="BP289">
        <v>9.9995789285714273E-2</v>
      </c>
      <c r="BQ289">
        <v>24.57193214285714</v>
      </c>
      <c r="BR289">
        <v>24.884642857142861</v>
      </c>
      <c r="BS289">
        <v>999.9000000000002</v>
      </c>
      <c r="BT289">
        <v>0</v>
      </c>
      <c r="BU289">
        <v>0</v>
      </c>
      <c r="BV289">
        <v>10000.98464285714</v>
      </c>
      <c r="BW289">
        <v>0</v>
      </c>
      <c r="BX289">
        <v>1421.196678571428</v>
      </c>
      <c r="BY289">
        <v>0.4480800107142856</v>
      </c>
      <c r="BZ289">
        <v>376.9362142857143</v>
      </c>
      <c r="CA289">
        <v>374.80685714285721</v>
      </c>
      <c r="CB289">
        <v>4.3691614285714291</v>
      </c>
      <c r="CC289">
        <v>368.69532142857139</v>
      </c>
      <c r="CD289">
        <v>16.304960714285709</v>
      </c>
      <c r="CE289">
        <v>1.5449075000000001</v>
      </c>
      <c r="CF289">
        <v>1.2184153571428571</v>
      </c>
      <c r="CG289">
        <v>13.41999642857143</v>
      </c>
      <c r="CH289">
        <v>9.8284607142857148</v>
      </c>
      <c r="CI289">
        <v>2000.0078571428569</v>
      </c>
      <c r="CJ289">
        <v>0.97999510714285698</v>
      </c>
      <c r="CK289">
        <v>2.0005096428571421E-2</v>
      </c>
      <c r="CL289">
        <v>0</v>
      </c>
      <c r="CM289">
        <v>2.2968571428571432</v>
      </c>
      <c r="CN289">
        <v>0</v>
      </c>
      <c r="CO289">
        <v>8553.8867857142868</v>
      </c>
      <c r="CP289">
        <v>16749.50357142857</v>
      </c>
      <c r="CQ289">
        <v>39.42371428571429</v>
      </c>
      <c r="CR289">
        <v>40.845750000000002</v>
      </c>
      <c r="CS289">
        <v>39.778785714285718</v>
      </c>
      <c r="CT289">
        <v>39.588999999999992</v>
      </c>
      <c r="CU289">
        <v>38.470750000000002</v>
      </c>
      <c r="CV289">
        <v>1959.9978571428569</v>
      </c>
      <c r="CW289">
        <v>40.01</v>
      </c>
      <c r="CX289">
        <v>0</v>
      </c>
      <c r="CY289">
        <v>1657211160.7</v>
      </c>
      <c r="CZ289">
        <v>0</v>
      </c>
      <c r="DA289">
        <v>1657204732.5</v>
      </c>
      <c r="DB289" t="s">
        <v>356</v>
      </c>
      <c r="DC289">
        <v>1657204732.5</v>
      </c>
      <c r="DD289">
        <v>1657204727.5</v>
      </c>
      <c r="DE289">
        <v>1</v>
      </c>
      <c r="DF289">
        <v>-2.2599999999999998</v>
      </c>
      <c r="DG289">
        <v>3.9E-2</v>
      </c>
      <c r="DH289">
        <v>-4.1820000000000004</v>
      </c>
      <c r="DI289">
        <v>-0.124</v>
      </c>
      <c r="DJ289">
        <v>415</v>
      </c>
      <c r="DK289">
        <v>14</v>
      </c>
      <c r="DL289">
        <v>0.6</v>
      </c>
      <c r="DM289">
        <v>0.11</v>
      </c>
      <c r="DN289">
        <v>-1.1314368925</v>
      </c>
      <c r="DO289">
        <v>34.00716939849908</v>
      </c>
      <c r="DP289">
        <v>3.3583474531793671</v>
      </c>
      <c r="DQ289">
        <v>0</v>
      </c>
      <c r="DR289">
        <v>4.3611339999999998</v>
      </c>
      <c r="DS289">
        <v>0.2042825515947353</v>
      </c>
      <c r="DT289">
        <v>2.170416973763329E-2</v>
      </c>
      <c r="DU289">
        <v>0</v>
      </c>
      <c r="DV289">
        <v>0</v>
      </c>
      <c r="DW289">
        <v>2</v>
      </c>
      <c r="DX289" t="s">
        <v>363</v>
      </c>
      <c r="DY289">
        <v>2.9782099999999998</v>
      </c>
      <c r="DZ289">
        <v>2.7246999999999999</v>
      </c>
      <c r="EA289">
        <v>6.7629599999999998E-2</v>
      </c>
      <c r="EB289">
        <v>6.5936099999999997E-2</v>
      </c>
      <c r="EC289">
        <v>7.9946000000000003E-2</v>
      </c>
      <c r="ED289">
        <v>6.6284399999999993E-2</v>
      </c>
      <c r="EE289">
        <v>29433.8</v>
      </c>
      <c r="EF289">
        <v>29581.8</v>
      </c>
      <c r="EG289">
        <v>29359</v>
      </c>
      <c r="EH289">
        <v>29301.1</v>
      </c>
      <c r="EI289">
        <v>35812.1</v>
      </c>
      <c r="EJ289">
        <v>36359.199999999997</v>
      </c>
      <c r="EK289">
        <v>41372</v>
      </c>
      <c r="EL289">
        <v>41732.5</v>
      </c>
      <c r="EM289">
        <v>1.9434199999999999</v>
      </c>
      <c r="EN289">
        <v>2.1193</v>
      </c>
      <c r="EO289">
        <v>2.2895599999999999E-2</v>
      </c>
      <c r="EP289">
        <v>0</v>
      </c>
      <c r="EQ289">
        <v>24.529199999999999</v>
      </c>
      <c r="ER289">
        <v>999.9</v>
      </c>
      <c r="ES289">
        <v>32.5</v>
      </c>
      <c r="ET289">
        <v>36.700000000000003</v>
      </c>
      <c r="EU289">
        <v>26.979199999999999</v>
      </c>
      <c r="EV289">
        <v>62.023800000000001</v>
      </c>
      <c r="EW289">
        <v>27.4359</v>
      </c>
      <c r="EX289">
        <v>2</v>
      </c>
      <c r="EY289">
        <v>0.170241</v>
      </c>
      <c r="EZ289">
        <v>2.1809099999999999</v>
      </c>
      <c r="FA289">
        <v>20.368400000000001</v>
      </c>
      <c r="FB289">
        <v>5.2165400000000002</v>
      </c>
      <c r="FC289">
        <v>12.0099</v>
      </c>
      <c r="FD289">
        <v>4.9888500000000002</v>
      </c>
      <c r="FE289">
        <v>3.2885300000000002</v>
      </c>
      <c r="FF289">
        <v>5644</v>
      </c>
      <c r="FG289">
        <v>9999</v>
      </c>
      <c r="FH289">
        <v>9999</v>
      </c>
      <c r="FI289">
        <v>92.7</v>
      </c>
      <c r="FJ289">
        <v>1.8675200000000001</v>
      </c>
      <c r="FK289">
        <v>1.8665400000000001</v>
      </c>
      <c r="FL289">
        <v>1.8660000000000001</v>
      </c>
      <c r="FM289">
        <v>1.8658699999999999</v>
      </c>
      <c r="FN289">
        <v>1.86778</v>
      </c>
      <c r="FO289">
        <v>1.8701700000000001</v>
      </c>
      <c r="FP289">
        <v>1.8688800000000001</v>
      </c>
      <c r="FQ289">
        <v>1.87026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-3.7879999999999998</v>
      </c>
      <c r="GF289">
        <v>-5.3999999999999999E-2</v>
      </c>
      <c r="GG289">
        <v>-2.2173460199629438</v>
      </c>
      <c r="GH289">
        <v>-4.6052117464239163E-3</v>
      </c>
      <c r="GI289">
        <v>3.8696726057278897E-7</v>
      </c>
      <c r="GJ289">
        <v>-9.6670798998846254E-11</v>
      </c>
      <c r="GK289">
        <v>-0.21819385960462509</v>
      </c>
      <c r="GL289">
        <v>-4.2203369556326094E-3</v>
      </c>
      <c r="GM289">
        <v>8.7200311459696754E-4</v>
      </c>
      <c r="GN289">
        <v>-1.3787569801556101E-5</v>
      </c>
      <c r="GO289">
        <v>4</v>
      </c>
      <c r="GP289">
        <v>2427</v>
      </c>
      <c r="GQ289">
        <v>1</v>
      </c>
      <c r="GR289">
        <v>25</v>
      </c>
      <c r="GS289">
        <v>107.1</v>
      </c>
      <c r="GT289">
        <v>107.1</v>
      </c>
      <c r="GU289">
        <v>1.09985</v>
      </c>
      <c r="GV289">
        <v>2.2265600000000001</v>
      </c>
      <c r="GW289">
        <v>1.94702</v>
      </c>
      <c r="GX289">
        <v>2.7600099999999999</v>
      </c>
      <c r="GY289">
        <v>2.19482</v>
      </c>
      <c r="GZ289">
        <v>2.3596200000000001</v>
      </c>
      <c r="HA289">
        <v>40.732300000000002</v>
      </c>
      <c r="HB289">
        <v>15.0777</v>
      </c>
      <c r="HC289">
        <v>18</v>
      </c>
      <c r="HD289">
        <v>496.96100000000001</v>
      </c>
      <c r="HE289">
        <v>635.95500000000004</v>
      </c>
      <c r="HF289">
        <v>20.939800000000002</v>
      </c>
      <c r="HG289">
        <v>29.577500000000001</v>
      </c>
      <c r="HH289">
        <v>29.998799999999999</v>
      </c>
      <c r="HI289">
        <v>29.524000000000001</v>
      </c>
      <c r="HJ289">
        <v>29.411799999999999</v>
      </c>
      <c r="HK289">
        <v>22.019400000000001</v>
      </c>
      <c r="HL289">
        <v>36.5822</v>
      </c>
      <c r="HM289">
        <v>0</v>
      </c>
      <c r="HN289">
        <v>20.976199999999999</v>
      </c>
      <c r="HO289">
        <v>313.07299999999998</v>
      </c>
      <c r="HP289">
        <v>16.357299999999999</v>
      </c>
      <c r="HQ289">
        <v>100.423</v>
      </c>
      <c r="HR289">
        <v>100.249</v>
      </c>
    </row>
    <row r="290" spans="1:226" x14ac:dyDescent="0.2">
      <c r="A290">
        <v>274</v>
      </c>
      <c r="B290">
        <v>1657211160.5999999</v>
      </c>
      <c r="C290">
        <v>4235</v>
      </c>
      <c r="D290" t="s">
        <v>910</v>
      </c>
      <c r="E290" t="s">
        <v>911</v>
      </c>
      <c r="F290">
        <v>5</v>
      </c>
      <c r="G290" s="1" t="s">
        <v>897</v>
      </c>
      <c r="H290" t="s">
        <v>354</v>
      </c>
      <c r="I290">
        <v>1657211153.0999999</v>
      </c>
      <c r="J290">
        <f t="shared" si="136"/>
        <v>4.6857746777829203E-3</v>
      </c>
      <c r="K290">
        <f t="shared" si="137"/>
        <v>4.6857746777829199</v>
      </c>
      <c r="L290" s="1">
        <f t="shared" si="138"/>
        <v>15.87218013584493</v>
      </c>
      <c r="M290">
        <f t="shared" si="139"/>
        <v>353.98848148148141</v>
      </c>
      <c r="N290">
        <f t="shared" si="140"/>
        <v>223.74018570714935</v>
      </c>
      <c r="O290">
        <f t="shared" si="141"/>
        <v>16.741751292217394</v>
      </c>
      <c r="P290">
        <f t="shared" si="142"/>
        <v>26.487808162587459</v>
      </c>
      <c r="Q290">
        <f t="shared" si="143"/>
        <v>0.21991413861645281</v>
      </c>
      <c r="R290">
        <f t="shared" si="144"/>
        <v>2.6559213878823522</v>
      </c>
      <c r="S290">
        <f t="shared" si="145"/>
        <v>0.21027562389614959</v>
      </c>
      <c r="T290">
        <f t="shared" si="146"/>
        <v>0.13225304187750048</v>
      </c>
      <c r="U290">
        <f t="shared" si="147"/>
        <v>321.51669722222226</v>
      </c>
      <c r="V290">
        <f t="shared" si="148"/>
        <v>25.335340531633051</v>
      </c>
      <c r="W290">
        <f t="shared" si="149"/>
        <v>24.902722222222231</v>
      </c>
      <c r="X290">
        <f t="shared" si="150"/>
        <v>3.1612833551292971</v>
      </c>
      <c r="Y290">
        <f t="shared" si="151"/>
        <v>49.829877431648121</v>
      </c>
      <c r="Z290">
        <f t="shared" si="152"/>
        <v>1.5462984239712236</v>
      </c>
      <c r="AA290">
        <f t="shared" si="153"/>
        <v>3.1031551825353945</v>
      </c>
      <c r="AB290">
        <f t="shared" si="154"/>
        <v>1.6149849311580735</v>
      </c>
      <c r="AC290">
        <f t="shared" si="155"/>
        <v>-206.64266329022678</v>
      </c>
      <c r="AD290">
        <f t="shared" si="156"/>
        <v>-44.487370402750138</v>
      </c>
      <c r="AE290">
        <f t="shared" si="157"/>
        <v>-3.5340823542174635</v>
      </c>
      <c r="AF290">
        <f t="shared" si="158"/>
        <v>66.852581175027893</v>
      </c>
      <c r="AG290">
        <f t="shared" si="159"/>
        <v>-4.1474250166116668</v>
      </c>
      <c r="AH290">
        <f t="shared" si="160"/>
        <v>4.7021714316024266</v>
      </c>
      <c r="AI290">
        <f t="shared" si="161"/>
        <v>15.87218013584493</v>
      </c>
      <c r="AJ290">
        <v>342.72896840116368</v>
      </c>
      <c r="AK290">
        <v>339.82370909090918</v>
      </c>
      <c r="AL290">
        <v>-3.149772048414115</v>
      </c>
      <c r="AM290">
        <v>65.377601582049863</v>
      </c>
      <c r="AN290">
        <f t="shared" si="162"/>
        <v>4.6857746777829199</v>
      </c>
      <c r="AO290">
        <v>16.28616938333036</v>
      </c>
      <c r="AP290">
        <v>20.64908545454545</v>
      </c>
      <c r="AQ290">
        <v>-1.238914269677416E-4</v>
      </c>
      <c r="AR290">
        <v>78.533925562523521</v>
      </c>
      <c r="AS290">
        <v>0</v>
      </c>
      <c r="AT290">
        <v>0</v>
      </c>
      <c r="AU290">
        <f t="shared" si="163"/>
        <v>1</v>
      </c>
      <c r="AV290">
        <f t="shared" si="164"/>
        <v>0</v>
      </c>
      <c r="AW290">
        <f t="shared" si="165"/>
        <v>39802.772999342655</v>
      </c>
      <c r="AX290">
        <f t="shared" si="166"/>
        <v>2000.0007407407411</v>
      </c>
      <c r="AY290">
        <f t="shared" si="167"/>
        <v>1681.2009222222223</v>
      </c>
      <c r="AZ290">
        <f t="shared" si="168"/>
        <v>0.84060014977772224</v>
      </c>
      <c r="BA290">
        <f t="shared" si="169"/>
        <v>0.16075828907100403</v>
      </c>
      <c r="BB290" s="1">
        <v>4.7530000000000001</v>
      </c>
      <c r="BC290">
        <v>0.5</v>
      </c>
      <c r="BD290" t="s">
        <v>355</v>
      </c>
      <c r="BE290">
        <v>2</v>
      </c>
      <c r="BF290" t="b">
        <v>1</v>
      </c>
      <c r="BG290">
        <v>1657211153.0999999</v>
      </c>
      <c r="BH290">
        <v>353.98848148148141</v>
      </c>
      <c r="BI290">
        <v>351.62822222222229</v>
      </c>
      <c r="BJ290">
        <v>20.665048148148148</v>
      </c>
      <c r="BK290">
        <v>16.28752592592593</v>
      </c>
      <c r="BL290">
        <v>357.80851851851838</v>
      </c>
      <c r="BM290">
        <v>20.718977777777781</v>
      </c>
      <c r="BN290">
        <v>499.99903703703711</v>
      </c>
      <c r="BO290">
        <v>74.726737037037026</v>
      </c>
      <c r="BP290">
        <v>0.10001453333333329</v>
      </c>
      <c r="BQ290">
        <v>24.592025925925931</v>
      </c>
      <c r="BR290">
        <v>24.902722222222231</v>
      </c>
      <c r="BS290">
        <v>999.90000000000009</v>
      </c>
      <c r="BT290">
        <v>0</v>
      </c>
      <c r="BU290">
        <v>0</v>
      </c>
      <c r="BV290">
        <v>9992.0607407407406</v>
      </c>
      <c r="BW290">
        <v>0</v>
      </c>
      <c r="BX290">
        <v>1351.229888888889</v>
      </c>
      <c r="BY290">
        <v>2.360287085185186</v>
      </c>
      <c r="BZ290">
        <v>361.45803703703712</v>
      </c>
      <c r="CA290">
        <v>357.45033333333328</v>
      </c>
      <c r="CB290">
        <v>4.3775240740740751</v>
      </c>
      <c r="CC290">
        <v>351.62822222222229</v>
      </c>
      <c r="CD290">
        <v>16.28752592592593</v>
      </c>
      <c r="CE290">
        <v>1.544232592592593</v>
      </c>
      <c r="CF290">
        <v>1.217114074074074</v>
      </c>
      <c r="CG290">
        <v>13.41329259259259</v>
      </c>
      <c r="CH290">
        <v>9.8125348148148124</v>
      </c>
      <c r="CI290">
        <v>2000.0007407407411</v>
      </c>
      <c r="CJ290">
        <v>0.97999466666666657</v>
      </c>
      <c r="CK290">
        <v>2.0005533333333329E-2</v>
      </c>
      <c r="CL290">
        <v>0</v>
      </c>
      <c r="CM290">
        <v>2.2654074074074071</v>
      </c>
      <c r="CN290">
        <v>0</v>
      </c>
      <c r="CO290">
        <v>8571.0188888888897</v>
      </c>
      <c r="CP290">
        <v>16749.429629629631</v>
      </c>
      <c r="CQ290">
        <v>39.402555555555551</v>
      </c>
      <c r="CR290">
        <v>40.814481481481479</v>
      </c>
      <c r="CS290">
        <v>39.752222222222223</v>
      </c>
      <c r="CT290">
        <v>39.5482962962963</v>
      </c>
      <c r="CU290">
        <v>38.448666666666668</v>
      </c>
      <c r="CV290">
        <v>1959.9907407407411</v>
      </c>
      <c r="CW290">
        <v>40.01</v>
      </c>
      <c r="CX290">
        <v>0</v>
      </c>
      <c r="CY290">
        <v>1657211165.5</v>
      </c>
      <c r="CZ290">
        <v>0</v>
      </c>
      <c r="DA290">
        <v>1657204732.5</v>
      </c>
      <c r="DB290" t="s">
        <v>356</v>
      </c>
      <c r="DC290">
        <v>1657204732.5</v>
      </c>
      <c r="DD290">
        <v>1657204727.5</v>
      </c>
      <c r="DE290">
        <v>1</v>
      </c>
      <c r="DF290">
        <v>-2.2599999999999998</v>
      </c>
      <c r="DG290">
        <v>3.9E-2</v>
      </c>
      <c r="DH290">
        <v>-4.1820000000000004</v>
      </c>
      <c r="DI290">
        <v>-0.124</v>
      </c>
      <c r="DJ290">
        <v>415</v>
      </c>
      <c r="DK290">
        <v>14</v>
      </c>
      <c r="DL290">
        <v>0.6</v>
      </c>
      <c r="DM290">
        <v>0.11</v>
      </c>
      <c r="DN290">
        <v>1.2535773575</v>
      </c>
      <c r="DO290">
        <v>21.53467225778612</v>
      </c>
      <c r="DP290">
        <v>2.1317806686845659</v>
      </c>
      <c r="DQ290">
        <v>0</v>
      </c>
      <c r="DR290">
        <v>4.3705607500000001</v>
      </c>
      <c r="DS290">
        <v>9.4336772983109163E-2</v>
      </c>
      <c r="DT290">
        <v>1.556900388391942E-2</v>
      </c>
      <c r="DU290">
        <v>1</v>
      </c>
      <c r="DV290">
        <v>1</v>
      </c>
      <c r="DW290">
        <v>2</v>
      </c>
      <c r="DX290" t="s">
        <v>357</v>
      </c>
      <c r="DY290">
        <v>2.9782799999999998</v>
      </c>
      <c r="DZ290">
        <v>2.7245200000000001</v>
      </c>
      <c r="EA290">
        <v>6.5231600000000001E-2</v>
      </c>
      <c r="EB290">
        <v>6.33851E-2</v>
      </c>
      <c r="EC290">
        <v>7.9914100000000002E-2</v>
      </c>
      <c r="ED290">
        <v>6.6290699999999994E-2</v>
      </c>
      <c r="EE290">
        <v>29510.3</v>
      </c>
      <c r="EF290">
        <v>29663.599999999999</v>
      </c>
      <c r="EG290">
        <v>29359.7</v>
      </c>
      <c r="EH290">
        <v>29302.1</v>
      </c>
      <c r="EI290">
        <v>35814.400000000001</v>
      </c>
      <c r="EJ290">
        <v>36360.199999999997</v>
      </c>
      <c r="EK290">
        <v>41373.300000000003</v>
      </c>
      <c r="EL290">
        <v>41734</v>
      </c>
      <c r="EM290">
        <v>1.94357</v>
      </c>
      <c r="EN290">
        <v>2.1195499999999998</v>
      </c>
      <c r="EO290">
        <v>2.59951E-2</v>
      </c>
      <c r="EP290">
        <v>0</v>
      </c>
      <c r="EQ290">
        <v>24.508400000000002</v>
      </c>
      <c r="ER290">
        <v>999.9</v>
      </c>
      <c r="ES290">
        <v>32.4</v>
      </c>
      <c r="ET290">
        <v>36.700000000000003</v>
      </c>
      <c r="EU290">
        <v>26.891999999999999</v>
      </c>
      <c r="EV290">
        <v>62.003799999999998</v>
      </c>
      <c r="EW290">
        <v>27.5321</v>
      </c>
      <c r="EX290">
        <v>2</v>
      </c>
      <c r="EY290">
        <v>0.168875</v>
      </c>
      <c r="EZ290">
        <v>2.1719599999999999</v>
      </c>
      <c r="FA290">
        <v>20.368400000000001</v>
      </c>
      <c r="FB290">
        <v>5.2163899999999996</v>
      </c>
      <c r="FC290">
        <v>12.0099</v>
      </c>
      <c r="FD290">
        <v>4.9888500000000002</v>
      </c>
      <c r="FE290">
        <v>3.2883800000000001</v>
      </c>
      <c r="FF290">
        <v>5644</v>
      </c>
      <c r="FG290">
        <v>9999</v>
      </c>
      <c r="FH290">
        <v>9999</v>
      </c>
      <c r="FI290">
        <v>92.7</v>
      </c>
      <c r="FJ290">
        <v>1.8675200000000001</v>
      </c>
      <c r="FK290">
        <v>1.86652</v>
      </c>
      <c r="FL290">
        <v>1.8660000000000001</v>
      </c>
      <c r="FM290">
        <v>1.86585</v>
      </c>
      <c r="FN290">
        <v>1.8677900000000001</v>
      </c>
      <c r="FO290">
        <v>1.87019</v>
      </c>
      <c r="FP290">
        <v>1.8689</v>
      </c>
      <c r="FQ290">
        <v>1.87026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-3.7210000000000001</v>
      </c>
      <c r="GF290">
        <v>-5.4199999999999998E-2</v>
      </c>
      <c r="GG290">
        <v>-2.2173460199629438</v>
      </c>
      <c r="GH290">
        <v>-4.6052117464239163E-3</v>
      </c>
      <c r="GI290">
        <v>3.8696726057278897E-7</v>
      </c>
      <c r="GJ290">
        <v>-9.6670798998846254E-11</v>
      </c>
      <c r="GK290">
        <v>-0.21819385960462509</v>
      </c>
      <c r="GL290">
        <v>-4.2203369556326094E-3</v>
      </c>
      <c r="GM290">
        <v>8.7200311459696754E-4</v>
      </c>
      <c r="GN290">
        <v>-1.3787569801556101E-5</v>
      </c>
      <c r="GO290">
        <v>4</v>
      </c>
      <c r="GP290">
        <v>2427</v>
      </c>
      <c r="GQ290">
        <v>1</v>
      </c>
      <c r="GR290">
        <v>25</v>
      </c>
      <c r="GS290">
        <v>107.1</v>
      </c>
      <c r="GT290">
        <v>107.2</v>
      </c>
      <c r="GU290">
        <v>1.0571299999999999</v>
      </c>
      <c r="GV290">
        <v>2.2265600000000001</v>
      </c>
      <c r="GW290">
        <v>1.94702</v>
      </c>
      <c r="GX290">
        <v>2.7612299999999999</v>
      </c>
      <c r="GY290">
        <v>2.19482</v>
      </c>
      <c r="GZ290">
        <v>2.3645</v>
      </c>
      <c r="HA290">
        <v>40.732300000000002</v>
      </c>
      <c r="HB290">
        <v>15.068899999999999</v>
      </c>
      <c r="HC290">
        <v>18</v>
      </c>
      <c r="HD290">
        <v>496.983</v>
      </c>
      <c r="HE290">
        <v>636.07500000000005</v>
      </c>
      <c r="HF290">
        <v>21.011800000000001</v>
      </c>
      <c r="HG290">
        <v>29.5625</v>
      </c>
      <c r="HH290">
        <v>29.998799999999999</v>
      </c>
      <c r="HI290">
        <v>29.514600000000002</v>
      </c>
      <c r="HJ290">
        <v>29.4039</v>
      </c>
      <c r="HK290">
        <v>21.112500000000001</v>
      </c>
      <c r="HL290">
        <v>36.307299999999998</v>
      </c>
      <c r="HM290">
        <v>0</v>
      </c>
      <c r="HN290">
        <v>21.0412</v>
      </c>
      <c r="HO290">
        <v>299.61599999999999</v>
      </c>
      <c r="HP290">
        <v>16.366299999999999</v>
      </c>
      <c r="HQ290">
        <v>100.426</v>
      </c>
      <c r="HR290">
        <v>100.253</v>
      </c>
    </row>
    <row r="291" spans="1:226" x14ac:dyDescent="0.2">
      <c r="A291">
        <v>275</v>
      </c>
      <c r="B291">
        <v>1657211165.5999999</v>
      </c>
      <c r="C291">
        <v>4240</v>
      </c>
      <c r="D291" t="s">
        <v>912</v>
      </c>
      <c r="E291" t="s">
        <v>913</v>
      </c>
      <c r="F291">
        <v>5</v>
      </c>
      <c r="G291" s="1" t="s">
        <v>897</v>
      </c>
      <c r="H291" t="s">
        <v>354</v>
      </c>
      <c r="I291">
        <v>1657211157.814285</v>
      </c>
      <c r="J291">
        <f t="shared" si="136"/>
        <v>4.6678669590863638E-3</v>
      </c>
      <c r="K291">
        <f t="shared" si="137"/>
        <v>4.6678669590863642</v>
      </c>
      <c r="L291" s="1">
        <f t="shared" si="138"/>
        <v>15.259407378009621</v>
      </c>
      <c r="M291">
        <f t="shared" si="139"/>
        <v>339.71471428571431</v>
      </c>
      <c r="N291">
        <f t="shared" si="140"/>
        <v>213.77795308207931</v>
      </c>
      <c r="O291">
        <f t="shared" si="141"/>
        <v>15.996239525543009</v>
      </c>
      <c r="P291">
        <f t="shared" si="142"/>
        <v>25.419636878922066</v>
      </c>
      <c r="Q291">
        <f t="shared" si="143"/>
        <v>0.21848224831941906</v>
      </c>
      <c r="R291">
        <f t="shared" si="144"/>
        <v>2.6563035659397087</v>
      </c>
      <c r="S291">
        <f t="shared" si="145"/>
        <v>0.20896722605756271</v>
      </c>
      <c r="T291">
        <f t="shared" si="146"/>
        <v>0.13142486980666646</v>
      </c>
      <c r="U291">
        <f t="shared" si="147"/>
        <v>321.51705567857141</v>
      </c>
      <c r="V291">
        <f t="shared" si="148"/>
        <v>25.359448811317435</v>
      </c>
      <c r="W291">
        <f t="shared" si="149"/>
        <v>24.91926071428572</v>
      </c>
      <c r="X291">
        <f t="shared" si="150"/>
        <v>3.1644040383265932</v>
      </c>
      <c r="Y291">
        <f t="shared" si="151"/>
        <v>49.748945547500604</v>
      </c>
      <c r="Z291">
        <f t="shared" si="152"/>
        <v>1.5455517908221454</v>
      </c>
      <c r="AA291">
        <f t="shared" si="153"/>
        <v>3.1067026121115329</v>
      </c>
      <c r="AB291">
        <f t="shared" si="154"/>
        <v>1.6188522475044478</v>
      </c>
      <c r="AC291">
        <f t="shared" si="155"/>
        <v>-205.85293289570865</v>
      </c>
      <c r="AD291">
        <f t="shared" si="156"/>
        <v>-44.126056738867995</v>
      </c>
      <c r="AE291">
        <f t="shared" si="157"/>
        <v>-3.5055046102260268</v>
      </c>
      <c r="AF291">
        <f t="shared" si="158"/>
        <v>68.032561433768763</v>
      </c>
      <c r="AG291">
        <f t="shared" si="159"/>
        <v>-5.3014695449918126</v>
      </c>
      <c r="AH291">
        <f t="shared" si="160"/>
        <v>4.6873411286869633</v>
      </c>
      <c r="AI291">
        <f t="shared" si="161"/>
        <v>15.259407378009621</v>
      </c>
      <c r="AJ291">
        <v>325.92767869880419</v>
      </c>
      <c r="AK291">
        <v>323.81723030303033</v>
      </c>
      <c r="AL291">
        <v>-3.2013546571570881</v>
      </c>
      <c r="AM291">
        <v>65.377601582049863</v>
      </c>
      <c r="AN291">
        <f t="shared" si="162"/>
        <v>4.6678669590863642</v>
      </c>
      <c r="AO291">
        <v>16.300502524316219</v>
      </c>
      <c r="AP291">
        <v>20.646897575757571</v>
      </c>
      <c r="AQ291">
        <v>-1.4293623264692549E-4</v>
      </c>
      <c r="AR291">
        <v>78.533925562523521</v>
      </c>
      <c r="AS291">
        <v>0</v>
      </c>
      <c r="AT291">
        <v>0</v>
      </c>
      <c r="AU291">
        <f t="shared" si="163"/>
        <v>1</v>
      </c>
      <c r="AV291">
        <f t="shared" si="164"/>
        <v>0</v>
      </c>
      <c r="AW291">
        <f t="shared" si="165"/>
        <v>39808.574119840501</v>
      </c>
      <c r="AX291">
        <f t="shared" si="166"/>
        <v>2000.002857142857</v>
      </c>
      <c r="AY291">
        <f t="shared" si="167"/>
        <v>1681.2027107142853</v>
      </c>
      <c r="AZ291">
        <f t="shared" si="168"/>
        <v>0.84060015449977921</v>
      </c>
      <c r="BA291">
        <f t="shared" si="169"/>
        <v>0.16075829818457402</v>
      </c>
      <c r="BB291" s="1">
        <v>4.7530000000000001</v>
      </c>
      <c r="BC291">
        <v>0.5</v>
      </c>
      <c r="BD291" t="s">
        <v>355</v>
      </c>
      <c r="BE291">
        <v>2</v>
      </c>
      <c r="BF291" t="b">
        <v>1</v>
      </c>
      <c r="BG291">
        <v>1657211157.814285</v>
      </c>
      <c r="BH291">
        <v>339.71471428571431</v>
      </c>
      <c r="BI291">
        <v>336.1887857142857</v>
      </c>
      <c r="BJ291">
        <v>20.65516071428571</v>
      </c>
      <c r="BK291">
        <v>16.291350000000001</v>
      </c>
      <c r="BL291">
        <v>343.47214285714301</v>
      </c>
      <c r="BM291">
        <v>20.709225</v>
      </c>
      <c r="BN291">
        <v>499.99321428571432</v>
      </c>
      <c r="BO291">
        <v>74.726446428571421</v>
      </c>
      <c r="BP291">
        <v>9.9976478571428565E-2</v>
      </c>
      <c r="BQ291">
        <v>24.611132142857141</v>
      </c>
      <c r="BR291">
        <v>24.91926071428572</v>
      </c>
      <c r="BS291">
        <v>999.9000000000002</v>
      </c>
      <c r="BT291">
        <v>0</v>
      </c>
      <c r="BU291">
        <v>0</v>
      </c>
      <c r="BV291">
        <v>9994.2882142857143</v>
      </c>
      <c r="BW291">
        <v>0</v>
      </c>
      <c r="BX291">
        <v>1530.003928571429</v>
      </c>
      <c r="BY291">
        <v>3.5259557142857152</v>
      </c>
      <c r="BZ291">
        <v>346.87957142857152</v>
      </c>
      <c r="CA291">
        <v>341.75628571428581</v>
      </c>
      <c r="CB291">
        <v>4.3638053571428568</v>
      </c>
      <c r="CC291">
        <v>336.1887857142857</v>
      </c>
      <c r="CD291">
        <v>16.291350000000001</v>
      </c>
      <c r="CE291">
        <v>1.5434864285714289</v>
      </c>
      <c r="CF291">
        <v>1.217395</v>
      </c>
      <c r="CG291">
        <v>13.40588571428572</v>
      </c>
      <c r="CH291">
        <v>9.8159757142857149</v>
      </c>
      <c r="CI291">
        <v>2000.002857142857</v>
      </c>
      <c r="CJ291">
        <v>0.97999424999999996</v>
      </c>
      <c r="CK291">
        <v>2.0005950000000002E-2</v>
      </c>
      <c r="CL291">
        <v>0</v>
      </c>
      <c r="CM291">
        <v>2.312210714285714</v>
      </c>
      <c r="CN291">
        <v>0</v>
      </c>
      <c r="CO291">
        <v>8642.9246428571441</v>
      </c>
      <c r="CP291">
        <v>16749.446428571431</v>
      </c>
      <c r="CQ291">
        <v>39.383857142857153</v>
      </c>
      <c r="CR291">
        <v>40.78321428571428</v>
      </c>
      <c r="CS291">
        <v>39.725250000000003</v>
      </c>
      <c r="CT291">
        <v>39.524357142857141</v>
      </c>
      <c r="CU291">
        <v>38.428142857142859</v>
      </c>
      <c r="CV291">
        <v>1959.9925000000001</v>
      </c>
      <c r="CW291">
        <v>40.010357142857139</v>
      </c>
      <c r="CX291">
        <v>0</v>
      </c>
      <c r="CY291">
        <v>1657211170.9000001</v>
      </c>
      <c r="CZ291">
        <v>0</v>
      </c>
      <c r="DA291">
        <v>1657204732.5</v>
      </c>
      <c r="DB291" t="s">
        <v>356</v>
      </c>
      <c r="DC291">
        <v>1657204732.5</v>
      </c>
      <c r="DD291">
        <v>1657204727.5</v>
      </c>
      <c r="DE291">
        <v>1</v>
      </c>
      <c r="DF291">
        <v>-2.2599999999999998</v>
      </c>
      <c r="DG291">
        <v>3.9E-2</v>
      </c>
      <c r="DH291">
        <v>-4.1820000000000004</v>
      </c>
      <c r="DI291">
        <v>-0.124</v>
      </c>
      <c r="DJ291">
        <v>415</v>
      </c>
      <c r="DK291">
        <v>14</v>
      </c>
      <c r="DL291">
        <v>0.6</v>
      </c>
      <c r="DM291">
        <v>0.11</v>
      </c>
      <c r="DN291">
        <v>2.568113357500001</v>
      </c>
      <c r="DO291">
        <v>15.724107355722319</v>
      </c>
      <c r="DP291">
        <v>1.549564195055815</v>
      </c>
      <c r="DQ291">
        <v>0</v>
      </c>
      <c r="DR291">
        <v>4.36795475</v>
      </c>
      <c r="DS291">
        <v>-0.10558232645404871</v>
      </c>
      <c r="DT291">
        <v>2.0229238120539721E-2</v>
      </c>
      <c r="DU291">
        <v>0</v>
      </c>
      <c r="DV291">
        <v>0</v>
      </c>
      <c r="DW291">
        <v>2</v>
      </c>
      <c r="DX291" t="s">
        <v>363</v>
      </c>
      <c r="DY291">
        <v>2.9779800000000001</v>
      </c>
      <c r="DZ291">
        <v>2.7243499999999998</v>
      </c>
      <c r="EA291">
        <v>6.2735299999999994E-2</v>
      </c>
      <c r="EB291">
        <v>6.0755900000000002E-2</v>
      </c>
      <c r="EC291">
        <v>7.9914200000000005E-2</v>
      </c>
      <c r="ED291">
        <v>6.6374500000000003E-2</v>
      </c>
      <c r="EE291">
        <v>29589.599999999999</v>
      </c>
      <c r="EF291">
        <v>29747.3</v>
      </c>
      <c r="EG291">
        <v>29360.2</v>
      </c>
      <c r="EH291">
        <v>29302.5</v>
      </c>
      <c r="EI291">
        <v>35814.5</v>
      </c>
      <c r="EJ291">
        <v>36357.4</v>
      </c>
      <c r="EK291">
        <v>41373.5</v>
      </c>
      <c r="EL291">
        <v>41734.6</v>
      </c>
      <c r="EM291">
        <v>1.9434499999999999</v>
      </c>
      <c r="EN291">
        <v>2.1200700000000001</v>
      </c>
      <c r="EO291">
        <v>2.8345700000000001E-2</v>
      </c>
      <c r="EP291">
        <v>0</v>
      </c>
      <c r="EQ291">
        <v>24.492799999999999</v>
      </c>
      <c r="ER291">
        <v>999.9</v>
      </c>
      <c r="ES291">
        <v>32.4</v>
      </c>
      <c r="ET291">
        <v>36.700000000000003</v>
      </c>
      <c r="EU291">
        <v>26.893899999999999</v>
      </c>
      <c r="EV291">
        <v>62.073799999999999</v>
      </c>
      <c r="EW291">
        <v>27.507999999999999</v>
      </c>
      <c r="EX291">
        <v>2</v>
      </c>
      <c r="EY291">
        <v>0.16767000000000001</v>
      </c>
      <c r="EZ291">
        <v>2.2054499999999999</v>
      </c>
      <c r="FA291">
        <v>20.3675</v>
      </c>
      <c r="FB291">
        <v>5.2130999999999998</v>
      </c>
      <c r="FC291">
        <v>12.0099</v>
      </c>
      <c r="FD291">
        <v>4.9869000000000003</v>
      </c>
      <c r="FE291">
        <v>3.28775</v>
      </c>
      <c r="FF291">
        <v>5644.2</v>
      </c>
      <c r="FG291">
        <v>9999</v>
      </c>
      <c r="FH291">
        <v>9999</v>
      </c>
      <c r="FI291">
        <v>92.7</v>
      </c>
      <c r="FJ291">
        <v>1.8675200000000001</v>
      </c>
      <c r="FK291">
        <v>1.8665499999999999</v>
      </c>
      <c r="FL291">
        <v>1.8660000000000001</v>
      </c>
      <c r="FM291">
        <v>1.8658600000000001</v>
      </c>
      <c r="FN291">
        <v>1.86774</v>
      </c>
      <c r="FO291">
        <v>1.87018</v>
      </c>
      <c r="FP291">
        <v>1.8688800000000001</v>
      </c>
      <c r="FQ291">
        <v>1.87026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-3.6509999999999998</v>
      </c>
      <c r="GF291">
        <v>-5.4199999999999998E-2</v>
      </c>
      <c r="GG291">
        <v>-2.2173460199629438</v>
      </c>
      <c r="GH291">
        <v>-4.6052117464239163E-3</v>
      </c>
      <c r="GI291">
        <v>3.8696726057278897E-7</v>
      </c>
      <c r="GJ291">
        <v>-9.6670798998846254E-11</v>
      </c>
      <c r="GK291">
        <v>-0.21819385960462509</v>
      </c>
      <c r="GL291">
        <v>-4.2203369556326094E-3</v>
      </c>
      <c r="GM291">
        <v>8.7200311459696754E-4</v>
      </c>
      <c r="GN291">
        <v>-1.3787569801556101E-5</v>
      </c>
      <c r="GO291">
        <v>4</v>
      </c>
      <c r="GP291">
        <v>2427</v>
      </c>
      <c r="GQ291">
        <v>1</v>
      </c>
      <c r="GR291">
        <v>25</v>
      </c>
      <c r="GS291">
        <v>107.2</v>
      </c>
      <c r="GT291">
        <v>107.3</v>
      </c>
      <c r="GU291">
        <v>1.01196</v>
      </c>
      <c r="GV291">
        <v>2.2302200000000001</v>
      </c>
      <c r="GW291">
        <v>1.94702</v>
      </c>
      <c r="GX291">
        <v>2.7612299999999999</v>
      </c>
      <c r="GY291">
        <v>2.19482</v>
      </c>
      <c r="GZ291">
        <v>2.3547400000000001</v>
      </c>
      <c r="HA291">
        <v>40.732300000000002</v>
      </c>
      <c r="HB291">
        <v>15.0777</v>
      </c>
      <c r="HC291">
        <v>18</v>
      </c>
      <c r="HD291">
        <v>496.83300000000003</v>
      </c>
      <c r="HE291">
        <v>636.42700000000002</v>
      </c>
      <c r="HF291">
        <v>21.071100000000001</v>
      </c>
      <c r="HG291">
        <v>29.5486</v>
      </c>
      <c r="HH291">
        <v>29.998899999999999</v>
      </c>
      <c r="HI291">
        <v>29.5061</v>
      </c>
      <c r="HJ291">
        <v>29.396599999999999</v>
      </c>
      <c r="HK291">
        <v>20.2623</v>
      </c>
      <c r="HL291">
        <v>36.005000000000003</v>
      </c>
      <c r="HM291">
        <v>0</v>
      </c>
      <c r="HN291">
        <v>21.0869</v>
      </c>
      <c r="HO291">
        <v>279.58199999999999</v>
      </c>
      <c r="HP291">
        <v>16.453299999999999</v>
      </c>
      <c r="HQ291">
        <v>100.42700000000001</v>
      </c>
      <c r="HR291">
        <v>100.254</v>
      </c>
    </row>
    <row r="292" spans="1:226" x14ac:dyDescent="0.2">
      <c r="A292">
        <v>276</v>
      </c>
      <c r="B292">
        <v>1657211170.5999999</v>
      </c>
      <c r="C292">
        <v>4245</v>
      </c>
      <c r="D292" t="s">
        <v>914</v>
      </c>
      <c r="E292" t="s">
        <v>915</v>
      </c>
      <c r="F292">
        <v>5</v>
      </c>
      <c r="G292" s="1" t="s">
        <v>897</v>
      </c>
      <c r="H292" t="s">
        <v>354</v>
      </c>
      <c r="I292">
        <v>1657211163.0999999</v>
      </c>
      <c r="J292">
        <f t="shared" si="136"/>
        <v>4.6553692183694062E-3</v>
      </c>
      <c r="K292">
        <f t="shared" si="137"/>
        <v>4.6553692183694064</v>
      </c>
      <c r="L292" s="1">
        <f t="shared" si="138"/>
        <v>14.673615606378778</v>
      </c>
      <c r="M292">
        <f t="shared" si="139"/>
        <v>323.35440740740739</v>
      </c>
      <c r="N292">
        <f t="shared" si="140"/>
        <v>201.6777246610215</v>
      </c>
      <c r="O292">
        <f t="shared" si="141"/>
        <v>15.090722824018327</v>
      </c>
      <c r="P292">
        <f t="shared" si="142"/>
        <v>24.195293477807564</v>
      </c>
      <c r="Q292">
        <f t="shared" si="143"/>
        <v>0.21712620471891442</v>
      </c>
      <c r="R292">
        <f t="shared" si="144"/>
        <v>2.6560442395379935</v>
      </c>
      <c r="S292">
        <f t="shared" si="145"/>
        <v>0.20772532232663393</v>
      </c>
      <c r="T292">
        <f t="shared" si="146"/>
        <v>0.13063903831643564</v>
      </c>
      <c r="U292">
        <f t="shared" si="147"/>
        <v>321.51695511111103</v>
      </c>
      <c r="V292">
        <f t="shared" si="148"/>
        <v>25.383993730768179</v>
      </c>
      <c r="W292">
        <f t="shared" si="149"/>
        <v>24.944940740740741</v>
      </c>
      <c r="X292">
        <f t="shared" si="150"/>
        <v>3.1692549926706852</v>
      </c>
      <c r="Y292">
        <f t="shared" si="151"/>
        <v>49.673685087787817</v>
      </c>
      <c r="Z292">
        <f t="shared" si="152"/>
        <v>1.5451454281496533</v>
      </c>
      <c r="AA292">
        <f t="shared" si="153"/>
        <v>3.1105915041715404</v>
      </c>
      <c r="AB292">
        <f t="shared" si="154"/>
        <v>1.6241095645210319</v>
      </c>
      <c r="AC292">
        <f t="shared" si="155"/>
        <v>-205.3017825300908</v>
      </c>
      <c r="AD292">
        <f t="shared" si="156"/>
        <v>-44.802861015737093</v>
      </c>
      <c r="AE292">
        <f t="shared" si="157"/>
        <v>-3.5604552330167092</v>
      </c>
      <c r="AF292">
        <f t="shared" si="158"/>
        <v>67.851856332266451</v>
      </c>
      <c r="AG292">
        <f t="shared" si="159"/>
        <v>-6.2232166241034443</v>
      </c>
      <c r="AH292">
        <f t="shared" si="160"/>
        <v>4.654695755756328</v>
      </c>
      <c r="AI292">
        <f t="shared" si="161"/>
        <v>14.673615606378778</v>
      </c>
      <c r="AJ292">
        <v>309.18871016064929</v>
      </c>
      <c r="AK292">
        <v>307.72203636363628</v>
      </c>
      <c r="AL292">
        <v>-3.2213688807224878</v>
      </c>
      <c r="AM292">
        <v>65.377601582049863</v>
      </c>
      <c r="AN292">
        <f t="shared" si="162"/>
        <v>4.6553692183694064</v>
      </c>
      <c r="AO292">
        <v>16.324220592414601</v>
      </c>
      <c r="AP292">
        <v>20.658164848484841</v>
      </c>
      <c r="AQ292">
        <v>-6.7059971890183108E-6</v>
      </c>
      <c r="AR292">
        <v>78.533925562523521</v>
      </c>
      <c r="AS292">
        <v>0</v>
      </c>
      <c r="AT292">
        <v>0</v>
      </c>
      <c r="AU292">
        <f t="shared" si="163"/>
        <v>1</v>
      </c>
      <c r="AV292">
        <f t="shared" si="164"/>
        <v>0</v>
      </c>
      <c r="AW292">
        <f t="shared" si="165"/>
        <v>39800.09027294533</v>
      </c>
      <c r="AX292">
        <f t="shared" si="166"/>
        <v>2000.0022222222219</v>
      </c>
      <c r="AY292">
        <f t="shared" si="167"/>
        <v>1681.2021777777775</v>
      </c>
      <c r="AZ292">
        <f t="shared" si="168"/>
        <v>0.84060015488871676</v>
      </c>
      <c r="BA292">
        <f t="shared" si="169"/>
        <v>0.16075829893522339</v>
      </c>
      <c r="BB292" s="1">
        <v>4.7530000000000001</v>
      </c>
      <c r="BC292">
        <v>0.5</v>
      </c>
      <c r="BD292" t="s">
        <v>355</v>
      </c>
      <c r="BE292">
        <v>2</v>
      </c>
      <c r="BF292" t="b">
        <v>1</v>
      </c>
      <c r="BG292">
        <v>1657211163.0999999</v>
      </c>
      <c r="BH292">
        <v>323.35440740740739</v>
      </c>
      <c r="BI292">
        <v>318.86944444444441</v>
      </c>
      <c r="BJ292">
        <v>20.649866666666671</v>
      </c>
      <c r="BK292">
        <v>16.316544444444439</v>
      </c>
      <c r="BL292">
        <v>327.03988888888892</v>
      </c>
      <c r="BM292">
        <v>20.704003703703709</v>
      </c>
      <c r="BN292">
        <v>500.00703703703698</v>
      </c>
      <c r="BO292">
        <v>74.725929629629618</v>
      </c>
      <c r="BP292">
        <v>9.9997970370370379E-2</v>
      </c>
      <c r="BQ292">
        <v>24.632055555555549</v>
      </c>
      <c r="BR292">
        <v>24.944940740740741</v>
      </c>
      <c r="BS292">
        <v>999.90000000000009</v>
      </c>
      <c r="BT292">
        <v>0</v>
      </c>
      <c r="BU292">
        <v>0</v>
      </c>
      <c r="BV292">
        <v>9992.8722222222223</v>
      </c>
      <c r="BW292">
        <v>0</v>
      </c>
      <c r="BX292">
        <v>1722.138148148148</v>
      </c>
      <c r="BY292">
        <v>4.4849866666666669</v>
      </c>
      <c r="BZ292">
        <v>330.17233333333331</v>
      </c>
      <c r="CA292">
        <v>324.15811111111111</v>
      </c>
      <c r="CB292">
        <v>4.3333192592592598</v>
      </c>
      <c r="CC292">
        <v>318.86944444444441</v>
      </c>
      <c r="CD292">
        <v>16.316544444444439</v>
      </c>
      <c r="CE292">
        <v>1.54308</v>
      </c>
      <c r="CF292">
        <v>1.219268148148148</v>
      </c>
      <c r="CG292">
        <v>13.40184074074074</v>
      </c>
      <c r="CH292">
        <v>9.8388914814814825</v>
      </c>
      <c r="CI292">
        <v>2000.0022222222219</v>
      </c>
      <c r="CJ292">
        <v>0.97999388888888872</v>
      </c>
      <c r="CK292">
        <v>2.0006311111111119E-2</v>
      </c>
      <c r="CL292">
        <v>0</v>
      </c>
      <c r="CM292">
        <v>2.2727777777777778</v>
      </c>
      <c r="CN292">
        <v>0</v>
      </c>
      <c r="CO292">
        <v>8724.3096296296317</v>
      </c>
      <c r="CP292">
        <v>16749.444444444449</v>
      </c>
      <c r="CQ292">
        <v>39.358666666666657</v>
      </c>
      <c r="CR292">
        <v>40.761481481481482</v>
      </c>
      <c r="CS292">
        <v>39.703333333333333</v>
      </c>
      <c r="CT292">
        <v>39.483629629629633</v>
      </c>
      <c r="CU292">
        <v>38.407148148148153</v>
      </c>
      <c r="CV292">
        <v>1959.9918518518521</v>
      </c>
      <c r="CW292">
        <v>40.010370370370367</v>
      </c>
      <c r="CX292">
        <v>0</v>
      </c>
      <c r="CY292">
        <v>1657211175.7</v>
      </c>
      <c r="CZ292">
        <v>0</v>
      </c>
      <c r="DA292">
        <v>1657204732.5</v>
      </c>
      <c r="DB292" t="s">
        <v>356</v>
      </c>
      <c r="DC292">
        <v>1657204732.5</v>
      </c>
      <c r="DD292">
        <v>1657204727.5</v>
      </c>
      <c r="DE292">
        <v>1</v>
      </c>
      <c r="DF292">
        <v>-2.2599999999999998</v>
      </c>
      <c r="DG292">
        <v>3.9E-2</v>
      </c>
      <c r="DH292">
        <v>-4.1820000000000004</v>
      </c>
      <c r="DI292">
        <v>-0.124</v>
      </c>
      <c r="DJ292">
        <v>415</v>
      </c>
      <c r="DK292">
        <v>14</v>
      </c>
      <c r="DL292">
        <v>0.6</v>
      </c>
      <c r="DM292">
        <v>0.11</v>
      </c>
      <c r="DN292">
        <v>3.819727073170732</v>
      </c>
      <c r="DO292">
        <v>11.21046020905924</v>
      </c>
      <c r="DP292">
        <v>1.111590673694725</v>
      </c>
      <c r="DQ292">
        <v>0</v>
      </c>
      <c r="DR292">
        <v>4.3518558536585372</v>
      </c>
      <c r="DS292">
        <v>-0.33231763066201347</v>
      </c>
      <c r="DT292">
        <v>3.4824345981679952E-2</v>
      </c>
      <c r="DU292">
        <v>0</v>
      </c>
      <c r="DV292">
        <v>0</v>
      </c>
      <c r="DW292">
        <v>2</v>
      </c>
      <c r="DX292" t="s">
        <v>363</v>
      </c>
      <c r="DY292">
        <v>2.9786000000000001</v>
      </c>
      <c r="DZ292">
        <v>2.7248899999999998</v>
      </c>
      <c r="EA292">
        <v>6.0177000000000001E-2</v>
      </c>
      <c r="EB292">
        <v>5.8080300000000001E-2</v>
      </c>
      <c r="EC292">
        <v>7.9954600000000001E-2</v>
      </c>
      <c r="ED292">
        <v>6.6641300000000001E-2</v>
      </c>
      <c r="EE292">
        <v>29671.599999999999</v>
      </c>
      <c r="EF292">
        <v>29832.7</v>
      </c>
      <c r="EG292">
        <v>29361.3</v>
      </c>
      <c r="EH292">
        <v>29303</v>
      </c>
      <c r="EI292">
        <v>35814.199999999997</v>
      </c>
      <c r="EJ292">
        <v>36347.4</v>
      </c>
      <c r="EK292">
        <v>41375</v>
      </c>
      <c r="EL292">
        <v>41735.1</v>
      </c>
      <c r="EM292">
        <v>1.9440299999999999</v>
      </c>
      <c r="EN292">
        <v>2.1199300000000001</v>
      </c>
      <c r="EO292">
        <v>3.0219599999999999E-2</v>
      </c>
      <c r="EP292">
        <v>0</v>
      </c>
      <c r="EQ292">
        <v>24.478200000000001</v>
      </c>
      <c r="ER292">
        <v>999.9</v>
      </c>
      <c r="ES292">
        <v>32.4</v>
      </c>
      <c r="ET292">
        <v>36.700000000000003</v>
      </c>
      <c r="EU292">
        <v>26.8903</v>
      </c>
      <c r="EV292">
        <v>62.263800000000003</v>
      </c>
      <c r="EW292">
        <v>27.495999999999999</v>
      </c>
      <c r="EX292">
        <v>2</v>
      </c>
      <c r="EY292">
        <v>0.166662</v>
      </c>
      <c r="EZ292">
        <v>2.2684500000000001</v>
      </c>
      <c r="FA292">
        <v>20.3672</v>
      </c>
      <c r="FB292">
        <v>5.21624</v>
      </c>
      <c r="FC292">
        <v>12.0099</v>
      </c>
      <c r="FD292">
        <v>4.9880000000000004</v>
      </c>
      <c r="FE292">
        <v>3.2883499999999999</v>
      </c>
      <c r="FF292">
        <v>5644.2</v>
      </c>
      <c r="FG292">
        <v>9999</v>
      </c>
      <c r="FH292">
        <v>9999</v>
      </c>
      <c r="FI292">
        <v>92.7</v>
      </c>
      <c r="FJ292">
        <v>1.8675200000000001</v>
      </c>
      <c r="FK292">
        <v>1.86652</v>
      </c>
      <c r="FL292">
        <v>1.8660000000000001</v>
      </c>
      <c r="FM292">
        <v>1.8658399999999999</v>
      </c>
      <c r="FN292">
        <v>1.8677600000000001</v>
      </c>
      <c r="FO292">
        <v>1.8701700000000001</v>
      </c>
      <c r="FP292">
        <v>1.86887</v>
      </c>
      <c r="FQ292">
        <v>1.87025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-3.5819999999999999</v>
      </c>
      <c r="GF292">
        <v>-5.3999999999999999E-2</v>
      </c>
      <c r="GG292">
        <v>-2.2173460199629438</v>
      </c>
      <c r="GH292">
        <v>-4.6052117464239163E-3</v>
      </c>
      <c r="GI292">
        <v>3.8696726057278897E-7</v>
      </c>
      <c r="GJ292">
        <v>-9.6670798998846254E-11</v>
      </c>
      <c r="GK292">
        <v>-0.21819385960462509</v>
      </c>
      <c r="GL292">
        <v>-4.2203369556326094E-3</v>
      </c>
      <c r="GM292">
        <v>8.7200311459696754E-4</v>
      </c>
      <c r="GN292">
        <v>-1.3787569801556101E-5</v>
      </c>
      <c r="GO292">
        <v>4</v>
      </c>
      <c r="GP292">
        <v>2427</v>
      </c>
      <c r="GQ292">
        <v>1</v>
      </c>
      <c r="GR292">
        <v>25</v>
      </c>
      <c r="GS292">
        <v>107.3</v>
      </c>
      <c r="GT292">
        <v>107.4</v>
      </c>
      <c r="GU292">
        <v>0.96923800000000004</v>
      </c>
      <c r="GV292">
        <v>2.2314500000000002</v>
      </c>
      <c r="GW292">
        <v>1.94702</v>
      </c>
      <c r="GX292">
        <v>2.7600099999999999</v>
      </c>
      <c r="GY292">
        <v>2.19482</v>
      </c>
      <c r="GZ292">
        <v>2.34375</v>
      </c>
      <c r="HA292">
        <v>40.732300000000002</v>
      </c>
      <c r="HB292">
        <v>15.068899999999999</v>
      </c>
      <c r="HC292">
        <v>18</v>
      </c>
      <c r="HD292">
        <v>497.12900000000002</v>
      </c>
      <c r="HE292">
        <v>636.21900000000005</v>
      </c>
      <c r="HF292">
        <v>21.113399999999999</v>
      </c>
      <c r="HG292">
        <v>29.534500000000001</v>
      </c>
      <c r="HH292">
        <v>29.998999999999999</v>
      </c>
      <c r="HI292">
        <v>29.4969</v>
      </c>
      <c r="HJ292">
        <v>29.3889</v>
      </c>
      <c r="HK292">
        <v>19.3352</v>
      </c>
      <c r="HL292">
        <v>36.005000000000003</v>
      </c>
      <c r="HM292">
        <v>0</v>
      </c>
      <c r="HN292">
        <v>21.114899999999999</v>
      </c>
      <c r="HO292">
        <v>266.18700000000001</v>
      </c>
      <c r="HP292">
        <v>16.4741</v>
      </c>
      <c r="HQ292">
        <v>100.431</v>
      </c>
      <c r="HR292">
        <v>100.256</v>
      </c>
    </row>
    <row r="293" spans="1:226" x14ac:dyDescent="0.2">
      <c r="A293">
        <v>277</v>
      </c>
      <c r="B293">
        <v>1657211175.5999999</v>
      </c>
      <c r="C293">
        <v>4250</v>
      </c>
      <c r="D293" t="s">
        <v>916</v>
      </c>
      <c r="E293" t="s">
        <v>917</v>
      </c>
      <c r="F293">
        <v>5</v>
      </c>
      <c r="G293" s="1" t="s">
        <v>897</v>
      </c>
      <c r="H293" t="s">
        <v>354</v>
      </c>
      <c r="I293">
        <v>1657211167.814285</v>
      </c>
      <c r="J293">
        <f t="shared" si="136"/>
        <v>4.6339867012529304E-3</v>
      </c>
      <c r="K293">
        <f t="shared" si="137"/>
        <v>4.6339867012529306</v>
      </c>
      <c r="L293" s="1">
        <f t="shared" si="138"/>
        <v>13.815743450747055</v>
      </c>
      <c r="M293">
        <f t="shared" si="139"/>
        <v>308.57292857142858</v>
      </c>
      <c r="N293">
        <f t="shared" si="140"/>
        <v>193.16498640520297</v>
      </c>
      <c r="O293">
        <f t="shared" si="141"/>
        <v>14.453737149260933</v>
      </c>
      <c r="P293">
        <f t="shared" si="142"/>
        <v>23.089236222103267</v>
      </c>
      <c r="Q293">
        <f t="shared" si="143"/>
        <v>0.21565023523742571</v>
      </c>
      <c r="R293">
        <f t="shared" si="144"/>
        <v>2.6569244361933926</v>
      </c>
      <c r="S293">
        <f t="shared" si="145"/>
        <v>0.20637672407940411</v>
      </c>
      <c r="T293">
        <f t="shared" si="146"/>
        <v>0.12978540802617758</v>
      </c>
      <c r="U293">
        <f t="shared" si="147"/>
        <v>321.51707689285718</v>
      </c>
      <c r="V293">
        <f t="shared" si="148"/>
        <v>25.406159073305194</v>
      </c>
      <c r="W293">
        <f t="shared" si="149"/>
        <v>24.964371428571429</v>
      </c>
      <c r="X293">
        <f t="shared" si="150"/>
        <v>3.1729297652332669</v>
      </c>
      <c r="Y293">
        <f t="shared" si="151"/>
        <v>49.645197582344757</v>
      </c>
      <c r="Z293">
        <f t="shared" si="152"/>
        <v>1.5457652742827068</v>
      </c>
      <c r="AA293">
        <f t="shared" si="153"/>
        <v>3.1136249819910575</v>
      </c>
      <c r="AB293">
        <f t="shared" si="154"/>
        <v>1.62716449095056</v>
      </c>
      <c r="AC293">
        <f t="shared" si="155"/>
        <v>-204.35881352525422</v>
      </c>
      <c r="AD293">
        <f t="shared" si="156"/>
        <v>-45.265409539949275</v>
      </c>
      <c r="AE293">
        <f t="shared" si="157"/>
        <v>-3.596669339155981</v>
      </c>
      <c r="AF293">
        <f t="shared" si="158"/>
        <v>68.296184488497687</v>
      </c>
      <c r="AG293">
        <f t="shared" si="159"/>
        <v>-6.9910526417107715</v>
      </c>
      <c r="AH293">
        <f t="shared" si="160"/>
        <v>4.6169639605698816</v>
      </c>
      <c r="AI293">
        <f t="shared" si="161"/>
        <v>13.815743450747055</v>
      </c>
      <c r="AJ293">
        <v>292.35566750802781</v>
      </c>
      <c r="AK293">
        <v>291.6829151515152</v>
      </c>
      <c r="AL293">
        <v>-3.2128075036089241</v>
      </c>
      <c r="AM293">
        <v>65.377601582049863</v>
      </c>
      <c r="AN293">
        <f t="shared" si="162"/>
        <v>4.6339867012529306</v>
      </c>
      <c r="AO293">
        <v>16.420030828787869</v>
      </c>
      <c r="AP293">
        <v>20.691887878787881</v>
      </c>
      <c r="AQ293">
        <v>8.8649180719162987E-3</v>
      </c>
      <c r="AR293">
        <v>78.533925562523521</v>
      </c>
      <c r="AS293">
        <v>0</v>
      </c>
      <c r="AT293">
        <v>0</v>
      </c>
      <c r="AU293">
        <f t="shared" si="163"/>
        <v>1</v>
      </c>
      <c r="AV293">
        <f t="shared" si="164"/>
        <v>0</v>
      </c>
      <c r="AW293">
        <f t="shared" si="165"/>
        <v>39817.166634148009</v>
      </c>
      <c r="AX293">
        <f t="shared" si="166"/>
        <v>2000.004285714286</v>
      </c>
      <c r="AY293">
        <f t="shared" si="167"/>
        <v>1681.2038035714286</v>
      </c>
      <c r="AZ293">
        <f t="shared" si="168"/>
        <v>0.84060010049978451</v>
      </c>
      <c r="BA293">
        <f t="shared" si="169"/>
        <v>0.16075819396458435</v>
      </c>
      <c r="BB293" s="1">
        <v>4.7530000000000001</v>
      </c>
      <c r="BC293">
        <v>0.5</v>
      </c>
      <c r="BD293" t="s">
        <v>355</v>
      </c>
      <c r="BE293">
        <v>2</v>
      </c>
      <c r="BF293" t="b">
        <v>1</v>
      </c>
      <c r="BG293">
        <v>1657211167.814285</v>
      </c>
      <c r="BH293">
        <v>308.57292857142858</v>
      </c>
      <c r="BI293">
        <v>303.28157142857128</v>
      </c>
      <c r="BJ293">
        <v>20.65816785714286</v>
      </c>
      <c r="BK293">
        <v>16.35998571428571</v>
      </c>
      <c r="BL293">
        <v>312.19328571428571</v>
      </c>
      <c r="BM293">
        <v>20.712199999999999</v>
      </c>
      <c r="BN293">
        <v>500.0043571428572</v>
      </c>
      <c r="BO293">
        <v>74.72586071428573</v>
      </c>
      <c r="BP293">
        <v>0.1000040464285714</v>
      </c>
      <c r="BQ293">
        <v>24.648360714285712</v>
      </c>
      <c r="BR293">
        <v>24.964371428571429</v>
      </c>
      <c r="BS293">
        <v>999.9000000000002</v>
      </c>
      <c r="BT293">
        <v>0</v>
      </c>
      <c r="BU293">
        <v>0</v>
      </c>
      <c r="BV293">
        <v>9997.9225000000006</v>
      </c>
      <c r="BW293">
        <v>0</v>
      </c>
      <c r="BX293">
        <v>1872.4182142857139</v>
      </c>
      <c r="BY293">
        <v>5.2914482142857144</v>
      </c>
      <c r="BZ293">
        <v>315.08164285714292</v>
      </c>
      <c r="CA293">
        <v>308.32499999999987</v>
      </c>
      <c r="CB293">
        <v>4.2981814285714286</v>
      </c>
      <c r="CC293">
        <v>303.28157142857128</v>
      </c>
      <c r="CD293">
        <v>16.35998571428571</v>
      </c>
      <c r="CE293">
        <v>1.543698571428572</v>
      </c>
      <c r="CF293">
        <v>1.2225135714285711</v>
      </c>
      <c r="CG293">
        <v>13.40798928571428</v>
      </c>
      <c r="CH293">
        <v>9.8785114285714286</v>
      </c>
      <c r="CI293">
        <v>2000.004285714286</v>
      </c>
      <c r="CJ293">
        <v>0.97999553571428577</v>
      </c>
      <c r="CK293">
        <v>2.000460714285715E-2</v>
      </c>
      <c r="CL293">
        <v>0</v>
      </c>
      <c r="CM293">
        <v>2.288678571428572</v>
      </c>
      <c r="CN293">
        <v>0</v>
      </c>
      <c r="CO293">
        <v>8776.4510714285716</v>
      </c>
      <c r="CP293">
        <v>16749.474999999999</v>
      </c>
      <c r="CQ293">
        <v>39.338999999999992</v>
      </c>
      <c r="CR293">
        <v>40.740999999999993</v>
      </c>
      <c r="CS293">
        <v>39.686999999999991</v>
      </c>
      <c r="CT293">
        <v>39.457321428571433</v>
      </c>
      <c r="CU293">
        <v>38.388285714285708</v>
      </c>
      <c r="CV293">
        <v>1959.9974999999999</v>
      </c>
      <c r="CW293">
        <v>40.006785714285719</v>
      </c>
      <c r="CX293">
        <v>0</v>
      </c>
      <c r="CY293">
        <v>1657211180.5</v>
      </c>
      <c r="CZ293">
        <v>0</v>
      </c>
      <c r="DA293">
        <v>1657204732.5</v>
      </c>
      <c r="DB293" t="s">
        <v>356</v>
      </c>
      <c r="DC293">
        <v>1657204732.5</v>
      </c>
      <c r="DD293">
        <v>1657204727.5</v>
      </c>
      <c r="DE293">
        <v>1</v>
      </c>
      <c r="DF293">
        <v>-2.2599999999999998</v>
      </c>
      <c r="DG293">
        <v>3.9E-2</v>
      </c>
      <c r="DH293">
        <v>-4.1820000000000004</v>
      </c>
      <c r="DI293">
        <v>-0.124</v>
      </c>
      <c r="DJ293">
        <v>415</v>
      </c>
      <c r="DK293">
        <v>14</v>
      </c>
      <c r="DL293">
        <v>0.6</v>
      </c>
      <c r="DM293">
        <v>0.11</v>
      </c>
      <c r="DN293">
        <v>4.8583365000000001</v>
      </c>
      <c r="DO293">
        <v>10.261395872420261</v>
      </c>
      <c r="DP293">
        <v>0.98995386424204135</v>
      </c>
      <c r="DQ293">
        <v>0</v>
      </c>
      <c r="DR293">
        <v>4.3157449999999997</v>
      </c>
      <c r="DS293">
        <v>-0.4414014258911963</v>
      </c>
      <c r="DT293">
        <v>4.496229737235409E-2</v>
      </c>
      <c r="DU293">
        <v>0</v>
      </c>
      <c r="DV293">
        <v>0</v>
      </c>
      <c r="DW293">
        <v>2</v>
      </c>
      <c r="DX293" t="s">
        <v>363</v>
      </c>
      <c r="DY293">
        <v>2.9784000000000002</v>
      </c>
      <c r="DZ293">
        <v>2.72485</v>
      </c>
      <c r="EA293">
        <v>5.75735E-2</v>
      </c>
      <c r="EB293">
        <v>5.5359400000000003E-2</v>
      </c>
      <c r="EC293">
        <v>8.0048800000000003E-2</v>
      </c>
      <c r="ED293">
        <v>6.6655800000000001E-2</v>
      </c>
      <c r="EE293">
        <v>29755.200000000001</v>
      </c>
      <c r="EF293">
        <v>29920.1</v>
      </c>
      <c r="EG293">
        <v>29362.6</v>
      </c>
      <c r="EH293">
        <v>29304.2</v>
      </c>
      <c r="EI293">
        <v>35812</v>
      </c>
      <c r="EJ293">
        <v>36348.1</v>
      </c>
      <c r="EK293">
        <v>41376.800000000003</v>
      </c>
      <c r="EL293">
        <v>41736.5</v>
      </c>
      <c r="EM293">
        <v>1.9439</v>
      </c>
      <c r="EN293">
        <v>2.12025</v>
      </c>
      <c r="EO293">
        <v>3.1758099999999997E-2</v>
      </c>
      <c r="EP293">
        <v>0</v>
      </c>
      <c r="EQ293">
        <v>24.466100000000001</v>
      </c>
      <c r="ER293">
        <v>999.9</v>
      </c>
      <c r="ES293">
        <v>32.299999999999997</v>
      </c>
      <c r="ET293">
        <v>36.799999999999997</v>
      </c>
      <c r="EU293">
        <v>26.958100000000002</v>
      </c>
      <c r="EV293">
        <v>62.003799999999998</v>
      </c>
      <c r="EW293">
        <v>27.367799999999999</v>
      </c>
      <c r="EX293">
        <v>2</v>
      </c>
      <c r="EY293">
        <v>0.16558400000000001</v>
      </c>
      <c r="EZ293">
        <v>2.3277199999999998</v>
      </c>
      <c r="FA293">
        <v>20.366299999999999</v>
      </c>
      <c r="FB293">
        <v>5.2175900000000004</v>
      </c>
      <c r="FC293">
        <v>12.0099</v>
      </c>
      <c r="FD293">
        <v>4.9880000000000004</v>
      </c>
      <c r="FE293">
        <v>3.2885300000000002</v>
      </c>
      <c r="FF293">
        <v>5644.5</v>
      </c>
      <c r="FG293">
        <v>9999</v>
      </c>
      <c r="FH293">
        <v>9999</v>
      </c>
      <c r="FI293">
        <v>92.8</v>
      </c>
      <c r="FJ293">
        <v>1.8675200000000001</v>
      </c>
      <c r="FK293">
        <v>1.8665499999999999</v>
      </c>
      <c r="FL293">
        <v>1.8660000000000001</v>
      </c>
      <c r="FM293">
        <v>1.8658399999999999</v>
      </c>
      <c r="FN293">
        <v>1.8677699999999999</v>
      </c>
      <c r="FO293">
        <v>1.87015</v>
      </c>
      <c r="FP293">
        <v>1.8688400000000001</v>
      </c>
      <c r="FQ293">
        <v>1.8702700000000001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-3.512</v>
      </c>
      <c r="GF293">
        <v>-5.3499999999999999E-2</v>
      </c>
      <c r="GG293">
        <v>-2.2173460199629438</v>
      </c>
      <c r="GH293">
        <v>-4.6052117464239163E-3</v>
      </c>
      <c r="GI293">
        <v>3.8696726057278897E-7</v>
      </c>
      <c r="GJ293">
        <v>-9.6670798998846254E-11</v>
      </c>
      <c r="GK293">
        <v>-0.21819385960462509</v>
      </c>
      <c r="GL293">
        <v>-4.2203369556326094E-3</v>
      </c>
      <c r="GM293">
        <v>8.7200311459696754E-4</v>
      </c>
      <c r="GN293">
        <v>-1.3787569801556101E-5</v>
      </c>
      <c r="GO293">
        <v>4</v>
      </c>
      <c r="GP293">
        <v>2427</v>
      </c>
      <c r="GQ293">
        <v>1</v>
      </c>
      <c r="GR293">
        <v>25</v>
      </c>
      <c r="GS293">
        <v>107.4</v>
      </c>
      <c r="GT293">
        <v>107.5</v>
      </c>
      <c r="GU293">
        <v>0.92285200000000001</v>
      </c>
      <c r="GV293">
        <v>2.2338900000000002</v>
      </c>
      <c r="GW293">
        <v>1.94702</v>
      </c>
      <c r="GX293">
        <v>2.7600099999999999</v>
      </c>
      <c r="GY293">
        <v>2.19482</v>
      </c>
      <c r="GZ293">
        <v>2.3327599999999999</v>
      </c>
      <c r="HA293">
        <v>40.706699999999998</v>
      </c>
      <c r="HB293">
        <v>15.068899999999999</v>
      </c>
      <c r="HC293">
        <v>18</v>
      </c>
      <c r="HD293">
        <v>496.97899999999998</v>
      </c>
      <c r="HE293">
        <v>636.4</v>
      </c>
      <c r="HF293">
        <v>21.1358</v>
      </c>
      <c r="HG293">
        <v>29.519600000000001</v>
      </c>
      <c r="HH293">
        <v>29.999099999999999</v>
      </c>
      <c r="HI293">
        <v>29.488199999999999</v>
      </c>
      <c r="HJ293">
        <v>29.381</v>
      </c>
      <c r="HK293">
        <v>18.4786</v>
      </c>
      <c r="HL293">
        <v>36.005000000000003</v>
      </c>
      <c r="HM293">
        <v>0</v>
      </c>
      <c r="HN293">
        <v>21.1311</v>
      </c>
      <c r="HO293">
        <v>246.15299999999999</v>
      </c>
      <c r="HP293">
        <v>16.4739</v>
      </c>
      <c r="HQ293">
        <v>100.435</v>
      </c>
      <c r="HR293">
        <v>100.259</v>
      </c>
    </row>
    <row r="294" spans="1:226" x14ac:dyDescent="0.2">
      <c r="A294">
        <v>278</v>
      </c>
      <c r="B294">
        <v>1657211180.5999999</v>
      </c>
      <c r="C294">
        <v>4255</v>
      </c>
      <c r="D294" t="s">
        <v>918</v>
      </c>
      <c r="E294" t="s">
        <v>919</v>
      </c>
      <c r="F294">
        <v>5</v>
      </c>
      <c r="G294" s="1" t="s">
        <v>897</v>
      </c>
      <c r="H294" t="s">
        <v>354</v>
      </c>
      <c r="I294">
        <v>1657211173.0999999</v>
      </c>
      <c r="J294">
        <f t="shared" si="136"/>
        <v>4.6231038839291989E-3</v>
      </c>
      <c r="K294">
        <f t="shared" si="137"/>
        <v>4.6231038839291987</v>
      </c>
      <c r="L294" s="1">
        <f t="shared" si="138"/>
        <v>13.058177133382655</v>
      </c>
      <c r="M294">
        <f t="shared" si="139"/>
        <v>291.93962962962962</v>
      </c>
      <c r="N294">
        <f t="shared" si="140"/>
        <v>182.49810260881219</v>
      </c>
      <c r="O294">
        <f t="shared" si="141"/>
        <v>13.65561691729218</v>
      </c>
      <c r="P294">
        <f t="shared" si="142"/>
        <v>21.844696948678763</v>
      </c>
      <c r="Q294">
        <f t="shared" si="143"/>
        <v>0.21487805944583976</v>
      </c>
      <c r="R294">
        <f t="shared" si="144"/>
        <v>2.6566076614922829</v>
      </c>
      <c r="S294">
        <f t="shared" si="145"/>
        <v>0.20566826862015447</v>
      </c>
      <c r="T294">
        <f t="shared" si="146"/>
        <v>0.12933723587379445</v>
      </c>
      <c r="U294">
        <f t="shared" si="147"/>
        <v>321.51616633333344</v>
      </c>
      <c r="V294">
        <f t="shared" si="148"/>
        <v>25.428177589033467</v>
      </c>
      <c r="W294">
        <f t="shared" si="149"/>
        <v>24.981329629629631</v>
      </c>
      <c r="X294">
        <f t="shared" si="150"/>
        <v>3.1761399783414959</v>
      </c>
      <c r="Y294">
        <f t="shared" si="151"/>
        <v>49.637031656073809</v>
      </c>
      <c r="Z294">
        <f t="shared" si="152"/>
        <v>1.5472530477114956</v>
      </c>
      <c r="AA294">
        <f t="shared" si="153"/>
        <v>3.1171345185025117</v>
      </c>
      <c r="AB294">
        <f t="shared" si="154"/>
        <v>1.6288869306300002</v>
      </c>
      <c r="AC294">
        <f t="shared" si="155"/>
        <v>-203.87888128127767</v>
      </c>
      <c r="AD294">
        <f t="shared" si="156"/>
        <v>-44.989537162635095</v>
      </c>
      <c r="AE294">
        <f t="shared" si="157"/>
        <v>-3.5758202913052548</v>
      </c>
      <c r="AF294">
        <f t="shared" si="158"/>
        <v>69.071927598115423</v>
      </c>
      <c r="AG294">
        <f t="shared" si="159"/>
        <v>-7.7708599597715233</v>
      </c>
      <c r="AH294">
        <f t="shared" si="160"/>
        <v>4.5990367098656648</v>
      </c>
      <c r="AI294">
        <f t="shared" si="161"/>
        <v>13.058177133382655</v>
      </c>
      <c r="AJ294">
        <v>275.59629574229598</v>
      </c>
      <c r="AK294">
        <v>275.6210303030303</v>
      </c>
      <c r="AL294">
        <v>-3.2043477067145738</v>
      </c>
      <c r="AM294">
        <v>65.377601582049863</v>
      </c>
      <c r="AN294">
        <f t="shared" si="162"/>
        <v>4.6231038839291987</v>
      </c>
      <c r="AO294">
        <v>16.4163306173817</v>
      </c>
      <c r="AP294">
        <v>20.706379999999989</v>
      </c>
      <c r="AQ294">
        <v>2.8521006543683241E-3</v>
      </c>
      <c r="AR294">
        <v>78.533925562523521</v>
      </c>
      <c r="AS294">
        <v>0</v>
      </c>
      <c r="AT294">
        <v>0</v>
      </c>
      <c r="AU294">
        <f t="shared" si="163"/>
        <v>1</v>
      </c>
      <c r="AV294">
        <f t="shared" si="164"/>
        <v>0</v>
      </c>
      <c r="AW294">
        <f t="shared" si="165"/>
        <v>39807.719059219562</v>
      </c>
      <c r="AX294">
        <f t="shared" si="166"/>
        <v>2000.000370370371</v>
      </c>
      <c r="AY294">
        <f t="shared" si="167"/>
        <v>1681.2003666666672</v>
      </c>
      <c r="AZ294">
        <f t="shared" si="168"/>
        <v>0.84060002766666153</v>
      </c>
      <c r="BA294">
        <f t="shared" si="169"/>
        <v>0.16075805339665677</v>
      </c>
      <c r="BB294" s="1">
        <v>4.7530000000000001</v>
      </c>
      <c r="BC294">
        <v>0.5</v>
      </c>
      <c r="BD294" t="s">
        <v>355</v>
      </c>
      <c r="BE294">
        <v>2</v>
      </c>
      <c r="BF294" t="b">
        <v>1</v>
      </c>
      <c r="BG294">
        <v>1657211173.0999999</v>
      </c>
      <c r="BH294">
        <v>291.93962962962962</v>
      </c>
      <c r="BI294">
        <v>285.82918518518522</v>
      </c>
      <c r="BJ294">
        <v>20.677992592592599</v>
      </c>
      <c r="BK294">
        <v>16.3967037037037</v>
      </c>
      <c r="BL294">
        <v>295.48644444444437</v>
      </c>
      <c r="BM294">
        <v>20.731744444444441</v>
      </c>
      <c r="BN294">
        <v>500.018037037037</v>
      </c>
      <c r="BO294">
        <v>74.726040740740729</v>
      </c>
      <c r="BP294">
        <v>0.1000353777777778</v>
      </c>
      <c r="BQ294">
        <v>24.66720740740741</v>
      </c>
      <c r="BR294">
        <v>24.981329629629631</v>
      </c>
      <c r="BS294">
        <v>999.90000000000009</v>
      </c>
      <c r="BT294">
        <v>0</v>
      </c>
      <c r="BU294">
        <v>0</v>
      </c>
      <c r="BV294">
        <v>9996.084074074075</v>
      </c>
      <c r="BW294">
        <v>0</v>
      </c>
      <c r="BX294">
        <v>2004.4229629629631</v>
      </c>
      <c r="BY294">
        <v>6.110424444444444</v>
      </c>
      <c r="BZ294">
        <v>298.10344444444439</v>
      </c>
      <c r="CA294">
        <v>290.59362962962962</v>
      </c>
      <c r="CB294">
        <v>4.2812903703703702</v>
      </c>
      <c r="CC294">
        <v>285.82918518518522</v>
      </c>
      <c r="CD294">
        <v>16.3967037037037</v>
      </c>
      <c r="CE294">
        <v>1.5451840740740741</v>
      </c>
      <c r="CF294">
        <v>1.2252596296296301</v>
      </c>
      <c r="CG294">
        <v>13.422744444444451</v>
      </c>
      <c r="CH294">
        <v>9.9120333333333317</v>
      </c>
      <c r="CI294">
        <v>2000.000370370371</v>
      </c>
      <c r="CJ294">
        <v>0.97999755555555546</v>
      </c>
      <c r="CK294">
        <v>2.0002555555555551E-2</v>
      </c>
      <c r="CL294">
        <v>0</v>
      </c>
      <c r="CM294">
        <v>2.2075592592592601</v>
      </c>
      <c r="CN294">
        <v>0</v>
      </c>
      <c r="CO294">
        <v>8790.855555555554</v>
      </c>
      <c r="CP294">
        <v>16749.46296296296</v>
      </c>
      <c r="CQ294">
        <v>39.316666666666663</v>
      </c>
      <c r="CR294">
        <v>40.719666666666662</v>
      </c>
      <c r="CS294">
        <v>39.668629629629628</v>
      </c>
      <c r="CT294">
        <v>39.414074074074072</v>
      </c>
      <c r="CU294">
        <v>38.358666666666657</v>
      </c>
      <c r="CV294">
        <v>1959.9985185185189</v>
      </c>
      <c r="CW294">
        <v>40.001851851851853</v>
      </c>
      <c r="CX294">
        <v>0</v>
      </c>
      <c r="CY294">
        <v>1657211185.3</v>
      </c>
      <c r="CZ294">
        <v>0</v>
      </c>
      <c r="DA294">
        <v>1657204732.5</v>
      </c>
      <c r="DB294" t="s">
        <v>356</v>
      </c>
      <c r="DC294">
        <v>1657204732.5</v>
      </c>
      <c r="DD294">
        <v>1657204727.5</v>
      </c>
      <c r="DE294">
        <v>1</v>
      </c>
      <c r="DF294">
        <v>-2.2599999999999998</v>
      </c>
      <c r="DG294">
        <v>3.9E-2</v>
      </c>
      <c r="DH294">
        <v>-4.1820000000000004</v>
      </c>
      <c r="DI294">
        <v>-0.124</v>
      </c>
      <c r="DJ294">
        <v>415</v>
      </c>
      <c r="DK294">
        <v>14</v>
      </c>
      <c r="DL294">
        <v>0.6</v>
      </c>
      <c r="DM294">
        <v>0.11</v>
      </c>
      <c r="DN294">
        <v>5.523612</v>
      </c>
      <c r="DO294">
        <v>9.5102598123827295</v>
      </c>
      <c r="DP294">
        <v>0.91637333669252952</v>
      </c>
      <c r="DQ294">
        <v>0</v>
      </c>
      <c r="DR294">
        <v>4.2984444999999996</v>
      </c>
      <c r="DS294">
        <v>-0.28175864915572452</v>
      </c>
      <c r="DT294">
        <v>3.5510647061832018E-2</v>
      </c>
      <c r="DU294">
        <v>0</v>
      </c>
      <c r="DV294">
        <v>0</v>
      </c>
      <c r="DW294">
        <v>2</v>
      </c>
      <c r="DX294" t="s">
        <v>363</v>
      </c>
      <c r="DY294">
        <v>2.97831</v>
      </c>
      <c r="DZ294">
        <v>2.7246600000000001</v>
      </c>
      <c r="EA294">
        <v>5.4910500000000001E-2</v>
      </c>
      <c r="EB294">
        <v>5.2576299999999999E-2</v>
      </c>
      <c r="EC294">
        <v>8.0082700000000007E-2</v>
      </c>
      <c r="ED294">
        <v>6.6633999999999999E-2</v>
      </c>
      <c r="EE294">
        <v>29839.5</v>
      </c>
      <c r="EF294">
        <v>30009</v>
      </c>
      <c r="EG294">
        <v>29362.7</v>
      </c>
      <c r="EH294">
        <v>29304.799999999999</v>
      </c>
      <c r="EI294">
        <v>35810.800000000003</v>
      </c>
      <c r="EJ294">
        <v>36350</v>
      </c>
      <c r="EK294">
        <v>41377</v>
      </c>
      <c r="EL294">
        <v>41737.800000000003</v>
      </c>
      <c r="EM294">
        <v>1.94415</v>
      </c>
      <c r="EN294">
        <v>2.1202999999999999</v>
      </c>
      <c r="EO294">
        <v>3.3631899999999999E-2</v>
      </c>
      <c r="EP294">
        <v>0</v>
      </c>
      <c r="EQ294">
        <v>24.455200000000001</v>
      </c>
      <c r="ER294">
        <v>999.9</v>
      </c>
      <c r="ES294">
        <v>32.299999999999997</v>
      </c>
      <c r="ET294">
        <v>36.700000000000003</v>
      </c>
      <c r="EU294">
        <v>26.8111</v>
      </c>
      <c r="EV294">
        <v>62.013800000000003</v>
      </c>
      <c r="EW294">
        <v>27.4679</v>
      </c>
      <c r="EX294">
        <v>2</v>
      </c>
      <c r="EY294">
        <v>0.16451499999999999</v>
      </c>
      <c r="EZ294">
        <v>2.3689200000000001</v>
      </c>
      <c r="FA294">
        <v>20.365600000000001</v>
      </c>
      <c r="FB294">
        <v>5.2172900000000002</v>
      </c>
      <c r="FC294">
        <v>12.0099</v>
      </c>
      <c r="FD294">
        <v>4.9882999999999997</v>
      </c>
      <c r="FE294">
        <v>3.2885</v>
      </c>
      <c r="FF294">
        <v>5644.5</v>
      </c>
      <c r="FG294">
        <v>9999</v>
      </c>
      <c r="FH294">
        <v>9999</v>
      </c>
      <c r="FI294">
        <v>92.8</v>
      </c>
      <c r="FJ294">
        <v>1.8675200000000001</v>
      </c>
      <c r="FK294">
        <v>1.8665499999999999</v>
      </c>
      <c r="FL294">
        <v>1.8660000000000001</v>
      </c>
      <c r="FM294">
        <v>1.86585</v>
      </c>
      <c r="FN294">
        <v>1.86775</v>
      </c>
      <c r="FO294">
        <v>1.8701700000000001</v>
      </c>
      <c r="FP294">
        <v>1.8688199999999999</v>
      </c>
      <c r="FQ294">
        <v>1.87026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-3.4420000000000002</v>
      </c>
      <c r="GF294">
        <v>-5.3400000000000003E-2</v>
      </c>
      <c r="GG294">
        <v>-2.2173460199629438</v>
      </c>
      <c r="GH294">
        <v>-4.6052117464239163E-3</v>
      </c>
      <c r="GI294">
        <v>3.8696726057278897E-7</v>
      </c>
      <c r="GJ294">
        <v>-9.6670798998846254E-11</v>
      </c>
      <c r="GK294">
        <v>-0.21819385960462509</v>
      </c>
      <c r="GL294">
        <v>-4.2203369556326094E-3</v>
      </c>
      <c r="GM294">
        <v>8.7200311459696754E-4</v>
      </c>
      <c r="GN294">
        <v>-1.3787569801556101E-5</v>
      </c>
      <c r="GO294">
        <v>4</v>
      </c>
      <c r="GP294">
        <v>2427</v>
      </c>
      <c r="GQ294">
        <v>1</v>
      </c>
      <c r="GR294">
        <v>25</v>
      </c>
      <c r="GS294">
        <v>107.5</v>
      </c>
      <c r="GT294">
        <v>107.6</v>
      </c>
      <c r="GU294">
        <v>0.87890599999999997</v>
      </c>
      <c r="GV294">
        <v>2.2363300000000002</v>
      </c>
      <c r="GW294">
        <v>1.94702</v>
      </c>
      <c r="GX294">
        <v>2.7600099999999999</v>
      </c>
      <c r="GY294">
        <v>2.19482</v>
      </c>
      <c r="GZ294">
        <v>2.3547400000000001</v>
      </c>
      <c r="HA294">
        <v>40.706699999999998</v>
      </c>
      <c r="HB294">
        <v>15.068899999999999</v>
      </c>
      <c r="HC294">
        <v>18</v>
      </c>
      <c r="HD294">
        <v>497.06700000000001</v>
      </c>
      <c r="HE294">
        <v>636.36400000000003</v>
      </c>
      <c r="HF294">
        <v>21.1463</v>
      </c>
      <c r="HG294">
        <v>29.505700000000001</v>
      </c>
      <c r="HH294">
        <v>29.999099999999999</v>
      </c>
      <c r="HI294">
        <v>29.479199999999999</v>
      </c>
      <c r="HJ294">
        <v>29.373899999999999</v>
      </c>
      <c r="HK294">
        <v>17.5352</v>
      </c>
      <c r="HL294">
        <v>36.005000000000003</v>
      </c>
      <c r="HM294">
        <v>0</v>
      </c>
      <c r="HN294">
        <v>21.140799999999999</v>
      </c>
      <c r="HO294">
        <v>232.79300000000001</v>
      </c>
      <c r="HP294">
        <v>16.491499999999998</v>
      </c>
      <c r="HQ294">
        <v>100.43600000000001</v>
      </c>
      <c r="HR294">
        <v>100.262</v>
      </c>
    </row>
    <row r="295" spans="1:226" x14ac:dyDescent="0.2">
      <c r="A295">
        <v>279</v>
      </c>
      <c r="B295">
        <v>1657211185.5999999</v>
      </c>
      <c r="C295">
        <v>4260</v>
      </c>
      <c r="D295" t="s">
        <v>920</v>
      </c>
      <c r="E295" t="s">
        <v>921</v>
      </c>
      <c r="F295">
        <v>5</v>
      </c>
      <c r="G295" s="1" t="s">
        <v>897</v>
      </c>
      <c r="H295" t="s">
        <v>354</v>
      </c>
      <c r="I295">
        <v>1657211177.814285</v>
      </c>
      <c r="J295">
        <f t="shared" si="136"/>
        <v>4.6199637057764966E-3</v>
      </c>
      <c r="K295">
        <f t="shared" si="137"/>
        <v>4.6199637057764971</v>
      </c>
      <c r="L295" s="1">
        <f t="shared" si="138"/>
        <v>12.495440500546971</v>
      </c>
      <c r="M295">
        <f t="shared" si="139"/>
        <v>277.09224999999998</v>
      </c>
      <c r="N295">
        <f t="shared" si="140"/>
        <v>172.32831397709492</v>
      </c>
      <c r="O295">
        <f t="shared" si="141"/>
        <v>12.894668502172768</v>
      </c>
      <c r="P295">
        <f t="shared" si="142"/>
        <v>20.733753065941851</v>
      </c>
      <c r="Q295">
        <f t="shared" si="143"/>
        <v>0.21460958613962058</v>
      </c>
      <c r="R295">
        <f t="shared" si="144"/>
        <v>2.6567281046792717</v>
      </c>
      <c r="S295">
        <f t="shared" si="145"/>
        <v>0.20542266318056174</v>
      </c>
      <c r="T295">
        <f t="shared" si="146"/>
        <v>0.12918180016346414</v>
      </c>
      <c r="U295">
        <f t="shared" si="147"/>
        <v>321.5109092892173</v>
      </c>
      <c r="V295">
        <f t="shared" si="148"/>
        <v>25.446129600728305</v>
      </c>
      <c r="W295">
        <f t="shared" si="149"/>
        <v>24.99232857142858</v>
      </c>
      <c r="X295">
        <f t="shared" si="150"/>
        <v>3.1782236117797971</v>
      </c>
      <c r="Y295">
        <f t="shared" si="151"/>
        <v>49.627238755804491</v>
      </c>
      <c r="Z295">
        <f t="shared" si="152"/>
        <v>1.5485324926402397</v>
      </c>
      <c r="AA295">
        <f t="shared" si="153"/>
        <v>3.1203277302207764</v>
      </c>
      <c r="AB295">
        <f t="shared" si="154"/>
        <v>1.6296911191395573</v>
      </c>
      <c r="AC295">
        <f t="shared" si="155"/>
        <v>-203.74039942474352</v>
      </c>
      <c r="AD295">
        <f t="shared" si="156"/>
        <v>-44.1131592764186</v>
      </c>
      <c r="AE295">
        <f t="shared" si="157"/>
        <v>-3.5065025361323432</v>
      </c>
      <c r="AF295">
        <f t="shared" si="158"/>
        <v>70.150848051922821</v>
      </c>
      <c r="AG295">
        <f t="shared" si="159"/>
        <v>-8.4369786011098711</v>
      </c>
      <c r="AH295">
        <f t="shared" si="160"/>
        <v>4.6007694721397847</v>
      </c>
      <c r="AI295">
        <f t="shared" si="161"/>
        <v>12.495440500546971</v>
      </c>
      <c r="AJ295">
        <v>258.89200064650851</v>
      </c>
      <c r="AK295">
        <v>259.51027878787858</v>
      </c>
      <c r="AL295">
        <v>-3.21717125899964</v>
      </c>
      <c r="AM295">
        <v>65.377601582049863</v>
      </c>
      <c r="AN295">
        <f t="shared" si="162"/>
        <v>4.6199637057764971</v>
      </c>
      <c r="AO295">
        <v>16.405798860088218</v>
      </c>
      <c r="AP295">
        <v>20.70591878787878</v>
      </c>
      <c r="AQ295">
        <v>1.2366450116109621E-4</v>
      </c>
      <c r="AR295">
        <v>78.533925562523521</v>
      </c>
      <c r="AS295">
        <v>0</v>
      </c>
      <c r="AT295">
        <v>0</v>
      </c>
      <c r="AU295">
        <f t="shared" si="163"/>
        <v>1</v>
      </c>
      <c r="AV295">
        <f t="shared" si="164"/>
        <v>0</v>
      </c>
      <c r="AW295">
        <f t="shared" si="165"/>
        <v>39808.065403069151</v>
      </c>
      <c r="AX295">
        <f t="shared" si="166"/>
        <v>1999.9678571428569</v>
      </c>
      <c r="AY295">
        <f t="shared" si="167"/>
        <v>1681.1730203571071</v>
      </c>
      <c r="AZ295">
        <f t="shared" si="168"/>
        <v>0.84060001982172938</v>
      </c>
      <c r="BA295">
        <f t="shared" si="169"/>
        <v>0.16075803825593779</v>
      </c>
      <c r="BB295" s="1">
        <v>4.7530000000000001</v>
      </c>
      <c r="BC295">
        <v>0.5</v>
      </c>
      <c r="BD295" t="s">
        <v>355</v>
      </c>
      <c r="BE295">
        <v>2</v>
      </c>
      <c r="BF295" t="b">
        <v>1</v>
      </c>
      <c r="BG295">
        <v>1657211177.814285</v>
      </c>
      <c r="BH295">
        <v>277.09224999999998</v>
      </c>
      <c r="BI295">
        <v>270.28407142857139</v>
      </c>
      <c r="BJ295">
        <v>20.695064285714292</v>
      </c>
      <c r="BK295">
        <v>16.412178571428569</v>
      </c>
      <c r="BL295">
        <v>280.57324999999997</v>
      </c>
      <c r="BM295">
        <v>20.748574999999999</v>
      </c>
      <c r="BN295">
        <v>500.01121428571429</v>
      </c>
      <c r="BO295">
        <v>74.726150000000004</v>
      </c>
      <c r="BP295">
        <v>0.1000245535714286</v>
      </c>
      <c r="BQ295">
        <v>24.68433928571428</v>
      </c>
      <c r="BR295">
        <v>24.99232857142858</v>
      </c>
      <c r="BS295">
        <v>999.9000000000002</v>
      </c>
      <c r="BT295">
        <v>0</v>
      </c>
      <c r="BU295">
        <v>0</v>
      </c>
      <c r="BV295">
        <v>9996.7592857142863</v>
      </c>
      <c r="BW295">
        <v>0</v>
      </c>
      <c r="BX295">
        <v>2009.3135714285711</v>
      </c>
      <c r="BY295">
        <v>6.8080339285714278</v>
      </c>
      <c r="BZ295">
        <v>282.94757142857151</v>
      </c>
      <c r="CA295">
        <v>274.79424999999998</v>
      </c>
      <c r="CB295">
        <v>4.282879642857143</v>
      </c>
      <c r="CC295">
        <v>270.28407142857139</v>
      </c>
      <c r="CD295">
        <v>16.412178571428569</v>
      </c>
      <c r="CE295">
        <v>1.5464617857142859</v>
      </c>
      <c r="CF295">
        <v>1.2264185714285709</v>
      </c>
      <c r="CG295">
        <v>13.43543928571429</v>
      </c>
      <c r="CH295">
        <v>9.9261642857142878</v>
      </c>
      <c r="CI295">
        <v>1999.9678571428569</v>
      </c>
      <c r="CJ295">
        <v>0.97999842857142838</v>
      </c>
      <c r="CK295">
        <v>2.0001660714285718E-2</v>
      </c>
      <c r="CL295">
        <v>0</v>
      </c>
      <c r="CM295">
        <v>2.2512821428571428</v>
      </c>
      <c r="CN295">
        <v>0</v>
      </c>
      <c r="CO295">
        <v>8767.8821428571428</v>
      </c>
      <c r="CP295">
        <v>16749.2</v>
      </c>
      <c r="CQ295">
        <v>39.29871428571429</v>
      </c>
      <c r="CR295">
        <v>40.700499999999991</v>
      </c>
      <c r="CS295">
        <v>39.649357142857141</v>
      </c>
      <c r="CT295">
        <v>39.388214285714277</v>
      </c>
      <c r="CU295">
        <v>38.338999999999992</v>
      </c>
      <c r="CV295">
        <v>1959.9689285714289</v>
      </c>
      <c r="CW295">
        <v>40.000714285714288</v>
      </c>
      <c r="CX295">
        <v>0</v>
      </c>
      <c r="CY295">
        <v>1657211190.7</v>
      </c>
      <c r="CZ295">
        <v>0</v>
      </c>
      <c r="DA295">
        <v>1657204732.5</v>
      </c>
      <c r="DB295" t="s">
        <v>356</v>
      </c>
      <c r="DC295">
        <v>1657204732.5</v>
      </c>
      <c r="DD295">
        <v>1657204727.5</v>
      </c>
      <c r="DE295">
        <v>1</v>
      </c>
      <c r="DF295">
        <v>-2.2599999999999998</v>
      </c>
      <c r="DG295">
        <v>3.9E-2</v>
      </c>
      <c r="DH295">
        <v>-4.1820000000000004</v>
      </c>
      <c r="DI295">
        <v>-0.124</v>
      </c>
      <c r="DJ295">
        <v>415</v>
      </c>
      <c r="DK295">
        <v>14</v>
      </c>
      <c r="DL295">
        <v>0.6</v>
      </c>
      <c r="DM295">
        <v>0.11</v>
      </c>
      <c r="DN295">
        <v>6.2841137500000004</v>
      </c>
      <c r="DO295">
        <v>8.9405875046904217</v>
      </c>
      <c r="DP295">
        <v>0.86157427312939039</v>
      </c>
      <c r="DQ295">
        <v>0</v>
      </c>
      <c r="DR295">
        <v>4.2877925000000001</v>
      </c>
      <c r="DS295">
        <v>-5.6832270168777812E-3</v>
      </c>
      <c r="DT295">
        <v>2.3581772277545252E-2</v>
      </c>
      <c r="DU295">
        <v>1</v>
      </c>
      <c r="DV295">
        <v>1</v>
      </c>
      <c r="DW295">
        <v>2</v>
      </c>
      <c r="DX295" t="s">
        <v>357</v>
      </c>
      <c r="DY295">
        <v>2.9784000000000002</v>
      </c>
      <c r="DZ295">
        <v>2.72471</v>
      </c>
      <c r="EA295">
        <v>5.2184099999999997E-2</v>
      </c>
      <c r="EB295">
        <v>4.9738400000000002E-2</v>
      </c>
      <c r="EC295">
        <v>8.0079800000000007E-2</v>
      </c>
      <c r="ED295">
        <v>6.6604200000000002E-2</v>
      </c>
      <c r="EE295">
        <v>29926.799999999999</v>
      </c>
      <c r="EF295">
        <v>30099.599999999999</v>
      </c>
      <c r="EG295">
        <v>29363.7</v>
      </c>
      <c r="EH295">
        <v>29305.5</v>
      </c>
      <c r="EI295">
        <v>35812.199999999997</v>
      </c>
      <c r="EJ295">
        <v>36351.800000000003</v>
      </c>
      <c r="EK295">
        <v>41378.6</v>
      </c>
      <c r="EL295">
        <v>41738.6</v>
      </c>
      <c r="EM295">
        <v>1.9440500000000001</v>
      </c>
      <c r="EN295">
        <v>2.1206499999999999</v>
      </c>
      <c r="EO295">
        <v>3.4093900000000003E-2</v>
      </c>
      <c r="EP295">
        <v>0</v>
      </c>
      <c r="EQ295">
        <v>24.4466</v>
      </c>
      <c r="ER295">
        <v>999.9</v>
      </c>
      <c r="ES295">
        <v>32.299999999999997</v>
      </c>
      <c r="ET295">
        <v>36.700000000000003</v>
      </c>
      <c r="EU295">
        <v>26.811900000000001</v>
      </c>
      <c r="EV295">
        <v>62.053800000000003</v>
      </c>
      <c r="EW295">
        <v>27.3718</v>
      </c>
      <c r="EX295">
        <v>2</v>
      </c>
      <c r="EY295">
        <v>0.16981199999999999</v>
      </c>
      <c r="EZ295">
        <v>6.1033400000000002</v>
      </c>
      <c r="FA295">
        <v>20.246400000000001</v>
      </c>
      <c r="FB295">
        <v>5.2196899999999999</v>
      </c>
      <c r="FC295">
        <v>12.0131</v>
      </c>
      <c r="FD295">
        <v>4.9885999999999999</v>
      </c>
      <c r="FE295">
        <v>3.2884799999999998</v>
      </c>
      <c r="FF295">
        <v>5644.8</v>
      </c>
      <c r="FG295">
        <v>9999</v>
      </c>
      <c r="FH295">
        <v>9999</v>
      </c>
      <c r="FI295">
        <v>92.8</v>
      </c>
      <c r="FJ295">
        <v>1.8674900000000001</v>
      </c>
      <c r="FK295">
        <v>1.86649</v>
      </c>
      <c r="FL295">
        <v>1.8659600000000001</v>
      </c>
      <c r="FM295">
        <v>1.8658399999999999</v>
      </c>
      <c r="FN295">
        <v>1.8676999999999999</v>
      </c>
      <c r="FO295">
        <v>1.8701399999999999</v>
      </c>
      <c r="FP295">
        <v>1.86876</v>
      </c>
      <c r="FQ295">
        <v>1.87018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-3.3719999999999999</v>
      </c>
      <c r="GF295">
        <v>-5.3400000000000003E-2</v>
      </c>
      <c r="GG295">
        <v>-2.2173460199629438</v>
      </c>
      <c r="GH295">
        <v>-4.6052117464239163E-3</v>
      </c>
      <c r="GI295">
        <v>3.8696726057278897E-7</v>
      </c>
      <c r="GJ295">
        <v>-9.6670798998846254E-11</v>
      </c>
      <c r="GK295">
        <v>-0.21819385960462509</v>
      </c>
      <c r="GL295">
        <v>-4.2203369556326094E-3</v>
      </c>
      <c r="GM295">
        <v>8.7200311459696754E-4</v>
      </c>
      <c r="GN295">
        <v>-1.3787569801556101E-5</v>
      </c>
      <c r="GO295">
        <v>4</v>
      </c>
      <c r="GP295">
        <v>2427</v>
      </c>
      <c r="GQ295">
        <v>1</v>
      </c>
      <c r="GR295">
        <v>25</v>
      </c>
      <c r="GS295">
        <v>107.6</v>
      </c>
      <c r="GT295">
        <v>107.6</v>
      </c>
      <c r="GU295">
        <v>0.83129900000000001</v>
      </c>
      <c r="GV295">
        <v>2.2448700000000001</v>
      </c>
      <c r="GW295">
        <v>1.94702</v>
      </c>
      <c r="GX295">
        <v>2.7600099999999999</v>
      </c>
      <c r="GY295">
        <v>2.19482</v>
      </c>
      <c r="GZ295">
        <v>2.3303199999999999</v>
      </c>
      <c r="HA295">
        <v>40.706699999999998</v>
      </c>
      <c r="HB295">
        <v>14.946300000000001</v>
      </c>
      <c r="HC295">
        <v>18</v>
      </c>
      <c r="HD295">
        <v>496.928</v>
      </c>
      <c r="HE295">
        <v>636.572</v>
      </c>
      <c r="HF295">
        <v>20.997</v>
      </c>
      <c r="HG295">
        <v>29.491599999999998</v>
      </c>
      <c r="HH295">
        <v>30.004200000000001</v>
      </c>
      <c r="HI295">
        <v>29.47</v>
      </c>
      <c r="HJ295">
        <v>29.366599999999998</v>
      </c>
      <c r="HK295">
        <v>16.653700000000001</v>
      </c>
      <c r="HL295">
        <v>35.7194</v>
      </c>
      <c r="HM295">
        <v>0</v>
      </c>
      <c r="HN295">
        <v>20.045500000000001</v>
      </c>
      <c r="HO295">
        <v>212.75899999999999</v>
      </c>
      <c r="HP295">
        <v>16.514299999999999</v>
      </c>
      <c r="HQ295">
        <v>100.43899999999999</v>
      </c>
      <c r="HR295">
        <v>100.264</v>
      </c>
    </row>
    <row r="296" spans="1:226" x14ac:dyDescent="0.2">
      <c r="A296">
        <v>280</v>
      </c>
      <c r="B296">
        <v>1657211190.5999999</v>
      </c>
      <c r="C296">
        <v>4265</v>
      </c>
      <c r="D296" t="s">
        <v>922</v>
      </c>
      <c r="E296" t="s">
        <v>923</v>
      </c>
      <c r="F296">
        <v>5</v>
      </c>
      <c r="G296" s="1" t="s">
        <v>897</v>
      </c>
      <c r="H296" t="s">
        <v>354</v>
      </c>
      <c r="I296">
        <v>1657211183.0999999</v>
      </c>
      <c r="J296">
        <f t="shared" si="136"/>
        <v>4.5059956218621812E-3</v>
      </c>
      <c r="K296">
        <f t="shared" si="137"/>
        <v>4.5059956218621808</v>
      </c>
      <c r="L296" s="1">
        <f t="shared" si="138"/>
        <v>11.721207743567929</v>
      </c>
      <c r="M296">
        <f t="shared" si="139"/>
        <v>260.44514814814812</v>
      </c>
      <c r="N296">
        <f t="shared" si="140"/>
        <v>159.73737994925847</v>
      </c>
      <c r="O296">
        <f t="shared" si="141"/>
        <v>11.952533569190637</v>
      </c>
      <c r="P296">
        <f t="shared" si="142"/>
        <v>19.488108401192168</v>
      </c>
      <c r="Q296">
        <f t="shared" si="143"/>
        <v>0.20876373981736818</v>
      </c>
      <c r="R296">
        <f t="shared" si="144"/>
        <v>2.6564090088911243</v>
      </c>
      <c r="S296">
        <f t="shared" si="145"/>
        <v>0.2000585828655585</v>
      </c>
      <c r="T296">
        <f t="shared" si="146"/>
        <v>0.12578848966789583</v>
      </c>
      <c r="U296">
        <f t="shared" si="147"/>
        <v>321.51619958391325</v>
      </c>
      <c r="V296">
        <f t="shared" si="148"/>
        <v>25.497012465833873</v>
      </c>
      <c r="W296">
        <f t="shared" si="149"/>
        <v>25.00505555555555</v>
      </c>
      <c r="X296">
        <f t="shared" si="150"/>
        <v>3.1806360952792958</v>
      </c>
      <c r="Y296">
        <f t="shared" si="151"/>
        <v>49.573895761569219</v>
      </c>
      <c r="Z296">
        <f t="shared" si="152"/>
        <v>1.5485568815374406</v>
      </c>
      <c r="AA296">
        <f t="shared" si="153"/>
        <v>3.1237344932207569</v>
      </c>
      <c r="AB296">
        <f t="shared" si="154"/>
        <v>1.6320792137418552</v>
      </c>
      <c r="AC296">
        <f t="shared" si="155"/>
        <v>-198.71440692412219</v>
      </c>
      <c r="AD296">
        <f t="shared" si="156"/>
        <v>-43.315362560308515</v>
      </c>
      <c r="AE296">
        <f t="shared" si="157"/>
        <v>-3.4440376164963324</v>
      </c>
      <c r="AF296">
        <f t="shared" si="158"/>
        <v>76.042392482986187</v>
      </c>
      <c r="AG296">
        <f t="shared" si="159"/>
        <v>-9.1368847865045506</v>
      </c>
      <c r="AH296">
        <f t="shared" si="160"/>
        <v>4.6027458615159063</v>
      </c>
      <c r="AI296">
        <f t="shared" si="161"/>
        <v>11.721207743567929</v>
      </c>
      <c r="AJ296">
        <v>242.2097647420193</v>
      </c>
      <c r="AK296">
        <v>243.4876303030303</v>
      </c>
      <c r="AL296">
        <v>-3.1948903918161591</v>
      </c>
      <c r="AM296">
        <v>65.377601582049863</v>
      </c>
      <c r="AN296">
        <f t="shared" si="162"/>
        <v>4.5059956218621808</v>
      </c>
      <c r="AO296">
        <v>16.39963150568574</v>
      </c>
      <c r="AP296">
        <v>20.646429090909081</v>
      </c>
      <c r="AQ296">
        <v>-1.0951480478548581E-2</v>
      </c>
      <c r="AR296">
        <v>78.533925562523521</v>
      </c>
      <c r="AS296">
        <v>0</v>
      </c>
      <c r="AT296">
        <v>0</v>
      </c>
      <c r="AU296">
        <f t="shared" si="163"/>
        <v>1</v>
      </c>
      <c r="AV296">
        <f t="shared" si="164"/>
        <v>0</v>
      </c>
      <c r="AW296">
        <f t="shared" si="165"/>
        <v>39798.643542162761</v>
      </c>
      <c r="AX296">
        <f t="shared" si="166"/>
        <v>1999.9992592592589</v>
      </c>
      <c r="AY296">
        <f t="shared" si="167"/>
        <v>1681.1995424441689</v>
      </c>
      <c r="AZ296">
        <f t="shared" si="168"/>
        <v>0.84060008255544849</v>
      </c>
      <c r="BA296">
        <f t="shared" si="169"/>
        <v>0.16075815933201568</v>
      </c>
      <c r="BB296" s="1">
        <v>4.7530000000000001</v>
      </c>
      <c r="BC296">
        <v>0.5</v>
      </c>
      <c r="BD296" t="s">
        <v>355</v>
      </c>
      <c r="BE296">
        <v>2</v>
      </c>
      <c r="BF296" t="b">
        <v>1</v>
      </c>
      <c r="BG296">
        <v>1657211183.0999999</v>
      </c>
      <c r="BH296">
        <v>260.44514814814812</v>
      </c>
      <c r="BI296">
        <v>252.89929629629631</v>
      </c>
      <c r="BJ296">
        <v>20.695396296296291</v>
      </c>
      <c r="BK296">
        <v>16.410648148148152</v>
      </c>
      <c r="BL296">
        <v>263.85229629629629</v>
      </c>
      <c r="BM296">
        <v>20.7489037037037</v>
      </c>
      <c r="BN296">
        <v>500.00840740740739</v>
      </c>
      <c r="BO296">
        <v>74.726162962962974</v>
      </c>
      <c r="BP296">
        <v>9.9989644444444442E-2</v>
      </c>
      <c r="BQ296">
        <v>24.7026</v>
      </c>
      <c r="BR296">
        <v>25.00505555555555</v>
      </c>
      <c r="BS296">
        <v>999.90000000000009</v>
      </c>
      <c r="BT296">
        <v>0</v>
      </c>
      <c r="BU296">
        <v>0</v>
      </c>
      <c r="BV296">
        <v>9994.93</v>
      </c>
      <c r="BW296">
        <v>0</v>
      </c>
      <c r="BX296">
        <v>2002.5237037037041</v>
      </c>
      <c r="BY296">
        <v>7.5456537037037039</v>
      </c>
      <c r="BZ296">
        <v>265.94914814814808</v>
      </c>
      <c r="CA296">
        <v>257.11885185185179</v>
      </c>
      <c r="CB296">
        <v>4.2847477777777776</v>
      </c>
      <c r="CC296">
        <v>252.89929629629631</v>
      </c>
      <c r="CD296">
        <v>16.410648148148152</v>
      </c>
      <c r="CE296">
        <v>1.5464877777777779</v>
      </c>
      <c r="CF296">
        <v>1.226304814814815</v>
      </c>
      <c r="CG296">
        <v>13.4356962962963</v>
      </c>
      <c r="CH296">
        <v>9.924777777777777</v>
      </c>
      <c r="CI296">
        <v>1999.9992592592589</v>
      </c>
      <c r="CJ296">
        <v>0.97999722222222208</v>
      </c>
      <c r="CK296">
        <v>2.0002903703703709E-2</v>
      </c>
      <c r="CL296">
        <v>0</v>
      </c>
      <c r="CM296">
        <v>2.177159259259259</v>
      </c>
      <c r="CN296">
        <v>0</v>
      </c>
      <c r="CO296">
        <v>8743.7325925925943</v>
      </c>
      <c r="CP296">
        <v>16749.46296296296</v>
      </c>
      <c r="CQ296">
        <v>39.277555555555551</v>
      </c>
      <c r="CR296">
        <v>40.686999999999991</v>
      </c>
      <c r="CS296">
        <v>39.627296296296286</v>
      </c>
      <c r="CT296">
        <v>39.349333333333327</v>
      </c>
      <c r="CU296">
        <v>38.316666666666663</v>
      </c>
      <c r="CV296">
        <v>1959.997037037037</v>
      </c>
      <c r="CW296">
        <v>40.005555555555553</v>
      </c>
      <c r="CX296">
        <v>0</v>
      </c>
      <c r="CY296">
        <v>1657211195.5</v>
      </c>
      <c r="CZ296">
        <v>0</v>
      </c>
      <c r="DA296">
        <v>1657204732.5</v>
      </c>
      <c r="DB296" t="s">
        <v>356</v>
      </c>
      <c r="DC296">
        <v>1657204732.5</v>
      </c>
      <c r="DD296">
        <v>1657204727.5</v>
      </c>
      <c r="DE296">
        <v>1</v>
      </c>
      <c r="DF296">
        <v>-2.2599999999999998</v>
      </c>
      <c r="DG296">
        <v>3.9E-2</v>
      </c>
      <c r="DH296">
        <v>-4.1820000000000004</v>
      </c>
      <c r="DI296">
        <v>-0.124</v>
      </c>
      <c r="DJ296">
        <v>415</v>
      </c>
      <c r="DK296">
        <v>14</v>
      </c>
      <c r="DL296">
        <v>0.6</v>
      </c>
      <c r="DM296">
        <v>0.11</v>
      </c>
      <c r="DN296">
        <v>7.0507009756097556</v>
      </c>
      <c r="DO296">
        <v>8.3696839024390162</v>
      </c>
      <c r="DP296">
        <v>0.82596931013618957</v>
      </c>
      <c r="DQ296">
        <v>0</v>
      </c>
      <c r="DR296">
        <v>4.279591951219512</v>
      </c>
      <c r="DS296">
        <v>7.7393728222998795E-2</v>
      </c>
      <c r="DT296">
        <v>2.2704643472583601E-2</v>
      </c>
      <c r="DU296">
        <v>1</v>
      </c>
      <c r="DV296">
        <v>1</v>
      </c>
      <c r="DW296">
        <v>2</v>
      </c>
      <c r="DX296" t="s">
        <v>357</v>
      </c>
      <c r="DY296">
        <v>2.9782700000000002</v>
      </c>
      <c r="DZ296">
        <v>2.7246700000000001</v>
      </c>
      <c r="EA296">
        <v>4.9416599999999998E-2</v>
      </c>
      <c r="EB296">
        <v>4.6813100000000003E-2</v>
      </c>
      <c r="EC296">
        <v>7.9912800000000006E-2</v>
      </c>
      <c r="ED296">
        <v>6.6744100000000001E-2</v>
      </c>
      <c r="EE296">
        <v>30014.1</v>
      </c>
      <c r="EF296">
        <v>30191.7</v>
      </c>
      <c r="EG296">
        <v>29363.7</v>
      </c>
      <c r="EH296">
        <v>29304.9</v>
      </c>
      <c r="EI296">
        <v>35818.6</v>
      </c>
      <c r="EJ296">
        <v>36345.699999999997</v>
      </c>
      <c r="EK296">
        <v>41378.400000000001</v>
      </c>
      <c r="EL296">
        <v>41737.9</v>
      </c>
      <c r="EM296">
        <v>1.944</v>
      </c>
      <c r="EN296">
        <v>2.12087</v>
      </c>
      <c r="EO296">
        <v>3.5040099999999998E-2</v>
      </c>
      <c r="EP296">
        <v>0</v>
      </c>
      <c r="EQ296">
        <v>24.4404</v>
      </c>
      <c r="ER296">
        <v>999.9</v>
      </c>
      <c r="ES296">
        <v>32.200000000000003</v>
      </c>
      <c r="ET296">
        <v>36.799999999999997</v>
      </c>
      <c r="EU296">
        <v>26.872900000000001</v>
      </c>
      <c r="EV296">
        <v>61.583799999999997</v>
      </c>
      <c r="EW296">
        <v>27.5</v>
      </c>
      <c r="EX296">
        <v>2</v>
      </c>
      <c r="EY296">
        <v>0.18357699999999999</v>
      </c>
      <c r="EZ296">
        <v>5.8781400000000001</v>
      </c>
      <c r="FA296">
        <v>20.275700000000001</v>
      </c>
      <c r="FB296">
        <v>5.2192400000000001</v>
      </c>
      <c r="FC296">
        <v>12.010400000000001</v>
      </c>
      <c r="FD296">
        <v>4.9886999999999997</v>
      </c>
      <c r="FE296">
        <v>3.2884799999999998</v>
      </c>
      <c r="FF296">
        <v>5644.8</v>
      </c>
      <c r="FG296">
        <v>9999</v>
      </c>
      <c r="FH296">
        <v>9999</v>
      </c>
      <c r="FI296">
        <v>92.8</v>
      </c>
      <c r="FJ296">
        <v>1.8674999999999999</v>
      </c>
      <c r="FK296">
        <v>1.8664799999999999</v>
      </c>
      <c r="FL296">
        <v>1.8660000000000001</v>
      </c>
      <c r="FM296">
        <v>1.8658399999999999</v>
      </c>
      <c r="FN296">
        <v>1.86768</v>
      </c>
      <c r="FO296">
        <v>1.87012</v>
      </c>
      <c r="FP296">
        <v>1.86876</v>
      </c>
      <c r="FQ296">
        <v>1.87016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-3.3029999999999999</v>
      </c>
      <c r="GF296">
        <v>-5.4199999999999998E-2</v>
      </c>
      <c r="GG296">
        <v>-2.2173460199629438</v>
      </c>
      <c r="GH296">
        <v>-4.6052117464239163E-3</v>
      </c>
      <c r="GI296">
        <v>3.8696726057278897E-7</v>
      </c>
      <c r="GJ296">
        <v>-9.6670798998846254E-11</v>
      </c>
      <c r="GK296">
        <v>-0.21819385960462509</v>
      </c>
      <c r="GL296">
        <v>-4.2203369556326094E-3</v>
      </c>
      <c r="GM296">
        <v>8.7200311459696754E-4</v>
      </c>
      <c r="GN296">
        <v>-1.3787569801556101E-5</v>
      </c>
      <c r="GO296">
        <v>4</v>
      </c>
      <c r="GP296">
        <v>2427</v>
      </c>
      <c r="GQ296">
        <v>1</v>
      </c>
      <c r="GR296">
        <v>25</v>
      </c>
      <c r="GS296">
        <v>107.6</v>
      </c>
      <c r="GT296">
        <v>107.7</v>
      </c>
      <c r="GU296">
        <v>0.787354</v>
      </c>
      <c r="GV296">
        <v>2.2351100000000002</v>
      </c>
      <c r="GW296">
        <v>1.94702</v>
      </c>
      <c r="GX296">
        <v>2.7600099999999999</v>
      </c>
      <c r="GY296">
        <v>2.19482</v>
      </c>
      <c r="GZ296">
        <v>2.36816</v>
      </c>
      <c r="HA296">
        <v>40.706699999999998</v>
      </c>
      <c r="HB296">
        <v>14.998900000000001</v>
      </c>
      <c r="HC296">
        <v>18</v>
      </c>
      <c r="HD296">
        <v>496.81900000000002</v>
      </c>
      <c r="HE296">
        <v>636.673</v>
      </c>
      <c r="HF296">
        <v>20.159199999999998</v>
      </c>
      <c r="HG296">
        <v>29.476500000000001</v>
      </c>
      <c r="HH296">
        <v>30.008199999999999</v>
      </c>
      <c r="HI296">
        <v>29.460599999999999</v>
      </c>
      <c r="HJ296">
        <v>29.358899999999998</v>
      </c>
      <c r="HK296">
        <v>15.693099999999999</v>
      </c>
      <c r="HL296">
        <v>35.410899999999998</v>
      </c>
      <c r="HM296">
        <v>0</v>
      </c>
      <c r="HN296">
        <v>20.0352</v>
      </c>
      <c r="HO296">
        <v>199.4</v>
      </c>
      <c r="HP296">
        <v>16.596699999999998</v>
      </c>
      <c r="HQ296">
        <v>100.43899999999999</v>
      </c>
      <c r="HR296">
        <v>100.262</v>
      </c>
    </row>
    <row r="297" spans="1:226" x14ac:dyDescent="0.2">
      <c r="A297">
        <v>281</v>
      </c>
      <c r="B297">
        <v>1657211195.5999999</v>
      </c>
      <c r="C297">
        <v>4270</v>
      </c>
      <c r="D297" t="s">
        <v>924</v>
      </c>
      <c r="E297" t="s">
        <v>925</v>
      </c>
      <c r="F297">
        <v>5</v>
      </c>
      <c r="G297" s="1" t="s">
        <v>897</v>
      </c>
      <c r="H297" t="s">
        <v>354</v>
      </c>
      <c r="I297">
        <v>1657211187.814285</v>
      </c>
      <c r="J297">
        <f t="shared" si="136"/>
        <v>4.4711077821370055E-3</v>
      </c>
      <c r="K297">
        <f t="shared" si="137"/>
        <v>4.4711077821370058</v>
      </c>
      <c r="L297" s="1">
        <f t="shared" si="138"/>
        <v>11.009405629862073</v>
      </c>
      <c r="M297">
        <f t="shared" si="139"/>
        <v>245.6351428571428</v>
      </c>
      <c r="N297">
        <f t="shared" si="140"/>
        <v>150.24124281185317</v>
      </c>
      <c r="O297">
        <f t="shared" si="141"/>
        <v>11.24192030533359</v>
      </c>
      <c r="P297">
        <f t="shared" si="142"/>
        <v>18.379844631925337</v>
      </c>
      <c r="Q297">
        <f t="shared" si="143"/>
        <v>0.20686892432016499</v>
      </c>
      <c r="R297">
        <f t="shared" si="144"/>
        <v>2.6563882875597216</v>
      </c>
      <c r="S297">
        <f t="shared" si="145"/>
        <v>0.19831752894643936</v>
      </c>
      <c r="T297">
        <f t="shared" si="146"/>
        <v>0.12468730829308258</v>
      </c>
      <c r="U297">
        <f t="shared" si="147"/>
        <v>321.51892110711009</v>
      </c>
      <c r="V297">
        <f t="shared" si="148"/>
        <v>25.50874854938855</v>
      </c>
      <c r="W297">
        <f t="shared" si="149"/>
        <v>25.005603571428569</v>
      </c>
      <c r="X297">
        <f t="shared" si="150"/>
        <v>3.1807400112170754</v>
      </c>
      <c r="Y297">
        <f t="shared" si="151"/>
        <v>49.521164958826766</v>
      </c>
      <c r="Z297">
        <f t="shared" si="152"/>
        <v>1.5470724649920391</v>
      </c>
      <c r="AA297">
        <f t="shared" si="153"/>
        <v>3.1240631481071111</v>
      </c>
      <c r="AB297">
        <f t="shared" si="154"/>
        <v>1.6336675462250363</v>
      </c>
      <c r="AC297">
        <f t="shared" si="155"/>
        <v>-197.17585319224193</v>
      </c>
      <c r="AD297">
        <f t="shared" si="156"/>
        <v>-43.141352677192323</v>
      </c>
      <c r="AE297">
        <f t="shared" si="157"/>
        <v>-3.4302685908265742</v>
      </c>
      <c r="AF297">
        <f t="shared" si="158"/>
        <v>77.771446646849256</v>
      </c>
      <c r="AG297">
        <f t="shared" si="159"/>
        <v>-9.7856967769969394</v>
      </c>
      <c r="AH297">
        <f t="shared" si="160"/>
        <v>4.5503071556925141</v>
      </c>
      <c r="AI297">
        <f t="shared" si="161"/>
        <v>11.009405629862073</v>
      </c>
      <c r="AJ297">
        <v>225.46511494607481</v>
      </c>
      <c r="AK297">
        <v>227.47786666666661</v>
      </c>
      <c r="AL297">
        <v>-3.2069048343432551</v>
      </c>
      <c r="AM297">
        <v>65.377601582049863</v>
      </c>
      <c r="AN297">
        <f t="shared" si="162"/>
        <v>4.4711077821370058</v>
      </c>
      <c r="AO297">
        <v>16.46556254173948</v>
      </c>
      <c r="AP297">
        <v>20.65178242424242</v>
      </c>
      <c r="AQ297">
        <v>-5.0203863678076627E-3</v>
      </c>
      <c r="AR297">
        <v>78.533925562523521</v>
      </c>
      <c r="AS297">
        <v>0</v>
      </c>
      <c r="AT297">
        <v>0</v>
      </c>
      <c r="AU297">
        <f t="shared" si="163"/>
        <v>1</v>
      </c>
      <c r="AV297">
        <f t="shared" si="164"/>
        <v>0</v>
      </c>
      <c r="AW297">
        <f t="shared" si="165"/>
        <v>39797.94669199588</v>
      </c>
      <c r="AX297">
        <f t="shared" si="166"/>
        <v>2000.013928571429</v>
      </c>
      <c r="AY297">
        <f t="shared" si="167"/>
        <v>1681.2120617135288</v>
      </c>
      <c r="AZ297">
        <f t="shared" si="168"/>
        <v>0.84060017667696241</v>
      </c>
      <c r="BA297">
        <f t="shared" si="169"/>
        <v>0.16075834098653743</v>
      </c>
      <c r="BB297" s="1">
        <v>4.7530000000000001</v>
      </c>
      <c r="BC297">
        <v>0.5</v>
      </c>
      <c r="BD297" t="s">
        <v>355</v>
      </c>
      <c r="BE297">
        <v>2</v>
      </c>
      <c r="BF297" t="b">
        <v>1</v>
      </c>
      <c r="BG297">
        <v>1657211187.814285</v>
      </c>
      <c r="BH297">
        <v>245.6351428571428</v>
      </c>
      <c r="BI297">
        <v>237.3954285714286</v>
      </c>
      <c r="BJ297">
        <v>20.675657142857141</v>
      </c>
      <c r="BK297">
        <v>16.43960357142857</v>
      </c>
      <c r="BL297">
        <v>248.97646428571429</v>
      </c>
      <c r="BM297">
        <v>20.729435714285721</v>
      </c>
      <c r="BN297">
        <v>500.00417857142861</v>
      </c>
      <c r="BO297">
        <v>74.72578571428572</v>
      </c>
      <c r="BP297">
        <v>0.1000084214285714</v>
      </c>
      <c r="BQ297">
        <v>24.70436071428572</v>
      </c>
      <c r="BR297">
        <v>25.005603571428569</v>
      </c>
      <c r="BS297">
        <v>999.9000000000002</v>
      </c>
      <c r="BT297">
        <v>0</v>
      </c>
      <c r="BU297">
        <v>0</v>
      </c>
      <c r="BV297">
        <v>9994.8617857142854</v>
      </c>
      <c r="BW297">
        <v>0</v>
      </c>
      <c r="BX297">
        <v>1997.2082142857139</v>
      </c>
      <c r="BY297">
        <v>8.2396342857142866</v>
      </c>
      <c r="BZ297">
        <v>250.82139285714291</v>
      </c>
      <c r="CA297">
        <v>241.36271428571419</v>
      </c>
      <c r="CB297">
        <v>4.236048928571428</v>
      </c>
      <c r="CC297">
        <v>237.3954285714286</v>
      </c>
      <c r="CD297">
        <v>16.43960357142857</v>
      </c>
      <c r="CE297">
        <v>1.5450042857142861</v>
      </c>
      <c r="CF297">
        <v>1.2284632142857139</v>
      </c>
      <c r="CG297">
        <v>13.42096428571428</v>
      </c>
      <c r="CH297">
        <v>9.9509671428571433</v>
      </c>
      <c r="CI297">
        <v>2000.013928571429</v>
      </c>
      <c r="CJ297">
        <v>0.97999532142857126</v>
      </c>
      <c r="CK297">
        <v>2.0004832142857139E-2</v>
      </c>
      <c r="CL297">
        <v>0</v>
      </c>
      <c r="CM297">
        <v>2.2224499999999998</v>
      </c>
      <c r="CN297">
        <v>0</v>
      </c>
      <c r="CO297">
        <v>8723.5046428571422</v>
      </c>
      <c r="CP297">
        <v>16749.560714285719</v>
      </c>
      <c r="CQ297">
        <v>39.258857142857153</v>
      </c>
      <c r="CR297">
        <v>40.67371428571429</v>
      </c>
      <c r="CS297">
        <v>39.625</v>
      </c>
      <c r="CT297">
        <v>39.329999999999991</v>
      </c>
      <c r="CU297">
        <v>38.303142857142859</v>
      </c>
      <c r="CV297">
        <v>1960.0060714285721</v>
      </c>
      <c r="CW297">
        <v>40.012142857142862</v>
      </c>
      <c r="CX297">
        <v>0</v>
      </c>
      <c r="CY297">
        <v>1657211200.9000001</v>
      </c>
      <c r="CZ297">
        <v>0</v>
      </c>
      <c r="DA297">
        <v>1657204732.5</v>
      </c>
      <c r="DB297" t="s">
        <v>356</v>
      </c>
      <c r="DC297">
        <v>1657204732.5</v>
      </c>
      <c r="DD297">
        <v>1657204727.5</v>
      </c>
      <c r="DE297">
        <v>1</v>
      </c>
      <c r="DF297">
        <v>-2.2599999999999998</v>
      </c>
      <c r="DG297">
        <v>3.9E-2</v>
      </c>
      <c r="DH297">
        <v>-4.1820000000000004</v>
      </c>
      <c r="DI297">
        <v>-0.124</v>
      </c>
      <c r="DJ297">
        <v>415</v>
      </c>
      <c r="DK297">
        <v>14</v>
      </c>
      <c r="DL297">
        <v>0.6</v>
      </c>
      <c r="DM297">
        <v>0.11</v>
      </c>
      <c r="DN297">
        <v>7.8899017500000017</v>
      </c>
      <c r="DO297">
        <v>8.7975650656660154</v>
      </c>
      <c r="DP297">
        <v>0.8477779213328438</v>
      </c>
      <c r="DQ297">
        <v>0</v>
      </c>
      <c r="DR297">
        <v>4.2497947500000013</v>
      </c>
      <c r="DS297">
        <v>-0.57063320825515829</v>
      </c>
      <c r="DT297">
        <v>6.7899661338901449E-2</v>
      </c>
      <c r="DU297">
        <v>0</v>
      </c>
      <c r="DV297">
        <v>0</v>
      </c>
      <c r="DW297">
        <v>2</v>
      </c>
      <c r="DX297" t="s">
        <v>363</v>
      </c>
      <c r="DY297">
        <v>2.9784299999999999</v>
      </c>
      <c r="DZ297">
        <v>2.7244700000000002</v>
      </c>
      <c r="EA297">
        <v>4.6579500000000003E-2</v>
      </c>
      <c r="EB297">
        <v>4.3828300000000001E-2</v>
      </c>
      <c r="EC297">
        <v>7.99541E-2</v>
      </c>
      <c r="ED297">
        <v>6.7088800000000004E-2</v>
      </c>
      <c r="EE297">
        <v>30102.1</v>
      </c>
      <c r="EF297">
        <v>30285.8</v>
      </c>
      <c r="EG297">
        <v>29362</v>
      </c>
      <c r="EH297">
        <v>29304.400000000001</v>
      </c>
      <c r="EI297">
        <v>35815.4</v>
      </c>
      <c r="EJ297">
        <v>36331.9</v>
      </c>
      <c r="EK297">
        <v>41376.699999999997</v>
      </c>
      <c r="EL297">
        <v>41737.599999999999</v>
      </c>
      <c r="EM297">
        <v>1.94418</v>
      </c>
      <c r="EN297">
        <v>2.1211199999999999</v>
      </c>
      <c r="EO297">
        <v>3.2462199999999997E-2</v>
      </c>
      <c r="EP297">
        <v>0</v>
      </c>
      <c r="EQ297">
        <v>24.437999999999999</v>
      </c>
      <c r="ER297">
        <v>999.9</v>
      </c>
      <c r="ES297">
        <v>32.200000000000003</v>
      </c>
      <c r="ET297">
        <v>36.799999999999997</v>
      </c>
      <c r="EU297">
        <v>26.8751</v>
      </c>
      <c r="EV297">
        <v>62.043799999999997</v>
      </c>
      <c r="EW297">
        <v>27.331700000000001</v>
      </c>
      <c r="EX297">
        <v>2</v>
      </c>
      <c r="EY297">
        <v>0.17624999999999999</v>
      </c>
      <c r="EZ297">
        <v>4.5124599999999999</v>
      </c>
      <c r="FA297">
        <v>20.320699999999999</v>
      </c>
      <c r="FB297">
        <v>5.2178899999999997</v>
      </c>
      <c r="FC297">
        <v>12.0099</v>
      </c>
      <c r="FD297">
        <v>4.9884000000000004</v>
      </c>
      <c r="FE297">
        <v>3.2883</v>
      </c>
      <c r="FF297">
        <v>5645</v>
      </c>
      <c r="FG297">
        <v>9999</v>
      </c>
      <c r="FH297">
        <v>9999</v>
      </c>
      <c r="FI297">
        <v>92.8</v>
      </c>
      <c r="FJ297">
        <v>1.8675200000000001</v>
      </c>
      <c r="FK297">
        <v>1.86649</v>
      </c>
      <c r="FL297">
        <v>1.8660000000000001</v>
      </c>
      <c r="FM297">
        <v>1.8658399999999999</v>
      </c>
      <c r="FN297">
        <v>1.8676999999999999</v>
      </c>
      <c r="FO297">
        <v>1.87012</v>
      </c>
      <c r="FP297">
        <v>1.8687800000000001</v>
      </c>
      <c r="FQ297">
        <v>1.8702000000000001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-3.2330000000000001</v>
      </c>
      <c r="GF297">
        <v>-5.3999999999999999E-2</v>
      </c>
      <c r="GG297">
        <v>-2.2173460199629438</v>
      </c>
      <c r="GH297">
        <v>-4.6052117464239163E-3</v>
      </c>
      <c r="GI297">
        <v>3.8696726057278897E-7</v>
      </c>
      <c r="GJ297">
        <v>-9.6670798998846254E-11</v>
      </c>
      <c r="GK297">
        <v>-0.21819385960462509</v>
      </c>
      <c r="GL297">
        <v>-4.2203369556326094E-3</v>
      </c>
      <c r="GM297">
        <v>8.7200311459696754E-4</v>
      </c>
      <c r="GN297">
        <v>-1.3787569801556101E-5</v>
      </c>
      <c r="GO297">
        <v>4</v>
      </c>
      <c r="GP297">
        <v>2427</v>
      </c>
      <c r="GQ297">
        <v>1</v>
      </c>
      <c r="GR297">
        <v>25</v>
      </c>
      <c r="GS297">
        <v>107.7</v>
      </c>
      <c r="GT297">
        <v>107.8</v>
      </c>
      <c r="GU297">
        <v>0.73852499999999999</v>
      </c>
      <c r="GV297">
        <v>2.2460900000000001</v>
      </c>
      <c r="GW297">
        <v>1.94702</v>
      </c>
      <c r="GX297">
        <v>2.7600099999999999</v>
      </c>
      <c r="GY297">
        <v>2.19482</v>
      </c>
      <c r="GZ297">
        <v>2.32544</v>
      </c>
      <c r="HA297">
        <v>40.706699999999998</v>
      </c>
      <c r="HB297">
        <v>15.033899999999999</v>
      </c>
      <c r="HC297">
        <v>18</v>
      </c>
      <c r="HD297">
        <v>496.86</v>
      </c>
      <c r="HE297">
        <v>636.79899999999998</v>
      </c>
      <c r="HF297">
        <v>19.8993</v>
      </c>
      <c r="HG297">
        <v>29.4635</v>
      </c>
      <c r="HH297">
        <v>29.9986</v>
      </c>
      <c r="HI297">
        <v>29.451599999999999</v>
      </c>
      <c r="HJ297">
        <v>29.351700000000001</v>
      </c>
      <c r="HK297">
        <v>14.7926</v>
      </c>
      <c r="HL297">
        <v>35.410899999999998</v>
      </c>
      <c r="HM297">
        <v>0</v>
      </c>
      <c r="HN297">
        <v>20.024999999999999</v>
      </c>
      <c r="HO297">
        <v>179.364</v>
      </c>
      <c r="HP297">
        <v>16.603000000000002</v>
      </c>
      <c r="HQ297">
        <v>100.434</v>
      </c>
      <c r="HR297">
        <v>100.261</v>
      </c>
    </row>
    <row r="298" spans="1:226" x14ac:dyDescent="0.2">
      <c r="A298">
        <v>282</v>
      </c>
      <c r="B298">
        <v>1657211200.5999999</v>
      </c>
      <c r="C298">
        <v>4275</v>
      </c>
      <c r="D298" t="s">
        <v>926</v>
      </c>
      <c r="E298" t="s">
        <v>927</v>
      </c>
      <c r="F298">
        <v>5</v>
      </c>
      <c r="G298" s="1" t="s">
        <v>897</v>
      </c>
      <c r="H298" t="s">
        <v>354</v>
      </c>
      <c r="I298">
        <v>1657211193.0999999</v>
      </c>
      <c r="J298">
        <f t="shared" si="136"/>
        <v>4.5212696395830953E-3</v>
      </c>
      <c r="K298">
        <f t="shared" si="137"/>
        <v>4.5212696395830951</v>
      </c>
      <c r="L298" s="1">
        <f t="shared" si="138"/>
        <v>10.328386311214134</v>
      </c>
      <c r="M298">
        <f t="shared" si="139"/>
        <v>229.0459259259259</v>
      </c>
      <c r="N298">
        <f t="shared" si="140"/>
        <v>140.64491824722742</v>
      </c>
      <c r="O298">
        <f t="shared" si="141"/>
        <v>10.523869282224133</v>
      </c>
      <c r="P298">
        <f t="shared" si="142"/>
        <v>17.13854587929951</v>
      </c>
      <c r="Q298">
        <f t="shared" si="143"/>
        <v>0.20962805922095998</v>
      </c>
      <c r="R298">
        <f t="shared" si="144"/>
        <v>2.6558224346216353</v>
      </c>
      <c r="S298">
        <f t="shared" si="145"/>
        <v>0.20085044919826747</v>
      </c>
      <c r="T298">
        <f t="shared" si="146"/>
        <v>0.12628953672889248</v>
      </c>
      <c r="U298">
        <f t="shared" si="147"/>
        <v>321.52197907364757</v>
      </c>
      <c r="V298">
        <f t="shared" si="148"/>
        <v>25.485643472616083</v>
      </c>
      <c r="W298">
        <f t="shared" si="149"/>
        <v>24.989740740740739</v>
      </c>
      <c r="X298">
        <f t="shared" si="150"/>
        <v>3.1777332671381218</v>
      </c>
      <c r="Y298">
        <f t="shared" si="151"/>
        <v>49.53037425771852</v>
      </c>
      <c r="Z298">
        <f t="shared" si="152"/>
        <v>1.546530507574098</v>
      </c>
      <c r="AA298">
        <f t="shared" si="153"/>
        <v>3.1223880916528626</v>
      </c>
      <c r="AB298">
        <f t="shared" si="154"/>
        <v>1.6312027595640237</v>
      </c>
      <c r="AC298">
        <f t="shared" si="155"/>
        <v>-199.3879911056145</v>
      </c>
      <c r="AD298">
        <f t="shared" si="156"/>
        <v>-42.146034227036616</v>
      </c>
      <c r="AE298">
        <f t="shared" si="157"/>
        <v>-3.3514232274662765</v>
      </c>
      <c r="AF298">
        <f t="shared" si="158"/>
        <v>76.636530513530175</v>
      </c>
      <c r="AG298">
        <f t="shared" si="159"/>
        <v>-10.52626045366816</v>
      </c>
      <c r="AH298">
        <f t="shared" si="160"/>
        <v>4.4832862988484647</v>
      </c>
      <c r="AI298">
        <f t="shared" si="161"/>
        <v>10.328386311214134</v>
      </c>
      <c r="AJ298">
        <v>208.79116419604381</v>
      </c>
      <c r="AK298">
        <v>211.45911515151519</v>
      </c>
      <c r="AL298">
        <v>-3.2061761596075451</v>
      </c>
      <c r="AM298">
        <v>65.377601582049863</v>
      </c>
      <c r="AN298">
        <f t="shared" si="162"/>
        <v>4.5212696395830951</v>
      </c>
      <c r="AO298">
        <v>16.564859973043731</v>
      </c>
      <c r="AP298">
        <v>20.709066666666661</v>
      </c>
      <c r="AQ298">
        <v>1.366241629944911E-2</v>
      </c>
      <c r="AR298">
        <v>78.533925562523521</v>
      </c>
      <c r="AS298">
        <v>0</v>
      </c>
      <c r="AT298">
        <v>0</v>
      </c>
      <c r="AU298">
        <f t="shared" si="163"/>
        <v>1</v>
      </c>
      <c r="AV298">
        <f t="shared" si="164"/>
        <v>0</v>
      </c>
      <c r="AW298">
        <f t="shared" si="165"/>
        <v>39786.768957616274</v>
      </c>
      <c r="AX298">
        <f t="shared" si="166"/>
        <v>2000.031851851852</v>
      </c>
      <c r="AY298">
        <f t="shared" si="167"/>
        <v>1681.2272195545672</v>
      </c>
      <c r="AZ298">
        <f t="shared" si="168"/>
        <v>0.84060022244040766</v>
      </c>
      <c r="BA298">
        <f t="shared" si="169"/>
        <v>0.1607584293099866</v>
      </c>
      <c r="BB298" s="1">
        <v>4.7530000000000001</v>
      </c>
      <c r="BC298">
        <v>0.5</v>
      </c>
      <c r="BD298" t="s">
        <v>355</v>
      </c>
      <c r="BE298">
        <v>2</v>
      </c>
      <c r="BF298" t="b">
        <v>1</v>
      </c>
      <c r="BG298">
        <v>1657211193.0999999</v>
      </c>
      <c r="BH298">
        <v>229.0459259259259</v>
      </c>
      <c r="BI298">
        <v>220.01570370370371</v>
      </c>
      <c r="BJ298">
        <v>20.668411111111109</v>
      </c>
      <c r="BK298">
        <v>16.494633333333329</v>
      </c>
      <c r="BL298">
        <v>232.31344444444451</v>
      </c>
      <c r="BM298">
        <v>20.722292592592591</v>
      </c>
      <c r="BN298">
        <v>499.99392592592591</v>
      </c>
      <c r="BO298">
        <v>74.725814814814811</v>
      </c>
      <c r="BP298">
        <v>9.9990577777777798E-2</v>
      </c>
      <c r="BQ298">
        <v>24.695385185185181</v>
      </c>
      <c r="BR298">
        <v>24.989740740740739</v>
      </c>
      <c r="BS298">
        <v>999.90000000000009</v>
      </c>
      <c r="BT298">
        <v>0</v>
      </c>
      <c r="BU298">
        <v>0</v>
      </c>
      <c r="BV298">
        <v>9991.6174074074061</v>
      </c>
      <c r="BW298">
        <v>0</v>
      </c>
      <c r="BX298">
        <v>1992.9507407407409</v>
      </c>
      <c r="BY298">
        <v>9.0303051851851848</v>
      </c>
      <c r="BZ298">
        <v>233.87981481481489</v>
      </c>
      <c r="CA298">
        <v>223.70462962962961</v>
      </c>
      <c r="CB298">
        <v>4.1737740740740739</v>
      </c>
      <c r="CC298">
        <v>220.01570370370371</v>
      </c>
      <c r="CD298">
        <v>16.494633333333329</v>
      </c>
      <c r="CE298">
        <v>1.544464074074074</v>
      </c>
      <c r="CF298">
        <v>1.2325759259259259</v>
      </c>
      <c r="CG298">
        <v>13.41559259259259</v>
      </c>
      <c r="CH298">
        <v>10.00082740740741</v>
      </c>
      <c r="CI298">
        <v>2000.031851851852</v>
      </c>
      <c r="CJ298">
        <v>0.97999388888888872</v>
      </c>
      <c r="CK298">
        <v>2.0006274074074081E-2</v>
      </c>
      <c r="CL298">
        <v>0</v>
      </c>
      <c r="CM298">
        <v>2.1921111111111111</v>
      </c>
      <c r="CN298">
        <v>0</v>
      </c>
      <c r="CO298">
        <v>8703.9855555555532</v>
      </c>
      <c r="CP298">
        <v>16749.7</v>
      </c>
      <c r="CQ298">
        <v>39.25</v>
      </c>
      <c r="CR298">
        <v>40.652555555555551</v>
      </c>
      <c r="CS298">
        <v>39.620333333333328</v>
      </c>
      <c r="CT298">
        <v>39.311999999999998</v>
      </c>
      <c r="CU298">
        <v>38.28674074074074</v>
      </c>
      <c r="CV298">
        <v>1960.0207407407411</v>
      </c>
      <c r="CW298">
        <v>40.015555555555558</v>
      </c>
      <c r="CX298">
        <v>0</v>
      </c>
      <c r="CY298">
        <v>1657211205.7</v>
      </c>
      <c r="CZ298">
        <v>0</v>
      </c>
      <c r="DA298">
        <v>1657204732.5</v>
      </c>
      <c r="DB298" t="s">
        <v>356</v>
      </c>
      <c r="DC298">
        <v>1657204732.5</v>
      </c>
      <c r="DD298">
        <v>1657204727.5</v>
      </c>
      <c r="DE298">
        <v>1</v>
      </c>
      <c r="DF298">
        <v>-2.2599999999999998</v>
      </c>
      <c r="DG298">
        <v>3.9E-2</v>
      </c>
      <c r="DH298">
        <v>-4.1820000000000004</v>
      </c>
      <c r="DI298">
        <v>-0.124</v>
      </c>
      <c r="DJ298">
        <v>415</v>
      </c>
      <c r="DK298">
        <v>14</v>
      </c>
      <c r="DL298">
        <v>0.6</v>
      </c>
      <c r="DM298">
        <v>0.11</v>
      </c>
      <c r="DN298">
        <v>8.5119778048780486</v>
      </c>
      <c r="DO298">
        <v>9.030795470383266</v>
      </c>
      <c r="DP298">
        <v>0.89159785301723193</v>
      </c>
      <c r="DQ298">
        <v>0</v>
      </c>
      <c r="DR298">
        <v>4.2137807317073177</v>
      </c>
      <c r="DS298">
        <v>-0.77413442508709773</v>
      </c>
      <c r="DT298">
        <v>8.2542242116451864E-2</v>
      </c>
      <c r="DU298">
        <v>0</v>
      </c>
      <c r="DV298">
        <v>0</v>
      </c>
      <c r="DW298">
        <v>2</v>
      </c>
      <c r="DX298" t="s">
        <v>363</v>
      </c>
      <c r="DY298">
        <v>2.9782899999999999</v>
      </c>
      <c r="DZ298">
        <v>2.7246600000000001</v>
      </c>
      <c r="EA298">
        <v>4.3673900000000002E-2</v>
      </c>
      <c r="EB298">
        <v>4.0784099999999997E-2</v>
      </c>
      <c r="EC298">
        <v>8.0113599999999993E-2</v>
      </c>
      <c r="ED298">
        <v>6.7090800000000006E-2</v>
      </c>
      <c r="EE298">
        <v>30196</v>
      </c>
      <c r="EF298">
        <v>30383.599999999999</v>
      </c>
      <c r="EG298">
        <v>29364.1</v>
      </c>
      <c r="EH298">
        <v>29305.599999999999</v>
      </c>
      <c r="EI298">
        <v>35811.1</v>
      </c>
      <c r="EJ298">
        <v>36332.9</v>
      </c>
      <c r="EK298">
        <v>41379</v>
      </c>
      <c r="EL298">
        <v>41738.9</v>
      </c>
      <c r="EM298">
        <v>1.94435</v>
      </c>
      <c r="EN298">
        <v>2.1213000000000002</v>
      </c>
      <c r="EO298">
        <v>3.1851200000000003E-2</v>
      </c>
      <c r="EP298">
        <v>0</v>
      </c>
      <c r="EQ298">
        <v>24.438099999999999</v>
      </c>
      <c r="ER298">
        <v>999.9</v>
      </c>
      <c r="ES298">
        <v>32.1</v>
      </c>
      <c r="ET298">
        <v>36.799999999999997</v>
      </c>
      <c r="EU298">
        <v>26.7897</v>
      </c>
      <c r="EV298">
        <v>61.963799999999999</v>
      </c>
      <c r="EW298">
        <v>27.475999999999999</v>
      </c>
      <c r="EX298">
        <v>2</v>
      </c>
      <c r="EY298">
        <v>0.16930400000000001</v>
      </c>
      <c r="EZ298">
        <v>3.8927</v>
      </c>
      <c r="FA298">
        <v>20.337499999999999</v>
      </c>
      <c r="FB298">
        <v>5.2183400000000004</v>
      </c>
      <c r="FC298">
        <v>12.0099</v>
      </c>
      <c r="FD298">
        <v>4.9882499999999999</v>
      </c>
      <c r="FE298">
        <v>3.2885300000000002</v>
      </c>
      <c r="FF298">
        <v>5645</v>
      </c>
      <c r="FG298">
        <v>9999</v>
      </c>
      <c r="FH298">
        <v>9999</v>
      </c>
      <c r="FI298">
        <v>92.8</v>
      </c>
      <c r="FJ298">
        <v>1.8675200000000001</v>
      </c>
      <c r="FK298">
        <v>1.8665099999999999</v>
      </c>
      <c r="FL298">
        <v>1.8660000000000001</v>
      </c>
      <c r="FM298">
        <v>1.8658399999999999</v>
      </c>
      <c r="FN298">
        <v>1.86775</v>
      </c>
      <c r="FO298">
        <v>1.8701399999999999</v>
      </c>
      <c r="FP298">
        <v>1.8688</v>
      </c>
      <c r="FQ298">
        <v>1.8702300000000001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-3.1619999999999999</v>
      </c>
      <c r="GF298">
        <v>-5.3199999999999997E-2</v>
      </c>
      <c r="GG298">
        <v>-2.2173460199629438</v>
      </c>
      <c r="GH298">
        <v>-4.6052117464239163E-3</v>
      </c>
      <c r="GI298">
        <v>3.8696726057278897E-7</v>
      </c>
      <c r="GJ298">
        <v>-9.6670798998846254E-11</v>
      </c>
      <c r="GK298">
        <v>-0.21819385960462509</v>
      </c>
      <c r="GL298">
        <v>-4.2203369556326094E-3</v>
      </c>
      <c r="GM298">
        <v>8.7200311459696754E-4</v>
      </c>
      <c r="GN298">
        <v>-1.3787569801556101E-5</v>
      </c>
      <c r="GO298">
        <v>4</v>
      </c>
      <c r="GP298">
        <v>2427</v>
      </c>
      <c r="GQ298">
        <v>1</v>
      </c>
      <c r="GR298">
        <v>25</v>
      </c>
      <c r="GS298">
        <v>107.8</v>
      </c>
      <c r="GT298">
        <v>107.9</v>
      </c>
      <c r="GU298">
        <v>0.69457999999999998</v>
      </c>
      <c r="GV298">
        <v>2.2497600000000002</v>
      </c>
      <c r="GW298">
        <v>1.94702</v>
      </c>
      <c r="GX298">
        <v>2.7612299999999999</v>
      </c>
      <c r="GY298">
        <v>2.19482</v>
      </c>
      <c r="GZ298">
        <v>2.35107</v>
      </c>
      <c r="HA298">
        <v>40.706699999999998</v>
      </c>
      <c r="HB298">
        <v>15.033899999999999</v>
      </c>
      <c r="HC298">
        <v>18</v>
      </c>
      <c r="HD298">
        <v>496.90100000000001</v>
      </c>
      <c r="HE298">
        <v>636.87300000000005</v>
      </c>
      <c r="HF298">
        <v>19.865100000000002</v>
      </c>
      <c r="HG298">
        <v>29.4483</v>
      </c>
      <c r="HH298">
        <v>29.9955</v>
      </c>
      <c r="HI298">
        <v>29.442900000000002</v>
      </c>
      <c r="HJ298">
        <v>29.345300000000002</v>
      </c>
      <c r="HK298">
        <v>13.81</v>
      </c>
      <c r="HL298">
        <v>35.410899999999998</v>
      </c>
      <c r="HM298">
        <v>0</v>
      </c>
      <c r="HN298">
        <v>19.957100000000001</v>
      </c>
      <c r="HO298">
        <v>166.00399999999999</v>
      </c>
      <c r="HP298">
        <v>16.585899999999999</v>
      </c>
      <c r="HQ298">
        <v>100.44</v>
      </c>
      <c r="HR298">
        <v>100.265</v>
      </c>
    </row>
    <row r="299" spans="1:226" x14ac:dyDescent="0.2">
      <c r="A299">
        <v>283</v>
      </c>
      <c r="B299">
        <v>1657211205.5999999</v>
      </c>
      <c r="C299">
        <v>4280</v>
      </c>
      <c r="D299" t="s">
        <v>928</v>
      </c>
      <c r="E299" t="s">
        <v>929</v>
      </c>
      <c r="F299">
        <v>5</v>
      </c>
      <c r="G299" s="1" t="s">
        <v>897</v>
      </c>
      <c r="H299" t="s">
        <v>354</v>
      </c>
      <c r="I299">
        <v>1657211197.814285</v>
      </c>
      <c r="J299">
        <f t="shared" si="136"/>
        <v>4.5414200962053519E-3</v>
      </c>
      <c r="K299">
        <f t="shared" si="137"/>
        <v>4.5414200962053517</v>
      </c>
      <c r="L299" s="1">
        <f t="shared" si="138"/>
        <v>9.5378724483427408</v>
      </c>
      <c r="M299">
        <f t="shared" si="139"/>
        <v>214.24910714285721</v>
      </c>
      <c r="N299">
        <f t="shared" si="140"/>
        <v>133.10820017749455</v>
      </c>
      <c r="O299">
        <f t="shared" si="141"/>
        <v>9.959916777372321</v>
      </c>
      <c r="P299">
        <f t="shared" si="142"/>
        <v>16.031343477890221</v>
      </c>
      <c r="Q299">
        <f t="shared" si="143"/>
        <v>0.21131269724778642</v>
      </c>
      <c r="R299">
        <f t="shared" si="144"/>
        <v>2.6558839265038232</v>
      </c>
      <c r="S299">
        <f t="shared" si="145"/>
        <v>0.2023968637938563</v>
      </c>
      <c r="T299">
        <f t="shared" si="146"/>
        <v>0.12726774400938318</v>
      </c>
      <c r="U299">
        <f t="shared" si="147"/>
        <v>321.52519738387468</v>
      </c>
      <c r="V299">
        <f t="shared" si="148"/>
        <v>25.465913433969085</v>
      </c>
      <c r="W299">
        <f t="shared" si="149"/>
        <v>24.969289285714289</v>
      </c>
      <c r="X299">
        <f t="shared" si="150"/>
        <v>3.1738604309869252</v>
      </c>
      <c r="Y299">
        <f t="shared" si="151"/>
        <v>49.615066449208051</v>
      </c>
      <c r="Z299">
        <f t="shared" si="152"/>
        <v>1.5478800973292512</v>
      </c>
      <c r="AA299">
        <f t="shared" si="153"/>
        <v>3.1197783417540061</v>
      </c>
      <c r="AB299">
        <f t="shared" si="154"/>
        <v>1.6259803336576739</v>
      </c>
      <c r="AC299">
        <f t="shared" si="155"/>
        <v>-200.27662624265602</v>
      </c>
      <c r="AD299">
        <f t="shared" si="156"/>
        <v>-41.222166329850182</v>
      </c>
      <c r="AE299">
        <f t="shared" si="157"/>
        <v>-3.2773133981218976</v>
      </c>
      <c r="AF299">
        <f t="shared" si="158"/>
        <v>76.74909141324656</v>
      </c>
      <c r="AG299">
        <f t="shared" si="159"/>
        <v>-11.226094432649786</v>
      </c>
      <c r="AH299">
        <f t="shared" si="160"/>
        <v>4.4544508929693922</v>
      </c>
      <c r="AI299">
        <f t="shared" si="161"/>
        <v>9.5378724483427408</v>
      </c>
      <c r="AJ299">
        <v>191.98625924722771</v>
      </c>
      <c r="AK299">
        <v>195.4097090909091</v>
      </c>
      <c r="AL299">
        <v>-3.20397596369444</v>
      </c>
      <c r="AM299">
        <v>65.377601582049863</v>
      </c>
      <c r="AN299">
        <f t="shared" si="162"/>
        <v>4.5414200962053517</v>
      </c>
      <c r="AO299">
        <v>16.562326853461599</v>
      </c>
      <c r="AP299">
        <v>20.747458181818189</v>
      </c>
      <c r="AQ299">
        <v>8.9376749280891277E-3</v>
      </c>
      <c r="AR299">
        <v>78.533925562523521</v>
      </c>
      <c r="AS299">
        <v>0</v>
      </c>
      <c r="AT299">
        <v>0</v>
      </c>
      <c r="AU299">
        <f t="shared" si="163"/>
        <v>1</v>
      </c>
      <c r="AV299">
        <f t="shared" si="164"/>
        <v>0</v>
      </c>
      <c r="AW299">
        <f t="shared" si="165"/>
        <v>39789.982216693446</v>
      </c>
      <c r="AX299">
        <f t="shared" si="166"/>
        <v>2000.052857142857</v>
      </c>
      <c r="AY299">
        <f t="shared" si="167"/>
        <v>1681.2447944994167</v>
      </c>
      <c r="AZ299">
        <f t="shared" si="168"/>
        <v>0.84060018138777171</v>
      </c>
      <c r="BA299">
        <f t="shared" si="169"/>
        <v>0.16075835007839956</v>
      </c>
      <c r="BB299" s="1">
        <v>4.7530000000000001</v>
      </c>
      <c r="BC299">
        <v>0.5</v>
      </c>
      <c r="BD299" t="s">
        <v>355</v>
      </c>
      <c r="BE299">
        <v>2</v>
      </c>
      <c r="BF299" t="b">
        <v>1</v>
      </c>
      <c r="BG299">
        <v>1657211197.814285</v>
      </c>
      <c r="BH299">
        <v>214.24910714285721</v>
      </c>
      <c r="BI299">
        <v>204.48482142857151</v>
      </c>
      <c r="BJ299">
        <v>20.68647142857143</v>
      </c>
      <c r="BK299">
        <v>16.539674999999999</v>
      </c>
      <c r="BL299">
        <v>217.45050000000001</v>
      </c>
      <c r="BM299">
        <v>20.74010357142857</v>
      </c>
      <c r="BN299">
        <v>500.00117857142851</v>
      </c>
      <c r="BO299">
        <v>74.725717857142854</v>
      </c>
      <c r="BP299">
        <v>0.1000011</v>
      </c>
      <c r="BQ299">
        <v>24.68139285714286</v>
      </c>
      <c r="BR299">
        <v>24.969289285714289</v>
      </c>
      <c r="BS299">
        <v>999.9000000000002</v>
      </c>
      <c r="BT299">
        <v>0</v>
      </c>
      <c r="BU299">
        <v>0</v>
      </c>
      <c r="BV299">
        <v>9991.9825000000001</v>
      </c>
      <c r="BW299">
        <v>0</v>
      </c>
      <c r="BX299">
        <v>1989.818571428571</v>
      </c>
      <c r="BY299">
        <v>9.7643842857142857</v>
      </c>
      <c r="BZ299">
        <v>218.77424999999999</v>
      </c>
      <c r="CA299">
        <v>207.92328571428581</v>
      </c>
      <c r="CB299">
        <v>4.146794285714285</v>
      </c>
      <c r="CC299">
        <v>204.48482142857151</v>
      </c>
      <c r="CD299">
        <v>16.539674999999999</v>
      </c>
      <c r="CE299">
        <v>1.545811071428572</v>
      </c>
      <c r="CF299">
        <v>1.235939642857143</v>
      </c>
      <c r="CG299">
        <v>13.42895357142857</v>
      </c>
      <c r="CH299">
        <v>10.04160107142857</v>
      </c>
      <c r="CI299">
        <v>2000.052857142857</v>
      </c>
      <c r="CJ299">
        <v>0.97999446428571413</v>
      </c>
      <c r="CK299">
        <v>2.0005696428571432E-2</v>
      </c>
      <c r="CL299">
        <v>0</v>
      </c>
      <c r="CM299">
        <v>2.2438285714285708</v>
      </c>
      <c r="CN299">
        <v>0</v>
      </c>
      <c r="CO299">
        <v>8688.7060714285726</v>
      </c>
      <c r="CP299">
        <v>16749.875</v>
      </c>
      <c r="CQ299">
        <v>39.25</v>
      </c>
      <c r="CR299">
        <v>40.633857142857153</v>
      </c>
      <c r="CS299">
        <v>39.604750000000003</v>
      </c>
      <c r="CT299">
        <v>39.311999999999998</v>
      </c>
      <c r="CU299">
        <v>38.267714285714277</v>
      </c>
      <c r="CV299">
        <v>1960.042857142857</v>
      </c>
      <c r="CW299">
        <v>40.013214285714291</v>
      </c>
      <c r="CX299">
        <v>0</v>
      </c>
      <c r="CY299">
        <v>1657211210.5</v>
      </c>
      <c r="CZ299">
        <v>0</v>
      </c>
      <c r="DA299">
        <v>1657204732.5</v>
      </c>
      <c r="DB299" t="s">
        <v>356</v>
      </c>
      <c r="DC299">
        <v>1657204732.5</v>
      </c>
      <c r="DD299">
        <v>1657204727.5</v>
      </c>
      <c r="DE299">
        <v>1</v>
      </c>
      <c r="DF299">
        <v>-2.2599999999999998</v>
      </c>
      <c r="DG299">
        <v>3.9E-2</v>
      </c>
      <c r="DH299">
        <v>-4.1820000000000004</v>
      </c>
      <c r="DI299">
        <v>-0.124</v>
      </c>
      <c r="DJ299">
        <v>415</v>
      </c>
      <c r="DK299">
        <v>14</v>
      </c>
      <c r="DL299">
        <v>0.6</v>
      </c>
      <c r="DM299">
        <v>0.11</v>
      </c>
      <c r="DN299">
        <v>9.3791215000000001</v>
      </c>
      <c r="DO299">
        <v>9.230504240150081</v>
      </c>
      <c r="DP299">
        <v>0.88879263471450398</v>
      </c>
      <c r="DQ299">
        <v>0</v>
      </c>
      <c r="DR299">
        <v>4.17513925</v>
      </c>
      <c r="DS299">
        <v>-0.36877857410882209</v>
      </c>
      <c r="DT299">
        <v>6.1285575602563348E-2</v>
      </c>
      <c r="DU299">
        <v>0</v>
      </c>
      <c r="DV299">
        <v>0</v>
      </c>
      <c r="DW299">
        <v>2</v>
      </c>
      <c r="DX299" t="s">
        <v>363</v>
      </c>
      <c r="DY299">
        <v>2.97837</v>
      </c>
      <c r="DZ299">
        <v>2.72465</v>
      </c>
      <c r="EA299">
        <v>4.0706800000000001E-2</v>
      </c>
      <c r="EB299">
        <v>3.7657200000000002E-2</v>
      </c>
      <c r="EC299">
        <v>8.02094E-2</v>
      </c>
      <c r="ED299">
        <v>6.7080699999999993E-2</v>
      </c>
      <c r="EE299">
        <v>30291.7</v>
      </c>
      <c r="EF299">
        <v>30484.799999999999</v>
      </c>
      <c r="EG299">
        <v>29365.9</v>
      </c>
      <c r="EH299">
        <v>29307.7</v>
      </c>
      <c r="EI299">
        <v>35809.300000000003</v>
      </c>
      <c r="EJ299">
        <v>36335.800000000003</v>
      </c>
      <c r="EK299">
        <v>41381.4</v>
      </c>
      <c r="EL299">
        <v>41741.800000000003</v>
      </c>
      <c r="EM299">
        <v>1.9443999999999999</v>
      </c>
      <c r="EN299">
        <v>2.1214</v>
      </c>
      <c r="EO299">
        <v>3.1001899999999999E-2</v>
      </c>
      <c r="EP299">
        <v>0</v>
      </c>
      <c r="EQ299">
        <v>24.440300000000001</v>
      </c>
      <c r="ER299">
        <v>999.9</v>
      </c>
      <c r="ES299">
        <v>32.1</v>
      </c>
      <c r="ET299">
        <v>36.799999999999997</v>
      </c>
      <c r="EU299">
        <v>26.793099999999999</v>
      </c>
      <c r="EV299">
        <v>62.033799999999999</v>
      </c>
      <c r="EW299">
        <v>27.383800000000001</v>
      </c>
      <c r="EX299">
        <v>2</v>
      </c>
      <c r="EY299">
        <v>0.165076</v>
      </c>
      <c r="EZ299">
        <v>3.4335300000000002</v>
      </c>
      <c r="FA299">
        <v>20.348199999999999</v>
      </c>
      <c r="FB299">
        <v>5.21699</v>
      </c>
      <c r="FC299">
        <v>12.0099</v>
      </c>
      <c r="FD299">
        <v>4.9882999999999997</v>
      </c>
      <c r="FE299">
        <v>3.2884199999999999</v>
      </c>
      <c r="FF299">
        <v>5645.3</v>
      </c>
      <c r="FG299">
        <v>9999</v>
      </c>
      <c r="FH299">
        <v>9999</v>
      </c>
      <c r="FI299">
        <v>92.8</v>
      </c>
      <c r="FJ299">
        <v>1.8675200000000001</v>
      </c>
      <c r="FK299">
        <v>1.8665099999999999</v>
      </c>
      <c r="FL299">
        <v>1.8660000000000001</v>
      </c>
      <c r="FM299">
        <v>1.86585</v>
      </c>
      <c r="FN299">
        <v>1.8677299999999999</v>
      </c>
      <c r="FO299">
        <v>1.8701399999999999</v>
      </c>
      <c r="FP299">
        <v>1.86883</v>
      </c>
      <c r="FQ299">
        <v>1.87026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-3.0920000000000001</v>
      </c>
      <c r="GF299">
        <v>-5.28E-2</v>
      </c>
      <c r="GG299">
        <v>-2.2173460199629438</v>
      </c>
      <c r="GH299">
        <v>-4.6052117464239163E-3</v>
      </c>
      <c r="GI299">
        <v>3.8696726057278897E-7</v>
      </c>
      <c r="GJ299">
        <v>-9.6670798998846254E-11</v>
      </c>
      <c r="GK299">
        <v>-0.21819385960462509</v>
      </c>
      <c r="GL299">
        <v>-4.2203369556326094E-3</v>
      </c>
      <c r="GM299">
        <v>8.7200311459696754E-4</v>
      </c>
      <c r="GN299">
        <v>-1.3787569801556101E-5</v>
      </c>
      <c r="GO299">
        <v>4</v>
      </c>
      <c r="GP299">
        <v>2427</v>
      </c>
      <c r="GQ299">
        <v>1</v>
      </c>
      <c r="GR299">
        <v>25</v>
      </c>
      <c r="GS299">
        <v>107.9</v>
      </c>
      <c r="GT299">
        <v>108</v>
      </c>
      <c r="GU299">
        <v>0.64819300000000002</v>
      </c>
      <c r="GV299">
        <v>2.2534200000000002</v>
      </c>
      <c r="GW299">
        <v>1.94702</v>
      </c>
      <c r="GX299">
        <v>2.7600099999999999</v>
      </c>
      <c r="GY299">
        <v>2.19482</v>
      </c>
      <c r="GZ299">
        <v>2.34863</v>
      </c>
      <c r="HA299">
        <v>40.706699999999998</v>
      </c>
      <c r="HB299">
        <v>15.033899999999999</v>
      </c>
      <c r="HC299">
        <v>18</v>
      </c>
      <c r="HD299">
        <v>496.86599999999999</v>
      </c>
      <c r="HE299">
        <v>636.87400000000002</v>
      </c>
      <c r="HF299">
        <v>19.8673</v>
      </c>
      <c r="HG299">
        <v>29.437200000000001</v>
      </c>
      <c r="HH299">
        <v>29.995799999999999</v>
      </c>
      <c r="HI299">
        <v>29.4344</v>
      </c>
      <c r="HJ299">
        <v>29.337800000000001</v>
      </c>
      <c r="HK299">
        <v>12.890499999999999</v>
      </c>
      <c r="HL299">
        <v>35.410899999999998</v>
      </c>
      <c r="HM299">
        <v>0</v>
      </c>
      <c r="HN299">
        <v>19.987100000000002</v>
      </c>
      <c r="HO299">
        <v>152.648</v>
      </c>
      <c r="HP299">
        <v>16.575299999999999</v>
      </c>
      <c r="HQ299">
        <v>100.446</v>
      </c>
      <c r="HR299">
        <v>100.27200000000001</v>
      </c>
    </row>
    <row r="300" spans="1:226" x14ac:dyDescent="0.2">
      <c r="A300">
        <v>284</v>
      </c>
      <c r="B300">
        <v>1657211210.5999999</v>
      </c>
      <c r="C300">
        <v>4285</v>
      </c>
      <c r="D300" t="s">
        <v>930</v>
      </c>
      <c r="E300" t="s">
        <v>931</v>
      </c>
      <c r="F300">
        <v>5</v>
      </c>
      <c r="G300" s="1" t="s">
        <v>897</v>
      </c>
      <c r="H300" t="s">
        <v>354</v>
      </c>
      <c r="I300">
        <v>1657211203.0999999</v>
      </c>
      <c r="J300">
        <f t="shared" si="136"/>
        <v>4.5548003496265147E-3</v>
      </c>
      <c r="K300">
        <f t="shared" si="137"/>
        <v>4.5548003496265146</v>
      </c>
      <c r="L300" s="1">
        <f t="shared" si="138"/>
        <v>8.739816611721908</v>
      </c>
      <c r="M300">
        <f t="shared" si="139"/>
        <v>197.6634814814814</v>
      </c>
      <c r="N300">
        <f t="shared" si="140"/>
        <v>123.75103617549092</v>
      </c>
      <c r="O300">
        <f t="shared" si="141"/>
        <v>9.2597413478344421</v>
      </c>
      <c r="P300">
        <f t="shared" si="142"/>
        <v>14.790281915986712</v>
      </c>
      <c r="Q300">
        <f t="shared" si="143"/>
        <v>0.21283120451419615</v>
      </c>
      <c r="R300">
        <f t="shared" si="144"/>
        <v>2.6559375660703779</v>
      </c>
      <c r="S300">
        <f t="shared" si="145"/>
        <v>0.20378989266720976</v>
      </c>
      <c r="T300">
        <f t="shared" si="146"/>
        <v>0.12814900185224615</v>
      </c>
      <c r="U300">
        <f t="shared" si="147"/>
        <v>321.5194120434183</v>
      </c>
      <c r="V300">
        <f t="shared" si="148"/>
        <v>25.452252548013924</v>
      </c>
      <c r="W300">
        <f t="shared" si="149"/>
        <v>24.95248888888889</v>
      </c>
      <c r="X300">
        <f t="shared" si="150"/>
        <v>3.1706820723108571</v>
      </c>
      <c r="Y300">
        <f t="shared" si="151"/>
        <v>49.746172736574955</v>
      </c>
      <c r="Z300">
        <f t="shared" si="152"/>
        <v>1.5510619327699693</v>
      </c>
      <c r="AA300">
        <f t="shared" si="153"/>
        <v>3.1179522914927276</v>
      </c>
      <c r="AB300">
        <f t="shared" si="154"/>
        <v>1.6196201395408878</v>
      </c>
      <c r="AC300">
        <f t="shared" si="155"/>
        <v>-200.8666954185293</v>
      </c>
      <c r="AD300">
        <f t="shared" si="156"/>
        <v>-40.220141269062921</v>
      </c>
      <c r="AE300">
        <f t="shared" si="157"/>
        <v>-3.1971557993231881</v>
      </c>
      <c r="AF300">
        <f t="shared" si="158"/>
        <v>77.23541955650289</v>
      </c>
      <c r="AG300">
        <f t="shared" si="159"/>
        <v>-12.012580239423501</v>
      </c>
      <c r="AH300">
        <f t="shared" si="160"/>
        <v>4.4769696534669468</v>
      </c>
      <c r="AI300">
        <f t="shared" si="161"/>
        <v>8.739816611721908</v>
      </c>
      <c r="AJ300">
        <v>175.28374669237641</v>
      </c>
      <c r="AK300">
        <v>179.4556363636363</v>
      </c>
      <c r="AL300">
        <v>-3.1980883765545198</v>
      </c>
      <c r="AM300">
        <v>65.377601582049863</v>
      </c>
      <c r="AN300">
        <f t="shared" si="162"/>
        <v>4.5548003496265146</v>
      </c>
      <c r="AO300">
        <v>16.55940735647523</v>
      </c>
      <c r="AP300">
        <v>20.77242787878787</v>
      </c>
      <c r="AQ300">
        <v>5.6749673246801174E-3</v>
      </c>
      <c r="AR300">
        <v>78.533925562523521</v>
      </c>
      <c r="AS300">
        <v>0</v>
      </c>
      <c r="AT300">
        <v>0</v>
      </c>
      <c r="AU300">
        <f t="shared" si="163"/>
        <v>1</v>
      </c>
      <c r="AV300">
        <f t="shared" si="164"/>
        <v>0</v>
      </c>
      <c r="AW300">
        <f t="shared" si="165"/>
        <v>39792.462325764536</v>
      </c>
      <c r="AX300">
        <f t="shared" si="166"/>
        <v>2000.0177777777781</v>
      </c>
      <c r="AY300">
        <f t="shared" si="167"/>
        <v>1681.2152311105795</v>
      </c>
      <c r="AZ300">
        <f t="shared" si="168"/>
        <v>0.84060014355401358</v>
      </c>
      <c r="BA300">
        <f t="shared" si="169"/>
        <v>0.16075827705924639</v>
      </c>
      <c r="BB300" s="1">
        <v>4.7530000000000001</v>
      </c>
      <c r="BC300">
        <v>0.5</v>
      </c>
      <c r="BD300" t="s">
        <v>355</v>
      </c>
      <c r="BE300">
        <v>2</v>
      </c>
      <c r="BF300" t="b">
        <v>1</v>
      </c>
      <c r="BG300">
        <v>1657211203.0999999</v>
      </c>
      <c r="BH300">
        <v>197.6634814814814</v>
      </c>
      <c r="BI300">
        <v>187.08537037037041</v>
      </c>
      <c r="BJ300">
        <v>20.729037037037031</v>
      </c>
      <c r="BK300">
        <v>16.561381481481479</v>
      </c>
      <c r="BL300">
        <v>200.79070370370371</v>
      </c>
      <c r="BM300">
        <v>20.782074074074071</v>
      </c>
      <c r="BN300">
        <v>499.99196296296299</v>
      </c>
      <c r="BO300">
        <v>74.725585185185182</v>
      </c>
      <c r="BP300">
        <v>9.9981E-2</v>
      </c>
      <c r="BQ300">
        <v>24.6715962962963</v>
      </c>
      <c r="BR300">
        <v>24.95248888888889</v>
      </c>
      <c r="BS300">
        <v>999.90000000000009</v>
      </c>
      <c r="BT300">
        <v>0</v>
      </c>
      <c r="BU300">
        <v>0</v>
      </c>
      <c r="BV300">
        <v>9992.3074074074066</v>
      </c>
      <c r="BW300">
        <v>0</v>
      </c>
      <c r="BX300">
        <v>1986.640740740741</v>
      </c>
      <c r="BY300">
        <v>10.578154814814811</v>
      </c>
      <c r="BZ300">
        <v>201.8471851851852</v>
      </c>
      <c r="CA300">
        <v>190.2359629629629</v>
      </c>
      <c r="CB300">
        <v>4.1676507407407408</v>
      </c>
      <c r="CC300">
        <v>187.08537037037041</v>
      </c>
      <c r="CD300">
        <v>16.561381481481479</v>
      </c>
      <c r="CE300">
        <v>1.5489896296296291</v>
      </c>
      <c r="CF300">
        <v>1.237559259259259</v>
      </c>
      <c r="CG300">
        <v>13.46048148148148</v>
      </c>
      <c r="CH300">
        <v>10.061203703703701</v>
      </c>
      <c r="CI300">
        <v>2000.0177777777781</v>
      </c>
      <c r="CJ300">
        <v>0.97999488888888875</v>
      </c>
      <c r="CK300">
        <v>2.0005244444444448E-2</v>
      </c>
      <c r="CL300">
        <v>0</v>
      </c>
      <c r="CM300">
        <v>2.241711111111111</v>
      </c>
      <c r="CN300">
        <v>0</v>
      </c>
      <c r="CO300">
        <v>8674.3474074074056</v>
      </c>
      <c r="CP300">
        <v>16749.58148148148</v>
      </c>
      <c r="CQ300">
        <v>39.24766666666666</v>
      </c>
      <c r="CR300">
        <v>40.625</v>
      </c>
      <c r="CS300">
        <v>39.582999999999998</v>
      </c>
      <c r="CT300">
        <v>39.311999999999998</v>
      </c>
      <c r="CU300">
        <v>38.254592592592587</v>
      </c>
      <c r="CV300">
        <v>1960.011481481482</v>
      </c>
      <c r="CW300">
        <v>40.01</v>
      </c>
      <c r="CX300">
        <v>0</v>
      </c>
      <c r="CY300">
        <v>1657211215.3</v>
      </c>
      <c r="CZ300">
        <v>0</v>
      </c>
      <c r="DA300">
        <v>1657204732.5</v>
      </c>
      <c r="DB300" t="s">
        <v>356</v>
      </c>
      <c r="DC300">
        <v>1657204732.5</v>
      </c>
      <c r="DD300">
        <v>1657204727.5</v>
      </c>
      <c r="DE300">
        <v>1</v>
      </c>
      <c r="DF300">
        <v>-2.2599999999999998</v>
      </c>
      <c r="DG300">
        <v>3.9E-2</v>
      </c>
      <c r="DH300">
        <v>-4.1820000000000004</v>
      </c>
      <c r="DI300">
        <v>-0.124</v>
      </c>
      <c r="DJ300">
        <v>415</v>
      </c>
      <c r="DK300">
        <v>14</v>
      </c>
      <c r="DL300">
        <v>0.6</v>
      </c>
      <c r="DM300">
        <v>0.11</v>
      </c>
      <c r="DN300">
        <v>10.00752275</v>
      </c>
      <c r="DO300">
        <v>9.1450875422138616</v>
      </c>
      <c r="DP300">
        <v>0.88035170491681192</v>
      </c>
      <c r="DQ300">
        <v>0</v>
      </c>
      <c r="DR300">
        <v>4.1596527499999993</v>
      </c>
      <c r="DS300">
        <v>0.1676148968104908</v>
      </c>
      <c r="DT300">
        <v>3.7341027100730673E-2</v>
      </c>
      <c r="DU300">
        <v>0</v>
      </c>
      <c r="DV300">
        <v>0</v>
      </c>
      <c r="DW300">
        <v>2</v>
      </c>
      <c r="DX300" t="s">
        <v>363</v>
      </c>
      <c r="DY300">
        <v>2.97851</v>
      </c>
      <c r="DZ300">
        <v>2.7248399999999999</v>
      </c>
      <c r="EA300">
        <v>3.7687600000000002E-2</v>
      </c>
      <c r="EB300">
        <v>3.4448800000000002E-2</v>
      </c>
      <c r="EC300">
        <v>8.0278799999999997E-2</v>
      </c>
      <c r="ED300">
        <v>6.7071599999999995E-2</v>
      </c>
      <c r="EE300">
        <v>30388.6</v>
      </c>
      <c r="EF300">
        <v>30587.9</v>
      </c>
      <c r="EG300">
        <v>29367.3</v>
      </c>
      <c r="EH300">
        <v>29309.1</v>
      </c>
      <c r="EI300">
        <v>35808.300000000003</v>
      </c>
      <c r="EJ300">
        <v>36337.699999999997</v>
      </c>
      <c r="EK300">
        <v>41383.5</v>
      </c>
      <c r="EL300">
        <v>41743.699999999997</v>
      </c>
      <c r="EM300">
        <v>1.9446000000000001</v>
      </c>
      <c r="EN300">
        <v>2.1215299999999999</v>
      </c>
      <c r="EO300">
        <v>3.09795E-2</v>
      </c>
      <c r="EP300">
        <v>0</v>
      </c>
      <c r="EQ300">
        <v>24.445499999999999</v>
      </c>
      <c r="ER300">
        <v>999.9</v>
      </c>
      <c r="ES300">
        <v>32.1</v>
      </c>
      <c r="ET300">
        <v>36.799999999999997</v>
      </c>
      <c r="EU300">
        <v>26.7897</v>
      </c>
      <c r="EV300">
        <v>62.283799999999999</v>
      </c>
      <c r="EW300">
        <v>27.439900000000002</v>
      </c>
      <c r="EX300">
        <v>2</v>
      </c>
      <c r="EY300">
        <v>0.16184499999999999</v>
      </c>
      <c r="EZ300">
        <v>3.1751499999999999</v>
      </c>
      <c r="FA300">
        <v>20.353400000000001</v>
      </c>
      <c r="FB300">
        <v>5.2181899999999999</v>
      </c>
      <c r="FC300">
        <v>12.0099</v>
      </c>
      <c r="FD300">
        <v>4.9887499999999996</v>
      </c>
      <c r="FE300">
        <v>3.2885300000000002</v>
      </c>
      <c r="FF300">
        <v>5645.3</v>
      </c>
      <c r="FG300">
        <v>9999</v>
      </c>
      <c r="FH300">
        <v>9999</v>
      </c>
      <c r="FI300">
        <v>92.8</v>
      </c>
      <c r="FJ300">
        <v>1.8675200000000001</v>
      </c>
      <c r="FK300">
        <v>1.86652</v>
      </c>
      <c r="FL300">
        <v>1.8660000000000001</v>
      </c>
      <c r="FM300">
        <v>1.8658399999999999</v>
      </c>
      <c r="FN300">
        <v>1.8677299999999999</v>
      </c>
      <c r="FO300">
        <v>1.87018</v>
      </c>
      <c r="FP300">
        <v>1.86883</v>
      </c>
      <c r="FQ300">
        <v>1.8702700000000001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-3.0209999999999999</v>
      </c>
      <c r="GF300">
        <v>-5.2400000000000002E-2</v>
      </c>
      <c r="GG300">
        <v>-2.2173460199629438</v>
      </c>
      <c r="GH300">
        <v>-4.6052117464239163E-3</v>
      </c>
      <c r="GI300">
        <v>3.8696726057278897E-7</v>
      </c>
      <c r="GJ300">
        <v>-9.6670798998846254E-11</v>
      </c>
      <c r="GK300">
        <v>-0.21819385960462509</v>
      </c>
      <c r="GL300">
        <v>-4.2203369556326094E-3</v>
      </c>
      <c r="GM300">
        <v>8.7200311459696754E-4</v>
      </c>
      <c r="GN300">
        <v>-1.3787569801556101E-5</v>
      </c>
      <c r="GO300">
        <v>4</v>
      </c>
      <c r="GP300">
        <v>2427</v>
      </c>
      <c r="GQ300">
        <v>1</v>
      </c>
      <c r="GR300">
        <v>25</v>
      </c>
      <c r="GS300">
        <v>108</v>
      </c>
      <c r="GT300">
        <v>108.1</v>
      </c>
      <c r="GU300">
        <v>0.59814500000000004</v>
      </c>
      <c r="GV300">
        <v>2.2558600000000002</v>
      </c>
      <c r="GW300">
        <v>1.94702</v>
      </c>
      <c r="GX300">
        <v>2.7600099999999999</v>
      </c>
      <c r="GY300">
        <v>2.19482</v>
      </c>
      <c r="GZ300">
        <v>2.33521</v>
      </c>
      <c r="HA300">
        <v>40.706699999999998</v>
      </c>
      <c r="HB300">
        <v>15.0426</v>
      </c>
      <c r="HC300">
        <v>18</v>
      </c>
      <c r="HD300">
        <v>496.928</v>
      </c>
      <c r="HE300">
        <v>636.90800000000002</v>
      </c>
      <c r="HF300">
        <v>19.9373</v>
      </c>
      <c r="HG300">
        <v>29.4255</v>
      </c>
      <c r="HH300">
        <v>29.996700000000001</v>
      </c>
      <c r="HI300">
        <v>29.426300000000001</v>
      </c>
      <c r="HJ300">
        <v>29.331499999999998</v>
      </c>
      <c r="HK300">
        <v>11.8942</v>
      </c>
      <c r="HL300">
        <v>35.410899999999998</v>
      </c>
      <c r="HM300">
        <v>0</v>
      </c>
      <c r="HN300">
        <v>20.0242</v>
      </c>
      <c r="HO300">
        <v>132.614</v>
      </c>
      <c r="HP300">
        <v>16.569400000000002</v>
      </c>
      <c r="HQ300">
        <v>100.45099999999999</v>
      </c>
      <c r="HR300">
        <v>100.276</v>
      </c>
    </row>
    <row r="301" spans="1:226" x14ac:dyDescent="0.2">
      <c r="A301">
        <v>285</v>
      </c>
      <c r="B301">
        <v>1657211215.5999999</v>
      </c>
      <c r="C301">
        <v>4290</v>
      </c>
      <c r="D301" t="s">
        <v>932</v>
      </c>
      <c r="E301" t="s">
        <v>933</v>
      </c>
      <c r="F301">
        <v>5</v>
      </c>
      <c r="G301" s="1" t="s">
        <v>897</v>
      </c>
      <c r="H301" t="s">
        <v>354</v>
      </c>
      <c r="I301">
        <v>1657211207.814285</v>
      </c>
      <c r="J301">
        <f t="shared" si="136"/>
        <v>4.5527928289248263E-3</v>
      </c>
      <c r="K301">
        <f t="shared" si="137"/>
        <v>4.5527928289248267</v>
      </c>
      <c r="L301" s="1">
        <f t="shared" si="138"/>
        <v>7.9946625106029447</v>
      </c>
      <c r="M301">
        <f t="shared" si="139"/>
        <v>182.86799999999999</v>
      </c>
      <c r="N301">
        <f t="shared" si="140"/>
        <v>115.24050798745101</v>
      </c>
      <c r="O301">
        <f t="shared" si="141"/>
        <v>8.6229262194189591</v>
      </c>
      <c r="P301">
        <f t="shared" si="142"/>
        <v>13.683185708140201</v>
      </c>
      <c r="Q301">
        <f t="shared" si="143"/>
        <v>0.21300316605990832</v>
      </c>
      <c r="R301">
        <f t="shared" si="144"/>
        <v>2.6570585256382011</v>
      </c>
      <c r="S301">
        <f t="shared" si="145"/>
        <v>0.20395121805657224</v>
      </c>
      <c r="T301">
        <f t="shared" si="146"/>
        <v>0.12825073636764325</v>
      </c>
      <c r="U301">
        <f t="shared" si="147"/>
        <v>321.51703251795726</v>
      </c>
      <c r="V301">
        <f t="shared" si="148"/>
        <v>25.449877707386104</v>
      </c>
      <c r="W301">
        <f t="shared" si="149"/>
        <v>24.953478571428569</v>
      </c>
      <c r="X301">
        <f t="shared" si="150"/>
        <v>3.1708692268348799</v>
      </c>
      <c r="Y301">
        <f t="shared" si="151"/>
        <v>49.824887435835656</v>
      </c>
      <c r="Z301">
        <f t="shared" si="152"/>
        <v>1.5532721900004332</v>
      </c>
      <c r="AA301">
        <f t="shared" si="153"/>
        <v>3.1174625171019854</v>
      </c>
      <c r="AB301">
        <f t="shared" si="154"/>
        <v>1.6175970368344468</v>
      </c>
      <c r="AC301">
        <f t="shared" si="155"/>
        <v>-200.77816375558484</v>
      </c>
      <c r="AD301">
        <f t="shared" si="156"/>
        <v>-40.755402805051396</v>
      </c>
      <c r="AE301">
        <f t="shared" si="157"/>
        <v>-3.2383110177142598</v>
      </c>
      <c r="AF301">
        <f t="shared" si="158"/>
        <v>76.745154939606778</v>
      </c>
      <c r="AG301">
        <f t="shared" si="159"/>
        <v>-12.758997235284397</v>
      </c>
      <c r="AH301">
        <f t="shared" si="160"/>
        <v>4.5121742647970509</v>
      </c>
      <c r="AI301">
        <f t="shared" si="161"/>
        <v>7.9946625106029447</v>
      </c>
      <c r="AJ301">
        <v>158.43576651003119</v>
      </c>
      <c r="AK301">
        <v>163.386393939394</v>
      </c>
      <c r="AL301">
        <v>-3.2128882728358059</v>
      </c>
      <c r="AM301">
        <v>65.377601582049863</v>
      </c>
      <c r="AN301">
        <f t="shared" si="162"/>
        <v>4.5527928289248267</v>
      </c>
      <c r="AO301">
        <v>16.55593366501984</v>
      </c>
      <c r="AP301">
        <v>20.788938787878799</v>
      </c>
      <c r="AQ301">
        <v>1.0373007600860541E-3</v>
      </c>
      <c r="AR301">
        <v>78.533925562523521</v>
      </c>
      <c r="AS301">
        <v>0</v>
      </c>
      <c r="AT301">
        <v>0</v>
      </c>
      <c r="AU301">
        <f t="shared" si="163"/>
        <v>1</v>
      </c>
      <c r="AV301">
        <f t="shared" si="164"/>
        <v>0</v>
      </c>
      <c r="AW301">
        <f t="shared" si="165"/>
        <v>39817.335887305351</v>
      </c>
      <c r="AX301">
        <f t="shared" si="166"/>
        <v>2000.002857142857</v>
      </c>
      <c r="AY301">
        <f t="shared" si="167"/>
        <v>1681.2026987139673</v>
      </c>
      <c r="AZ301">
        <f t="shared" si="168"/>
        <v>0.84060014849962872</v>
      </c>
      <c r="BA301">
        <f t="shared" si="169"/>
        <v>0.16075828660428348</v>
      </c>
      <c r="BB301" s="1">
        <v>4.7530000000000001</v>
      </c>
      <c r="BC301">
        <v>0.5</v>
      </c>
      <c r="BD301" t="s">
        <v>355</v>
      </c>
      <c r="BE301">
        <v>2</v>
      </c>
      <c r="BF301" t="b">
        <v>1</v>
      </c>
      <c r="BG301">
        <v>1657211207.814285</v>
      </c>
      <c r="BH301">
        <v>182.86799999999999</v>
      </c>
      <c r="BI301">
        <v>171.5236428571429</v>
      </c>
      <c r="BJ301">
        <v>20.758600000000001</v>
      </c>
      <c r="BK301">
        <v>16.55835714285714</v>
      </c>
      <c r="BL301">
        <v>185.92882142857141</v>
      </c>
      <c r="BM301">
        <v>20.811221428571429</v>
      </c>
      <c r="BN301">
        <v>499.99889285714278</v>
      </c>
      <c r="BO301">
        <v>74.725496428571432</v>
      </c>
      <c r="BP301">
        <v>9.9982649999999992E-2</v>
      </c>
      <c r="BQ301">
        <v>24.66896785714286</v>
      </c>
      <c r="BR301">
        <v>24.953478571428569</v>
      </c>
      <c r="BS301">
        <v>999.9000000000002</v>
      </c>
      <c r="BT301">
        <v>0</v>
      </c>
      <c r="BU301">
        <v>0</v>
      </c>
      <c r="BV301">
        <v>9998.7392857142841</v>
      </c>
      <c r="BW301">
        <v>0</v>
      </c>
      <c r="BX301">
        <v>1985.622142857143</v>
      </c>
      <c r="BY301">
        <v>11.344439285714291</v>
      </c>
      <c r="BZ301">
        <v>186.7443214285714</v>
      </c>
      <c r="CA301">
        <v>174.41160714285721</v>
      </c>
      <c r="CB301">
        <v>4.2002389285714283</v>
      </c>
      <c r="CC301">
        <v>171.5236428571429</v>
      </c>
      <c r="CD301">
        <v>16.55835714285714</v>
      </c>
      <c r="CE301">
        <v>1.5511964285714279</v>
      </c>
      <c r="CF301">
        <v>1.237331785714286</v>
      </c>
      <c r="CG301">
        <v>13.48235</v>
      </c>
      <c r="CH301">
        <v>10.05846428571428</v>
      </c>
      <c r="CI301">
        <v>2000.002857142857</v>
      </c>
      <c r="CJ301">
        <v>0.97999510714285698</v>
      </c>
      <c r="CK301">
        <v>2.0005032142857149E-2</v>
      </c>
      <c r="CL301">
        <v>0</v>
      </c>
      <c r="CM301">
        <v>2.2774749999999999</v>
      </c>
      <c r="CN301">
        <v>0</v>
      </c>
      <c r="CO301">
        <v>8664.9842857142849</v>
      </c>
      <c r="CP301">
        <v>16749.45714285714</v>
      </c>
      <c r="CQ301">
        <v>39.247750000000003</v>
      </c>
      <c r="CR301">
        <v>40.625</v>
      </c>
      <c r="CS301">
        <v>39.568749999999987</v>
      </c>
      <c r="CT301">
        <v>39.303142857142859</v>
      </c>
      <c r="CU301">
        <v>38.25</v>
      </c>
      <c r="CV301">
        <v>1959.9949999999999</v>
      </c>
      <c r="CW301">
        <v>40.01</v>
      </c>
      <c r="CX301">
        <v>0</v>
      </c>
      <c r="CY301">
        <v>1657211220.7</v>
      </c>
      <c r="CZ301">
        <v>0</v>
      </c>
      <c r="DA301">
        <v>1657204732.5</v>
      </c>
      <c r="DB301" t="s">
        <v>356</v>
      </c>
      <c r="DC301">
        <v>1657204732.5</v>
      </c>
      <c r="DD301">
        <v>1657204727.5</v>
      </c>
      <c r="DE301">
        <v>1</v>
      </c>
      <c r="DF301">
        <v>-2.2599999999999998</v>
      </c>
      <c r="DG301">
        <v>3.9E-2</v>
      </c>
      <c r="DH301">
        <v>-4.1820000000000004</v>
      </c>
      <c r="DI301">
        <v>-0.124</v>
      </c>
      <c r="DJ301">
        <v>415</v>
      </c>
      <c r="DK301">
        <v>14</v>
      </c>
      <c r="DL301">
        <v>0.6</v>
      </c>
      <c r="DM301">
        <v>0.11</v>
      </c>
      <c r="DN301">
        <v>10.950654500000001</v>
      </c>
      <c r="DO301">
        <v>9.694032495309548</v>
      </c>
      <c r="DP301">
        <v>0.93310870192585282</v>
      </c>
      <c r="DQ301">
        <v>0</v>
      </c>
      <c r="DR301">
        <v>4.1807147499999999</v>
      </c>
      <c r="DS301">
        <v>0.42085857410881661</v>
      </c>
      <c r="DT301">
        <v>4.134031821282344E-2</v>
      </c>
      <c r="DU301">
        <v>0</v>
      </c>
      <c r="DV301">
        <v>0</v>
      </c>
      <c r="DW301">
        <v>2</v>
      </c>
      <c r="DX301" t="s">
        <v>363</v>
      </c>
      <c r="DY301">
        <v>2.97824</v>
      </c>
      <c r="DZ301">
        <v>2.72464</v>
      </c>
      <c r="EA301">
        <v>3.45805E-2</v>
      </c>
      <c r="EB301">
        <v>3.1176200000000001E-2</v>
      </c>
      <c r="EC301">
        <v>8.0323400000000003E-2</v>
      </c>
      <c r="ED301">
        <v>6.70631E-2</v>
      </c>
      <c r="EE301">
        <v>30487.5</v>
      </c>
      <c r="EF301">
        <v>30692.400000000001</v>
      </c>
      <c r="EG301">
        <v>29368</v>
      </c>
      <c r="EH301">
        <v>29309.8</v>
      </c>
      <c r="EI301">
        <v>35807.699999999997</v>
      </c>
      <c r="EJ301">
        <v>36339</v>
      </c>
      <c r="EK301">
        <v>41384.800000000003</v>
      </c>
      <c r="EL301">
        <v>41744.800000000003</v>
      </c>
      <c r="EM301">
        <v>1.94442</v>
      </c>
      <c r="EN301">
        <v>2.1215700000000002</v>
      </c>
      <c r="EO301">
        <v>3.1001899999999999E-2</v>
      </c>
      <c r="EP301">
        <v>0</v>
      </c>
      <c r="EQ301">
        <v>24.451699999999999</v>
      </c>
      <c r="ER301">
        <v>999.9</v>
      </c>
      <c r="ES301">
        <v>32.1</v>
      </c>
      <c r="ET301">
        <v>36.799999999999997</v>
      </c>
      <c r="EU301">
        <v>26.790800000000001</v>
      </c>
      <c r="EV301">
        <v>62.0839</v>
      </c>
      <c r="EW301">
        <v>27.419899999999998</v>
      </c>
      <c r="EX301">
        <v>2</v>
      </c>
      <c r="EY301">
        <v>0.159721</v>
      </c>
      <c r="EZ301">
        <v>3.11192</v>
      </c>
      <c r="FA301">
        <v>20.354700000000001</v>
      </c>
      <c r="FB301">
        <v>5.2180400000000002</v>
      </c>
      <c r="FC301">
        <v>12.0099</v>
      </c>
      <c r="FD301">
        <v>4.9886999999999997</v>
      </c>
      <c r="FE301">
        <v>3.2886500000000001</v>
      </c>
      <c r="FF301">
        <v>5645.3</v>
      </c>
      <c r="FG301">
        <v>9999</v>
      </c>
      <c r="FH301">
        <v>9999</v>
      </c>
      <c r="FI301">
        <v>92.8</v>
      </c>
      <c r="FJ301">
        <v>1.8675200000000001</v>
      </c>
      <c r="FK301">
        <v>1.8665</v>
      </c>
      <c r="FL301">
        <v>1.8660000000000001</v>
      </c>
      <c r="FM301">
        <v>1.8658399999999999</v>
      </c>
      <c r="FN301">
        <v>1.8677299999999999</v>
      </c>
      <c r="FO301">
        <v>1.8701399999999999</v>
      </c>
      <c r="FP301">
        <v>1.86883</v>
      </c>
      <c r="FQ301">
        <v>1.8702300000000001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-2.9510000000000001</v>
      </c>
      <c r="GF301">
        <v>-5.2200000000000003E-2</v>
      </c>
      <c r="GG301">
        <v>-2.2173460199629438</v>
      </c>
      <c r="GH301">
        <v>-4.6052117464239163E-3</v>
      </c>
      <c r="GI301">
        <v>3.8696726057278897E-7</v>
      </c>
      <c r="GJ301">
        <v>-9.6670798998846254E-11</v>
      </c>
      <c r="GK301">
        <v>-0.21819385960462509</v>
      </c>
      <c r="GL301">
        <v>-4.2203369556326094E-3</v>
      </c>
      <c r="GM301">
        <v>8.7200311459696754E-4</v>
      </c>
      <c r="GN301">
        <v>-1.3787569801556101E-5</v>
      </c>
      <c r="GO301">
        <v>4</v>
      </c>
      <c r="GP301">
        <v>2427</v>
      </c>
      <c r="GQ301">
        <v>1</v>
      </c>
      <c r="GR301">
        <v>25</v>
      </c>
      <c r="GS301">
        <v>108.1</v>
      </c>
      <c r="GT301">
        <v>108.1</v>
      </c>
      <c r="GU301">
        <v>0.55175799999999997</v>
      </c>
      <c r="GV301">
        <v>2.2546400000000002</v>
      </c>
      <c r="GW301">
        <v>1.94702</v>
      </c>
      <c r="GX301">
        <v>2.7600099999999999</v>
      </c>
      <c r="GY301">
        <v>2.19482</v>
      </c>
      <c r="GZ301">
        <v>2.3645</v>
      </c>
      <c r="HA301">
        <v>40.706699999999998</v>
      </c>
      <c r="HB301">
        <v>15.051399999999999</v>
      </c>
      <c r="HC301">
        <v>18</v>
      </c>
      <c r="HD301">
        <v>496.75200000000001</v>
      </c>
      <c r="HE301">
        <v>636.88099999999997</v>
      </c>
      <c r="HF301">
        <v>20.0092</v>
      </c>
      <c r="HG301">
        <v>29.414999999999999</v>
      </c>
      <c r="HH301">
        <v>29.997599999999998</v>
      </c>
      <c r="HI301">
        <v>29.418399999999998</v>
      </c>
      <c r="HJ301">
        <v>29.325299999999999</v>
      </c>
      <c r="HK301">
        <v>10.958399999999999</v>
      </c>
      <c r="HL301">
        <v>35.410899999999998</v>
      </c>
      <c r="HM301">
        <v>0</v>
      </c>
      <c r="HN301">
        <v>20.055800000000001</v>
      </c>
      <c r="HO301">
        <v>119.259</v>
      </c>
      <c r="HP301">
        <v>16.569400000000002</v>
      </c>
      <c r="HQ301">
        <v>100.45399999999999</v>
      </c>
      <c r="HR301">
        <v>100.279</v>
      </c>
    </row>
    <row r="302" spans="1:226" x14ac:dyDescent="0.2">
      <c r="A302">
        <v>286</v>
      </c>
      <c r="B302">
        <v>1657211220.5999999</v>
      </c>
      <c r="C302">
        <v>4295</v>
      </c>
      <c r="D302" t="s">
        <v>934</v>
      </c>
      <c r="E302" t="s">
        <v>935</v>
      </c>
      <c r="F302">
        <v>5</v>
      </c>
      <c r="G302" s="1" t="s">
        <v>897</v>
      </c>
      <c r="H302" t="s">
        <v>354</v>
      </c>
      <c r="I302">
        <v>1657211213.0999999</v>
      </c>
      <c r="J302">
        <f t="shared" si="136"/>
        <v>4.5647230316840249E-3</v>
      </c>
      <c r="K302">
        <f t="shared" si="137"/>
        <v>4.564723031684025</v>
      </c>
      <c r="L302" s="1">
        <f t="shared" si="138"/>
        <v>7.2177483823976951</v>
      </c>
      <c r="M302">
        <f t="shared" si="139"/>
        <v>166.27855555555561</v>
      </c>
      <c r="N302">
        <f t="shared" si="140"/>
        <v>105.36871356584591</v>
      </c>
      <c r="O302">
        <f t="shared" si="141"/>
        <v>7.8842730759241526</v>
      </c>
      <c r="P302">
        <f t="shared" si="142"/>
        <v>12.44188615675732</v>
      </c>
      <c r="Q302">
        <f t="shared" si="143"/>
        <v>0.21373812957655222</v>
      </c>
      <c r="R302">
        <f t="shared" si="144"/>
        <v>2.6574937996659505</v>
      </c>
      <c r="S302">
        <f t="shared" si="145"/>
        <v>0.20462646751918212</v>
      </c>
      <c r="T302">
        <f t="shared" si="146"/>
        <v>0.12867781953281199</v>
      </c>
      <c r="U302">
        <f t="shared" si="147"/>
        <v>321.51257818808784</v>
      </c>
      <c r="V302">
        <f t="shared" si="148"/>
        <v>25.450805794930012</v>
      </c>
      <c r="W302">
        <f t="shared" si="149"/>
        <v>24.956318518518511</v>
      </c>
      <c r="X302">
        <f t="shared" si="150"/>
        <v>3.171406330371632</v>
      </c>
      <c r="Y302">
        <f t="shared" si="151"/>
        <v>49.865201005690558</v>
      </c>
      <c r="Z302">
        <f t="shared" si="152"/>
        <v>1.5549452662834249</v>
      </c>
      <c r="AA302">
        <f t="shared" si="153"/>
        <v>3.1182973996354217</v>
      </c>
      <c r="AB302">
        <f t="shared" si="154"/>
        <v>1.6164610640882071</v>
      </c>
      <c r="AC302">
        <f t="shared" si="155"/>
        <v>-201.3042856972655</v>
      </c>
      <c r="AD302">
        <f t="shared" si="156"/>
        <v>-40.527065879423624</v>
      </c>
      <c r="AE302">
        <f t="shared" si="157"/>
        <v>-3.2197592669868218</v>
      </c>
      <c r="AF302">
        <f t="shared" si="158"/>
        <v>76.461467344411886</v>
      </c>
      <c r="AG302">
        <f t="shared" si="159"/>
        <v>-13.579691539043182</v>
      </c>
      <c r="AH302">
        <f t="shared" si="160"/>
        <v>4.5398355694895507</v>
      </c>
      <c r="AI302">
        <f t="shared" si="161"/>
        <v>7.2177483823976951</v>
      </c>
      <c r="AJ302">
        <v>141.69872762872569</v>
      </c>
      <c r="AK302">
        <v>147.35306060606061</v>
      </c>
      <c r="AL302">
        <v>-3.200899645627783</v>
      </c>
      <c r="AM302">
        <v>65.377601582049863</v>
      </c>
      <c r="AN302">
        <f t="shared" si="162"/>
        <v>4.564723031684025</v>
      </c>
      <c r="AO302">
        <v>16.551965312929109</v>
      </c>
      <c r="AP302">
        <v>20.79949696969696</v>
      </c>
      <c r="AQ302">
        <v>3.3585713649703482E-4</v>
      </c>
      <c r="AR302">
        <v>78.533925562523521</v>
      </c>
      <c r="AS302">
        <v>0</v>
      </c>
      <c r="AT302">
        <v>0</v>
      </c>
      <c r="AU302">
        <f t="shared" si="163"/>
        <v>1</v>
      </c>
      <c r="AV302">
        <f t="shared" si="164"/>
        <v>0</v>
      </c>
      <c r="AW302">
        <f t="shared" si="165"/>
        <v>39826.262086398099</v>
      </c>
      <c r="AX302">
        <f t="shared" si="166"/>
        <v>1999.9733333333329</v>
      </c>
      <c r="AY302">
        <f t="shared" si="167"/>
        <v>1681.1780322218069</v>
      </c>
      <c r="AZ302">
        <f t="shared" si="168"/>
        <v>0.84060022411389179</v>
      </c>
      <c r="BA302">
        <f t="shared" si="169"/>
        <v>0.16075843253981115</v>
      </c>
      <c r="BB302" s="1">
        <v>4.7530000000000001</v>
      </c>
      <c r="BC302">
        <v>0.5</v>
      </c>
      <c r="BD302" t="s">
        <v>355</v>
      </c>
      <c r="BE302">
        <v>2</v>
      </c>
      <c r="BF302" t="b">
        <v>1</v>
      </c>
      <c r="BG302">
        <v>1657211213.0999999</v>
      </c>
      <c r="BH302">
        <v>166.27855555555561</v>
      </c>
      <c r="BI302">
        <v>154.0868518518518</v>
      </c>
      <c r="BJ302">
        <v>20.780937037037042</v>
      </c>
      <c r="BK302">
        <v>16.5549</v>
      </c>
      <c r="BL302">
        <v>169.2647037037037</v>
      </c>
      <c r="BM302">
        <v>20.833237037037041</v>
      </c>
      <c r="BN302">
        <v>499.9821481481481</v>
      </c>
      <c r="BO302">
        <v>74.725607407407409</v>
      </c>
      <c r="BP302">
        <v>9.9953322222222224E-2</v>
      </c>
      <c r="BQ302">
        <v>24.67344814814815</v>
      </c>
      <c r="BR302">
        <v>24.956318518518511</v>
      </c>
      <c r="BS302">
        <v>999.90000000000009</v>
      </c>
      <c r="BT302">
        <v>0</v>
      </c>
      <c r="BU302">
        <v>0</v>
      </c>
      <c r="BV302">
        <v>10001.21777777778</v>
      </c>
      <c r="BW302">
        <v>0</v>
      </c>
      <c r="BX302">
        <v>1985.653333333333</v>
      </c>
      <c r="BY302">
        <v>12.19170740740741</v>
      </c>
      <c r="BZ302">
        <v>169.8071851851852</v>
      </c>
      <c r="CA302">
        <v>156.6807037037037</v>
      </c>
      <c r="CB302">
        <v>4.2260274074074076</v>
      </c>
      <c r="CC302">
        <v>154.0868518518518</v>
      </c>
      <c r="CD302">
        <v>16.5549</v>
      </c>
      <c r="CE302">
        <v>1.552867037037037</v>
      </c>
      <c r="CF302">
        <v>1.237074444444445</v>
      </c>
      <c r="CG302">
        <v>13.498881481481479</v>
      </c>
      <c r="CH302">
        <v>10.05536666666667</v>
      </c>
      <c r="CI302">
        <v>1999.9733333333329</v>
      </c>
      <c r="CJ302">
        <v>0.97999377777777774</v>
      </c>
      <c r="CK302">
        <v>2.000638148148148E-2</v>
      </c>
      <c r="CL302">
        <v>0</v>
      </c>
      <c r="CM302">
        <v>2.291274074074074</v>
      </c>
      <c r="CN302">
        <v>0</v>
      </c>
      <c r="CO302">
        <v>8656.8674074074061</v>
      </c>
      <c r="CP302">
        <v>16749.2</v>
      </c>
      <c r="CQ302">
        <v>39.231333333333339</v>
      </c>
      <c r="CR302">
        <v>40.625</v>
      </c>
      <c r="CS302">
        <v>39.561999999999991</v>
      </c>
      <c r="CT302">
        <v>39.282148148148153</v>
      </c>
      <c r="CU302">
        <v>38.245333333333328</v>
      </c>
      <c r="CV302">
        <v>1959.9607407407409</v>
      </c>
      <c r="CW302">
        <v>40.01444444444445</v>
      </c>
      <c r="CX302">
        <v>0</v>
      </c>
      <c r="CY302">
        <v>1657211225.5</v>
      </c>
      <c r="CZ302">
        <v>0</v>
      </c>
      <c r="DA302">
        <v>1657204732.5</v>
      </c>
      <c r="DB302" t="s">
        <v>356</v>
      </c>
      <c r="DC302">
        <v>1657204732.5</v>
      </c>
      <c r="DD302">
        <v>1657204727.5</v>
      </c>
      <c r="DE302">
        <v>1</v>
      </c>
      <c r="DF302">
        <v>-2.2599999999999998</v>
      </c>
      <c r="DG302">
        <v>3.9E-2</v>
      </c>
      <c r="DH302">
        <v>-4.1820000000000004</v>
      </c>
      <c r="DI302">
        <v>-0.124</v>
      </c>
      <c r="DJ302">
        <v>415</v>
      </c>
      <c r="DK302">
        <v>14</v>
      </c>
      <c r="DL302">
        <v>0.6</v>
      </c>
      <c r="DM302">
        <v>0.11</v>
      </c>
      <c r="DN302">
        <v>11.62179024390244</v>
      </c>
      <c r="DO302">
        <v>9.6857456445993009</v>
      </c>
      <c r="DP302">
        <v>0.95554616480604981</v>
      </c>
      <c r="DQ302">
        <v>0</v>
      </c>
      <c r="DR302">
        <v>4.2074692682926829</v>
      </c>
      <c r="DS302">
        <v>0.30729804878047801</v>
      </c>
      <c r="DT302">
        <v>3.081796525391375E-2</v>
      </c>
      <c r="DU302">
        <v>0</v>
      </c>
      <c r="DV302">
        <v>0</v>
      </c>
      <c r="DW302">
        <v>2</v>
      </c>
      <c r="DX302" t="s">
        <v>363</v>
      </c>
      <c r="DY302">
        <v>2.9784700000000002</v>
      </c>
      <c r="DZ302">
        <v>2.7247699999999999</v>
      </c>
      <c r="EA302">
        <v>3.1416699999999999E-2</v>
      </c>
      <c r="EB302">
        <v>2.7817600000000001E-2</v>
      </c>
      <c r="EC302">
        <v>8.0349799999999999E-2</v>
      </c>
      <c r="ED302">
        <v>6.7058300000000001E-2</v>
      </c>
      <c r="EE302">
        <v>30588.2</v>
      </c>
      <c r="EF302">
        <v>30799.4</v>
      </c>
      <c r="EG302">
        <v>29368.799999999999</v>
      </c>
      <c r="EH302">
        <v>29310.3</v>
      </c>
      <c r="EI302">
        <v>35807.1</v>
      </c>
      <c r="EJ302">
        <v>36340.199999999997</v>
      </c>
      <c r="EK302">
        <v>41385.4</v>
      </c>
      <c r="EL302">
        <v>41746</v>
      </c>
      <c r="EM302">
        <v>1.9448000000000001</v>
      </c>
      <c r="EN302">
        <v>2.1215700000000002</v>
      </c>
      <c r="EO302">
        <v>3.09497E-2</v>
      </c>
      <c r="EP302">
        <v>0</v>
      </c>
      <c r="EQ302">
        <v>24.4589</v>
      </c>
      <c r="ER302">
        <v>999.9</v>
      </c>
      <c r="ES302">
        <v>32.1</v>
      </c>
      <c r="ET302">
        <v>36.799999999999997</v>
      </c>
      <c r="EU302">
        <v>26.788399999999999</v>
      </c>
      <c r="EV302">
        <v>62.033900000000003</v>
      </c>
      <c r="EW302">
        <v>27.488</v>
      </c>
      <c r="EX302">
        <v>2</v>
      </c>
      <c r="EY302">
        <v>0.15853400000000001</v>
      </c>
      <c r="EZ302">
        <v>3.1304799999999999</v>
      </c>
      <c r="FA302">
        <v>20.354399999999998</v>
      </c>
      <c r="FB302">
        <v>5.2174399999999999</v>
      </c>
      <c r="FC302">
        <v>12.0099</v>
      </c>
      <c r="FD302">
        <v>4.9886499999999998</v>
      </c>
      <c r="FE302">
        <v>3.2885499999999999</v>
      </c>
      <c r="FF302">
        <v>5645.5</v>
      </c>
      <c r="FG302">
        <v>9999</v>
      </c>
      <c r="FH302">
        <v>9999</v>
      </c>
      <c r="FI302">
        <v>92.8</v>
      </c>
      <c r="FJ302">
        <v>1.8675200000000001</v>
      </c>
      <c r="FK302">
        <v>1.8665099999999999</v>
      </c>
      <c r="FL302">
        <v>1.8660000000000001</v>
      </c>
      <c r="FM302">
        <v>1.8658399999999999</v>
      </c>
      <c r="FN302">
        <v>1.86775</v>
      </c>
      <c r="FO302">
        <v>1.8701300000000001</v>
      </c>
      <c r="FP302">
        <v>1.86887</v>
      </c>
      <c r="FQ302">
        <v>1.87026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-2.88</v>
      </c>
      <c r="GF302">
        <v>-5.1999999999999998E-2</v>
      </c>
      <c r="GG302">
        <v>-2.2173460199629438</v>
      </c>
      <c r="GH302">
        <v>-4.6052117464239163E-3</v>
      </c>
      <c r="GI302">
        <v>3.8696726057278897E-7</v>
      </c>
      <c r="GJ302">
        <v>-9.6670798998846254E-11</v>
      </c>
      <c r="GK302">
        <v>-0.21819385960462509</v>
      </c>
      <c r="GL302">
        <v>-4.2203369556326094E-3</v>
      </c>
      <c r="GM302">
        <v>8.7200311459696754E-4</v>
      </c>
      <c r="GN302">
        <v>-1.3787569801556101E-5</v>
      </c>
      <c r="GO302">
        <v>4</v>
      </c>
      <c r="GP302">
        <v>2427</v>
      </c>
      <c r="GQ302">
        <v>1</v>
      </c>
      <c r="GR302">
        <v>25</v>
      </c>
      <c r="GS302">
        <v>108.1</v>
      </c>
      <c r="GT302">
        <v>108.2</v>
      </c>
      <c r="GU302">
        <v>0.50170899999999996</v>
      </c>
      <c r="GV302">
        <v>2.2668499999999998</v>
      </c>
      <c r="GW302">
        <v>1.94702</v>
      </c>
      <c r="GX302">
        <v>2.7600099999999999</v>
      </c>
      <c r="GY302">
        <v>2.19482</v>
      </c>
      <c r="GZ302">
        <v>2.3559600000000001</v>
      </c>
      <c r="HA302">
        <v>40.706699999999998</v>
      </c>
      <c r="HB302">
        <v>15.051399999999999</v>
      </c>
      <c r="HC302">
        <v>18</v>
      </c>
      <c r="HD302">
        <v>496.93099999999998</v>
      </c>
      <c r="HE302">
        <v>636.82600000000002</v>
      </c>
      <c r="HF302">
        <v>20.0624</v>
      </c>
      <c r="HG302">
        <v>29.404900000000001</v>
      </c>
      <c r="HH302">
        <v>29.9985</v>
      </c>
      <c r="HI302">
        <v>29.410799999999998</v>
      </c>
      <c r="HJ302">
        <v>29.3203</v>
      </c>
      <c r="HK302">
        <v>9.9479799999999994</v>
      </c>
      <c r="HL302">
        <v>35.410899999999998</v>
      </c>
      <c r="HM302">
        <v>0</v>
      </c>
      <c r="HN302">
        <v>20.083300000000001</v>
      </c>
      <c r="HO302">
        <v>99.188400000000001</v>
      </c>
      <c r="HP302">
        <v>16.569400000000002</v>
      </c>
      <c r="HQ302">
        <v>100.456</v>
      </c>
      <c r="HR302">
        <v>100.28100000000001</v>
      </c>
    </row>
    <row r="303" spans="1:226" x14ac:dyDescent="0.2">
      <c r="A303">
        <v>287</v>
      </c>
      <c r="B303">
        <v>1657211225.5999999</v>
      </c>
      <c r="C303">
        <v>4300</v>
      </c>
      <c r="D303" t="s">
        <v>936</v>
      </c>
      <c r="E303" t="s">
        <v>937</v>
      </c>
      <c r="F303">
        <v>5</v>
      </c>
      <c r="G303" s="1" t="s">
        <v>897</v>
      </c>
      <c r="H303" t="s">
        <v>354</v>
      </c>
      <c r="I303">
        <v>1657211217.814285</v>
      </c>
      <c r="J303">
        <f t="shared" si="136"/>
        <v>4.5721570509406062E-3</v>
      </c>
      <c r="K303">
        <f t="shared" si="137"/>
        <v>4.5721570509406062</v>
      </c>
      <c r="L303" s="1">
        <f t="shared" si="138"/>
        <v>6.5224289394373871</v>
      </c>
      <c r="M303">
        <f t="shared" si="139"/>
        <v>151.45400000000001</v>
      </c>
      <c r="N303">
        <f t="shared" si="140"/>
        <v>96.41768363227871</v>
      </c>
      <c r="O303">
        <f t="shared" si="141"/>
        <v>7.2145261022672242</v>
      </c>
      <c r="P303">
        <f t="shared" si="142"/>
        <v>11.332660100610179</v>
      </c>
      <c r="Q303">
        <f t="shared" si="143"/>
        <v>0.21396163400028734</v>
      </c>
      <c r="R303">
        <f t="shared" si="144"/>
        <v>2.6574522600466417</v>
      </c>
      <c r="S303">
        <f t="shared" si="145"/>
        <v>0.20483120738022023</v>
      </c>
      <c r="T303">
        <f t="shared" si="146"/>
        <v>0.12880736830379586</v>
      </c>
      <c r="U303">
        <f t="shared" si="147"/>
        <v>321.51596752085203</v>
      </c>
      <c r="V303">
        <f t="shared" si="148"/>
        <v>25.456830354087501</v>
      </c>
      <c r="W303">
        <f t="shared" si="149"/>
        <v>24.96646071428572</v>
      </c>
      <c r="X303">
        <f t="shared" si="150"/>
        <v>3.1733251169683232</v>
      </c>
      <c r="Y303">
        <f t="shared" si="151"/>
        <v>49.870895578146182</v>
      </c>
      <c r="Z303">
        <f t="shared" si="152"/>
        <v>1.5558773388729545</v>
      </c>
      <c r="AA303">
        <f t="shared" si="153"/>
        <v>3.1198103038573706</v>
      </c>
      <c r="AB303">
        <f t="shared" si="154"/>
        <v>1.6174477780953687</v>
      </c>
      <c r="AC303">
        <f t="shared" si="155"/>
        <v>-201.63212594648073</v>
      </c>
      <c r="AD303">
        <f t="shared" si="156"/>
        <v>-40.81670284936218</v>
      </c>
      <c r="AE303">
        <f t="shared" si="157"/>
        <v>-3.2431190175651805</v>
      </c>
      <c r="AF303">
        <f t="shared" si="158"/>
        <v>75.824019707443966</v>
      </c>
      <c r="AG303">
        <f t="shared" si="159"/>
        <v>-14.319797223607212</v>
      </c>
      <c r="AH303">
        <f t="shared" si="160"/>
        <v>4.5560000938069747</v>
      </c>
      <c r="AI303">
        <f t="shared" si="161"/>
        <v>6.5224289394373871</v>
      </c>
      <c r="AJ303">
        <v>124.8406843534737</v>
      </c>
      <c r="AK303">
        <v>131.250406060606</v>
      </c>
      <c r="AL303">
        <v>-3.2221071146637859</v>
      </c>
      <c r="AM303">
        <v>65.377601582049863</v>
      </c>
      <c r="AN303">
        <f t="shared" si="162"/>
        <v>4.5721570509406062</v>
      </c>
      <c r="AO303">
        <v>16.550918191100202</v>
      </c>
      <c r="AP303">
        <v>20.806019393939401</v>
      </c>
      <c r="AQ303">
        <v>1.7581587945435541E-4</v>
      </c>
      <c r="AR303">
        <v>78.533925562523521</v>
      </c>
      <c r="AS303">
        <v>0</v>
      </c>
      <c r="AT303">
        <v>0</v>
      </c>
      <c r="AU303">
        <f t="shared" si="163"/>
        <v>1</v>
      </c>
      <c r="AV303">
        <f t="shared" si="164"/>
        <v>0</v>
      </c>
      <c r="AW303">
        <f t="shared" si="165"/>
        <v>39824.271482738819</v>
      </c>
      <c r="AX303">
        <f t="shared" si="166"/>
        <v>1999.9949999999999</v>
      </c>
      <c r="AY303">
        <f t="shared" si="167"/>
        <v>1681.1961966429285</v>
      </c>
      <c r="AZ303">
        <f t="shared" si="168"/>
        <v>0.84060019982196388</v>
      </c>
      <c r="BA303">
        <f t="shared" si="169"/>
        <v>0.16075838565639017</v>
      </c>
      <c r="BB303" s="1">
        <v>4.7530000000000001</v>
      </c>
      <c r="BC303">
        <v>0.5</v>
      </c>
      <c r="BD303" t="s">
        <v>355</v>
      </c>
      <c r="BE303">
        <v>2</v>
      </c>
      <c r="BF303" t="b">
        <v>1</v>
      </c>
      <c r="BG303">
        <v>1657211217.814285</v>
      </c>
      <c r="BH303">
        <v>151.45400000000001</v>
      </c>
      <c r="BI303">
        <v>138.49732142857141</v>
      </c>
      <c r="BJ303">
        <v>20.793339285714289</v>
      </c>
      <c r="BK303">
        <v>16.55238928571428</v>
      </c>
      <c r="BL303">
        <v>154.37328571428569</v>
      </c>
      <c r="BM303">
        <v>20.845467857142861</v>
      </c>
      <c r="BN303">
        <v>499.99164285714278</v>
      </c>
      <c r="BO303">
        <v>74.725792857142864</v>
      </c>
      <c r="BP303">
        <v>9.9963482142857149E-2</v>
      </c>
      <c r="BQ303">
        <v>24.681564285714281</v>
      </c>
      <c r="BR303">
        <v>24.96646071428572</v>
      </c>
      <c r="BS303">
        <v>999.9000000000002</v>
      </c>
      <c r="BT303">
        <v>0</v>
      </c>
      <c r="BU303">
        <v>0</v>
      </c>
      <c r="BV303">
        <v>10000.955</v>
      </c>
      <c r="BW303">
        <v>0</v>
      </c>
      <c r="BX303">
        <v>1986.5092857142861</v>
      </c>
      <c r="BY303">
        <v>12.95671071428572</v>
      </c>
      <c r="BZ303">
        <v>154.67003571428569</v>
      </c>
      <c r="CA303">
        <v>140.82839285714289</v>
      </c>
      <c r="CB303">
        <v>4.2409435714285708</v>
      </c>
      <c r="CC303">
        <v>138.49732142857141</v>
      </c>
      <c r="CD303">
        <v>16.55238928571428</v>
      </c>
      <c r="CE303">
        <v>1.5537974999999999</v>
      </c>
      <c r="CF303">
        <v>1.23689</v>
      </c>
      <c r="CG303">
        <v>13.50808928571429</v>
      </c>
      <c r="CH303">
        <v>10.053139285714289</v>
      </c>
      <c r="CI303">
        <v>1999.9949999999999</v>
      </c>
      <c r="CJ303">
        <v>0.97999489285714281</v>
      </c>
      <c r="CK303">
        <v>2.0005260714285721E-2</v>
      </c>
      <c r="CL303">
        <v>0</v>
      </c>
      <c r="CM303">
        <v>2.287671428571429</v>
      </c>
      <c r="CN303">
        <v>0</v>
      </c>
      <c r="CO303">
        <v>8652.6160714285706</v>
      </c>
      <c r="CP303">
        <v>16749.392857142859</v>
      </c>
      <c r="CQ303">
        <v>39.213999999999992</v>
      </c>
      <c r="CR303">
        <v>40.625</v>
      </c>
      <c r="CS303">
        <v>39.561999999999991</v>
      </c>
      <c r="CT303">
        <v>39.263285714285708</v>
      </c>
      <c r="CU303">
        <v>38.241</v>
      </c>
      <c r="CV303">
        <v>1959.981428571429</v>
      </c>
      <c r="CW303">
        <v>40.013214285714291</v>
      </c>
      <c r="CX303">
        <v>0</v>
      </c>
      <c r="CY303">
        <v>1657211230.3</v>
      </c>
      <c r="CZ303">
        <v>0</v>
      </c>
      <c r="DA303">
        <v>1657204732.5</v>
      </c>
      <c r="DB303" t="s">
        <v>356</v>
      </c>
      <c r="DC303">
        <v>1657204732.5</v>
      </c>
      <c r="DD303">
        <v>1657204727.5</v>
      </c>
      <c r="DE303">
        <v>1</v>
      </c>
      <c r="DF303">
        <v>-2.2599999999999998</v>
      </c>
      <c r="DG303">
        <v>3.9E-2</v>
      </c>
      <c r="DH303">
        <v>-4.1820000000000004</v>
      </c>
      <c r="DI303">
        <v>-0.124</v>
      </c>
      <c r="DJ303">
        <v>415</v>
      </c>
      <c r="DK303">
        <v>14</v>
      </c>
      <c r="DL303">
        <v>0.6</v>
      </c>
      <c r="DM303">
        <v>0.11</v>
      </c>
      <c r="DN303">
        <v>12.43554634146342</v>
      </c>
      <c r="DO303">
        <v>9.690127526132434</v>
      </c>
      <c r="DP303">
        <v>0.95602122312843096</v>
      </c>
      <c r="DQ303">
        <v>0</v>
      </c>
      <c r="DR303">
        <v>4.2290782926829271</v>
      </c>
      <c r="DS303">
        <v>0.20846425087108339</v>
      </c>
      <c r="DT303">
        <v>2.1064791674844069E-2</v>
      </c>
      <c r="DU303">
        <v>0</v>
      </c>
      <c r="DV303">
        <v>0</v>
      </c>
      <c r="DW303">
        <v>2</v>
      </c>
      <c r="DX303" t="s">
        <v>363</v>
      </c>
      <c r="DY303">
        <v>2.97838</v>
      </c>
      <c r="DZ303">
        <v>2.7246999999999999</v>
      </c>
      <c r="EA303">
        <v>2.8174299999999999E-2</v>
      </c>
      <c r="EB303">
        <v>2.4395699999999999E-2</v>
      </c>
      <c r="EC303">
        <v>8.0366300000000002E-2</v>
      </c>
      <c r="ED303">
        <v>6.7051399999999997E-2</v>
      </c>
      <c r="EE303">
        <v>30691.1</v>
      </c>
      <c r="EF303">
        <v>30908.3</v>
      </c>
      <c r="EG303">
        <v>29369.200000000001</v>
      </c>
      <c r="EH303">
        <v>29310.799999999999</v>
      </c>
      <c r="EI303">
        <v>35807.300000000003</v>
      </c>
      <c r="EJ303">
        <v>36340.6</v>
      </c>
      <c r="EK303">
        <v>41386.5</v>
      </c>
      <c r="EL303">
        <v>41746.199999999997</v>
      </c>
      <c r="EM303">
        <v>1.94485</v>
      </c>
      <c r="EN303">
        <v>2.1217299999999999</v>
      </c>
      <c r="EO303">
        <v>3.1448900000000002E-2</v>
      </c>
      <c r="EP303">
        <v>0</v>
      </c>
      <c r="EQ303">
        <v>24.466699999999999</v>
      </c>
      <c r="ER303">
        <v>999.9</v>
      </c>
      <c r="ES303">
        <v>32</v>
      </c>
      <c r="ET303">
        <v>36.799999999999997</v>
      </c>
      <c r="EU303">
        <v>26.705300000000001</v>
      </c>
      <c r="EV303">
        <v>62.133899999999997</v>
      </c>
      <c r="EW303">
        <v>27.387799999999999</v>
      </c>
      <c r="EX303">
        <v>2</v>
      </c>
      <c r="EY303">
        <v>0.15814500000000001</v>
      </c>
      <c r="EZ303">
        <v>3.1728499999999999</v>
      </c>
      <c r="FA303">
        <v>20.353400000000001</v>
      </c>
      <c r="FB303">
        <v>5.21774</v>
      </c>
      <c r="FC303">
        <v>12.0099</v>
      </c>
      <c r="FD303">
        <v>4.9885999999999999</v>
      </c>
      <c r="FE303">
        <v>3.2885</v>
      </c>
      <c r="FF303">
        <v>5645.5</v>
      </c>
      <c r="FG303">
        <v>9999</v>
      </c>
      <c r="FH303">
        <v>9999</v>
      </c>
      <c r="FI303">
        <v>92.8</v>
      </c>
      <c r="FJ303">
        <v>1.8675200000000001</v>
      </c>
      <c r="FK303">
        <v>1.8665</v>
      </c>
      <c r="FL303">
        <v>1.8660000000000001</v>
      </c>
      <c r="FM303">
        <v>1.8658399999999999</v>
      </c>
      <c r="FN303">
        <v>1.8677600000000001</v>
      </c>
      <c r="FO303">
        <v>1.8701399999999999</v>
      </c>
      <c r="FP303">
        <v>1.86887</v>
      </c>
      <c r="FQ303">
        <v>1.87025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-2.8079999999999998</v>
      </c>
      <c r="GF303">
        <v>-5.1999999999999998E-2</v>
      </c>
      <c r="GG303">
        <v>-2.2173460199629438</v>
      </c>
      <c r="GH303">
        <v>-4.6052117464239163E-3</v>
      </c>
      <c r="GI303">
        <v>3.8696726057278897E-7</v>
      </c>
      <c r="GJ303">
        <v>-9.6670798998846254E-11</v>
      </c>
      <c r="GK303">
        <v>-0.21819385960462509</v>
      </c>
      <c r="GL303">
        <v>-4.2203369556326094E-3</v>
      </c>
      <c r="GM303">
        <v>8.7200311459696754E-4</v>
      </c>
      <c r="GN303">
        <v>-1.3787569801556101E-5</v>
      </c>
      <c r="GO303">
        <v>4</v>
      </c>
      <c r="GP303">
        <v>2427</v>
      </c>
      <c r="GQ303">
        <v>1</v>
      </c>
      <c r="GR303">
        <v>25</v>
      </c>
      <c r="GS303">
        <v>108.2</v>
      </c>
      <c r="GT303">
        <v>108.3</v>
      </c>
      <c r="GU303">
        <v>0.45410200000000001</v>
      </c>
      <c r="GV303">
        <v>2.2692899999999998</v>
      </c>
      <c r="GW303">
        <v>1.94702</v>
      </c>
      <c r="GX303">
        <v>2.7600099999999999</v>
      </c>
      <c r="GY303">
        <v>2.19482</v>
      </c>
      <c r="GZ303">
        <v>2.3584000000000001</v>
      </c>
      <c r="HA303">
        <v>40.706699999999998</v>
      </c>
      <c r="HB303">
        <v>15.0426</v>
      </c>
      <c r="HC303">
        <v>18</v>
      </c>
      <c r="HD303">
        <v>496.911</v>
      </c>
      <c r="HE303">
        <v>636.88800000000003</v>
      </c>
      <c r="HF303">
        <v>20.097799999999999</v>
      </c>
      <c r="HG303">
        <v>29.395399999999999</v>
      </c>
      <c r="HH303">
        <v>29.999300000000002</v>
      </c>
      <c r="HI303">
        <v>29.404199999999999</v>
      </c>
      <c r="HJ303">
        <v>29.314699999999998</v>
      </c>
      <c r="HK303">
        <v>8.9949200000000005</v>
      </c>
      <c r="HL303">
        <v>35.410899999999998</v>
      </c>
      <c r="HM303">
        <v>0</v>
      </c>
      <c r="HN303">
        <v>20.104600000000001</v>
      </c>
      <c r="HO303">
        <v>85.693600000000004</v>
      </c>
      <c r="HP303">
        <v>16.569400000000002</v>
      </c>
      <c r="HQ303">
        <v>100.458</v>
      </c>
      <c r="HR303">
        <v>100.282</v>
      </c>
    </row>
    <row r="304" spans="1:226" x14ac:dyDescent="0.2">
      <c r="A304">
        <v>288</v>
      </c>
      <c r="B304">
        <v>1657211230.5999999</v>
      </c>
      <c r="C304">
        <v>4305</v>
      </c>
      <c r="D304" t="s">
        <v>938</v>
      </c>
      <c r="E304" t="s">
        <v>939</v>
      </c>
      <c r="F304">
        <v>5</v>
      </c>
      <c r="G304" s="1" t="s">
        <v>897</v>
      </c>
      <c r="H304" t="s">
        <v>354</v>
      </c>
      <c r="I304">
        <v>1657211223.0999999</v>
      </c>
      <c r="J304">
        <f t="shared" si="136"/>
        <v>4.5755939663913265E-3</v>
      </c>
      <c r="K304">
        <f t="shared" si="137"/>
        <v>4.5755939663913265</v>
      </c>
      <c r="L304" s="1">
        <f t="shared" si="138"/>
        <v>5.6050855621286919</v>
      </c>
      <c r="M304">
        <f t="shared" si="139"/>
        <v>134.82485185185189</v>
      </c>
      <c r="N304">
        <f t="shared" si="140"/>
        <v>87.367023011343477</v>
      </c>
      <c r="O304">
        <f t="shared" si="141"/>
        <v>6.5372846937839331</v>
      </c>
      <c r="P304">
        <f t="shared" si="142"/>
        <v>10.088342374197195</v>
      </c>
      <c r="Q304">
        <f t="shared" si="143"/>
        <v>0.21398208369111132</v>
      </c>
      <c r="R304">
        <f t="shared" si="144"/>
        <v>2.6566774426386637</v>
      </c>
      <c r="S304">
        <f t="shared" si="145"/>
        <v>0.20484741057907938</v>
      </c>
      <c r="T304">
        <f t="shared" si="146"/>
        <v>0.12881784970982688</v>
      </c>
      <c r="U304">
        <f t="shared" si="147"/>
        <v>321.52059714193092</v>
      </c>
      <c r="V304">
        <f t="shared" si="148"/>
        <v>25.467211274857817</v>
      </c>
      <c r="W304">
        <f t="shared" si="149"/>
        <v>24.97544814814815</v>
      </c>
      <c r="X304">
        <f t="shared" si="150"/>
        <v>3.1750262836603635</v>
      </c>
      <c r="Y304">
        <f t="shared" si="151"/>
        <v>49.85838203253526</v>
      </c>
      <c r="Z304">
        <f t="shared" si="152"/>
        <v>1.556521718943469</v>
      </c>
      <c r="AA304">
        <f t="shared" si="153"/>
        <v>3.1218857401504834</v>
      </c>
      <c r="AB304">
        <f t="shared" si="154"/>
        <v>1.6185045647168945</v>
      </c>
      <c r="AC304">
        <f t="shared" si="155"/>
        <v>-201.78369391785751</v>
      </c>
      <c r="AD304">
        <f t="shared" si="156"/>
        <v>-40.498171789214126</v>
      </c>
      <c r="AE304">
        <f t="shared" si="157"/>
        <v>-3.2190744884559725</v>
      </c>
      <c r="AF304">
        <f t="shared" si="158"/>
        <v>76.019656946403302</v>
      </c>
      <c r="AG304">
        <f t="shared" si="159"/>
        <v>-15.13000908460641</v>
      </c>
      <c r="AH304">
        <f t="shared" si="160"/>
        <v>4.5681646348863048</v>
      </c>
      <c r="AI304">
        <f t="shared" si="161"/>
        <v>5.6050855621286919</v>
      </c>
      <c r="AJ304">
        <v>107.97122947926221</v>
      </c>
      <c r="AK304">
        <v>115.21367272727269</v>
      </c>
      <c r="AL304">
        <v>-3.208576055888845</v>
      </c>
      <c r="AM304">
        <v>65.377601582049863</v>
      </c>
      <c r="AN304">
        <f t="shared" si="162"/>
        <v>4.5755939663913265</v>
      </c>
      <c r="AO304">
        <v>16.54823917466987</v>
      </c>
      <c r="AP304">
        <v>20.807165454545459</v>
      </c>
      <c r="AQ304">
        <v>2.970637191479162E-5</v>
      </c>
      <c r="AR304">
        <v>78.533925562523521</v>
      </c>
      <c r="AS304">
        <v>0</v>
      </c>
      <c r="AT304">
        <v>0</v>
      </c>
      <c r="AU304">
        <f t="shared" si="163"/>
        <v>1</v>
      </c>
      <c r="AV304">
        <f t="shared" si="164"/>
        <v>0</v>
      </c>
      <c r="AW304">
        <f t="shared" si="165"/>
        <v>39805.82724708505</v>
      </c>
      <c r="AX304">
        <f t="shared" si="166"/>
        <v>2000.0237037037041</v>
      </c>
      <c r="AY304">
        <f t="shared" si="167"/>
        <v>1681.2203328887381</v>
      </c>
      <c r="AZ304">
        <f t="shared" si="168"/>
        <v>0.8406002037752871</v>
      </c>
      <c r="BA304">
        <f t="shared" si="169"/>
        <v>0.16075839328630426</v>
      </c>
      <c r="BB304" s="1">
        <v>4.7530000000000001</v>
      </c>
      <c r="BC304">
        <v>0.5</v>
      </c>
      <c r="BD304" t="s">
        <v>355</v>
      </c>
      <c r="BE304">
        <v>2</v>
      </c>
      <c r="BF304" t="b">
        <v>1</v>
      </c>
      <c r="BG304">
        <v>1657211223.0999999</v>
      </c>
      <c r="BH304">
        <v>134.82485185185189</v>
      </c>
      <c r="BI304">
        <v>121.0277111111111</v>
      </c>
      <c r="BJ304">
        <v>20.80201111111111</v>
      </c>
      <c r="BK304">
        <v>16.54983703703704</v>
      </c>
      <c r="BL304">
        <v>137.66896296296301</v>
      </c>
      <c r="BM304">
        <v>20.85403333333333</v>
      </c>
      <c r="BN304">
        <v>499.99888888888893</v>
      </c>
      <c r="BO304">
        <v>74.725559259259271</v>
      </c>
      <c r="BP304">
        <v>9.9980955555555542E-2</v>
      </c>
      <c r="BQ304">
        <v>24.692692592592589</v>
      </c>
      <c r="BR304">
        <v>24.97544814814815</v>
      </c>
      <c r="BS304">
        <v>999.90000000000009</v>
      </c>
      <c r="BT304">
        <v>0</v>
      </c>
      <c r="BU304">
        <v>0</v>
      </c>
      <c r="BV304">
        <v>9996.5481481481474</v>
      </c>
      <c r="BW304">
        <v>0</v>
      </c>
      <c r="BX304">
        <v>1987.3640740740741</v>
      </c>
      <c r="BY304">
        <v>13.79707777777778</v>
      </c>
      <c r="BZ304">
        <v>137.68896296296299</v>
      </c>
      <c r="CA304">
        <v>123.064437037037</v>
      </c>
      <c r="CB304">
        <v>4.2521800000000001</v>
      </c>
      <c r="CC304">
        <v>121.0277111111111</v>
      </c>
      <c r="CD304">
        <v>16.54983703703704</v>
      </c>
      <c r="CE304">
        <v>1.5544414814814811</v>
      </c>
      <c r="CF304">
        <v>1.2366944444444441</v>
      </c>
      <c r="CG304">
        <v>13.514451851851851</v>
      </c>
      <c r="CH304">
        <v>10.050770370370371</v>
      </c>
      <c r="CI304">
        <v>2000.0237037037041</v>
      </c>
      <c r="CJ304">
        <v>0.97999455555555548</v>
      </c>
      <c r="CK304">
        <v>2.0005599999999998E-2</v>
      </c>
      <c r="CL304">
        <v>0</v>
      </c>
      <c r="CM304">
        <v>2.243811111111111</v>
      </c>
      <c r="CN304">
        <v>0</v>
      </c>
      <c r="CO304">
        <v>8651.5885185185198</v>
      </c>
      <c r="CP304">
        <v>16749.62592592592</v>
      </c>
      <c r="CQ304">
        <v>39.191666666666663</v>
      </c>
      <c r="CR304">
        <v>40.625</v>
      </c>
      <c r="CS304">
        <v>39.561999999999991</v>
      </c>
      <c r="CT304">
        <v>39.25</v>
      </c>
      <c r="CU304">
        <v>38.219666666666669</v>
      </c>
      <c r="CV304">
        <v>1960.010370370371</v>
      </c>
      <c r="CW304">
        <v>40.014074074074081</v>
      </c>
      <c r="CX304">
        <v>0</v>
      </c>
      <c r="CY304">
        <v>1657211235.7</v>
      </c>
      <c r="CZ304">
        <v>0</v>
      </c>
      <c r="DA304">
        <v>1657204732.5</v>
      </c>
      <c r="DB304" t="s">
        <v>356</v>
      </c>
      <c r="DC304">
        <v>1657204732.5</v>
      </c>
      <c r="DD304">
        <v>1657204727.5</v>
      </c>
      <c r="DE304">
        <v>1</v>
      </c>
      <c r="DF304">
        <v>-2.2599999999999998</v>
      </c>
      <c r="DG304">
        <v>3.9E-2</v>
      </c>
      <c r="DH304">
        <v>-4.1820000000000004</v>
      </c>
      <c r="DI304">
        <v>-0.124</v>
      </c>
      <c r="DJ304">
        <v>415</v>
      </c>
      <c r="DK304">
        <v>14</v>
      </c>
      <c r="DL304">
        <v>0.6</v>
      </c>
      <c r="DM304">
        <v>0.11</v>
      </c>
      <c r="DN304">
        <v>13.364269999999999</v>
      </c>
      <c r="DO304">
        <v>9.5578964352720455</v>
      </c>
      <c r="DP304">
        <v>0.92065667547680341</v>
      </c>
      <c r="DQ304">
        <v>0</v>
      </c>
      <c r="DR304">
        <v>4.2454609999999997</v>
      </c>
      <c r="DS304">
        <v>0.1241432645403369</v>
      </c>
      <c r="DT304">
        <v>1.2469798474714831E-2</v>
      </c>
      <c r="DU304">
        <v>0</v>
      </c>
      <c r="DV304">
        <v>0</v>
      </c>
      <c r="DW304">
        <v>2</v>
      </c>
      <c r="DX304" t="s">
        <v>363</v>
      </c>
      <c r="DY304">
        <v>2.9784899999999999</v>
      </c>
      <c r="DZ304">
        <v>2.7246700000000001</v>
      </c>
      <c r="EA304">
        <v>2.48863E-2</v>
      </c>
      <c r="EB304">
        <v>2.0969499999999999E-2</v>
      </c>
      <c r="EC304">
        <v>8.0373200000000006E-2</v>
      </c>
      <c r="ED304">
        <v>6.7047499999999996E-2</v>
      </c>
      <c r="EE304">
        <v>30795.5</v>
      </c>
      <c r="EF304">
        <v>31017.1</v>
      </c>
      <c r="EG304">
        <v>29369.7</v>
      </c>
      <c r="EH304">
        <v>29311</v>
      </c>
      <c r="EI304">
        <v>35807.300000000003</v>
      </c>
      <c r="EJ304">
        <v>36340.9</v>
      </c>
      <c r="EK304">
        <v>41386.9</v>
      </c>
      <c r="EL304">
        <v>41746.5</v>
      </c>
      <c r="EM304">
        <v>1.94512</v>
      </c>
      <c r="EN304">
        <v>2.12175</v>
      </c>
      <c r="EO304">
        <v>3.12477E-2</v>
      </c>
      <c r="EP304">
        <v>0</v>
      </c>
      <c r="EQ304">
        <v>24.4771</v>
      </c>
      <c r="ER304">
        <v>999.9</v>
      </c>
      <c r="ES304">
        <v>32</v>
      </c>
      <c r="ET304">
        <v>36.799999999999997</v>
      </c>
      <c r="EU304">
        <v>26.7041</v>
      </c>
      <c r="EV304">
        <v>62.023899999999998</v>
      </c>
      <c r="EW304">
        <v>27.459900000000001</v>
      </c>
      <c r="EX304">
        <v>2</v>
      </c>
      <c r="EY304">
        <v>0.15759400000000001</v>
      </c>
      <c r="EZ304">
        <v>3.2312400000000001</v>
      </c>
      <c r="FA304">
        <v>20.3522</v>
      </c>
      <c r="FB304">
        <v>5.2172900000000002</v>
      </c>
      <c r="FC304">
        <v>12.0099</v>
      </c>
      <c r="FD304">
        <v>4.9885999999999999</v>
      </c>
      <c r="FE304">
        <v>3.2881999999999998</v>
      </c>
      <c r="FF304">
        <v>5645.8</v>
      </c>
      <c r="FG304">
        <v>9999</v>
      </c>
      <c r="FH304">
        <v>9999</v>
      </c>
      <c r="FI304">
        <v>92.8</v>
      </c>
      <c r="FJ304">
        <v>1.8675200000000001</v>
      </c>
      <c r="FK304">
        <v>1.86653</v>
      </c>
      <c r="FL304">
        <v>1.8660000000000001</v>
      </c>
      <c r="FM304">
        <v>1.8658600000000001</v>
      </c>
      <c r="FN304">
        <v>1.86774</v>
      </c>
      <c r="FO304">
        <v>1.8701700000000001</v>
      </c>
      <c r="FP304">
        <v>1.8688499999999999</v>
      </c>
      <c r="FQ304">
        <v>1.87026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-2.7370000000000001</v>
      </c>
      <c r="GF304">
        <v>-5.1900000000000002E-2</v>
      </c>
      <c r="GG304">
        <v>-2.2173460199629438</v>
      </c>
      <c r="GH304">
        <v>-4.6052117464239163E-3</v>
      </c>
      <c r="GI304">
        <v>3.8696726057278897E-7</v>
      </c>
      <c r="GJ304">
        <v>-9.6670798998846254E-11</v>
      </c>
      <c r="GK304">
        <v>-0.21819385960462509</v>
      </c>
      <c r="GL304">
        <v>-4.2203369556326094E-3</v>
      </c>
      <c r="GM304">
        <v>8.7200311459696754E-4</v>
      </c>
      <c r="GN304">
        <v>-1.3787569801556101E-5</v>
      </c>
      <c r="GO304">
        <v>4</v>
      </c>
      <c r="GP304">
        <v>2427</v>
      </c>
      <c r="GQ304">
        <v>1</v>
      </c>
      <c r="GR304">
        <v>25</v>
      </c>
      <c r="GS304">
        <v>108.3</v>
      </c>
      <c r="GT304">
        <v>108.4</v>
      </c>
      <c r="GU304">
        <v>0.40893600000000002</v>
      </c>
      <c r="GV304">
        <v>2.2753899999999998</v>
      </c>
      <c r="GW304">
        <v>1.94702</v>
      </c>
      <c r="GX304">
        <v>2.7612299999999999</v>
      </c>
      <c r="GY304">
        <v>2.19482</v>
      </c>
      <c r="GZ304">
        <v>2.33643</v>
      </c>
      <c r="HA304">
        <v>40.706699999999998</v>
      </c>
      <c r="HB304">
        <v>15.033899999999999</v>
      </c>
      <c r="HC304">
        <v>18</v>
      </c>
      <c r="HD304">
        <v>497.02800000000002</v>
      </c>
      <c r="HE304">
        <v>636.86</v>
      </c>
      <c r="HF304">
        <v>20.119700000000002</v>
      </c>
      <c r="HG304">
        <v>29.385899999999999</v>
      </c>
      <c r="HH304">
        <v>29.999500000000001</v>
      </c>
      <c r="HI304">
        <v>29.396899999999999</v>
      </c>
      <c r="HJ304">
        <v>29.310300000000002</v>
      </c>
      <c r="HK304">
        <v>8.0196500000000004</v>
      </c>
      <c r="HL304">
        <v>35.410899999999998</v>
      </c>
      <c r="HM304">
        <v>0</v>
      </c>
      <c r="HN304">
        <v>20.115100000000002</v>
      </c>
      <c r="HO304">
        <v>65.251199999999997</v>
      </c>
      <c r="HP304">
        <v>16.569400000000002</v>
      </c>
      <c r="HQ304">
        <v>100.459</v>
      </c>
      <c r="HR304">
        <v>100.283</v>
      </c>
    </row>
    <row r="305" spans="1:226" x14ac:dyDescent="0.2">
      <c r="A305">
        <v>289</v>
      </c>
      <c r="B305">
        <v>1657211235.5999999</v>
      </c>
      <c r="C305">
        <v>4310</v>
      </c>
      <c r="D305" t="s">
        <v>940</v>
      </c>
      <c r="E305" t="s">
        <v>941</v>
      </c>
      <c r="F305">
        <v>5</v>
      </c>
      <c r="G305" s="1" t="s">
        <v>897</v>
      </c>
      <c r="H305" t="s">
        <v>354</v>
      </c>
      <c r="I305">
        <v>1657211227.814285</v>
      </c>
      <c r="J305">
        <f t="shared" si="136"/>
        <v>4.585960480224807E-3</v>
      </c>
      <c r="K305">
        <f t="shared" si="137"/>
        <v>4.5859604802248066</v>
      </c>
      <c r="L305" s="1">
        <f t="shared" si="138"/>
        <v>4.8144250307535588</v>
      </c>
      <c r="M305">
        <f t="shared" si="139"/>
        <v>120.0458785714286</v>
      </c>
      <c r="N305">
        <f t="shared" si="140"/>
        <v>79.159901918607943</v>
      </c>
      <c r="O305">
        <f t="shared" si="141"/>
        <v>5.9231516337122914</v>
      </c>
      <c r="P305">
        <f t="shared" si="142"/>
        <v>8.9824510206175443</v>
      </c>
      <c r="Q305">
        <f t="shared" si="143"/>
        <v>0.21416695925027987</v>
      </c>
      <c r="R305">
        <f t="shared" si="144"/>
        <v>2.6563070470665076</v>
      </c>
      <c r="S305">
        <f t="shared" si="145"/>
        <v>0.20501564056426511</v>
      </c>
      <c r="T305">
        <f t="shared" si="146"/>
        <v>0.12892439855095722</v>
      </c>
      <c r="U305">
        <f t="shared" si="147"/>
        <v>321.52041661020547</v>
      </c>
      <c r="V305">
        <f t="shared" si="148"/>
        <v>25.474368579660776</v>
      </c>
      <c r="W305">
        <f t="shared" si="149"/>
        <v>24.989457142857141</v>
      </c>
      <c r="X305">
        <f t="shared" si="150"/>
        <v>3.1776795347587092</v>
      </c>
      <c r="Y305">
        <f t="shared" si="151"/>
        <v>49.84005359619966</v>
      </c>
      <c r="Z305">
        <f t="shared" si="152"/>
        <v>1.5568815773307787</v>
      </c>
      <c r="AA305">
        <f t="shared" si="153"/>
        <v>3.1237558248723309</v>
      </c>
      <c r="AB305">
        <f t="shared" si="154"/>
        <v>1.6207979574279305</v>
      </c>
      <c r="AC305">
        <f t="shared" si="155"/>
        <v>-202.24085717791399</v>
      </c>
      <c r="AD305">
        <f t="shared" si="156"/>
        <v>-41.063534312379751</v>
      </c>
      <c r="AE305">
        <f t="shared" si="157"/>
        <v>-3.2648636683095771</v>
      </c>
      <c r="AF305">
        <f t="shared" si="158"/>
        <v>74.951161451602133</v>
      </c>
      <c r="AG305">
        <f t="shared" si="159"/>
        <v>-15.793287204942299</v>
      </c>
      <c r="AH305">
        <f t="shared" si="160"/>
        <v>4.5745236127438575</v>
      </c>
      <c r="AI305">
        <f t="shared" si="161"/>
        <v>4.8144250307535588</v>
      </c>
      <c r="AJ305">
        <v>91.597720111428657</v>
      </c>
      <c r="AK305">
        <v>99.402375757575768</v>
      </c>
      <c r="AL305">
        <v>-3.1575214938072018</v>
      </c>
      <c r="AM305">
        <v>65.377601582049863</v>
      </c>
      <c r="AN305">
        <f t="shared" si="162"/>
        <v>4.5859604802248066</v>
      </c>
      <c r="AO305">
        <v>16.54773638640037</v>
      </c>
      <c r="AP305">
        <v>20.81561575757576</v>
      </c>
      <c r="AQ305">
        <v>1.566812582287097E-4</v>
      </c>
      <c r="AR305">
        <v>78.533925562523521</v>
      </c>
      <c r="AS305">
        <v>0</v>
      </c>
      <c r="AT305">
        <v>0</v>
      </c>
      <c r="AU305">
        <f t="shared" si="163"/>
        <v>1</v>
      </c>
      <c r="AV305">
        <f t="shared" si="164"/>
        <v>0</v>
      </c>
      <c r="AW305">
        <f t="shared" si="165"/>
        <v>39796.375695916307</v>
      </c>
      <c r="AX305">
        <f t="shared" si="166"/>
        <v>2000.023928571429</v>
      </c>
      <c r="AY305">
        <f t="shared" si="167"/>
        <v>1681.2204096425937</v>
      </c>
      <c r="AZ305">
        <f t="shared" si="168"/>
        <v>0.84060014764095881</v>
      </c>
      <c r="BA305">
        <f t="shared" si="169"/>
        <v>0.16075828494705066</v>
      </c>
      <c r="BB305" s="1">
        <v>4.7530000000000001</v>
      </c>
      <c r="BC305">
        <v>0.5</v>
      </c>
      <c r="BD305" t="s">
        <v>355</v>
      </c>
      <c r="BE305">
        <v>2</v>
      </c>
      <c r="BF305" t="b">
        <v>1</v>
      </c>
      <c r="BG305">
        <v>1657211227.814285</v>
      </c>
      <c r="BH305">
        <v>120.0458785714286</v>
      </c>
      <c r="BI305">
        <v>105.5549678571429</v>
      </c>
      <c r="BJ305">
        <v>20.806928571428571</v>
      </c>
      <c r="BK305">
        <v>16.548914285714289</v>
      </c>
      <c r="BL305">
        <v>122.8231428571429</v>
      </c>
      <c r="BM305">
        <v>20.858889285714291</v>
      </c>
      <c r="BN305">
        <v>500.0056428571429</v>
      </c>
      <c r="BO305">
        <v>74.725142857142856</v>
      </c>
      <c r="BP305">
        <v>0.1000083892857143</v>
      </c>
      <c r="BQ305">
        <v>24.702714285714279</v>
      </c>
      <c r="BR305">
        <v>24.989457142857141</v>
      </c>
      <c r="BS305">
        <v>999.9000000000002</v>
      </c>
      <c r="BT305">
        <v>0</v>
      </c>
      <c r="BU305">
        <v>0</v>
      </c>
      <c r="BV305">
        <v>9994.4825000000001</v>
      </c>
      <c r="BW305">
        <v>0</v>
      </c>
      <c r="BX305">
        <v>1988.912142857143</v>
      </c>
      <c r="BY305">
        <v>14.49093571428571</v>
      </c>
      <c r="BZ305">
        <v>122.5967142857143</v>
      </c>
      <c r="CA305">
        <v>107.3311821428571</v>
      </c>
      <c r="CB305">
        <v>4.2580235714285717</v>
      </c>
      <c r="CC305">
        <v>105.5549678571429</v>
      </c>
      <c r="CD305">
        <v>16.548914285714289</v>
      </c>
      <c r="CE305">
        <v>1.5548007142857141</v>
      </c>
      <c r="CF305">
        <v>1.236618928571428</v>
      </c>
      <c r="CG305">
        <v>13.518000000000001</v>
      </c>
      <c r="CH305">
        <v>10.049857142857141</v>
      </c>
      <c r="CI305">
        <v>2000.023928571429</v>
      </c>
      <c r="CJ305">
        <v>0.97999564285714269</v>
      </c>
      <c r="CK305">
        <v>2.0004507142857151E-2</v>
      </c>
      <c r="CL305">
        <v>0</v>
      </c>
      <c r="CM305">
        <v>2.1976428571428568</v>
      </c>
      <c r="CN305">
        <v>0</v>
      </c>
      <c r="CO305">
        <v>8658.4707142857133</v>
      </c>
      <c r="CP305">
        <v>16749.635714285709</v>
      </c>
      <c r="CQ305">
        <v>39.186999999999998</v>
      </c>
      <c r="CR305">
        <v>40.625</v>
      </c>
      <c r="CS305">
        <v>39.561999999999991</v>
      </c>
      <c r="CT305">
        <v>39.25</v>
      </c>
      <c r="CU305">
        <v>38.204999999999991</v>
      </c>
      <c r="CV305">
        <v>1960.0153571428571</v>
      </c>
      <c r="CW305">
        <v>40.010357142857139</v>
      </c>
      <c r="CX305">
        <v>0</v>
      </c>
      <c r="CY305">
        <v>1657211240.5</v>
      </c>
      <c r="CZ305">
        <v>0</v>
      </c>
      <c r="DA305">
        <v>1657204732.5</v>
      </c>
      <c r="DB305" t="s">
        <v>356</v>
      </c>
      <c r="DC305">
        <v>1657204732.5</v>
      </c>
      <c r="DD305">
        <v>1657204727.5</v>
      </c>
      <c r="DE305">
        <v>1</v>
      </c>
      <c r="DF305">
        <v>-2.2599999999999998</v>
      </c>
      <c r="DG305">
        <v>3.9E-2</v>
      </c>
      <c r="DH305">
        <v>-4.1820000000000004</v>
      </c>
      <c r="DI305">
        <v>-0.124</v>
      </c>
      <c r="DJ305">
        <v>415</v>
      </c>
      <c r="DK305">
        <v>14</v>
      </c>
      <c r="DL305">
        <v>0.6</v>
      </c>
      <c r="DM305">
        <v>0.11</v>
      </c>
      <c r="DN305">
        <v>13.9539025</v>
      </c>
      <c r="DO305">
        <v>9.0169114446529051</v>
      </c>
      <c r="DP305">
        <v>0.87124321646928748</v>
      </c>
      <c r="DQ305">
        <v>0</v>
      </c>
      <c r="DR305">
        <v>4.2531047500000003</v>
      </c>
      <c r="DS305">
        <v>8.2976172607876042E-2</v>
      </c>
      <c r="DT305">
        <v>8.2312732877422995E-3</v>
      </c>
      <c r="DU305">
        <v>1</v>
      </c>
      <c r="DV305">
        <v>1</v>
      </c>
      <c r="DW305">
        <v>2</v>
      </c>
      <c r="DX305" t="s">
        <v>357</v>
      </c>
      <c r="DY305">
        <v>2.9784999999999999</v>
      </c>
      <c r="DZ305">
        <v>2.7246199999999998</v>
      </c>
      <c r="EA305">
        <v>2.1588400000000001E-2</v>
      </c>
      <c r="EB305">
        <v>1.7491900000000001E-2</v>
      </c>
      <c r="EC305">
        <v>8.0394599999999997E-2</v>
      </c>
      <c r="ED305">
        <v>6.7051899999999998E-2</v>
      </c>
      <c r="EE305">
        <v>30899.7</v>
      </c>
      <c r="EF305">
        <v>31128</v>
      </c>
      <c r="EG305">
        <v>29369.7</v>
      </c>
      <c r="EH305">
        <v>29311.7</v>
      </c>
      <c r="EI305">
        <v>35806.5</v>
      </c>
      <c r="EJ305">
        <v>36341.5</v>
      </c>
      <c r="EK305">
        <v>41387.1</v>
      </c>
      <c r="EL305">
        <v>41747.4</v>
      </c>
      <c r="EM305">
        <v>1.9452</v>
      </c>
      <c r="EN305">
        <v>2.1215999999999999</v>
      </c>
      <c r="EO305">
        <v>3.2156700000000003E-2</v>
      </c>
      <c r="EP305">
        <v>0</v>
      </c>
      <c r="EQ305">
        <v>24.49</v>
      </c>
      <c r="ER305">
        <v>999.9</v>
      </c>
      <c r="ES305">
        <v>32</v>
      </c>
      <c r="ET305">
        <v>36.799999999999997</v>
      </c>
      <c r="EU305">
        <v>26.707000000000001</v>
      </c>
      <c r="EV305">
        <v>62.063899999999997</v>
      </c>
      <c r="EW305">
        <v>27.447900000000001</v>
      </c>
      <c r="EX305">
        <v>2</v>
      </c>
      <c r="EY305">
        <v>0.157226</v>
      </c>
      <c r="EZ305">
        <v>3.2934199999999998</v>
      </c>
      <c r="FA305">
        <v>20.350999999999999</v>
      </c>
      <c r="FB305">
        <v>5.2180400000000002</v>
      </c>
      <c r="FC305">
        <v>12.0099</v>
      </c>
      <c r="FD305">
        <v>4.9889000000000001</v>
      </c>
      <c r="FE305">
        <v>3.2884000000000002</v>
      </c>
      <c r="FF305">
        <v>5645.8</v>
      </c>
      <c r="FG305">
        <v>9999</v>
      </c>
      <c r="FH305">
        <v>9999</v>
      </c>
      <c r="FI305">
        <v>92.8</v>
      </c>
      <c r="FJ305">
        <v>1.8675200000000001</v>
      </c>
      <c r="FK305">
        <v>1.86653</v>
      </c>
      <c r="FL305">
        <v>1.8660000000000001</v>
      </c>
      <c r="FM305">
        <v>1.86585</v>
      </c>
      <c r="FN305">
        <v>1.86774</v>
      </c>
      <c r="FO305">
        <v>1.8701700000000001</v>
      </c>
      <c r="FP305">
        <v>1.86886</v>
      </c>
      <c r="FQ305">
        <v>1.87025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-2.6669999999999998</v>
      </c>
      <c r="GF305">
        <v>-5.1799999999999999E-2</v>
      </c>
      <c r="GG305">
        <v>-2.2173460199629438</v>
      </c>
      <c r="GH305">
        <v>-4.6052117464239163E-3</v>
      </c>
      <c r="GI305">
        <v>3.8696726057278897E-7</v>
      </c>
      <c r="GJ305">
        <v>-9.6670798998846254E-11</v>
      </c>
      <c r="GK305">
        <v>-0.21819385960462509</v>
      </c>
      <c r="GL305">
        <v>-4.2203369556326094E-3</v>
      </c>
      <c r="GM305">
        <v>8.7200311459696754E-4</v>
      </c>
      <c r="GN305">
        <v>-1.3787569801556101E-5</v>
      </c>
      <c r="GO305">
        <v>4</v>
      </c>
      <c r="GP305">
        <v>2427</v>
      </c>
      <c r="GQ305">
        <v>1</v>
      </c>
      <c r="GR305">
        <v>25</v>
      </c>
      <c r="GS305">
        <v>108.4</v>
      </c>
      <c r="GT305">
        <v>108.5</v>
      </c>
      <c r="GU305">
        <v>0.35766599999999998</v>
      </c>
      <c r="GV305">
        <v>2.2875999999999999</v>
      </c>
      <c r="GW305">
        <v>1.94702</v>
      </c>
      <c r="GX305">
        <v>2.7600099999999999</v>
      </c>
      <c r="GY305">
        <v>2.19482</v>
      </c>
      <c r="GZ305">
        <v>2.33521</v>
      </c>
      <c r="HA305">
        <v>40.706699999999998</v>
      </c>
      <c r="HB305">
        <v>15.033899999999999</v>
      </c>
      <c r="HC305">
        <v>18</v>
      </c>
      <c r="HD305">
        <v>497.02499999999998</v>
      </c>
      <c r="HE305">
        <v>636.68200000000002</v>
      </c>
      <c r="HF305">
        <v>20.1296</v>
      </c>
      <c r="HG305">
        <v>29.378</v>
      </c>
      <c r="HH305">
        <v>29.9998</v>
      </c>
      <c r="HI305">
        <v>29.390599999999999</v>
      </c>
      <c r="HJ305">
        <v>29.305399999999999</v>
      </c>
      <c r="HK305">
        <v>7.0708799999999998</v>
      </c>
      <c r="HL305">
        <v>35.410899999999998</v>
      </c>
      <c r="HM305">
        <v>0</v>
      </c>
      <c r="HN305">
        <v>20.120200000000001</v>
      </c>
      <c r="HO305">
        <v>51.821199999999997</v>
      </c>
      <c r="HP305">
        <v>16.569400000000002</v>
      </c>
      <c r="HQ305">
        <v>100.46</v>
      </c>
      <c r="HR305">
        <v>100.285</v>
      </c>
    </row>
    <row r="306" spans="1:226" x14ac:dyDescent="0.2">
      <c r="A306">
        <v>290</v>
      </c>
      <c r="B306">
        <v>1657211332.5999999</v>
      </c>
      <c r="C306">
        <v>4407</v>
      </c>
      <c r="D306" t="s">
        <v>942</v>
      </c>
      <c r="E306" t="s">
        <v>943</v>
      </c>
      <c r="F306">
        <v>5</v>
      </c>
      <c r="G306" s="1" t="s">
        <v>897</v>
      </c>
      <c r="H306" t="s">
        <v>354</v>
      </c>
      <c r="I306">
        <v>1657211324.599999</v>
      </c>
      <c r="J306">
        <f t="shared" si="136"/>
        <v>4.5659115301304905E-3</v>
      </c>
      <c r="K306">
        <f t="shared" si="137"/>
        <v>4.5659115301304904</v>
      </c>
      <c r="L306" s="1">
        <f t="shared" si="138"/>
        <v>17.339794152740016</v>
      </c>
      <c r="M306">
        <f t="shared" si="139"/>
        <v>401.81135483870969</v>
      </c>
      <c r="N306">
        <f t="shared" si="140"/>
        <v>254.74097435568916</v>
      </c>
      <c r="O306">
        <f t="shared" si="141"/>
        <v>19.060724785915706</v>
      </c>
      <c r="P306">
        <f t="shared" si="142"/>
        <v>30.065110922213602</v>
      </c>
      <c r="Q306">
        <f t="shared" si="143"/>
        <v>0.21273050743468799</v>
      </c>
      <c r="R306">
        <f t="shared" si="144"/>
        <v>2.6572643983906183</v>
      </c>
      <c r="S306">
        <f t="shared" si="145"/>
        <v>0.20370185837849575</v>
      </c>
      <c r="T306">
        <f t="shared" si="146"/>
        <v>0.12809291725410563</v>
      </c>
      <c r="U306">
        <f t="shared" si="147"/>
        <v>321.51557254838696</v>
      </c>
      <c r="V306">
        <f t="shared" si="148"/>
        <v>25.528184522715875</v>
      </c>
      <c r="W306">
        <f t="shared" si="149"/>
        <v>25.05224193548387</v>
      </c>
      <c r="X306">
        <f t="shared" si="150"/>
        <v>3.1895945547910896</v>
      </c>
      <c r="Y306">
        <f t="shared" si="151"/>
        <v>49.97869354201768</v>
      </c>
      <c r="Z306">
        <f t="shared" si="152"/>
        <v>1.5657345060869126</v>
      </c>
      <c r="AA306">
        <f t="shared" si="153"/>
        <v>3.1328039913059773</v>
      </c>
      <c r="AB306">
        <f t="shared" si="154"/>
        <v>1.623860048704177</v>
      </c>
      <c r="AC306">
        <f t="shared" si="155"/>
        <v>-201.35669847875462</v>
      </c>
      <c r="AD306">
        <f t="shared" si="156"/>
        <v>-43.136964251857549</v>
      </c>
      <c r="AE306">
        <f t="shared" si="157"/>
        <v>-3.4304019416693174</v>
      </c>
      <c r="AF306">
        <f t="shared" si="158"/>
        <v>73.591507876105439</v>
      </c>
      <c r="AG306">
        <f t="shared" si="159"/>
        <v>17.288529186103602</v>
      </c>
      <c r="AH306">
        <f t="shared" si="160"/>
        <v>4.5499820028733469</v>
      </c>
      <c r="AI306">
        <f t="shared" si="161"/>
        <v>17.339794152740016</v>
      </c>
      <c r="AJ306">
        <v>427.11508132260849</v>
      </c>
      <c r="AK306">
        <v>410.35230303030289</v>
      </c>
      <c r="AL306">
        <v>-1.4371441276001191E-4</v>
      </c>
      <c r="AM306">
        <v>65.377601582049863</v>
      </c>
      <c r="AN306">
        <f t="shared" si="162"/>
        <v>4.5659115301304904</v>
      </c>
      <c r="AO306">
        <v>16.665179688687651</v>
      </c>
      <c r="AP306">
        <v>20.915316363636361</v>
      </c>
      <c r="AQ306">
        <v>-9.9712818110067752E-5</v>
      </c>
      <c r="AR306">
        <v>78.533925562523521</v>
      </c>
      <c r="AS306">
        <v>0</v>
      </c>
      <c r="AT306">
        <v>0</v>
      </c>
      <c r="AU306">
        <f t="shared" si="163"/>
        <v>1</v>
      </c>
      <c r="AV306">
        <f t="shared" si="164"/>
        <v>0</v>
      </c>
      <c r="AW306">
        <f t="shared" si="165"/>
        <v>39810.818320728285</v>
      </c>
      <c r="AX306">
        <f t="shared" si="166"/>
        <v>1999.9932258064509</v>
      </c>
      <c r="AY306">
        <f t="shared" si="167"/>
        <v>1681.1946483870961</v>
      </c>
      <c r="AZ306">
        <f t="shared" si="168"/>
        <v>0.84060017138767718</v>
      </c>
      <c r="BA306">
        <f t="shared" si="169"/>
        <v>0.16075833077821713</v>
      </c>
      <c r="BB306" s="1">
        <v>4.7530000000000001</v>
      </c>
      <c r="BC306">
        <v>0.5</v>
      </c>
      <c r="BD306" t="s">
        <v>355</v>
      </c>
      <c r="BE306">
        <v>2</v>
      </c>
      <c r="BF306" t="b">
        <v>1</v>
      </c>
      <c r="BG306">
        <v>1657211324.599999</v>
      </c>
      <c r="BH306">
        <v>401.81135483870969</v>
      </c>
      <c r="BI306">
        <v>419.98412903225801</v>
      </c>
      <c r="BJ306">
        <v>20.92558064516129</v>
      </c>
      <c r="BK306">
        <v>16.690787096774191</v>
      </c>
      <c r="BL306">
        <v>405.84045161290322</v>
      </c>
      <c r="BM306">
        <v>20.975877419354831</v>
      </c>
      <c r="BN306">
        <v>499.98958064516131</v>
      </c>
      <c r="BO306">
        <v>74.72396451612903</v>
      </c>
      <c r="BP306">
        <v>9.9981000000000014E-2</v>
      </c>
      <c r="BQ306">
        <v>24.751129032258071</v>
      </c>
      <c r="BR306">
        <v>25.05224193548387</v>
      </c>
      <c r="BS306">
        <v>999.90000000000032</v>
      </c>
      <c r="BT306">
        <v>0</v>
      </c>
      <c r="BU306">
        <v>0</v>
      </c>
      <c r="BV306">
        <v>10000.123548387101</v>
      </c>
      <c r="BW306">
        <v>0</v>
      </c>
      <c r="BX306">
        <v>1996.432903225807</v>
      </c>
      <c r="BY306">
        <v>-18.17286774193548</v>
      </c>
      <c r="BZ306">
        <v>410.39912903225797</v>
      </c>
      <c r="CA306">
        <v>427.11312903225797</v>
      </c>
      <c r="CB306">
        <v>4.2347845161290332</v>
      </c>
      <c r="CC306">
        <v>419.98412903225801</v>
      </c>
      <c r="CD306">
        <v>16.690787096774191</v>
      </c>
      <c r="CE306">
        <v>1.5636429032258059</v>
      </c>
      <c r="CF306">
        <v>1.2472022580645159</v>
      </c>
      <c r="CG306">
        <v>13.605093548387099</v>
      </c>
      <c r="CH306">
        <v>10.177232258064519</v>
      </c>
      <c r="CI306">
        <v>1999.9932258064509</v>
      </c>
      <c r="CJ306">
        <v>0.97999354838709651</v>
      </c>
      <c r="CK306">
        <v>2.0006651612903222E-2</v>
      </c>
      <c r="CL306">
        <v>0</v>
      </c>
      <c r="CM306">
        <v>2.2545387096774192</v>
      </c>
      <c r="CN306">
        <v>0</v>
      </c>
      <c r="CO306">
        <v>8806.2564516129023</v>
      </c>
      <c r="CP306">
        <v>16749.36774193549</v>
      </c>
      <c r="CQ306">
        <v>39.336387096774189</v>
      </c>
      <c r="CR306">
        <v>40.906999999999982</v>
      </c>
      <c r="CS306">
        <v>39.625</v>
      </c>
      <c r="CT306">
        <v>39.46951612903225</v>
      </c>
      <c r="CU306">
        <v>38.316064516129018</v>
      </c>
      <c r="CV306">
        <v>1959.981935483871</v>
      </c>
      <c r="CW306">
        <v>40.011290322580642</v>
      </c>
      <c r="CX306">
        <v>0</v>
      </c>
      <c r="CY306">
        <v>1657211337.7</v>
      </c>
      <c r="CZ306">
        <v>0</v>
      </c>
      <c r="DA306">
        <v>1657204732.5</v>
      </c>
      <c r="DB306" t="s">
        <v>356</v>
      </c>
      <c r="DC306">
        <v>1657204732.5</v>
      </c>
      <c r="DD306">
        <v>1657204727.5</v>
      </c>
      <c r="DE306">
        <v>1</v>
      </c>
      <c r="DF306">
        <v>-2.2599999999999998</v>
      </c>
      <c r="DG306">
        <v>3.9E-2</v>
      </c>
      <c r="DH306">
        <v>-4.1820000000000004</v>
      </c>
      <c r="DI306">
        <v>-0.124</v>
      </c>
      <c r="DJ306">
        <v>415</v>
      </c>
      <c r="DK306">
        <v>14</v>
      </c>
      <c r="DL306">
        <v>0.6</v>
      </c>
      <c r="DM306">
        <v>0.11</v>
      </c>
      <c r="DN306">
        <v>-18.160752500000001</v>
      </c>
      <c r="DO306">
        <v>-0.44919061913695479</v>
      </c>
      <c r="DP306">
        <v>5.0150942102317568E-2</v>
      </c>
      <c r="DQ306">
        <v>0</v>
      </c>
      <c r="DR306">
        <v>4.2296882500000006</v>
      </c>
      <c r="DS306">
        <v>0.1698046153846148</v>
      </c>
      <c r="DT306">
        <v>1.8935172020277561E-2</v>
      </c>
      <c r="DU306">
        <v>0</v>
      </c>
      <c r="DV306">
        <v>0</v>
      </c>
      <c r="DW306">
        <v>2</v>
      </c>
      <c r="DX306" t="s">
        <v>363</v>
      </c>
      <c r="DY306">
        <v>2.9782799999999998</v>
      </c>
      <c r="DZ306">
        <v>2.7244700000000002</v>
      </c>
      <c r="EA306">
        <v>7.59045E-2</v>
      </c>
      <c r="EB306">
        <v>7.7162900000000006E-2</v>
      </c>
      <c r="EC306">
        <v>8.0668199999999995E-2</v>
      </c>
      <c r="ED306">
        <v>6.7411600000000002E-2</v>
      </c>
      <c r="EE306">
        <v>29184.400000000001</v>
      </c>
      <c r="EF306">
        <v>29234.400000000001</v>
      </c>
      <c r="EG306">
        <v>29369.4</v>
      </c>
      <c r="EH306">
        <v>29308.3</v>
      </c>
      <c r="EI306">
        <v>35797</v>
      </c>
      <c r="EJ306">
        <v>36325.300000000003</v>
      </c>
      <c r="EK306">
        <v>41387.4</v>
      </c>
      <c r="EL306">
        <v>41743.699999999997</v>
      </c>
      <c r="EM306">
        <v>1.94503</v>
      </c>
      <c r="EN306">
        <v>2.1225999999999998</v>
      </c>
      <c r="EO306">
        <v>8.5756200000000008E-3</v>
      </c>
      <c r="EP306">
        <v>0</v>
      </c>
      <c r="EQ306">
        <v>24.9087</v>
      </c>
      <c r="ER306">
        <v>999.9</v>
      </c>
      <c r="ES306">
        <v>31.9</v>
      </c>
      <c r="ET306">
        <v>36.9</v>
      </c>
      <c r="EU306">
        <v>26.7684</v>
      </c>
      <c r="EV306">
        <v>61.963900000000002</v>
      </c>
      <c r="EW306">
        <v>27.439900000000002</v>
      </c>
      <c r="EX306">
        <v>2</v>
      </c>
      <c r="EY306">
        <v>0.16434499999999999</v>
      </c>
      <c r="EZ306">
        <v>5.0237499999999997</v>
      </c>
      <c r="FA306">
        <v>20.310199999999998</v>
      </c>
      <c r="FB306">
        <v>5.2216300000000002</v>
      </c>
      <c r="FC306">
        <v>12.0113</v>
      </c>
      <c r="FD306">
        <v>4.9898499999999997</v>
      </c>
      <c r="FE306">
        <v>3.28898</v>
      </c>
      <c r="FF306">
        <v>5648.4</v>
      </c>
      <c r="FG306">
        <v>9999</v>
      </c>
      <c r="FH306">
        <v>9999</v>
      </c>
      <c r="FI306">
        <v>92.8</v>
      </c>
      <c r="FJ306">
        <v>1.86751</v>
      </c>
      <c r="FK306">
        <v>1.8664700000000001</v>
      </c>
      <c r="FL306">
        <v>1.8660000000000001</v>
      </c>
      <c r="FM306">
        <v>1.8658399999999999</v>
      </c>
      <c r="FN306">
        <v>1.86772</v>
      </c>
      <c r="FO306">
        <v>1.87012</v>
      </c>
      <c r="FP306">
        <v>1.8688199999999999</v>
      </c>
      <c r="FQ306">
        <v>1.8702300000000001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-4.0289999999999999</v>
      </c>
      <c r="GF306">
        <v>-5.0500000000000003E-2</v>
      </c>
      <c r="GG306">
        <v>-2.2173460199629438</v>
      </c>
      <c r="GH306">
        <v>-4.6052117464239163E-3</v>
      </c>
      <c r="GI306">
        <v>3.8696726057278897E-7</v>
      </c>
      <c r="GJ306">
        <v>-9.6670798998846254E-11</v>
      </c>
      <c r="GK306">
        <v>-0.21819385960462509</v>
      </c>
      <c r="GL306">
        <v>-4.2203369556326094E-3</v>
      </c>
      <c r="GM306">
        <v>8.7200311459696754E-4</v>
      </c>
      <c r="GN306">
        <v>-1.3787569801556101E-5</v>
      </c>
      <c r="GO306">
        <v>4</v>
      </c>
      <c r="GP306">
        <v>2427</v>
      </c>
      <c r="GQ306">
        <v>1</v>
      </c>
      <c r="GR306">
        <v>25</v>
      </c>
      <c r="GS306">
        <v>110</v>
      </c>
      <c r="GT306">
        <v>110.1</v>
      </c>
      <c r="GU306">
        <v>1.32446</v>
      </c>
      <c r="GV306">
        <v>2.2387700000000001</v>
      </c>
      <c r="GW306">
        <v>1.94702</v>
      </c>
      <c r="GX306">
        <v>2.7600099999999999</v>
      </c>
      <c r="GY306">
        <v>2.19482</v>
      </c>
      <c r="GZ306">
        <v>2.3559600000000001</v>
      </c>
      <c r="HA306">
        <v>40.783700000000003</v>
      </c>
      <c r="HB306">
        <v>14.9901</v>
      </c>
      <c r="HC306">
        <v>18</v>
      </c>
      <c r="HD306">
        <v>496.52</v>
      </c>
      <c r="HE306">
        <v>637.16600000000005</v>
      </c>
      <c r="HF306">
        <v>18.868400000000001</v>
      </c>
      <c r="HG306">
        <v>29.3371</v>
      </c>
      <c r="HH306">
        <v>30.000499999999999</v>
      </c>
      <c r="HI306">
        <v>29.342199999999998</v>
      </c>
      <c r="HJ306">
        <v>29.2745</v>
      </c>
      <c r="HK306">
        <v>26.593900000000001</v>
      </c>
      <c r="HL306">
        <v>35.419400000000003</v>
      </c>
      <c r="HM306">
        <v>0</v>
      </c>
      <c r="HN306">
        <v>18.859100000000002</v>
      </c>
      <c r="HO306">
        <v>426.64699999999999</v>
      </c>
      <c r="HP306">
        <v>16.638400000000001</v>
      </c>
      <c r="HQ306">
        <v>100.46</v>
      </c>
      <c r="HR306">
        <v>100.27500000000001</v>
      </c>
    </row>
    <row r="307" spans="1:226" x14ac:dyDescent="0.2">
      <c r="A307">
        <v>291</v>
      </c>
      <c r="B307">
        <v>1657211337.5999999</v>
      </c>
      <c r="C307">
        <v>4412</v>
      </c>
      <c r="D307" t="s">
        <v>944</v>
      </c>
      <c r="E307" t="s">
        <v>945</v>
      </c>
      <c r="F307">
        <v>5</v>
      </c>
      <c r="G307" s="1" t="s">
        <v>897</v>
      </c>
      <c r="H307" t="s">
        <v>354</v>
      </c>
      <c r="I307">
        <v>1657211329.755172</v>
      </c>
      <c r="J307">
        <f t="shared" si="136"/>
        <v>4.5563003839987036E-3</v>
      </c>
      <c r="K307">
        <f t="shared" si="137"/>
        <v>4.5563003839987033</v>
      </c>
      <c r="L307" s="1">
        <f t="shared" si="138"/>
        <v>17.196094270069214</v>
      </c>
      <c r="M307">
        <f t="shared" si="139"/>
        <v>401.78655172413789</v>
      </c>
      <c r="N307">
        <f t="shared" si="140"/>
        <v>255.48907045499004</v>
      </c>
      <c r="O307">
        <f t="shared" si="141"/>
        <v>19.116635707385779</v>
      </c>
      <c r="P307">
        <f t="shared" si="142"/>
        <v>30.06315349521067</v>
      </c>
      <c r="Q307">
        <f t="shared" si="143"/>
        <v>0.21218512931963193</v>
      </c>
      <c r="R307">
        <f t="shared" si="144"/>
        <v>2.6576183696648572</v>
      </c>
      <c r="S307">
        <f t="shared" si="145"/>
        <v>0.20320280565669319</v>
      </c>
      <c r="T307">
        <f t="shared" si="146"/>
        <v>0.12777709289842215</v>
      </c>
      <c r="U307">
        <f t="shared" si="147"/>
        <v>321.51816475862074</v>
      </c>
      <c r="V307">
        <f t="shared" si="148"/>
        <v>25.526357561214848</v>
      </c>
      <c r="W307">
        <f t="shared" si="149"/>
        <v>25.053603448275869</v>
      </c>
      <c r="X307">
        <f t="shared" si="150"/>
        <v>3.1898533685514385</v>
      </c>
      <c r="Y307">
        <f t="shared" si="151"/>
        <v>49.982605164026758</v>
      </c>
      <c r="Z307">
        <f t="shared" si="152"/>
        <v>1.5654370464103242</v>
      </c>
      <c r="AA307">
        <f t="shared" si="153"/>
        <v>3.1319636927148271</v>
      </c>
      <c r="AB307">
        <f t="shared" si="154"/>
        <v>1.6244163221411143</v>
      </c>
      <c r="AC307">
        <f t="shared" si="155"/>
        <v>-200.93284693434282</v>
      </c>
      <c r="AD307">
        <f t="shared" si="156"/>
        <v>-43.981258510239087</v>
      </c>
      <c r="AE307">
        <f t="shared" si="157"/>
        <v>-3.4970222536303139</v>
      </c>
      <c r="AF307">
        <f t="shared" si="158"/>
        <v>73.107037060408544</v>
      </c>
      <c r="AG307">
        <f t="shared" si="159"/>
        <v>17.601372452030251</v>
      </c>
      <c r="AH307">
        <f t="shared" si="160"/>
        <v>4.5589685808315039</v>
      </c>
      <c r="AI307">
        <f t="shared" si="161"/>
        <v>17.196094270069214</v>
      </c>
      <c r="AJ307">
        <v>427.31925613488539</v>
      </c>
      <c r="AK307">
        <v>410.50010909090912</v>
      </c>
      <c r="AL307">
        <v>4.9303723739188093E-2</v>
      </c>
      <c r="AM307">
        <v>65.377601582049863</v>
      </c>
      <c r="AN307">
        <f t="shared" si="162"/>
        <v>4.5563003839987033</v>
      </c>
      <c r="AO307">
        <v>16.6722340665664</v>
      </c>
      <c r="AP307">
        <v>20.913155151515159</v>
      </c>
      <c r="AQ307">
        <v>-1.7905957132182951E-5</v>
      </c>
      <c r="AR307">
        <v>78.533925562523521</v>
      </c>
      <c r="AS307">
        <v>0</v>
      </c>
      <c r="AT307">
        <v>0</v>
      </c>
      <c r="AU307">
        <f t="shared" si="163"/>
        <v>1</v>
      </c>
      <c r="AV307">
        <f t="shared" si="164"/>
        <v>0</v>
      </c>
      <c r="AW307">
        <f t="shared" si="165"/>
        <v>39819.156665840375</v>
      </c>
      <c r="AX307">
        <f t="shared" si="166"/>
        <v>2000.009310344828</v>
      </c>
      <c r="AY307">
        <f t="shared" si="167"/>
        <v>1681.2081724137936</v>
      </c>
      <c r="AZ307">
        <f t="shared" si="168"/>
        <v>0.84060017306815993</v>
      </c>
      <c r="BA307">
        <f t="shared" si="169"/>
        <v>0.16075833402154852</v>
      </c>
      <c r="BB307" s="1">
        <v>4.7530000000000001</v>
      </c>
      <c r="BC307">
        <v>0.5</v>
      </c>
      <c r="BD307" t="s">
        <v>355</v>
      </c>
      <c r="BE307">
        <v>2</v>
      </c>
      <c r="BF307" t="b">
        <v>1</v>
      </c>
      <c r="BG307">
        <v>1657211329.755172</v>
      </c>
      <c r="BH307">
        <v>401.78655172413789</v>
      </c>
      <c r="BI307">
        <v>420.26051724137932</v>
      </c>
      <c r="BJ307">
        <v>20.92167586206897</v>
      </c>
      <c r="BK307">
        <v>16.678393103448279</v>
      </c>
      <c r="BL307">
        <v>405.81551724137933</v>
      </c>
      <c r="BM307">
        <v>20.972027586206899</v>
      </c>
      <c r="BN307">
        <v>499.97682758620692</v>
      </c>
      <c r="BO307">
        <v>74.723755172413789</v>
      </c>
      <c r="BP307">
        <v>9.9937572413793113E-2</v>
      </c>
      <c r="BQ307">
        <v>24.746637931034481</v>
      </c>
      <c r="BR307">
        <v>25.053603448275869</v>
      </c>
      <c r="BS307">
        <v>999.9000000000002</v>
      </c>
      <c r="BT307">
        <v>0</v>
      </c>
      <c r="BU307">
        <v>0</v>
      </c>
      <c r="BV307">
        <v>10002.179310344831</v>
      </c>
      <c r="BW307">
        <v>0</v>
      </c>
      <c r="BX307">
        <v>1997.738965517241</v>
      </c>
      <c r="BY307">
        <v>-18.474048275862071</v>
      </c>
      <c r="BZ307">
        <v>410.37217241379301</v>
      </c>
      <c r="CA307">
        <v>427.38875862068983</v>
      </c>
      <c r="CB307">
        <v>4.2432744827586211</v>
      </c>
      <c r="CC307">
        <v>420.26051724137932</v>
      </c>
      <c r="CD307">
        <v>16.678393103448279</v>
      </c>
      <c r="CE307">
        <v>1.5633468965517241</v>
      </c>
      <c r="CF307">
        <v>1.246272758620689</v>
      </c>
      <c r="CG307">
        <v>13.60218965517241</v>
      </c>
      <c r="CH307">
        <v>10.166082758620689</v>
      </c>
      <c r="CI307">
        <v>2000.009310344828</v>
      </c>
      <c r="CJ307">
        <v>0.97999386206896522</v>
      </c>
      <c r="CK307">
        <v>2.0006337931034492E-2</v>
      </c>
      <c r="CL307">
        <v>0</v>
      </c>
      <c r="CM307">
        <v>2.2300241379310339</v>
      </c>
      <c r="CN307">
        <v>0</v>
      </c>
      <c r="CO307">
        <v>8825.5717241379316</v>
      </c>
      <c r="CP307">
        <v>16749.49655172414</v>
      </c>
      <c r="CQ307">
        <v>39.357620689655178</v>
      </c>
      <c r="CR307">
        <v>40.932793103448283</v>
      </c>
      <c r="CS307">
        <v>39.625</v>
      </c>
      <c r="CT307">
        <v>39.499862068965513</v>
      </c>
      <c r="CU307">
        <v>38.329379310344827</v>
      </c>
      <c r="CV307">
        <v>1959.9975862068959</v>
      </c>
      <c r="CW307">
        <v>40.011724137931033</v>
      </c>
      <c r="CX307">
        <v>0</v>
      </c>
      <c r="CY307">
        <v>1657211342.5</v>
      </c>
      <c r="CZ307">
        <v>0</v>
      </c>
      <c r="DA307">
        <v>1657204732.5</v>
      </c>
      <c r="DB307" t="s">
        <v>356</v>
      </c>
      <c r="DC307">
        <v>1657204732.5</v>
      </c>
      <c r="DD307">
        <v>1657204727.5</v>
      </c>
      <c r="DE307">
        <v>1</v>
      </c>
      <c r="DF307">
        <v>-2.2599999999999998</v>
      </c>
      <c r="DG307">
        <v>3.9E-2</v>
      </c>
      <c r="DH307">
        <v>-4.1820000000000004</v>
      </c>
      <c r="DI307">
        <v>-0.124</v>
      </c>
      <c r="DJ307">
        <v>415</v>
      </c>
      <c r="DK307">
        <v>14</v>
      </c>
      <c r="DL307">
        <v>0.6</v>
      </c>
      <c r="DM307">
        <v>0.11</v>
      </c>
      <c r="DN307">
        <v>-18.306046341463411</v>
      </c>
      <c r="DO307">
        <v>-2.430809059233483</v>
      </c>
      <c r="DP307">
        <v>0.40484352237446808</v>
      </c>
      <c r="DQ307">
        <v>0</v>
      </c>
      <c r="DR307">
        <v>4.2352378048780492</v>
      </c>
      <c r="DS307">
        <v>0.1155125435540091</v>
      </c>
      <c r="DT307">
        <v>1.6783373815918431E-2</v>
      </c>
      <c r="DU307">
        <v>0</v>
      </c>
      <c r="DV307">
        <v>0</v>
      </c>
      <c r="DW307">
        <v>2</v>
      </c>
      <c r="DX307" t="s">
        <v>363</v>
      </c>
      <c r="DY307">
        <v>2.9786000000000001</v>
      </c>
      <c r="DZ307">
        <v>2.72471</v>
      </c>
      <c r="EA307">
        <v>7.5948600000000005E-2</v>
      </c>
      <c r="EB307">
        <v>7.7681600000000003E-2</v>
      </c>
      <c r="EC307">
        <v>8.0665299999999995E-2</v>
      </c>
      <c r="ED307">
        <v>6.7433099999999996E-2</v>
      </c>
      <c r="EE307">
        <v>29182.6</v>
      </c>
      <c r="EF307">
        <v>29217.8</v>
      </c>
      <c r="EG307">
        <v>29369.1</v>
      </c>
      <c r="EH307">
        <v>29308.2</v>
      </c>
      <c r="EI307">
        <v>35796.9</v>
      </c>
      <c r="EJ307">
        <v>36324.300000000003</v>
      </c>
      <c r="EK307">
        <v>41387.1</v>
      </c>
      <c r="EL307">
        <v>41743.5</v>
      </c>
      <c r="EM307">
        <v>1.9455499999999999</v>
      </c>
      <c r="EN307">
        <v>2.1222300000000001</v>
      </c>
      <c r="EO307">
        <v>7.4356800000000001E-3</v>
      </c>
      <c r="EP307">
        <v>0</v>
      </c>
      <c r="EQ307">
        <v>24.929099999999998</v>
      </c>
      <c r="ER307">
        <v>999.9</v>
      </c>
      <c r="ES307">
        <v>31.9</v>
      </c>
      <c r="ET307">
        <v>36.9</v>
      </c>
      <c r="EU307">
        <v>26.769100000000002</v>
      </c>
      <c r="EV307">
        <v>62.123899999999999</v>
      </c>
      <c r="EW307">
        <v>27.383800000000001</v>
      </c>
      <c r="EX307">
        <v>2</v>
      </c>
      <c r="EY307">
        <v>0.16489300000000001</v>
      </c>
      <c r="EZ307">
        <v>5.08141</v>
      </c>
      <c r="FA307">
        <v>20.308299999999999</v>
      </c>
      <c r="FB307">
        <v>5.2195400000000003</v>
      </c>
      <c r="FC307">
        <v>12.0114</v>
      </c>
      <c r="FD307">
        <v>4.9895500000000004</v>
      </c>
      <c r="FE307">
        <v>3.2885800000000001</v>
      </c>
      <c r="FF307">
        <v>5648.4</v>
      </c>
      <c r="FG307">
        <v>9999</v>
      </c>
      <c r="FH307">
        <v>9999</v>
      </c>
      <c r="FI307">
        <v>92.8</v>
      </c>
      <c r="FJ307">
        <v>1.8675200000000001</v>
      </c>
      <c r="FK307">
        <v>1.8664799999999999</v>
      </c>
      <c r="FL307">
        <v>1.8660000000000001</v>
      </c>
      <c r="FM307">
        <v>1.8658399999999999</v>
      </c>
      <c r="FN307">
        <v>1.8677299999999999</v>
      </c>
      <c r="FO307">
        <v>1.87012</v>
      </c>
      <c r="FP307">
        <v>1.8688400000000001</v>
      </c>
      <c r="FQ307">
        <v>1.8702399999999999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-4.03</v>
      </c>
      <c r="GF307">
        <v>-5.0500000000000003E-2</v>
      </c>
      <c r="GG307">
        <v>-2.2173460199629438</v>
      </c>
      <c r="GH307">
        <v>-4.6052117464239163E-3</v>
      </c>
      <c r="GI307">
        <v>3.8696726057278897E-7</v>
      </c>
      <c r="GJ307">
        <v>-9.6670798998846254E-11</v>
      </c>
      <c r="GK307">
        <v>-0.21819385960462509</v>
      </c>
      <c r="GL307">
        <v>-4.2203369556326094E-3</v>
      </c>
      <c r="GM307">
        <v>8.7200311459696754E-4</v>
      </c>
      <c r="GN307">
        <v>-1.3787569801556101E-5</v>
      </c>
      <c r="GO307">
        <v>4</v>
      </c>
      <c r="GP307">
        <v>2427</v>
      </c>
      <c r="GQ307">
        <v>1</v>
      </c>
      <c r="GR307">
        <v>25</v>
      </c>
      <c r="GS307">
        <v>110.1</v>
      </c>
      <c r="GT307">
        <v>110.2</v>
      </c>
      <c r="GU307">
        <v>1.3501000000000001</v>
      </c>
      <c r="GV307">
        <v>2.2387700000000001</v>
      </c>
      <c r="GW307">
        <v>1.94702</v>
      </c>
      <c r="GX307">
        <v>2.7600099999999999</v>
      </c>
      <c r="GY307">
        <v>2.19482</v>
      </c>
      <c r="GZ307">
        <v>2.34741</v>
      </c>
      <c r="HA307">
        <v>40.8093</v>
      </c>
      <c r="HB307">
        <v>14.981400000000001</v>
      </c>
      <c r="HC307">
        <v>18</v>
      </c>
      <c r="HD307">
        <v>496.85700000000003</v>
      </c>
      <c r="HE307">
        <v>636.86400000000003</v>
      </c>
      <c r="HF307">
        <v>18.817699999999999</v>
      </c>
      <c r="HG307">
        <v>29.340299999999999</v>
      </c>
      <c r="HH307">
        <v>30.000599999999999</v>
      </c>
      <c r="HI307">
        <v>29.342199999999998</v>
      </c>
      <c r="HJ307">
        <v>29.275200000000002</v>
      </c>
      <c r="HK307">
        <v>27.081499999999998</v>
      </c>
      <c r="HL307">
        <v>35.419400000000003</v>
      </c>
      <c r="HM307">
        <v>0</v>
      </c>
      <c r="HN307">
        <v>18.806699999999999</v>
      </c>
      <c r="HO307">
        <v>440.065</v>
      </c>
      <c r="HP307">
        <v>16.638400000000001</v>
      </c>
      <c r="HQ307">
        <v>100.459</v>
      </c>
      <c r="HR307">
        <v>100.27500000000001</v>
      </c>
    </row>
    <row r="308" spans="1:226" x14ac:dyDescent="0.2">
      <c r="A308">
        <v>292</v>
      </c>
      <c r="B308">
        <v>1657211342.5999999</v>
      </c>
      <c r="C308">
        <v>4417</v>
      </c>
      <c r="D308" t="s">
        <v>946</v>
      </c>
      <c r="E308" t="s">
        <v>947</v>
      </c>
      <c r="F308">
        <v>5</v>
      </c>
      <c r="G308" s="1" t="s">
        <v>897</v>
      </c>
      <c r="H308" t="s">
        <v>354</v>
      </c>
      <c r="I308">
        <v>1657211334.8321421</v>
      </c>
      <c r="J308">
        <f t="shared" si="136"/>
        <v>4.5501319270726545E-3</v>
      </c>
      <c r="K308">
        <f t="shared" si="137"/>
        <v>4.5501319270726546</v>
      </c>
      <c r="L308" s="1">
        <f t="shared" si="138"/>
        <v>16.978493008620493</v>
      </c>
      <c r="M308">
        <f t="shared" si="139"/>
        <v>402.43571428571431</v>
      </c>
      <c r="N308">
        <f t="shared" si="140"/>
        <v>257.56661201625059</v>
      </c>
      <c r="O308">
        <f t="shared" si="141"/>
        <v>19.272009468278664</v>
      </c>
      <c r="P308">
        <f t="shared" si="142"/>
        <v>30.111608159827959</v>
      </c>
      <c r="Q308">
        <f t="shared" si="143"/>
        <v>0.21181966206491534</v>
      </c>
      <c r="R308">
        <f t="shared" si="144"/>
        <v>2.6568832938362279</v>
      </c>
      <c r="S308">
        <f t="shared" si="145"/>
        <v>0.20286518806370646</v>
      </c>
      <c r="T308">
        <f t="shared" si="146"/>
        <v>0.12756372164625612</v>
      </c>
      <c r="U308">
        <f t="shared" si="147"/>
        <v>321.51669803571417</v>
      </c>
      <c r="V308">
        <f t="shared" si="148"/>
        <v>25.521362732665306</v>
      </c>
      <c r="W308">
        <f t="shared" si="149"/>
        <v>25.053814285714289</v>
      </c>
      <c r="X308">
        <f t="shared" si="150"/>
        <v>3.1898934488684998</v>
      </c>
      <c r="Y308">
        <f t="shared" si="151"/>
        <v>49.988706706145535</v>
      </c>
      <c r="Z308">
        <f t="shared" si="152"/>
        <v>1.5649784291068733</v>
      </c>
      <c r="AA308">
        <f t="shared" si="153"/>
        <v>3.1306639683768358</v>
      </c>
      <c r="AB308">
        <f t="shared" si="154"/>
        <v>1.6249150197616264</v>
      </c>
      <c r="AC308">
        <f t="shared" si="155"/>
        <v>-200.66081798390405</v>
      </c>
      <c r="AD308">
        <f t="shared" si="156"/>
        <v>-44.994602867630071</v>
      </c>
      <c r="AE308">
        <f t="shared" si="157"/>
        <v>-3.578463376398366</v>
      </c>
      <c r="AF308">
        <f t="shared" si="158"/>
        <v>72.282813807781679</v>
      </c>
      <c r="AG308">
        <f t="shared" si="159"/>
        <v>19.999514097326816</v>
      </c>
      <c r="AH308">
        <f t="shared" si="160"/>
        <v>4.5578023622519588</v>
      </c>
      <c r="AI308">
        <f t="shared" si="161"/>
        <v>16.978493008620493</v>
      </c>
      <c r="AJ308">
        <v>434.97878522092662</v>
      </c>
      <c r="AK308">
        <v>414.6057515151515</v>
      </c>
      <c r="AL308">
        <v>1.0035199367371641</v>
      </c>
      <c r="AM308">
        <v>65.377601582049863</v>
      </c>
      <c r="AN308">
        <f t="shared" si="162"/>
        <v>4.5501319270726546</v>
      </c>
      <c r="AO308">
        <v>16.678654301175229</v>
      </c>
      <c r="AP308">
        <v>20.913804242424241</v>
      </c>
      <c r="AQ308">
        <v>-2.3184669275392461E-5</v>
      </c>
      <c r="AR308">
        <v>78.533925562523521</v>
      </c>
      <c r="AS308">
        <v>0</v>
      </c>
      <c r="AT308">
        <v>0</v>
      </c>
      <c r="AU308">
        <f t="shared" si="163"/>
        <v>1</v>
      </c>
      <c r="AV308">
        <f t="shared" si="164"/>
        <v>0</v>
      </c>
      <c r="AW308">
        <f t="shared" si="165"/>
        <v>39804.000179243863</v>
      </c>
      <c r="AX308">
        <f t="shared" si="166"/>
        <v>2000.000357142857</v>
      </c>
      <c r="AY308">
        <f t="shared" si="167"/>
        <v>1681.2006321428569</v>
      </c>
      <c r="AZ308">
        <f t="shared" si="168"/>
        <v>0.84060016596425602</v>
      </c>
      <c r="BA308">
        <f t="shared" si="169"/>
        <v>0.1607583203110142</v>
      </c>
      <c r="BB308" s="1">
        <v>4.7530000000000001</v>
      </c>
      <c r="BC308">
        <v>0.5</v>
      </c>
      <c r="BD308" t="s">
        <v>355</v>
      </c>
      <c r="BE308">
        <v>2</v>
      </c>
      <c r="BF308" t="b">
        <v>1</v>
      </c>
      <c r="BG308">
        <v>1657211334.8321421</v>
      </c>
      <c r="BH308">
        <v>402.43571428571431</v>
      </c>
      <c r="BI308">
        <v>423.19157142857148</v>
      </c>
      <c r="BJ308">
        <v>20.915628571428581</v>
      </c>
      <c r="BK308">
        <v>16.673457142857139</v>
      </c>
      <c r="BL308">
        <v>406.46749999999997</v>
      </c>
      <c r="BM308">
        <v>20.96606071428571</v>
      </c>
      <c r="BN308">
        <v>499.98296428571427</v>
      </c>
      <c r="BO308">
        <v>74.723421428571427</v>
      </c>
      <c r="BP308">
        <v>9.9977914285714259E-2</v>
      </c>
      <c r="BQ308">
        <v>24.739689285714281</v>
      </c>
      <c r="BR308">
        <v>25.053814285714289</v>
      </c>
      <c r="BS308">
        <v>999.9000000000002</v>
      </c>
      <c r="BT308">
        <v>0</v>
      </c>
      <c r="BU308">
        <v>0</v>
      </c>
      <c r="BV308">
        <v>9998.0132142857146</v>
      </c>
      <c r="BW308">
        <v>0</v>
      </c>
      <c r="BX308">
        <v>1999.371071428571</v>
      </c>
      <c r="BY308">
        <v>-20.755846428571431</v>
      </c>
      <c r="BZ308">
        <v>411.03267857142862</v>
      </c>
      <c r="CA308">
        <v>430.36728571428569</v>
      </c>
      <c r="CB308">
        <v>4.2421653571428566</v>
      </c>
      <c r="CC308">
        <v>423.19157142857148</v>
      </c>
      <c r="CD308">
        <v>16.673457142857139</v>
      </c>
      <c r="CE308">
        <v>1.5628878571428571</v>
      </c>
      <c r="CF308">
        <v>1.2458978571428569</v>
      </c>
      <c r="CG308">
        <v>13.59767857142857</v>
      </c>
      <c r="CH308">
        <v>10.16159642857143</v>
      </c>
      <c r="CI308">
        <v>2000.000357142857</v>
      </c>
      <c r="CJ308">
        <v>0.97999424999999973</v>
      </c>
      <c r="CK308">
        <v>2.0005949999999991E-2</v>
      </c>
      <c r="CL308">
        <v>0</v>
      </c>
      <c r="CM308">
        <v>2.202546428571428</v>
      </c>
      <c r="CN308">
        <v>0</v>
      </c>
      <c r="CO308">
        <v>8842.9135714285712</v>
      </c>
      <c r="CP308">
        <v>16749.42142857143</v>
      </c>
      <c r="CQ308">
        <v>39.3705</v>
      </c>
      <c r="CR308">
        <v>40.961750000000002</v>
      </c>
      <c r="CS308">
        <v>39.642714285714277</v>
      </c>
      <c r="CT308">
        <v>39.528785714285711</v>
      </c>
      <c r="CU308">
        <v>38.350250000000003</v>
      </c>
      <c r="CV308">
        <v>1959.989285714285</v>
      </c>
      <c r="CW308">
        <v>40.011071428571427</v>
      </c>
      <c r="CX308">
        <v>0</v>
      </c>
      <c r="CY308">
        <v>1657211347.3</v>
      </c>
      <c r="CZ308">
        <v>0</v>
      </c>
      <c r="DA308">
        <v>1657204732.5</v>
      </c>
      <c r="DB308" t="s">
        <v>356</v>
      </c>
      <c r="DC308">
        <v>1657204732.5</v>
      </c>
      <c r="DD308">
        <v>1657204727.5</v>
      </c>
      <c r="DE308">
        <v>1</v>
      </c>
      <c r="DF308">
        <v>-2.2599999999999998</v>
      </c>
      <c r="DG308">
        <v>3.9E-2</v>
      </c>
      <c r="DH308">
        <v>-4.1820000000000004</v>
      </c>
      <c r="DI308">
        <v>-0.124</v>
      </c>
      <c r="DJ308">
        <v>415</v>
      </c>
      <c r="DK308">
        <v>14</v>
      </c>
      <c r="DL308">
        <v>0.6</v>
      </c>
      <c r="DM308">
        <v>0.11</v>
      </c>
      <c r="DN308">
        <v>-19.7813487804878</v>
      </c>
      <c r="DO308">
        <v>-21.655628571428551</v>
      </c>
      <c r="DP308">
        <v>2.71837215547637</v>
      </c>
      <c r="DQ308">
        <v>0</v>
      </c>
      <c r="DR308">
        <v>4.239647317073171</v>
      </c>
      <c r="DS308">
        <v>1.9542857142746399E-3</v>
      </c>
      <c r="DT308">
        <v>1.2901817233392201E-2</v>
      </c>
      <c r="DU308">
        <v>1</v>
      </c>
      <c r="DV308">
        <v>1</v>
      </c>
      <c r="DW308">
        <v>2</v>
      </c>
      <c r="DX308" t="s">
        <v>357</v>
      </c>
      <c r="DY308">
        <v>2.9785300000000001</v>
      </c>
      <c r="DZ308">
        <v>2.7245900000000001</v>
      </c>
      <c r="EA308">
        <v>7.6608200000000001E-2</v>
      </c>
      <c r="EB308">
        <v>7.9288300000000006E-2</v>
      </c>
      <c r="EC308">
        <v>8.0666299999999996E-2</v>
      </c>
      <c r="ED308">
        <v>6.7446800000000001E-2</v>
      </c>
      <c r="EE308">
        <v>29161.9</v>
      </c>
      <c r="EF308">
        <v>29167.200000000001</v>
      </c>
      <c r="EG308">
        <v>29369.3</v>
      </c>
      <c r="EH308">
        <v>29308.5</v>
      </c>
      <c r="EI308">
        <v>35797</v>
      </c>
      <c r="EJ308">
        <v>36324.1</v>
      </c>
      <c r="EK308">
        <v>41387.300000000003</v>
      </c>
      <c r="EL308">
        <v>41743.9</v>
      </c>
      <c r="EM308">
        <v>1.9450799999999999</v>
      </c>
      <c r="EN308">
        <v>2.1221700000000001</v>
      </c>
      <c r="EO308">
        <v>6.0275199999999998E-3</v>
      </c>
      <c r="EP308">
        <v>0</v>
      </c>
      <c r="EQ308">
        <v>24.948599999999999</v>
      </c>
      <c r="ER308">
        <v>999.9</v>
      </c>
      <c r="ES308">
        <v>31.9</v>
      </c>
      <c r="ET308">
        <v>36.9</v>
      </c>
      <c r="EU308">
        <v>26.7682</v>
      </c>
      <c r="EV308">
        <v>62.073900000000002</v>
      </c>
      <c r="EW308">
        <v>27.355799999999999</v>
      </c>
      <c r="EX308">
        <v>2</v>
      </c>
      <c r="EY308">
        <v>0.16555400000000001</v>
      </c>
      <c r="EZ308">
        <v>5.1529100000000003</v>
      </c>
      <c r="FA308">
        <v>20.3062</v>
      </c>
      <c r="FB308">
        <v>5.2192400000000001</v>
      </c>
      <c r="FC308">
        <v>12.0108</v>
      </c>
      <c r="FD308">
        <v>4.9892500000000002</v>
      </c>
      <c r="FE308">
        <v>3.2884799999999998</v>
      </c>
      <c r="FF308">
        <v>5648.7</v>
      </c>
      <c r="FG308">
        <v>9999</v>
      </c>
      <c r="FH308">
        <v>9999</v>
      </c>
      <c r="FI308">
        <v>92.8</v>
      </c>
      <c r="FJ308">
        <v>1.8675200000000001</v>
      </c>
      <c r="FK308">
        <v>1.8665</v>
      </c>
      <c r="FL308">
        <v>1.8660000000000001</v>
      </c>
      <c r="FM308">
        <v>1.8658399999999999</v>
      </c>
      <c r="FN308">
        <v>1.8677600000000001</v>
      </c>
      <c r="FO308">
        <v>1.8701300000000001</v>
      </c>
      <c r="FP308">
        <v>1.8688400000000001</v>
      </c>
      <c r="FQ308">
        <v>1.87026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-4.05</v>
      </c>
      <c r="GF308">
        <v>-5.0500000000000003E-2</v>
      </c>
      <c r="GG308">
        <v>-2.2173460199629438</v>
      </c>
      <c r="GH308">
        <v>-4.6052117464239163E-3</v>
      </c>
      <c r="GI308">
        <v>3.8696726057278897E-7</v>
      </c>
      <c r="GJ308">
        <v>-9.6670798998846254E-11</v>
      </c>
      <c r="GK308">
        <v>-0.21819385960462509</v>
      </c>
      <c r="GL308">
        <v>-4.2203369556326094E-3</v>
      </c>
      <c r="GM308">
        <v>8.7200311459696754E-4</v>
      </c>
      <c r="GN308">
        <v>-1.3787569801556101E-5</v>
      </c>
      <c r="GO308">
        <v>4</v>
      </c>
      <c r="GP308">
        <v>2427</v>
      </c>
      <c r="GQ308">
        <v>1</v>
      </c>
      <c r="GR308">
        <v>25</v>
      </c>
      <c r="GS308">
        <v>110.2</v>
      </c>
      <c r="GT308">
        <v>110.3</v>
      </c>
      <c r="GU308">
        <v>1.38306</v>
      </c>
      <c r="GV308">
        <v>2.2399900000000001</v>
      </c>
      <c r="GW308">
        <v>1.94702</v>
      </c>
      <c r="GX308">
        <v>2.7600099999999999</v>
      </c>
      <c r="GY308">
        <v>2.19482</v>
      </c>
      <c r="GZ308">
        <v>2.3535200000000001</v>
      </c>
      <c r="HA308">
        <v>40.8093</v>
      </c>
      <c r="HB308">
        <v>14.981400000000001</v>
      </c>
      <c r="HC308">
        <v>18</v>
      </c>
      <c r="HD308">
        <v>496.56400000000002</v>
      </c>
      <c r="HE308">
        <v>636.84299999999996</v>
      </c>
      <c r="HF308">
        <v>18.767700000000001</v>
      </c>
      <c r="HG308">
        <v>29.344899999999999</v>
      </c>
      <c r="HH308">
        <v>30.000699999999998</v>
      </c>
      <c r="HI308">
        <v>29.343699999999998</v>
      </c>
      <c r="HJ308">
        <v>29.277000000000001</v>
      </c>
      <c r="HK308">
        <v>27.8172</v>
      </c>
      <c r="HL308">
        <v>35.419400000000003</v>
      </c>
      <c r="HM308">
        <v>0</v>
      </c>
      <c r="HN308">
        <v>18.7544</v>
      </c>
      <c r="HO308">
        <v>460.10899999999998</v>
      </c>
      <c r="HP308">
        <v>16.638400000000001</v>
      </c>
      <c r="HQ308">
        <v>100.459</v>
      </c>
      <c r="HR308">
        <v>100.276</v>
      </c>
    </row>
    <row r="309" spans="1:226" x14ac:dyDescent="0.2">
      <c r="A309">
        <v>293</v>
      </c>
      <c r="B309">
        <v>1657211347.5999999</v>
      </c>
      <c r="C309">
        <v>4422</v>
      </c>
      <c r="D309" t="s">
        <v>948</v>
      </c>
      <c r="E309" t="s">
        <v>949</v>
      </c>
      <c r="F309">
        <v>5</v>
      </c>
      <c r="G309" s="1" t="s">
        <v>897</v>
      </c>
      <c r="H309" t="s">
        <v>354</v>
      </c>
      <c r="I309">
        <v>1657211340.0999999</v>
      </c>
      <c r="J309">
        <f t="shared" si="136"/>
        <v>4.5480999477136652E-3</v>
      </c>
      <c r="K309">
        <f t="shared" si="137"/>
        <v>4.5480999477136654</v>
      </c>
      <c r="L309" s="1">
        <f t="shared" si="138"/>
        <v>16.943515449173415</v>
      </c>
      <c r="M309">
        <f t="shared" si="139"/>
        <v>405.55592592592592</v>
      </c>
      <c r="N309">
        <f t="shared" si="140"/>
        <v>260.84318875199284</v>
      </c>
      <c r="O309">
        <f t="shared" si="141"/>
        <v>19.517264900968726</v>
      </c>
      <c r="P309">
        <f t="shared" si="142"/>
        <v>30.345214212128713</v>
      </c>
      <c r="Q309">
        <f t="shared" si="143"/>
        <v>0.21180729559869294</v>
      </c>
      <c r="R309">
        <f t="shared" si="144"/>
        <v>2.656422197683598</v>
      </c>
      <c r="S309">
        <f t="shared" si="145"/>
        <v>0.20285235989182523</v>
      </c>
      <c r="T309">
        <f t="shared" si="146"/>
        <v>0.12755574042040813</v>
      </c>
      <c r="U309">
        <f t="shared" si="147"/>
        <v>321.51768588888893</v>
      </c>
      <c r="V309">
        <f t="shared" si="148"/>
        <v>25.515955429396719</v>
      </c>
      <c r="W309">
        <f t="shared" si="149"/>
        <v>25.049840740740741</v>
      </c>
      <c r="X309">
        <f t="shared" si="150"/>
        <v>3.1891381497106397</v>
      </c>
      <c r="Y309">
        <f t="shared" si="151"/>
        <v>50.002190000504868</v>
      </c>
      <c r="Z309">
        <f t="shared" si="152"/>
        <v>1.5648281067883116</v>
      </c>
      <c r="AA309">
        <f t="shared" si="153"/>
        <v>3.1295191406066651</v>
      </c>
      <c r="AB309">
        <f t="shared" si="154"/>
        <v>1.6243100429223281</v>
      </c>
      <c r="AC309">
        <f t="shared" si="155"/>
        <v>-200.57120769417264</v>
      </c>
      <c r="AD309">
        <f t="shared" si="156"/>
        <v>-45.294569572358348</v>
      </c>
      <c r="AE309">
        <f t="shared" si="157"/>
        <v>-3.6027621487198673</v>
      </c>
      <c r="AF309">
        <f t="shared" si="158"/>
        <v>72.049146473638075</v>
      </c>
      <c r="AG309">
        <f t="shared" si="159"/>
        <v>24.744119353468154</v>
      </c>
      <c r="AH309">
        <f t="shared" si="160"/>
        <v>4.5487668902102625</v>
      </c>
      <c r="AI309">
        <f t="shared" si="161"/>
        <v>16.943515449173415</v>
      </c>
      <c r="AJ309">
        <v>448.43203602904111</v>
      </c>
      <c r="AK309">
        <v>424.01850303030301</v>
      </c>
      <c r="AL309">
        <v>2.0362160919928152</v>
      </c>
      <c r="AM309">
        <v>65.377601582049863</v>
      </c>
      <c r="AN309">
        <f t="shared" si="162"/>
        <v>4.5480999477136654</v>
      </c>
      <c r="AO309">
        <v>16.682835726819551</v>
      </c>
      <c r="AP309">
        <v>20.915852121212112</v>
      </c>
      <c r="AQ309">
        <v>2.0514775094999821E-5</v>
      </c>
      <c r="AR309">
        <v>78.533925562523521</v>
      </c>
      <c r="AS309">
        <v>0</v>
      </c>
      <c r="AT309">
        <v>0</v>
      </c>
      <c r="AU309">
        <f t="shared" si="163"/>
        <v>1</v>
      </c>
      <c r="AV309">
        <f t="shared" si="164"/>
        <v>0</v>
      </c>
      <c r="AW309">
        <f t="shared" si="165"/>
        <v>39794.7411959276</v>
      </c>
      <c r="AX309">
        <f t="shared" si="166"/>
        <v>2000.0066666666669</v>
      </c>
      <c r="AY309">
        <f t="shared" si="167"/>
        <v>1681.2059222222226</v>
      </c>
      <c r="AZ309">
        <f t="shared" si="168"/>
        <v>0.84060015911058084</v>
      </c>
      <c r="BA309">
        <f t="shared" si="169"/>
        <v>0.16075830708342084</v>
      </c>
      <c r="BB309" s="1">
        <v>4.7530000000000001</v>
      </c>
      <c r="BC309">
        <v>0.5</v>
      </c>
      <c r="BD309" t="s">
        <v>355</v>
      </c>
      <c r="BE309">
        <v>2</v>
      </c>
      <c r="BF309" t="b">
        <v>1</v>
      </c>
      <c r="BG309">
        <v>1657211340.0999999</v>
      </c>
      <c r="BH309">
        <v>405.55592592592592</v>
      </c>
      <c r="BI309">
        <v>430.83203703703703</v>
      </c>
      <c r="BJ309">
        <v>20.91352222222222</v>
      </c>
      <c r="BK309">
        <v>16.67977777777778</v>
      </c>
      <c r="BL309">
        <v>409.60129629629631</v>
      </c>
      <c r="BM309">
        <v>20.96398518518518</v>
      </c>
      <c r="BN309">
        <v>499.98607407407411</v>
      </c>
      <c r="BO309">
        <v>74.723792592592588</v>
      </c>
      <c r="BP309">
        <v>9.9954940740740753E-2</v>
      </c>
      <c r="BQ309">
        <v>24.733566666666661</v>
      </c>
      <c r="BR309">
        <v>25.049840740740741</v>
      </c>
      <c r="BS309">
        <v>999.90000000000009</v>
      </c>
      <c r="BT309">
        <v>0</v>
      </c>
      <c r="BU309">
        <v>0</v>
      </c>
      <c r="BV309">
        <v>9995.3225925925926</v>
      </c>
      <c r="BW309">
        <v>0</v>
      </c>
      <c r="BX309">
        <v>2001.573333333333</v>
      </c>
      <c r="BY309">
        <v>-25.275907407407409</v>
      </c>
      <c r="BZ309">
        <v>414.21874074074083</v>
      </c>
      <c r="CA309">
        <v>438.14003703703702</v>
      </c>
      <c r="CB309">
        <v>4.2337448148148136</v>
      </c>
      <c r="CC309">
        <v>430.83203703703703</v>
      </c>
      <c r="CD309">
        <v>16.67977777777778</v>
      </c>
      <c r="CE309">
        <v>1.562738518518519</v>
      </c>
      <c r="CF309">
        <v>1.2463762962962961</v>
      </c>
      <c r="CG309">
        <v>13.596207407407411</v>
      </c>
      <c r="CH309">
        <v>10.167325925925921</v>
      </c>
      <c r="CI309">
        <v>2000.0066666666669</v>
      </c>
      <c r="CJ309">
        <v>0.97999466666666646</v>
      </c>
      <c r="CK309">
        <v>2.0005533333333329E-2</v>
      </c>
      <c r="CL309">
        <v>0</v>
      </c>
      <c r="CM309">
        <v>2.2344222222222219</v>
      </c>
      <c r="CN309">
        <v>0</v>
      </c>
      <c r="CO309">
        <v>8860.7840740740758</v>
      </c>
      <c r="CP309">
        <v>16749.4962962963</v>
      </c>
      <c r="CQ309">
        <v>39.379592592592587</v>
      </c>
      <c r="CR309">
        <v>40.983666666666657</v>
      </c>
      <c r="CS309">
        <v>39.664037037037033</v>
      </c>
      <c r="CT309">
        <v>39.550518518518508</v>
      </c>
      <c r="CU309">
        <v>38.368000000000002</v>
      </c>
      <c r="CV309">
        <v>1959.995925925926</v>
      </c>
      <c r="CW309">
        <v>40.010740740740736</v>
      </c>
      <c r="CX309">
        <v>0</v>
      </c>
      <c r="CY309">
        <v>1657211352.7</v>
      </c>
      <c r="CZ309">
        <v>0</v>
      </c>
      <c r="DA309">
        <v>1657204732.5</v>
      </c>
      <c r="DB309" t="s">
        <v>356</v>
      </c>
      <c r="DC309">
        <v>1657204732.5</v>
      </c>
      <c r="DD309">
        <v>1657204727.5</v>
      </c>
      <c r="DE309">
        <v>1</v>
      </c>
      <c r="DF309">
        <v>-2.2599999999999998</v>
      </c>
      <c r="DG309">
        <v>3.9E-2</v>
      </c>
      <c r="DH309">
        <v>-4.1820000000000004</v>
      </c>
      <c r="DI309">
        <v>-0.124</v>
      </c>
      <c r="DJ309">
        <v>415</v>
      </c>
      <c r="DK309">
        <v>14</v>
      </c>
      <c r="DL309">
        <v>0.6</v>
      </c>
      <c r="DM309">
        <v>0.11</v>
      </c>
      <c r="DN309">
        <v>-23.330024999999999</v>
      </c>
      <c r="DO309">
        <v>-53.324237898686732</v>
      </c>
      <c r="DP309">
        <v>5.401135945972384</v>
      </c>
      <c r="DQ309">
        <v>0</v>
      </c>
      <c r="DR309">
        <v>4.2389402500000006</v>
      </c>
      <c r="DS309">
        <v>-9.4255497185747064E-2</v>
      </c>
      <c r="DT309">
        <v>9.705870771728884E-3</v>
      </c>
      <c r="DU309">
        <v>1</v>
      </c>
      <c r="DV309">
        <v>1</v>
      </c>
      <c r="DW309">
        <v>2</v>
      </c>
      <c r="DX309" t="s">
        <v>357</v>
      </c>
      <c r="DY309">
        <v>2.9783900000000001</v>
      </c>
      <c r="DZ309">
        <v>2.7247400000000002</v>
      </c>
      <c r="EA309">
        <v>7.7991000000000005E-2</v>
      </c>
      <c r="EB309">
        <v>8.1323300000000001E-2</v>
      </c>
      <c r="EC309">
        <v>8.0676100000000001E-2</v>
      </c>
      <c r="ED309">
        <v>6.7468700000000006E-2</v>
      </c>
      <c r="EE309">
        <v>29117.7</v>
      </c>
      <c r="EF309">
        <v>29102</v>
      </c>
      <c r="EG309">
        <v>29368.7</v>
      </c>
      <c r="EH309">
        <v>29307.8</v>
      </c>
      <c r="EI309">
        <v>35796</v>
      </c>
      <c r="EJ309">
        <v>36322.6</v>
      </c>
      <c r="EK309">
        <v>41386.5</v>
      </c>
      <c r="EL309">
        <v>41743.1</v>
      </c>
      <c r="EM309">
        <v>1.94495</v>
      </c>
      <c r="EN309">
        <v>2.1221700000000001</v>
      </c>
      <c r="EO309">
        <v>4.3585899999999999E-3</v>
      </c>
      <c r="EP309">
        <v>0</v>
      </c>
      <c r="EQ309">
        <v>24.969000000000001</v>
      </c>
      <c r="ER309">
        <v>999.9</v>
      </c>
      <c r="ES309">
        <v>31.9</v>
      </c>
      <c r="ET309">
        <v>36.9</v>
      </c>
      <c r="EU309">
        <v>26.771100000000001</v>
      </c>
      <c r="EV309">
        <v>61.7239</v>
      </c>
      <c r="EW309">
        <v>27.512</v>
      </c>
      <c r="EX309">
        <v>2</v>
      </c>
      <c r="EY309">
        <v>0.166466</v>
      </c>
      <c r="EZ309">
        <v>5.2270300000000001</v>
      </c>
      <c r="FA309">
        <v>20.304200000000002</v>
      </c>
      <c r="FB309">
        <v>5.2181899999999999</v>
      </c>
      <c r="FC309">
        <v>12.0123</v>
      </c>
      <c r="FD309">
        <v>4.9890999999999996</v>
      </c>
      <c r="FE309">
        <v>3.2883300000000002</v>
      </c>
      <c r="FF309">
        <v>5648.7</v>
      </c>
      <c r="FG309">
        <v>9999</v>
      </c>
      <c r="FH309">
        <v>9999</v>
      </c>
      <c r="FI309">
        <v>92.8</v>
      </c>
      <c r="FJ309">
        <v>1.8675200000000001</v>
      </c>
      <c r="FK309">
        <v>1.8664700000000001</v>
      </c>
      <c r="FL309">
        <v>1.8660000000000001</v>
      </c>
      <c r="FM309">
        <v>1.8658399999999999</v>
      </c>
      <c r="FN309">
        <v>1.86774</v>
      </c>
      <c r="FO309">
        <v>1.87012</v>
      </c>
      <c r="FP309">
        <v>1.8688499999999999</v>
      </c>
      <c r="FQ309">
        <v>1.8702399999999999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-4.0919999999999996</v>
      </c>
      <c r="GF309">
        <v>-5.04E-2</v>
      </c>
      <c r="GG309">
        <v>-2.2173460199629438</v>
      </c>
      <c r="GH309">
        <v>-4.6052117464239163E-3</v>
      </c>
      <c r="GI309">
        <v>3.8696726057278897E-7</v>
      </c>
      <c r="GJ309">
        <v>-9.6670798998846254E-11</v>
      </c>
      <c r="GK309">
        <v>-0.21819385960462509</v>
      </c>
      <c r="GL309">
        <v>-4.2203369556326094E-3</v>
      </c>
      <c r="GM309">
        <v>8.7200311459696754E-4</v>
      </c>
      <c r="GN309">
        <v>-1.3787569801556101E-5</v>
      </c>
      <c r="GO309">
        <v>4</v>
      </c>
      <c r="GP309">
        <v>2427</v>
      </c>
      <c r="GQ309">
        <v>1</v>
      </c>
      <c r="GR309">
        <v>25</v>
      </c>
      <c r="GS309">
        <v>110.3</v>
      </c>
      <c r="GT309">
        <v>110.3</v>
      </c>
      <c r="GU309">
        <v>1.42334</v>
      </c>
      <c r="GV309">
        <v>2.2387700000000001</v>
      </c>
      <c r="GW309">
        <v>1.94702</v>
      </c>
      <c r="GX309">
        <v>2.7612299999999999</v>
      </c>
      <c r="GY309">
        <v>2.19482</v>
      </c>
      <c r="GZ309">
        <v>2.31934</v>
      </c>
      <c r="HA309">
        <v>40.8093</v>
      </c>
      <c r="HB309">
        <v>14.9726</v>
      </c>
      <c r="HC309">
        <v>18</v>
      </c>
      <c r="HD309">
        <v>496.49900000000002</v>
      </c>
      <c r="HE309">
        <v>636.87099999999998</v>
      </c>
      <c r="HF309">
        <v>18.7149</v>
      </c>
      <c r="HG309">
        <v>29.35</v>
      </c>
      <c r="HH309">
        <v>30.000900000000001</v>
      </c>
      <c r="HI309">
        <v>29.345500000000001</v>
      </c>
      <c r="HJ309">
        <v>29.279599999999999</v>
      </c>
      <c r="HK309">
        <v>28.5657</v>
      </c>
      <c r="HL309">
        <v>35.419400000000003</v>
      </c>
      <c r="HM309">
        <v>0</v>
      </c>
      <c r="HN309">
        <v>18.700700000000001</v>
      </c>
      <c r="HO309">
        <v>473.49799999999999</v>
      </c>
      <c r="HP309">
        <v>16.638400000000001</v>
      </c>
      <c r="HQ309">
        <v>100.458</v>
      </c>
      <c r="HR309">
        <v>100.274</v>
      </c>
    </row>
    <row r="310" spans="1:226" x14ac:dyDescent="0.2">
      <c r="A310">
        <v>294</v>
      </c>
      <c r="B310">
        <v>1657211352.5999999</v>
      </c>
      <c r="C310">
        <v>4427</v>
      </c>
      <c r="D310" t="s">
        <v>950</v>
      </c>
      <c r="E310" t="s">
        <v>951</v>
      </c>
      <c r="F310">
        <v>5</v>
      </c>
      <c r="G310" s="1" t="s">
        <v>897</v>
      </c>
      <c r="H310" t="s">
        <v>354</v>
      </c>
      <c r="I310">
        <v>1657211344.814285</v>
      </c>
      <c r="J310">
        <f t="shared" si="136"/>
        <v>4.5430023509952927E-3</v>
      </c>
      <c r="K310">
        <f t="shared" si="137"/>
        <v>4.5430023509952928</v>
      </c>
      <c r="L310" s="1">
        <f t="shared" si="138"/>
        <v>17.189143843334701</v>
      </c>
      <c r="M310">
        <f t="shared" si="139"/>
        <v>412.0947142857143</v>
      </c>
      <c r="N310">
        <f t="shared" si="140"/>
        <v>265.22308144753811</v>
      </c>
      <c r="O310">
        <f t="shared" si="141"/>
        <v>19.845105389087387</v>
      </c>
      <c r="P310">
        <f t="shared" si="142"/>
        <v>30.834658094806507</v>
      </c>
      <c r="Q310">
        <f t="shared" si="143"/>
        <v>0.2117285165615784</v>
      </c>
      <c r="R310">
        <f t="shared" si="144"/>
        <v>2.6566840339917439</v>
      </c>
      <c r="S310">
        <f t="shared" si="145"/>
        <v>0.20278093154365118</v>
      </c>
      <c r="T310">
        <f t="shared" si="146"/>
        <v>0.12751047735107907</v>
      </c>
      <c r="U310">
        <f t="shared" si="147"/>
        <v>321.51595200000003</v>
      </c>
      <c r="V310">
        <f t="shared" si="148"/>
        <v>25.510810424567627</v>
      </c>
      <c r="W310">
        <f t="shared" si="149"/>
        <v>25.043942857142859</v>
      </c>
      <c r="X310">
        <f t="shared" si="150"/>
        <v>3.188017356653869</v>
      </c>
      <c r="Y310">
        <f t="shared" si="151"/>
        <v>50.025081904627953</v>
      </c>
      <c r="Z310">
        <f t="shared" si="152"/>
        <v>1.5649348208257006</v>
      </c>
      <c r="AA310">
        <f t="shared" si="153"/>
        <v>3.1283003670223364</v>
      </c>
      <c r="AB310">
        <f t="shared" si="154"/>
        <v>1.6230825358281684</v>
      </c>
      <c r="AC310">
        <f t="shared" si="155"/>
        <v>-200.34640367889241</v>
      </c>
      <c r="AD310">
        <f t="shared" si="156"/>
        <v>-45.388172195559996</v>
      </c>
      <c r="AE310">
        <f t="shared" si="157"/>
        <v>-3.6096258389913531</v>
      </c>
      <c r="AF310">
        <f t="shared" si="158"/>
        <v>72.171750286556261</v>
      </c>
      <c r="AG310">
        <f t="shared" si="159"/>
        <v>30.111252516401429</v>
      </c>
      <c r="AH310">
        <f t="shared" si="160"/>
        <v>4.5435568772850905</v>
      </c>
      <c r="AI310">
        <f t="shared" si="161"/>
        <v>17.189143843334701</v>
      </c>
      <c r="AJ310">
        <v>464.08843782111029</v>
      </c>
      <c r="AK310">
        <v>436.95253333333329</v>
      </c>
      <c r="AL310">
        <v>2.6662048099044471</v>
      </c>
      <c r="AM310">
        <v>65.377601582049863</v>
      </c>
      <c r="AN310">
        <f t="shared" si="162"/>
        <v>4.5430023509952928</v>
      </c>
      <c r="AO310">
        <v>16.69197709617308</v>
      </c>
      <c r="AP310">
        <v>20.920233939393931</v>
      </c>
      <c r="AQ310">
        <v>-1.1281509294829191E-5</v>
      </c>
      <c r="AR310">
        <v>78.533925562523521</v>
      </c>
      <c r="AS310">
        <v>0</v>
      </c>
      <c r="AT310">
        <v>0</v>
      </c>
      <c r="AU310">
        <f t="shared" si="163"/>
        <v>1</v>
      </c>
      <c r="AV310">
        <f t="shared" si="164"/>
        <v>0</v>
      </c>
      <c r="AW310">
        <f t="shared" si="165"/>
        <v>39801.348970414809</v>
      </c>
      <c r="AX310">
        <f t="shared" si="166"/>
        <v>1999.9960714285719</v>
      </c>
      <c r="AY310">
        <f t="shared" si="167"/>
        <v>1681.1970000000003</v>
      </c>
      <c r="AZ310">
        <f t="shared" si="168"/>
        <v>0.84060015117886833</v>
      </c>
      <c r="BA310">
        <f t="shared" si="169"/>
        <v>0.16075829177521597</v>
      </c>
      <c r="BB310" s="1">
        <v>4.7530000000000001</v>
      </c>
      <c r="BC310">
        <v>0.5</v>
      </c>
      <c r="BD310" t="s">
        <v>355</v>
      </c>
      <c r="BE310">
        <v>2</v>
      </c>
      <c r="BF310" t="b">
        <v>1</v>
      </c>
      <c r="BG310">
        <v>1657211344.814285</v>
      </c>
      <c r="BH310">
        <v>412.0947142857143</v>
      </c>
      <c r="BI310">
        <v>442.4981428571428</v>
      </c>
      <c r="BJ310">
        <v>20.914821428571429</v>
      </c>
      <c r="BK310">
        <v>16.68607857142857</v>
      </c>
      <c r="BL310">
        <v>416.16849999999988</v>
      </c>
      <c r="BM310">
        <v>20.96527142857142</v>
      </c>
      <c r="BN310">
        <v>500.00342857142863</v>
      </c>
      <c r="BO310">
        <v>74.724207142857153</v>
      </c>
      <c r="BP310">
        <v>9.9994735714285729E-2</v>
      </c>
      <c r="BQ310">
        <v>24.72704642857143</v>
      </c>
      <c r="BR310">
        <v>25.043942857142859</v>
      </c>
      <c r="BS310">
        <v>999.9000000000002</v>
      </c>
      <c r="BT310">
        <v>0</v>
      </c>
      <c r="BU310">
        <v>0</v>
      </c>
      <c r="BV310">
        <v>9996.766785714286</v>
      </c>
      <c r="BW310">
        <v>0</v>
      </c>
      <c r="BX310">
        <v>2005.171785714286</v>
      </c>
      <c r="BY310">
        <v>-30.40325</v>
      </c>
      <c r="BZ310">
        <v>420.89782142857138</v>
      </c>
      <c r="CA310">
        <v>450.00692857142849</v>
      </c>
      <c r="CB310">
        <v>4.2287521428571431</v>
      </c>
      <c r="CC310">
        <v>442.4981428571428</v>
      </c>
      <c r="CD310">
        <v>16.68607857142857</v>
      </c>
      <c r="CE310">
        <v>1.562844285714285</v>
      </c>
      <c r="CF310">
        <v>1.2468524999999999</v>
      </c>
      <c r="CG310">
        <v>13.597242857142859</v>
      </c>
      <c r="CH310">
        <v>10.17304642857143</v>
      </c>
      <c r="CI310">
        <v>1999.9960714285719</v>
      </c>
      <c r="CJ310">
        <v>0.97999499999999984</v>
      </c>
      <c r="CK310">
        <v>2.000519999999999E-2</v>
      </c>
      <c r="CL310">
        <v>0</v>
      </c>
      <c r="CM310">
        <v>2.2439928571428571</v>
      </c>
      <c r="CN310">
        <v>0</v>
      </c>
      <c r="CO310">
        <v>8879.016785714286</v>
      </c>
      <c r="CP310">
        <v>16749.414285714291</v>
      </c>
      <c r="CQ310">
        <v>39.397142857142853</v>
      </c>
      <c r="CR310">
        <v>41.004428571428569</v>
      </c>
      <c r="CS310">
        <v>39.682571428571421</v>
      </c>
      <c r="CT310">
        <v>39.575499999999998</v>
      </c>
      <c r="CU310">
        <v>38.375</v>
      </c>
      <c r="CV310">
        <v>1959.986071428571</v>
      </c>
      <c r="CW310">
        <v>40.01</v>
      </c>
      <c r="CX310">
        <v>0</v>
      </c>
      <c r="CY310">
        <v>1657211357.5</v>
      </c>
      <c r="CZ310">
        <v>0</v>
      </c>
      <c r="DA310">
        <v>1657204732.5</v>
      </c>
      <c r="DB310" t="s">
        <v>356</v>
      </c>
      <c r="DC310">
        <v>1657204732.5</v>
      </c>
      <c r="DD310">
        <v>1657204727.5</v>
      </c>
      <c r="DE310">
        <v>1</v>
      </c>
      <c r="DF310">
        <v>-2.2599999999999998</v>
      </c>
      <c r="DG310">
        <v>3.9E-2</v>
      </c>
      <c r="DH310">
        <v>-4.1820000000000004</v>
      </c>
      <c r="DI310">
        <v>-0.124</v>
      </c>
      <c r="DJ310">
        <v>415</v>
      </c>
      <c r="DK310">
        <v>14</v>
      </c>
      <c r="DL310">
        <v>0.6</v>
      </c>
      <c r="DM310">
        <v>0.11</v>
      </c>
      <c r="DN310">
        <v>-26.933260975609759</v>
      </c>
      <c r="DO310">
        <v>-64.774896167247391</v>
      </c>
      <c r="DP310">
        <v>6.4441191497394019</v>
      </c>
      <c r="DQ310">
        <v>0</v>
      </c>
      <c r="DR310">
        <v>4.2322624390243906</v>
      </c>
      <c r="DS310">
        <v>-6.5082439024382668E-2</v>
      </c>
      <c r="DT310">
        <v>6.5650548566384718E-3</v>
      </c>
      <c r="DU310">
        <v>1</v>
      </c>
      <c r="DV310">
        <v>1</v>
      </c>
      <c r="DW310">
        <v>2</v>
      </c>
      <c r="DX310" t="s">
        <v>357</v>
      </c>
      <c r="DY310">
        <v>2.9784799999999998</v>
      </c>
      <c r="DZ310">
        <v>2.7247300000000001</v>
      </c>
      <c r="EA310">
        <v>7.9814099999999999E-2</v>
      </c>
      <c r="EB310">
        <v>8.3464800000000006E-2</v>
      </c>
      <c r="EC310">
        <v>8.0690899999999996E-2</v>
      </c>
      <c r="ED310">
        <v>6.7494100000000001E-2</v>
      </c>
      <c r="EE310">
        <v>29059.4</v>
      </c>
      <c r="EF310">
        <v>29034.2</v>
      </c>
      <c r="EG310">
        <v>29368.1</v>
      </c>
      <c r="EH310">
        <v>29307.9</v>
      </c>
      <c r="EI310">
        <v>35794.6</v>
      </c>
      <c r="EJ310">
        <v>36321.699999999997</v>
      </c>
      <c r="EK310">
        <v>41385.599999999999</v>
      </c>
      <c r="EL310">
        <v>41743.1</v>
      </c>
      <c r="EM310">
        <v>1.94495</v>
      </c>
      <c r="EN310">
        <v>2.1220500000000002</v>
      </c>
      <c r="EO310">
        <v>2.5182999999999998E-3</v>
      </c>
      <c r="EP310">
        <v>0</v>
      </c>
      <c r="EQ310">
        <v>24.988499999999998</v>
      </c>
      <c r="ER310">
        <v>999.9</v>
      </c>
      <c r="ES310">
        <v>31.9</v>
      </c>
      <c r="ET310">
        <v>36.9</v>
      </c>
      <c r="EU310">
        <v>26.770199999999999</v>
      </c>
      <c r="EV310">
        <v>61.9739</v>
      </c>
      <c r="EW310">
        <v>27.443899999999999</v>
      </c>
      <c r="EX310">
        <v>2</v>
      </c>
      <c r="EY310">
        <v>0.10129100000000001</v>
      </c>
      <c r="EZ310">
        <v>5.2862200000000001</v>
      </c>
      <c r="FA310">
        <v>20.303699999999999</v>
      </c>
      <c r="FB310">
        <v>5.2187900000000003</v>
      </c>
      <c r="FC310">
        <v>12.011699999999999</v>
      </c>
      <c r="FD310">
        <v>4.9886999999999997</v>
      </c>
      <c r="FE310">
        <v>3.2883499999999999</v>
      </c>
      <c r="FF310">
        <v>5649</v>
      </c>
      <c r="FG310">
        <v>9999</v>
      </c>
      <c r="FH310">
        <v>9999</v>
      </c>
      <c r="FI310">
        <v>92.8</v>
      </c>
      <c r="FJ310">
        <v>1.8675200000000001</v>
      </c>
      <c r="FK310">
        <v>1.8665</v>
      </c>
      <c r="FL310">
        <v>1.8660000000000001</v>
      </c>
      <c r="FM310">
        <v>1.8658399999999999</v>
      </c>
      <c r="FN310">
        <v>1.86775</v>
      </c>
      <c r="FO310">
        <v>1.8701300000000001</v>
      </c>
      <c r="FP310">
        <v>1.8688499999999999</v>
      </c>
      <c r="FQ310">
        <v>1.87026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-4.1479999999999997</v>
      </c>
      <c r="GF310">
        <v>-5.04E-2</v>
      </c>
      <c r="GG310">
        <v>-2.2173460199629438</v>
      </c>
      <c r="GH310">
        <v>-4.6052117464239163E-3</v>
      </c>
      <c r="GI310">
        <v>3.8696726057278897E-7</v>
      </c>
      <c r="GJ310">
        <v>-9.6670798998846254E-11</v>
      </c>
      <c r="GK310">
        <v>-0.21819385960462509</v>
      </c>
      <c r="GL310">
        <v>-4.2203369556326094E-3</v>
      </c>
      <c r="GM310">
        <v>8.7200311459696754E-4</v>
      </c>
      <c r="GN310">
        <v>-1.3787569801556101E-5</v>
      </c>
      <c r="GO310">
        <v>4</v>
      </c>
      <c r="GP310">
        <v>2427</v>
      </c>
      <c r="GQ310">
        <v>1</v>
      </c>
      <c r="GR310">
        <v>25</v>
      </c>
      <c r="GS310">
        <v>110.3</v>
      </c>
      <c r="GT310">
        <v>110.4</v>
      </c>
      <c r="GU310">
        <v>1.4611799999999999</v>
      </c>
      <c r="GV310">
        <v>2.2387700000000001</v>
      </c>
      <c r="GW310">
        <v>1.94702</v>
      </c>
      <c r="GX310">
        <v>2.7587899999999999</v>
      </c>
      <c r="GY310">
        <v>2.19482</v>
      </c>
      <c r="GZ310">
        <v>2.33643</v>
      </c>
      <c r="HA310">
        <v>40.8093</v>
      </c>
      <c r="HB310">
        <v>14.9726</v>
      </c>
      <c r="HC310">
        <v>18</v>
      </c>
      <c r="HD310">
        <v>496.51900000000001</v>
      </c>
      <c r="HE310">
        <v>636.79499999999996</v>
      </c>
      <c r="HF310">
        <v>18.6662</v>
      </c>
      <c r="HG310">
        <v>29.355</v>
      </c>
      <c r="HH310">
        <v>30.000699999999998</v>
      </c>
      <c r="HI310">
        <v>29.348099999999999</v>
      </c>
      <c r="HJ310">
        <v>29.2821</v>
      </c>
      <c r="HK310">
        <v>29.297499999999999</v>
      </c>
      <c r="HL310">
        <v>35.419400000000003</v>
      </c>
      <c r="HM310">
        <v>0</v>
      </c>
      <c r="HN310">
        <v>18.659199999999998</v>
      </c>
      <c r="HO310">
        <v>493.55099999999999</v>
      </c>
      <c r="HP310">
        <v>16.638400000000001</v>
      </c>
      <c r="HQ310">
        <v>100.455</v>
      </c>
      <c r="HR310">
        <v>100.274</v>
      </c>
    </row>
    <row r="311" spans="1:226" x14ac:dyDescent="0.2">
      <c r="A311">
        <v>295</v>
      </c>
      <c r="B311">
        <v>1657211357.5999999</v>
      </c>
      <c r="C311">
        <v>4432</v>
      </c>
      <c r="D311" t="s">
        <v>952</v>
      </c>
      <c r="E311" t="s">
        <v>953</v>
      </c>
      <c r="F311">
        <v>5</v>
      </c>
      <c r="G311" s="1" t="s">
        <v>897</v>
      </c>
      <c r="H311" t="s">
        <v>354</v>
      </c>
      <c r="I311">
        <v>1657211350.0999999</v>
      </c>
      <c r="J311">
        <f t="shared" si="136"/>
        <v>4.5431163689298578E-3</v>
      </c>
      <c r="K311">
        <f t="shared" si="137"/>
        <v>4.5431163689298577</v>
      </c>
      <c r="L311" s="1">
        <f t="shared" si="138"/>
        <v>17.536834525062769</v>
      </c>
      <c r="M311">
        <f t="shared" si="139"/>
        <v>423.30025925925929</v>
      </c>
      <c r="N311">
        <f t="shared" si="140"/>
        <v>273.56189664483611</v>
      </c>
      <c r="O311">
        <f t="shared" si="141"/>
        <v>20.468948503532246</v>
      </c>
      <c r="P311">
        <f t="shared" si="142"/>
        <v>31.6729461031582</v>
      </c>
      <c r="Q311">
        <f t="shared" si="143"/>
        <v>0.21203457553664964</v>
      </c>
      <c r="R311">
        <f t="shared" si="144"/>
        <v>2.6566512285092596</v>
      </c>
      <c r="S311">
        <f t="shared" si="145"/>
        <v>0.20306158744931982</v>
      </c>
      <c r="T311">
        <f t="shared" si="146"/>
        <v>0.12768803615132443</v>
      </c>
      <c r="U311">
        <f t="shared" si="147"/>
        <v>321.51315055555563</v>
      </c>
      <c r="V311">
        <f t="shared" si="148"/>
        <v>25.505188523547876</v>
      </c>
      <c r="W311">
        <f t="shared" si="149"/>
        <v>25.034100000000009</v>
      </c>
      <c r="X311">
        <f t="shared" si="150"/>
        <v>3.186147654613011</v>
      </c>
      <c r="Y311">
        <f t="shared" si="151"/>
        <v>50.052131368422792</v>
      </c>
      <c r="Z311">
        <f t="shared" si="152"/>
        <v>1.5652587949951999</v>
      </c>
      <c r="AA311">
        <f t="shared" si="153"/>
        <v>3.1272570262266601</v>
      </c>
      <c r="AB311">
        <f t="shared" si="154"/>
        <v>1.620888859617811</v>
      </c>
      <c r="AC311">
        <f t="shared" si="155"/>
        <v>-200.35143186980673</v>
      </c>
      <c r="AD311">
        <f t="shared" si="156"/>
        <v>-44.77755875415658</v>
      </c>
      <c r="AE311">
        <f t="shared" si="157"/>
        <v>-3.5608323667774018</v>
      </c>
      <c r="AF311">
        <f t="shared" si="158"/>
        <v>72.823327564814917</v>
      </c>
      <c r="AG311">
        <f t="shared" si="159"/>
        <v>34.734467766008429</v>
      </c>
      <c r="AH311">
        <f t="shared" si="160"/>
        <v>4.5401069269811947</v>
      </c>
      <c r="AI311">
        <f t="shared" si="161"/>
        <v>17.536834525062769</v>
      </c>
      <c r="AJ311">
        <v>480.1486554777992</v>
      </c>
      <c r="AK311">
        <v>451.55294545454541</v>
      </c>
      <c r="AL311">
        <v>2.9509551872749569</v>
      </c>
      <c r="AM311">
        <v>65.377601582049863</v>
      </c>
      <c r="AN311">
        <f t="shared" si="162"/>
        <v>4.5431163689298577</v>
      </c>
      <c r="AO311">
        <v>16.699445491727719</v>
      </c>
      <c r="AP311">
        <v>20.927450303030309</v>
      </c>
      <c r="AQ311">
        <v>5.7355617948992428E-5</v>
      </c>
      <c r="AR311">
        <v>78.533925562523521</v>
      </c>
      <c r="AS311">
        <v>0</v>
      </c>
      <c r="AT311">
        <v>0</v>
      </c>
      <c r="AU311">
        <f t="shared" si="163"/>
        <v>1</v>
      </c>
      <c r="AV311">
        <f t="shared" si="164"/>
        <v>0</v>
      </c>
      <c r="AW311">
        <f t="shared" si="165"/>
        <v>39801.370178130324</v>
      </c>
      <c r="AX311">
        <f t="shared" si="166"/>
        <v>1999.978518518519</v>
      </c>
      <c r="AY311">
        <f t="shared" si="167"/>
        <v>1681.1822555555561</v>
      </c>
      <c r="AZ311">
        <f t="shared" si="168"/>
        <v>0.84060015644612485</v>
      </c>
      <c r="BA311">
        <f t="shared" si="169"/>
        <v>0.16075830194102084</v>
      </c>
      <c r="BB311" s="1">
        <v>4.7530000000000001</v>
      </c>
      <c r="BC311">
        <v>0.5</v>
      </c>
      <c r="BD311" t="s">
        <v>355</v>
      </c>
      <c r="BE311">
        <v>2</v>
      </c>
      <c r="BF311" t="b">
        <v>1</v>
      </c>
      <c r="BG311">
        <v>1657211350.0999999</v>
      </c>
      <c r="BH311">
        <v>423.30025925925929</v>
      </c>
      <c r="BI311">
        <v>458.14548148148151</v>
      </c>
      <c r="BJ311">
        <v>20.919255555555559</v>
      </c>
      <c r="BK311">
        <v>16.693744444444441</v>
      </c>
      <c r="BL311">
        <v>427.42281481481479</v>
      </c>
      <c r="BM311">
        <v>20.96965185185185</v>
      </c>
      <c r="BN311">
        <v>500.00362962962959</v>
      </c>
      <c r="BO311">
        <v>74.723855555555559</v>
      </c>
      <c r="BP311">
        <v>9.997318148148146E-2</v>
      </c>
      <c r="BQ311">
        <v>24.72146296296296</v>
      </c>
      <c r="BR311">
        <v>25.034100000000009</v>
      </c>
      <c r="BS311">
        <v>999.90000000000009</v>
      </c>
      <c r="BT311">
        <v>0</v>
      </c>
      <c r="BU311">
        <v>0</v>
      </c>
      <c r="BV311">
        <v>9996.6259259259241</v>
      </c>
      <c r="BW311">
        <v>0</v>
      </c>
      <c r="BX311">
        <v>2012.155555555556</v>
      </c>
      <c r="BY311">
        <v>-34.845092592592593</v>
      </c>
      <c r="BZ311">
        <v>432.34485185185179</v>
      </c>
      <c r="CA311">
        <v>465.92348148148147</v>
      </c>
      <c r="CB311">
        <v>4.2255203703703712</v>
      </c>
      <c r="CC311">
        <v>458.14548148148151</v>
      </c>
      <c r="CD311">
        <v>16.693744444444441</v>
      </c>
      <c r="CE311">
        <v>1.5631681481481481</v>
      </c>
      <c r="CF311">
        <v>1.24741962962963</v>
      </c>
      <c r="CG311">
        <v>13.600425925925929</v>
      </c>
      <c r="CH311">
        <v>10.17984074074074</v>
      </c>
      <c r="CI311">
        <v>1999.978518518519</v>
      </c>
      <c r="CJ311">
        <v>0.97999499999999984</v>
      </c>
      <c r="CK311">
        <v>2.000519999999999E-2</v>
      </c>
      <c r="CL311">
        <v>0</v>
      </c>
      <c r="CM311">
        <v>2.2195999999999998</v>
      </c>
      <c r="CN311">
        <v>0</v>
      </c>
      <c r="CO311">
        <v>8906.6903703703701</v>
      </c>
      <c r="CP311">
        <v>16749.27037037037</v>
      </c>
      <c r="CQ311">
        <v>39.418629629629628</v>
      </c>
      <c r="CR311">
        <v>41.025259259259251</v>
      </c>
      <c r="CS311">
        <v>39.686999999999991</v>
      </c>
      <c r="CT311">
        <v>39.596999999999987</v>
      </c>
      <c r="CU311">
        <v>38.384185185185189</v>
      </c>
      <c r="CV311">
        <v>1959.9685185185181</v>
      </c>
      <c r="CW311">
        <v>40.01</v>
      </c>
      <c r="CX311">
        <v>0</v>
      </c>
      <c r="CY311">
        <v>1657211362.3</v>
      </c>
      <c r="CZ311">
        <v>0</v>
      </c>
      <c r="DA311">
        <v>1657204732.5</v>
      </c>
      <c r="DB311" t="s">
        <v>356</v>
      </c>
      <c r="DC311">
        <v>1657204732.5</v>
      </c>
      <c r="DD311">
        <v>1657204727.5</v>
      </c>
      <c r="DE311">
        <v>1</v>
      </c>
      <c r="DF311">
        <v>-2.2599999999999998</v>
      </c>
      <c r="DG311">
        <v>3.9E-2</v>
      </c>
      <c r="DH311">
        <v>-4.1820000000000004</v>
      </c>
      <c r="DI311">
        <v>-0.124</v>
      </c>
      <c r="DJ311">
        <v>415</v>
      </c>
      <c r="DK311">
        <v>14</v>
      </c>
      <c r="DL311">
        <v>0.6</v>
      </c>
      <c r="DM311">
        <v>0.11</v>
      </c>
      <c r="DN311">
        <v>-32.220247499999999</v>
      </c>
      <c r="DO311">
        <v>-50.195757973733578</v>
      </c>
      <c r="DP311">
        <v>4.9843830512405196</v>
      </c>
      <c r="DQ311">
        <v>0</v>
      </c>
      <c r="DR311">
        <v>4.2275117499999997</v>
      </c>
      <c r="DS311">
        <v>-4.0422551594753033E-2</v>
      </c>
      <c r="DT311">
        <v>4.2647572542291378E-3</v>
      </c>
      <c r="DU311">
        <v>1</v>
      </c>
      <c r="DV311">
        <v>1</v>
      </c>
      <c r="DW311">
        <v>2</v>
      </c>
      <c r="DX311" t="s">
        <v>357</v>
      </c>
      <c r="DY311">
        <v>2.9783900000000001</v>
      </c>
      <c r="DZ311">
        <v>2.7246600000000001</v>
      </c>
      <c r="EA311">
        <v>8.1815399999999996E-2</v>
      </c>
      <c r="EB311">
        <v>8.55514E-2</v>
      </c>
      <c r="EC311">
        <v>8.0705899999999997E-2</v>
      </c>
      <c r="ED311">
        <v>6.7513699999999996E-2</v>
      </c>
      <c r="EE311">
        <v>28995.599999999999</v>
      </c>
      <c r="EF311">
        <v>28968</v>
      </c>
      <c r="EG311">
        <v>29367.5</v>
      </c>
      <c r="EH311">
        <v>29307.9</v>
      </c>
      <c r="EI311">
        <v>35793.300000000003</v>
      </c>
      <c r="EJ311">
        <v>36320.800000000003</v>
      </c>
      <c r="EK311">
        <v>41384.6</v>
      </c>
      <c r="EL311">
        <v>41743</v>
      </c>
      <c r="EM311">
        <v>1.9449799999999999</v>
      </c>
      <c r="EN311">
        <v>2.1221299999999998</v>
      </c>
      <c r="EO311">
        <v>1.4975699999999999E-3</v>
      </c>
      <c r="EP311">
        <v>0</v>
      </c>
      <c r="EQ311">
        <v>25.008500000000002</v>
      </c>
      <c r="ER311">
        <v>999.9</v>
      </c>
      <c r="ES311">
        <v>31.9</v>
      </c>
      <c r="ET311">
        <v>36.9</v>
      </c>
      <c r="EU311">
        <v>26.767600000000002</v>
      </c>
      <c r="EV311">
        <v>62.0139</v>
      </c>
      <c r="EW311">
        <v>27.524000000000001</v>
      </c>
      <c r="EX311">
        <v>2</v>
      </c>
      <c r="EY311">
        <v>0.10185</v>
      </c>
      <c r="EZ311">
        <v>5.28322</v>
      </c>
      <c r="FA311">
        <v>20.304099999999998</v>
      </c>
      <c r="FB311">
        <v>5.2186399999999997</v>
      </c>
      <c r="FC311">
        <v>12.0131</v>
      </c>
      <c r="FD311">
        <v>4.9890999999999996</v>
      </c>
      <c r="FE311">
        <v>3.2884199999999999</v>
      </c>
      <c r="FF311">
        <v>5649</v>
      </c>
      <c r="FG311">
        <v>9999</v>
      </c>
      <c r="FH311">
        <v>9999</v>
      </c>
      <c r="FI311">
        <v>92.8</v>
      </c>
      <c r="FJ311">
        <v>1.8675200000000001</v>
      </c>
      <c r="FK311">
        <v>1.86649</v>
      </c>
      <c r="FL311">
        <v>1.8660000000000001</v>
      </c>
      <c r="FM311">
        <v>1.8658399999999999</v>
      </c>
      <c r="FN311">
        <v>1.8677600000000001</v>
      </c>
      <c r="FO311">
        <v>1.8701300000000001</v>
      </c>
      <c r="FP311">
        <v>1.8688199999999999</v>
      </c>
      <c r="FQ311">
        <v>1.87025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-4.2110000000000003</v>
      </c>
      <c r="GF311">
        <v>-5.0200000000000002E-2</v>
      </c>
      <c r="GG311">
        <v>-2.2173460199629438</v>
      </c>
      <c r="GH311">
        <v>-4.6052117464239163E-3</v>
      </c>
      <c r="GI311">
        <v>3.8696726057278897E-7</v>
      </c>
      <c r="GJ311">
        <v>-9.6670798998846254E-11</v>
      </c>
      <c r="GK311">
        <v>-0.21819385960462509</v>
      </c>
      <c r="GL311">
        <v>-4.2203369556326094E-3</v>
      </c>
      <c r="GM311">
        <v>8.7200311459696754E-4</v>
      </c>
      <c r="GN311">
        <v>-1.3787569801556101E-5</v>
      </c>
      <c r="GO311">
        <v>4</v>
      </c>
      <c r="GP311">
        <v>2427</v>
      </c>
      <c r="GQ311">
        <v>1</v>
      </c>
      <c r="GR311">
        <v>25</v>
      </c>
      <c r="GS311">
        <v>110.4</v>
      </c>
      <c r="GT311">
        <v>110.5</v>
      </c>
      <c r="GU311">
        <v>1.50146</v>
      </c>
      <c r="GV311">
        <v>2.2351100000000002</v>
      </c>
      <c r="GW311">
        <v>1.94702</v>
      </c>
      <c r="GX311">
        <v>2.7612299999999999</v>
      </c>
      <c r="GY311">
        <v>2.19482</v>
      </c>
      <c r="GZ311">
        <v>2.34253</v>
      </c>
      <c r="HA311">
        <v>40.835000000000001</v>
      </c>
      <c r="HB311">
        <v>14.9726</v>
      </c>
      <c r="HC311">
        <v>18</v>
      </c>
      <c r="HD311">
        <v>496.55599999999998</v>
      </c>
      <c r="HE311">
        <v>636.89099999999996</v>
      </c>
      <c r="HF311">
        <v>18.629300000000001</v>
      </c>
      <c r="HG311">
        <v>29.3613</v>
      </c>
      <c r="HH311">
        <v>30.000699999999998</v>
      </c>
      <c r="HI311">
        <v>29.3506</v>
      </c>
      <c r="HJ311">
        <v>29.2852</v>
      </c>
      <c r="HK311">
        <v>30.116</v>
      </c>
      <c r="HL311">
        <v>35.419400000000003</v>
      </c>
      <c r="HM311">
        <v>0</v>
      </c>
      <c r="HN311">
        <v>18.627099999999999</v>
      </c>
      <c r="HO311">
        <v>506.91899999999998</v>
      </c>
      <c r="HP311">
        <v>16.638400000000001</v>
      </c>
      <c r="HQ311">
        <v>100.453</v>
      </c>
      <c r="HR311">
        <v>100.274</v>
      </c>
    </row>
    <row r="312" spans="1:226" x14ac:dyDescent="0.2">
      <c r="A312">
        <v>296</v>
      </c>
      <c r="B312">
        <v>1657211362.5999999</v>
      </c>
      <c r="C312">
        <v>4437</v>
      </c>
      <c r="D312" t="s">
        <v>954</v>
      </c>
      <c r="E312" t="s">
        <v>955</v>
      </c>
      <c r="F312">
        <v>5</v>
      </c>
      <c r="G312" s="1" t="s">
        <v>897</v>
      </c>
      <c r="H312" t="s">
        <v>354</v>
      </c>
      <c r="I312">
        <v>1657211354.814285</v>
      </c>
      <c r="J312">
        <f t="shared" si="136"/>
        <v>4.5410233596185528E-3</v>
      </c>
      <c r="K312">
        <f t="shared" si="137"/>
        <v>4.5410233596185527</v>
      </c>
      <c r="L312" s="1">
        <f t="shared" si="138"/>
        <v>18.066233720921545</v>
      </c>
      <c r="M312">
        <f t="shared" si="139"/>
        <v>435.85207142857138</v>
      </c>
      <c r="N312">
        <f t="shared" si="140"/>
        <v>281.594183856359</v>
      </c>
      <c r="O312">
        <f t="shared" si="141"/>
        <v>21.069948565494052</v>
      </c>
      <c r="P312">
        <f t="shared" si="142"/>
        <v>32.612110809250503</v>
      </c>
      <c r="Q312">
        <f t="shared" si="143"/>
        <v>0.21201336934331799</v>
      </c>
      <c r="R312">
        <f t="shared" si="144"/>
        <v>2.6574504430574115</v>
      </c>
      <c r="S312">
        <f t="shared" si="145"/>
        <v>0.20304471051701795</v>
      </c>
      <c r="T312">
        <f t="shared" si="146"/>
        <v>0.12767712648704288</v>
      </c>
      <c r="U312">
        <f t="shared" si="147"/>
        <v>321.51599252977695</v>
      </c>
      <c r="V312">
        <f t="shared" si="148"/>
        <v>25.50095728372553</v>
      </c>
      <c r="W312">
        <f t="shared" si="149"/>
        <v>25.03289642857143</v>
      </c>
      <c r="X312">
        <f t="shared" si="150"/>
        <v>3.185919095705616</v>
      </c>
      <c r="Y312">
        <f t="shared" si="151"/>
        <v>50.078320829079239</v>
      </c>
      <c r="Z312">
        <f t="shared" si="152"/>
        <v>1.5656445810606516</v>
      </c>
      <c r="AA312">
        <f t="shared" si="153"/>
        <v>3.1263919299616787</v>
      </c>
      <c r="AB312">
        <f t="shared" si="154"/>
        <v>1.6202745146449644</v>
      </c>
      <c r="AC312">
        <f t="shared" si="155"/>
        <v>-200.25913015917817</v>
      </c>
      <c r="AD312">
        <f t="shared" si="156"/>
        <v>-45.282046094230189</v>
      </c>
      <c r="AE312">
        <f t="shared" si="157"/>
        <v>-3.5997618543151257</v>
      </c>
      <c r="AF312">
        <f t="shared" si="158"/>
        <v>72.375054422053438</v>
      </c>
      <c r="AG312">
        <f t="shared" si="159"/>
        <v>37.108188795278828</v>
      </c>
      <c r="AH312">
        <f t="shared" si="160"/>
        <v>4.5377358748255849</v>
      </c>
      <c r="AI312">
        <f t="shared" si="161"/>
        <v>18.066233720921545</v>
      </c>
      <c r="AJ312">
        <v>496.39921162777517</v>
      </c>
      <c r="AK312">
        <v>466.8132727272727</v>
      </c>
      <c r="AL312">
        <v>3.072202902632664</v>
      </c>
      <c r="AM312">
        <v>65.377601582049863</v>
      </c>
      <c r="AN312">
        <f t="shared" si="162"/>
        <v>4.5410233596185527</v>
      </c>
      <c r="AO312">
        <v>16.70688236798064</v>
      </c>
      <c r="AP312">
        <v>20.933012121212109</v>
      </c>
      <c r="AQ312">
        <v>3.0130541765621071E-5</v>
      </c>
      <c r="AR312">
        <v>78.533925562523521</v>
      </c>
      <c r="AS312">
        <v>0</v>
      </c>
      <c r="AT312">
        <v>0</v>
      </c>
      <c r="AU312">
        <f t="shared" si="163"/>
        <v>1</v>
      </c>
      <c r="AV312">
        <f t="shared" si="164"/>
        <v>0</v>
      </c>
      <c r="AW312">
        <f t="shared" si="165"/>
        <v>39819.470832292587</v>
      </c>
      <c r="AX312">
        <f t="shared" si="166"/>
        <v>1999.996071428571</v>
      </c>
      <c r="AY312">
        <f t="shared" si="167"/>
        <v>1681.197020999884</v>
      </c>
      <c r="AZ312">
        <f t="shared" si="168"/>
        <v>0.84060016167883123</v>
      </c>
      <c r="BA312">
        <f t="shared" si="169"/>
        <v>0.16075831204014432</v>
      </c>
      <c r="BB312" s="1">
        <v>4.7530000000000001</v>
      </c>
      <c r="BC312">
        <v>0.5</v>
      </c>
      <c r="BD312" t="s">
        <v>355</v>
      </c>
      <c r="BE312">
        <v>2</v>
      </c>
      <c r="BF312" t="b">
        <v>1</v>
      </c>
      <c r="BG312">
        <v>1657211354.814285</v>
      </c>
      <c r="BH312">
        <v>435.85207142857138</v>
      </c>
      <c r="BI312">
        <v>473.00664285714288</v>
      </c>
      <c r="BJ312">
        <v>20.92441785714286</v>
      </c>
      <c r="BK312">
        <v>16.70116785714286</v>
      </c>
      <c r="BL312">
        <v>440.02910714285719</v>
      </c>
      <c r="BM312">
        <v>20.974739285714289</v>
      </c>
      <c r="BN312">
        <v>500.00742857142848</v>
      </c>
      <c r="BO312">
        <v>74.72380714285714</v>
      </c>
      <c r="BP312">
        <v>9.9998792857142846E-2</v>
      </c>
      <c r="BQ312">
        <v>24.71683214285714</v>
      </c>
      <c r="BR312">
        <v>25.03289642857143</v>
      </c>
      <c r="BS312">
        <v>999.9000000000002</v>
      </c>
      <c r="BT312">
        <v>0</v>
      </c>
      <c r="BU312">
        <v>0</v>
      </c>
      <c r="BV312">
        <v>10001.21035714286</v>
      </c>
      <c r="BW312">
        <v>0</v>
      </c>
      <c r="BX312">
        <v>2010.525357142857</v>
      </c>
      <c r="BY312">
        <v>-37.154453571428583</v>
      </c>
      <c r="BZ312">
        <v>445.16714285714278</v>
      </c>
      <c r="CA312">
        <v>481.04060714285708</v>
      </c>
      <c r="CB312">
        <v>4.223255</v>
      </c>
      <c r="CC312">
        <v>473.00664285714288</v>
      </c>
      <c r="CD312">
        <v>16.70116785714286</v>
      </c>
      <c r="CE312">
        <v>1.5635521428571431</v>
      </c>
      <c r="CF312">
        <v>1.2479732142857141</v>
      </c>
      <c r="CG312">
        <v>13.60420357142857</v>
      </c>
      <c r="CH312">
        <v>10.186489285714289</v>
      </c>
      <c r="CI312">
        <v>1999.996071428571</v>
      </c>
      <c r="CJ312">
        <v>0.97999510714285698</v>
      </c>
      <c r="CK312">
        <v>2.0005096428571421E-2</v>
      </c>
      <c r="CL312">
        <v>0</v>
      </c>
      <c r="CM312">
        <v>2.259035714285714</v>
      </c>
      <c r="CN312">
        <v>0</v>
      </c>
      <c r="CO312">
        <v>8917.6821428571438</v>
      </c>
      <c r="CP312">
        <v>16749.407142857141</v>
      </c>
      <c r="CQ312">
        <v>39.434785714285702</v>
      </c>
      <c r="CR312">
        <v>41.044285714285699</v>
      </c>
      <c r="CS312">
        <v>39.704999999999998</v>
      </c>
      <c r="CT312">
        <v>39.616</v>
      </c>
      <c r="CU312">
        <v>38.403785714285711</v>
      </c>
      <c r="CV312">
        <v>1959.9860714285719</v>
      </c>
      <c r="CW312">
        <v>40.010714285714293</v>
      </c>
      <c r="CX312">
        <v>0</v>
      </c>
      <c r="CY312">
        <v>1657211367.7</v>
      </c>
      <c r="CZ312">
        <v>0</v>
      </c>
      <c r="DA312">
        <v>1657204732.5</v>
      </c>
      <c r="DB312" t="s">
        <v>356</v>
      </c>
      <c r="DC312">
        <v>1657204732.5</v>
      </c>
      <c r="DD312">
        <v>1657204727.5</v>
      </c>
      <c r="DE312">
        <v>1</v>
      </c>
      <c r="DF312">
        <v>-2.2599999999999998</v>
      </c>
      <c r="DG312">
        <v>3.9E-2</v>
      </c>
      <c r="DH312">
        <v>-4.1820000000000004</v>
      </c>
      <c r="DI312">
        <v>-0.124</v>
      </c>
      <c r="DJ312">
        <v>415</v>
      </c>
      <c r="DK312">
        <v>14</v>
      </c>
      <c r="DL312">
        <v>0.6</v>
      </c>
      <c r="DM312">
        <v>0.11</v>
      </c>
      <c r="DN312">
        <v>-35.696737499999998</v>
      </c>
      <c r="DO312">
        <v>-29.95899849906187</v>
      </c>
      <c r="DP312">
        <v>3.0089150394857862</v>
      </c>
      <c r="DQ312">
        <v>0</v>
      </c>
      <c r="DR312">
        <v>4.2248640000000002</v>
      </c>
      <c r="DS312">
        <v>-2.6132082551596599E-2</v>
      </c>
      <c r="DT312">
        <v>3.1302226757852279E-3</v>
      </c>
      <c r="DU312">
        <v>1</v>
      </c>
      <c r="DV312">
        <v>1</v>
      </c>
      <c r="DW312">
        <v>2</v>
      </c>
      <c r="DX312" t="s">
        <v>357</v>
      </c>
      <c r="DY312">
        <v>2.9784899999999999</v>
      </c>
      <c r="DZ312">
        <v>2.7247599999999998</v>
      </c>
      <c r="EA312">
        <v>8.3872000000000002E-2</v>
      </c>
      <c r="EB312">
        <v>8.7687699999999993E-2</v>
      </c>
      <c r="EC312">
        <v>8.0717800000000006E-2</v>
      </c>
      <c r="ED312">
        <v>6.7533099999999999E-2</v>
      </c>
      <c r="EE312">
        <v>28930.5</v>
      </c>
      <c r="EF312">
        <v>28899.7</v>
      </c>
      <c r="EG312">
        <v>29367.4</v>
      </c>
      <c r="EH312">
        <v>29307.3</v>
      </c>
      <c r="EI312">
        <v>35792.800000000003</v>
      </c>
      <c r="EJ312">
        <v>36319.4</v>
      </c>
      <c r="EK312">
        <v>41384.6</v>
      </c>
      <c r="EL312">
        <v>41742.300000000003</v>
      </c>
      <c r="EM312">
        <v>1.94523</v>
      </c>
      <c r="EN312">
        <v>2.1219999999999999</v>
      </c>
      <c r="EO312">
        <v>2.9802300000000002E-4</v>
      </c>
      <c r="EP312">
        <v>0</v>
      </c>
      <c r="EQ312">
        <v>25.0273</v>
      </c>
      <c r="ER312">
        <v>999.9</v>
      </c>
      <c r="ES312">
        <v>31.9</v>
      </c>
      <c r="ET312">
        <v>36.9</v>
      </c>
      <c r="EU312">
        <v>26.769500000000001</v>
      </c>
      <c r="EV312">
        <v>62.113900000000001</v>
      </c>
      <c r="EW312">
        <v>27.431899999999999</v>
      </c>
      <c r="EX312">
        <v>2</v>
      </c>
      <c r="EY312">
        <v>0.168072</v>
      </c>
      <c r="EZ312">
        <v>5.2381000000000002</v>
      </c>
      <c r="FA312">
        <v>20.304200000000002</v>
      </c>
      <c r="FB312">
        <v>5.2183400000000004</v>
      </c>
      <c r="FC312">
        <v>12.0108</v>
      </c>
      <c r="FD312">
        <v>4.9888000000000003</v>
      </c>
      <c r="FE312">
        <v>3.2883499999999999</v>
      </c>
      <c r="FF312">
        <v>5649</v>
      </c>
      <c r="FG312">
        <v>9999</v>
      </c>
      <c r="FH312">
        <v>9999</v>
      </c>
      <c r="FI312">
        <v>92.8</v>
      </c>
      <c r="FJ312">
        <v>1.8675200000000001</v>
      </c>
      <c r="FK312">
        <v>1.86649</v>
      </c>
      <c r="FL312">
        <v>1.8660000000000001</v>
      </c>
      <c r="FM312">
        <v>1.86585</v>
      </c>
      <c r="FN312">
        <v>1.8677900000000001</v>
      </c>
      <c r="FO312">
        <v>1.8701399999999999</v>
      </c>
      <c r="FP312">
        <v>1.8688400000000001</v>
      </c>
      <c r="FQ312">
        <v>1.87025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-4.2759999999999998</v>
      </c>
      <c r="GF312">
        <v>-5.0200000000000002E-2</v>
      </c>
      <c r="GG312">
        <v>-2.2173460199629438</v>
      </c>
      <c r="GH312">
        <v>-4.6052117464239163E-3</v>
      </c>
      <c r="GI312">
        <v>3.8696726057278897E-7</v>
      </c>
      <c r="GJ312">
        <v>-9.6670798998846254E-11</v>
      </c>
      <c r="GK312">
        <v>-0.21819385960462509</v>
      </c>
      <c r="GL312">
        <v>-4.2203369556326094E-3</v>
      </c>
      <c r="GM312">
        <v>8.7200311459696754E-4</v>
      </c>
      <c r="GN312">
        <v>-1.3787569801556101E-5</v>
      </c>
      <c r="GO312">
        <v>4</v>
      </c>
      <c r="GP312">
        <v>2427</v>
      </c>
      <c r="GQ312">
        <v>1</v>
      </c>
      <c r="GR312">
        <v>25</v>
      </c>
      <c r="GS312">
        <v>110.5</v>
      </c>
      <c r="GT312">
        <v>110.6</v>
      </c>
      <c r="GU312">
        <v>1.53931</v>
      </c>
      <c r="GV312">
        <v>2.2326700000000002</v>
      </c>
      <c r="GW312">
        <v>1.94702</v>
      </c>
      <c r="GX312">
        <v>2.7612299999999999</v>
      </c>
      <c r="GY312">
        <v>2.19482</v>
      </c>
      <c r="GZ312">
        <v>2.36206</v>
      </c>
      <c r="HA312">
        <v>40.835000000000001</v>
      </c>
      <c r="HB312">
        <v>14.9726</v>
      </c>
      <c r="HC312">
        <v>18</v>
      </c>
      <c r="HD312">
        <v>496.74</v>
      </c>
      <c r="HE312">
        <v>636.82000000000005</v>
      </c>
      <c r="HF312">
        <v>18.601199999999999</v>
      </c>
      <c r="HG312">
        <v>29.3672</v>
      </c>
      <c r="HH312">
        <v>30.000599999999999</v>
      </c>
      <c r="HI312">
        <v>29.3535</v>
      </c>
      <c r="HJ312">
        <v>29.2881</v>
      </c>
      <c r="HK312">
        <v>30.8735</v>
      </c>
      <c r="HL312">
        <v>35.419400000000003</v>
      </c>
      <c r="HM312">
        <v>0</v>
      </c>
      <c r="HN312">
        <v>18.599399999999999</v>
      </c>
      <c r="HO312">
        <v>527.01400000000001</v>
      </c>
      <c r="HP312">
        <v>16.638400000000001</v>
      </c>
      <c r="HQ312">
        <v>100.453</v>
      </c>
      <c r="HR312">
        <v>100.27200000000001</v>
      </c>
    </row>
    <row r="313" spans="1:226" x14ac:dyDescent="0.2">
      <c r="A313">
        <v>297</v>
      </c>
      <c r="B313">
        <v>1657211367.5999999</v>
      </c>
      <c r="C313">
        <v>4442</v>
      </c>
      <c r="D313" t="s">
        <v>956</v>
      </c>
      <c r="E313" t="s">
        <v>957</v>
      </c>
      <c r="F313">
        <v>5</v>
      </c>
      <c r="G313" s="1" t="s">
        <v>897</v>
      </c>
      <c r="H313" t="s">
        <v>354</v>
      </c>
      <c r="I313">
        <v>1657211360.0999999</v>
      </c>
      <c r="J313">
        <f t="shared" si="136"/>
        <v>4.5400566039483919E-3</v>
      </c>
      <c r="K313">
        <f t="shared" si="137"/>
        <v>4.5400566039483916</v>
      </c>
      <c r="L313" s="1">
        <f t="shared" si="138"/>
        <v>18.594570243928722</v>
      </c>
      <c r="M313">
        <f t="shared" si="139"/>
        <v>451.19337037037042</v>
      </c>
      <c r="N313">
        <f t="shared" si="140"/>
        <v>292.36546201732142</v>
      </c>
      <c r="O313">
        <f t="shared" si="141"/>
        <v>21.875866580820134</v>
      </c>
      <c r="P313">
        <f t="shared" si="142"/>
        <v>33.759958868835263</v>
      </c>
      <c r="Q313">
        <f t="shared" si="143"/>
        <v>0.21205424064165962</v>
      </c>
      <c r="R313">
        <f t="shared" si="144"/>
        <v>2.6574928787880094</v>
      </c>
      <c r="S313">
        <f t="shared" si="145"/>
        <v>0.20308233899455178</v>
      </c>
      <c r="T313">
        <f t="shared" si="146"/>
        <v>0.12770091886211205</v>
      </c>
      <c r="U313">
        <f t="shared" si="147"/>
        <v>321.51390191976265</v>
      </c>
      <c r="V313">
        <f t="shared" si="148"/>
        <v>25.494760946283368</v>
      </c>
      <c r="W313">
        <f t="shared" si="149"/>
        <v>25.031962962962961</v>
      </c>
      <c r="X313">
        <f t="shared" si="150"/>
        <v>3.1857418399143618</v>
      </c>
      <c r="Y313">
        <f t="shared" si="151"/>
        <v>50.112774763105847</v>
      </c>
      <c r="Z313">
        <f t="shared" si="152"/>
        <v>1.5661180288477647</v>
      </c>
      <c r="AA313">
        <f t="shared" si="153"/>
        <v>3.1251872127439571</v>
      </c>
      <c r="AB313">
        <f t="shared" si="154"/>
        <v>1.619623811066597</v>
      </c>
      <c r="AC313">
        <f t="shared" si="155"/>
        <v>-200.21649623412409</v>
      </c>
      <c r="AD313">
        <f t="shared" si="156"/>
        <v>-46.0732219935703</v>
      </c>
      <c r="AE313">
        <f t="shared" si="157"/>
        <v>-3.662462889867991</v>
      </c>
      <c r="AF313">
        <f t="shared" si="158"/>
        <v>71.56172080220027</v>
      </c>
      <c r="AG313">
        <f t="shared" si="159"/>
        <v>38.809460268276041</v>
      </c>
      <c r="AH313">
        <f t="shared" si="160"/>
        <v>4.5365518200554078</v>
      </c>
      <c r="AI313">
        <f t="shared" si="161"/>
        <v>18.594570243928722</v>
      </c>
      <c r="AJ313">
        <v>513.21293471437366</v>
      </c>
      <c r="AK313">
        <v>482.63421212121199</v>
      </c>
      <c r="AL313">
        <v>3.193991397311259</v>
      </c>
      <c r="AM313">
        <v>65.377601582049863</v>
      </c>
      <c r="AN313">
        <f t="shared" si="162"/>
        <v>4.5400566039483916</v>
      </c>
      <c r="AO313">
        <v>16.714194595197309</v>
      </c>
      <c r="AP313">
        <v>20.939592727272728</v>
      </c>
      <c r="AQ313">
        <v>2.1852940583526948E-5</v>
      </c>
      <c r="AR313">
        <v>78.533925562523521</v>
      </c>
      <c r="AS313">
        <v>0</v>
      </c>
      <c r="AT313">
        <v>0</v>
      </c>
      <c r="AU313">
        <f t="shared" si="163"/>
        <v>1</v>
      </c>
      <c r="AV313">
        <f t="shared" si="164"/>
        <v>0</v>
      </c>
      <c r="AW313">
        <f t="shared" si="165"/>
        <v>39821.2603257675</v>
      </c>
      <c r="AX313">
        <f t="shared" si="166"/>
        <v>1999.982962962963</v>
      </c>
      <c r="AY313">
        <f t="shared" si="167"/>
        <v>1681.186010666544</v>
      </c>
      <c r="AZ313">
        <f t="shared" si="168"/>
        <v>0.84060016600135268</v>
      </c>
      <c r="BA313">
        <f t="shared" si="169"/>
        <v>0.16075832038261051</v>
      </c>
      <c r="BB313" s="1">
        <v>4.7530000000000001</v>
      </c>
      <c r="BC313">
        <v>0.5</v>
      </c>
      <c r="BD313" t="s">
        <v>355</v>
      </c>
      <c r="BE313">
        <v>2</v>
      </c>
      <c r="BF313" t="b">
        <v>1</v>
      </c>
      <c r="BG313">
        <v>1657211360.0999999</v>
      </c>
      <c r="BH313">
        <v>451.19337037037042</v>
      </c>
      <c r="BI313">
        <v>490.03225925925932</v>
      </c>
      <c r="BJ313">
        <v>20.930774074074069</v>
      </c>
      <c r="BK313">
        <v>16.7084962962963</v>
      </c>
      <c r="BL313">
        <v>455.43696296296298</v>
      </c>
      <c r="BM313">
        <v>20.981000000000002</v>
      </c>
      <c r="BN313">
        <v>499.98881481481482</v>
      </c>
      <c r="BO313">
        <v>74.723733333333328</v>
      </c>
      <c r="BP313">
        <v>9.996995185185184E-2</v>
      </c>
      <c r="BQ313">
        <v>24.71038148148148</v>
      </c>
      <c r="BR313">
        <v>25.031962962962961</v>
      </c>
      <c r="BS313">
        <v>999.90000000000009</v>
      </c>
      <c r="BT313">
        <v>0</v>
      </c>
      <c r="BU313">
        <v>0</v>
      </c>
      <c r="BV313">
        <v>10001.46333333333</v>
      </c>
      <c r="BW313">
        <v>0</v>
      </c>
      <c r="BX313">
        <v>1866.6577777777779</v>
      </c>
      <c r="BY313">
        <v>-38.83881481481481</v>
      </c>
      <c r="BZ313">
        <v>460.83922222222219</v>
      </c>
      <c r="CA313">
        <v>498.35914814814822</v>
      </c>
      <c r="CB313">
        <v>4.2222670370370361</v>
      </c>
      <c r="CC313">
        <v>490.03225925925932</v>
      </c>
      <c r="CD313">
        <v>16.7084962962963</v>
      </c>
      <c r="CE313">
        <v>1.564024444444444</v>
      </c>
      <c r="CF313">
        <v>1.248520740740741</v>
      </c>
      <c r="CG313">
        <v>13.60884814814815</v>
      </c>
      <c r="CH313">
        <v>10.19303703703704</v>
      </c>
      <c r="CI313">
        <v>1999.982962962963</v>
      </c>
      <c r="CJ313">
        <v>0.97999533333333322</v>
      </c>
      <c r="CK313">
        <v>2.000487777777778E-2</v>
      </c>
      <c r="CL313">
        <v>0</v>
      </c>
      <c r="CM313">
        <v>2.2886592592592589</v>
      </c>
      <c r="CN313">
        <v>0</v>
      </c>
      <c r="CO313">
        <v>8831.9907407407409</v>
      </c>
      <c r="CP313">
        <v>16749.292592592588</v>
      </c>
      <c r="CQ313">
        <v>39.436999999999991</v>
      </c>
      <c r="CR313">
        <v>41.066666666666663</v>
      </c>
      <c r="CS313">
        <v>39.724333333333327</v>
      </c>
      <c r="CT313">
        <v>39.638777777777769</v>
      </c>
      <c r="CU313">
        <v>38.425518518518523</v>
      </c>
      <c r="CV313">
        <v>1959.972962962963</v>
      </c>
      <c r="CW313">
        <v>40.010740740740736</v>
      </c>
      <c r="CX313">
        <v>0</v>
      </c>
      <c r="CY313">
        <v>1657211372.5</v>
      </c>
      <c r="CZ313">
        <v>0</v>
      </c>
      <c r="DA313">
        <v>1657204732.5</v>
      </c>
      <c r="DB313" t="s">
        <v>356</v>
      </c>
      <c r="DC313">
        <v>1657204732.5</v>
      </c>
      <c r="DD313">
        <v>1657204727.5</v>
      </c>
      <c r="DE313">
        <v>1</v>
      </c>
      <c r="DF313">
        <v>-2.2599999999999998</v>
      </c>
      <c r="DG313">
        <v>3.9E-2</v>
      </c>
      <c r="DH313">
        <v>-4.1820000000000004</v>
      </c>
      <c r="DI313">
        <v>-0.124</v>
      </c>
      <c r="DJ313">
        <v>415</v>
      </c>
      <c r="DK313">
        <v>14</v>
      </c>
      <c r="DL313">
        <v>0.6</v>
      </c>
      <c r="DM313">
        <v>0.11</v>
      </c>
      <c r="DN313">
        <v>-37.917272500000003</v>
      </c>
      <c r="DO313">
        <v>-18.84734521575983</v>
      </c>
      <c r="DP313">
        <v>1.841272314866476</v>
      </c>
      <c r="DQ313">
        <v>0</v>
      </c>
      <c r="DR313">
        <v>4.222518</v>
      </c>
      <c r="DS313">
        <v>-1.127009380863892E-2</v>
      </c>
      <c r="DT313">
        <v>2.21194846232907E-3</v>
      </c>
      <c r="DU313">
        <v>1</v>
      </c>
      <c r="DV313">
        <v>1</v>
      </c>
      <c r="DW313">
        <v>2</v>
      </c>
      <c r="DX313" t="s">
        <v>357</v>
      </c>
      <c r="DY313">
        <v>2.97838</v>
      </c>
      <c r="DZ313">
        <v>2.7248000000000001</v>
      </c>
      <c r="EA313">
        <v>8.5970400000000002E-2</v>
      </c>
      <c r="EB313">
        <v>8.9834300000000006E-2</v>
      </c>
      <c r="EC313">
        <v>8.0736799999999997E-2</v>
      </c>
      <c r="ED313">
        <v>6.7509200000000005E-2</v>
      </c>
      <c r="EE313">
        <v>28863.4</v>
      </c>
      <c r="EF313">
        <v>28831.3</v>
      </c>
      <c r="EG313">
        <v>29366.7</v>
      </c>
      <c r="EH313">
        <v>29306.9</v>
      </c>
      <c r="EI313">
        <v>35791.599999999999</v>
      </c>
      <c r="EJ313">
        <v>36319.800000000003</v>
      </c>
      <c r="EK313">
        <v>41384</v>
      </c>
      <c r="EL313">
        <v>41741.5</v>
      </c>
      <c r="EM313">
        <v>1.9447000000000001</v>
      </c>
      <c r="EN313">
        <v>2.1216200000000001</v>
      </c>
      <c r="EO313">
        <v>-1.20699E-3</v>
      </c>
      <c r="EP313">
        <v>0</v>
      </c>
      <c r="EQ313">
        <v>25.046900000000001</v>
      </c>
      <c r="ER313">
        <v>999.9</v>
      </c>
      <c r="ES313">
        <v>31.9</v>
      </c>
      <c r="ET313">
        <v>37</v>
      </c>
      <c r="EU313">
        <v>26.915700000000001</v>
      </c>
      <c r="EV313">
        <v>61.913899999999998</v>
      </c>
      <c r="EW313">
        <v>27.540099999999999</v>
      </c>
      <c r="EX313">
        <v>2</v>
      </c>
      <c r="EY313">
        <v>0.16894600000000001</v>
      </c>
      <c r="EZ313">
        <v>5.2939999999999996</v>
      </c>
      <c r="FA313">
        <v>20.302499999999998</v>
      </c>
      <c r="FB313">
        <v>5.2187900000000003</v>
      </c>
      <c r="FC313">
        <v>12.0122</v>
      </c>
      <c r="FD313">
        <v>4.98855</v>
      </c>
      <c r="FE313">
        <v>3.2885</v>
      </c>
      <c r="FF313">
        <v>5649.2</v>
      </c>
      <c r="FG313">
        <v>9999</v>
      </c>
      <c r="FH313">
        <v>9999</v>
      </c>
      <c r="FI313">
        <v>92.8</v>
      </c>
      <c r="FJ313">
        <v>1.8675200000000001</v>
      </c>
      <c r="FK313">
        <v>1.86649</v>
      </c>
      <c r="FL313">
        <v>1.8660000000000001</v>
      </c>
      <c r="FM313">
        <v>1.86585</v>
      </c>
      <c r="FN313">
        <v>1.8677299999999999</v>
      </c>
      <c r="FO313">
        <v>1.8701300000000001</v>
      </c>
      <c r="FP313">
        <v>1.8688100000000001</v>
      </c>
      <c r="FQ313">
        <v>1.8702000000000001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-4.3419999999999996</v>
      </c>
      <c r="GF313">
        <v>-5.0099999999999999E-2</v>
      </c>
      <c r="GG313">
        <v>-2.2173460199629438</v>
      </c>
      <c r="GH313">
        <v>-4.6052117464239163E-3</v>
      </c>
      <c r="GI313">
        <v>3.8696726057278897E-7</v>
      </c>
      <c r="GJ313">
        <v>-9.6670798998846254E-11</v>
      </c>
      <c r="GK313">
        <v>-0.21819385960462509</v>
      </c>
      <c r="GL313">
        <v>-4.2203369556326094E-3</v>
      </c>
      <c r="GM313">
        <v>8.7200311459696754E-4</v>
      </c>
      <c r="GN313">
        <v>-1.3787569801556101E-5</v>
      </c>
      <c r="GO313">
        <v>4</v>
      </c>
      <c r="GP313">
        <v>2427</v>
      </c>
      <c r="GQ313">
        <v>1</v>
      </c>
      <c r="GR313">
        <v>25</v>
      </c>
      <c r="GS313">
        <v>110.6</v>
      </c>
      <c r="GT313">
        <v>110.7</v>
      </c>
      <c r="GU313">
        <v>1.58081</v>
      </c>
      <c r="GV313">
        <v>2.2302200000000001</v>
      </c>
      <c r="GW313">
        <v>1.94702</v>
      </c>
      <c r="GX313">
        <v>2.7600099999999999</v>
      </c>
      <c r="GY313">
        <v>2.19482</v>
      </c>
      <c r="GZ313">
        <v>2.36938</v>
      </c>
      <c r="HA313">
        <v>40.835000000000001</v>
      </c>
      <c r="HB313">
        <v>14.9726</v>
      </c>
      <c r="HC313">
        <v>18</v>
      </c>
      <c r="HD313">
        <v>496.44</v>
      </c>
      <c r="HE313">
        <v>636.548</v>
      </c>
      <c r="HF313">
        <v>18.571200000000001</v>
      </c>
      <c r="HG313">
        <v>29.374600000000001</v>
      </c>
      <c r="HH313">
        <v>30.000900000000001</v>
      </c>
      <c r="HI313">
        <v>29.3581</v>
      </c>
      <c r="HJ313">
        <v>29.291499999999999</v>
      </c>
      <c r="HK313">
        <v>31.712900000000001</v>
      </c>
      <c r="HL313">
        <v>35.700400000000002</v>
      </c>
      <c r="HM313">
        <v>0</v>
      </c>
      <c r="HN313">
        <v>18.5627</v>
      </c>
      <c r="HO313">
        <v>540.48199999999997</v>
      </c>
      <c r="HP313">
        <v>16.637499999999999</v>
      </c>
      <c r="HQ313">
        <v>100.45099999999999</v>
      </c>
      <c r="HR313">
        <v>100.27</v>
      </c>
    </row>
    <row r="314" spans="1:226" x14ac:dyDescent="0.2">
      <c r="A314">
        <v>298</v>
      </c>
      <c r="B314">
        <v>1657211372.5999999</v>
      </c>
      <c r="C314">
        <v>4447</v>
      </c>
      <c r="D314" t="s">
        <v>958</v>
      </c>
      <c r="E314" t="s">
        <v>959</v>
      </c>
      <c r="F314">
        <v>5</v>
      </c>
      <c r="G314" s="1" t="s">
        <v>897</v>
      </c>
      <c r="H314" t="s">
        <v>354</v>
      </c>
      <c r="I314">
        <v>1657211364.814285</v>
      </c>
      <c r="J314">
        <f t="shared" si="136"/>
        <v>4.5571728167874952E-3</v>
      </c>
      <c r="K314">
        <f t="shared" si="137"/>
        <v>4.557172816787495</v>
      </c>
      <c r="L314" s="1">
        <f t="shared" si="138"/>
        <v>19.217960898236555</v>
      </c>
      <c r="M314">
        <f t="shared" si="139"/>
        <v>465.55492857142849</v>
      </c>
      <c r="N314">
        <f t="shared" si="140"/>
        <v>302.1092595924253</v>
      </c>
      <c r="O314">
        <f t="shared" si="141"/>
        <v>22.605027440141299</v>
      </c>
      <c r="P314">
        <f t="shared" si="142"/>
        <v>34.834688448304767</v>
      </c>
      <c r="Q314">
        <f t="shared" si="143"/>
        <v>0.21305381018344122</v>
      </c>
      <c r="R314">
        <f t="shared" si="144"/>
        <v>2.6581717303751398</v>
      </c>
      <c r="S314">
        <f t="shared" si="145"/>
        <v>0.20400127496301074</v>
      </c>
      <c r="T314">
        <f t="shared" si="146"/>
        <v>0.12828207816440113</v>
      </c>
      <c r="U314">
        <f t="shared" si="147"/>
        <v>321.5161635297776</v>
      </c>
      <c r="V314">
        <f t="shared" si="148"/>
        <v>25.482222123640977</v>
      </c>
      <c r="W314">
        <f t="shared" si="149"/>
        <v>25.027092857142851</v>
      </c>
      <c r="X314">
        <f t="shared" si="150"/>
        <v>3.18481719524712</v>
      </c>
      <c r="Y314">
        <f t="shared" si="151"/>
        <v>50.144123922936657</v>
      </c>
      <c r="Z314">
        <f t="shared" si="152"/>
        <v>1.5663963711201674</v>
      </c>
      <c r="AA314">
        <f t="shared" si="153"/>
        <v>3.123788489210547</v>
      </c>
      <c r="AB314">
        <f t="shared" si="154"/>
        <v>1.6184208241269527</v>
      </c>
      <c r="AC314">
        <f t="shared" si="155"/>
        <v>-200.97132122032855</v>
      </c>
      <c r="AD314">
        <f t="shared" si="156"/>
        <v>-46.460756085112003</v>
      </c>
      <c r="AE314">
        <f t="shared" si="157"/>
        <v>-3.6920958021683745</v>
      </c>
      <c r="AF314">
        <f t="shared" si="158"/>
        <v>70.391990422168703</v>
      </c>
      <c r="AG314">
        <f t="shared" si="159"/>
        <v>39.957087894543633</v>
      </c>
      <c r="AH314">
        <f t="shared" si="160"/>
        <v>4.5497033884813955</v>
      </c>
      <c r="AI314">
        <f t="shared" si="161"/>
        <v>19.217960898236555</v>
      </c>
      <c r="AJ314">
        <v>530.25619208526928</v>
      </c>
      <c r="AK314">
        <v>498.83658787878778</v>
      </c>
      <c r="AL314">
        <v>3.25428873380777</v>
      </c>
      <c r="AM314">
        <v>65.377601582049863</v>
      </c>
      <c r="AN314">
        <f t="shared" si="162"/>
        <v>4.557172816787495</v>
      </c>
      <c r="AO314">
        <v>16.689242922686081</v>
      </c>
      <c r="AP314">
        <v>20.93085515151515</v>
      </c>
      <c r="AQ314">
        <v>-2.7551683578686349E-5</v>
      </c>
      <c r="AR314">
        <v>78.533925562523521</v>
      </c>
      <c r="AS314">
        <v>0</v>
      </c>
      <c r="AT314">
        <v>0</v>
      </c>
      <c r="AU314">
        <f t="shared" si="163"/>
        <v>1</v>
      </c>
      <c r="AV314">
        <f t="shared" si="164"/>
        <v>0</v>
      </c>
      <c r="AW314">
        <f t="shared" si="165"/>
        <v>39837.120025770913</v>
      </c>
      <c r="AX314">
        <f t="shared" si="166"/>
        <v>1999.997142857143</v>
      </c>
      <c r="AY314">
        <f t="shared" si="167"/>
        <v>1681.1979209998849</v>
      </c>
      <c r="AZ314">
        <f t="shared" si="168"/>
        <v>0.84060016135731574</v>
      </c>
      <c r="BA314">
        <f t="shared" si="169"/>
        <v>0.16075831141961938</v>
      </c>
      <c r="BB314" s="1">
        <v>4.7530000000000001</v>
      </c>
      <c r="BC314">
        <v>0.5</v>
      </c>
      <c r="BD314" t="s">
        <v>355</v>
      </c>
      <c r="BE314">
        <v>2</v>
      </c>
      <c r="BF314" t="b">
        <v>1</v>
      </c>
      <c r="BG314">
        <v>1657211364.814285</v>
      </c>
      <c r="BH314">
        <v>465.55492857142849</v>
      </c>
      <c r="BI314">
        <v>505.55264285714293</v>
      </c>
      <c r="BJ314">
        <v>20.93440714285714</v>
      </c>
      <c r="BK314">
        <v>16.69989285714286</v>
      </c>
      <c r="BL314">
        <v>469.86067857142848</v>
      </c>
      <c r="BM314">
        <v>20.984585714285711</v>
      </c>
      <c r="BN314">
        <v>499.98742857142861</v>
      </c>
      <c r="BO314">
        <v>74.724032142857141</v>
      </c>
      <c r="BP314">
        <v>9.9981760714285731E-2</v>
      </c>
      <c r="BQ314">
        <v>24.702889285714281</v>
      </c>
      <c r="BR314">
        <v>25.027092857142851</v>
      </c>
      <c r="BS314">
        <v>999.9000000000002</v>
      </c>
      <c r="BT314">
        <v>0</v>
      </c>
      <c r="BU314">
        <v>0</v>
      </c>
      <c r="BV314">
        <v>10005.3125</v>
      </c>
      <c r="BW314">
        <v>0</v>
      </c>
      <c r="BX314">
        <v>1595.211428571429</v>
      </c>
      <c r="BY314">
        <v>-39.997632142857142</v>
      </c>
      <c r="BZ314">
        <v>475.50942857142849</v>
      </c>
      <c r="CA314">
        <v>514.13846428571435</v>
      </c>
      <c r="CB314">
        <v>4.2345075000000003</v>
      </c>
      <c r="CC314">
        <v>505.55264285714293</v>
      </c>
      <c r="CD314">
        <v>16.69989285714286</v>
      </c>
      <c r="CE314">
        <v>1.564302857142857</v>
      </c>
      <c r="CF314">
        <v>1.2478828571428571</v>
      </c>
      <c r="CG314">
        <v>13.61158214285714</v>
      </c>
      <c r="CH314">
        <v>10.18538928571429</v>
      </c>
      <c r="CI314">
        <v>1999.997142857143</v>
      </c>
      <c r="CJ314">
        <v>0.97999564285714258</v>
      </c>
      <c r="CK314">
        <v>2.000457857142857E-2</v>
      </c>
      <c r="CL314">
        <v>0</v>
      </c>
      <c r="CM314">
        <v>2.375542857142857</v>
      </c>
      <c r="CN314">
        <v>0</v>
      </c>
      <c r="CO314">
        <v>8740.375357142857</v>
      </c>
      <c r="CP314">
        <v>16749.41428571428</v>
      </c>
      <c r="CQ314">
        <v>39.454999999999998</v>
      </c>
      <c r="CR314">
        <v>41.086750000000002</v>
      </c>
      <c r="CS314">
        <v>39.743250000000003</v>
      </c>
      <c r="CT314">
        <v>39.65821428571428</v>
      </c>
      <c r="CU314">
        <v>38.436999999999998</v>
      </c>
      <c r="CV314">
        <v>1959.987142857143</v>
      </c>
      <c r="CW314">
        <v>40.010714285714293</v>
      </c>
      <c r="CX314">
        <v>0</v>
      </c>
      <c r="CY314">
        <v>1657211377.3</v>
      </c>
      <c r="CZ314">
        <v>0</v>
      </c>
      <c r="DA314">
        <v>1657204732.5</v>
      </c>
      <c r="DB314" t="s">
        <v>356</v>
      </c>
      <c r="DC314">
        <v>1657204732.5</v>
      </c>
      <c r="DD314">
        <v>1657204727.5</v>
      </c>
      <c r="DE314">
        <v>1</v>
      </c>
      <c r="DF314">
        <v>-2.2599999999999998</v>
      </c>
      <c r="DG314">
        <v>3.9E-2</v>
      </c>
      <c r="DH314">
        <v>-4.1820000000000004</v>
      </c>
      <c r="DI314">
        <v>-0.124</v>
      </c>
      <c r="DJ314">
        <v>415</v>
      </c>
      <c r="DK314">
        <v>14</v>
      </c>
      <c r="DL314">
        <v>0.6</v>
      </c>
      <c r="DM314">
        <v>0.11</v>
      </c>
      <c r="DN314">
        <v>-39.175785365853663</v>
      </c>
      <c r="DO314">
        <v>-15.199670383275279</v>
      </c>
      <c r="DP314">
        <v>1.501766959051249</v>
      </c>
      <c r="DQ314">
        <v>0</v>
      </c>
      <c r="DR314">
        <v>4.2302443902439029</v>
      </c>
      <c r="DS314">
        <v>0.1080094076655079</v>
      </c>
      <c r="DT314">
        <v>1.612896728261937E-2</v>
      </c>
      <c r="DU314">
        <v>0</v>
      </c>
      <c r="DV314">
        <v>0</v>
      </c>
      <c r="DW314">
        <v>2</v>
      </c>
      <c r="DX314" t="s">
        <v>363</v>
      </c>
      <c r="DY314">
        <v>2.9785200000000001</v>
      </c>
      <c r="DZ314">
        <v>2.7247400000000002</v>
      </c>
      <c r="EA314">
        <v>8.8089399999999998E-2</v>
      </c>
      <c r="EB314">
        <v>9.1966300000000001E-2</v>
      </c>
      <c r="EC314">
        <v>8.0703700000000003E-2</v>
      </c>
      <c r="ED314">
        <v>6.7394099999999998E-2</v>
      </c>
      <c r="EE314">
        <v>28795.599999999999</v>
      </c>
      <c r="EF314">
        <v>28763.3</v>
      </c>
      <c r="EG314">
        <v>29365.8</v>
      </c>
      <c r="EH314">
        <v>29306.5</v>
      </c>
      <c r="EI314">
        <v>35791.800000000003</v>
      </c>
      <c r="EJ314">
        <v>36324.1</v>
      </c>
      <c r="EK314">
        <v>41382.699999999997</v>
      </c>
      <c r="EL314">
        <v>41741.300000000003</v>
      </c>
      <c r="EM314">
        <v>1.9447700000000001</v>
      </c>
      <c r="EN314">
        <v>2.1214</v>
      </c>
      <c r="EO314">
        <v>-4.0978200000000003E-3</v>
      </c>
      <c r="EP314">
        <v>0</v>
      </c>
      <c r="EQ314">
        <v>25.0625</v>
      </c>
      <c r="ER314">
        <v>999.9</v>
      </c>
      <c r="ES314">
        <v>31.9</v>
      </c>
      <c r="ET314">
        <v>37</v>
      </c>
      <c r="EU314">
        <v>26.9162</v>
      </c>
      <c r="EV314">
        <v>61.893900000000002</v>
      </c>
      <c r="EW314">
        <v>27.427900000000001</v>
      </c>
      <c r="EX314">
        <v>2</v>
      </c>
      <c r="EY314">
        <v>0.104017</v>
      </c>
      <c r="EZ314">
        <v>5.3853499999999999</v>
      </c>
      <c r="FA314">
        <v>20.301200000000001</v>
      </c>
      <c r="FB314">
        <v>5.2184900000000001</v>
      </c>
      <c r="FC314">
        <v>12.012499999999999</v>
      </c>
      <c r="FD314">
        <v>4.9890499999999998</v>
      </c>
      <c r="FE314">
        <v>3.2883800000000001</v>
      </c>
      <c r="FF314">
        <v>5649.2</v>
      </c>
      <c r="FG314">
        <v>9999</v>
      </c>
      <c r="FH314">
        <v>9999</v>
      </c>
      <c r="FI314">
        <v>92.8</v>
      </c>
      <c r="FJ314">
        <v>1.8675200000000001</v>
      </c>
      <c r="FK314">
        <v>1.8665</v>
      </c>
      <c r="FL314">
        <v>1.8660000000000001</v>
      </c>
      <c r="FM314">
        <v>1.8658399999999999</v>
      </c>
      <c r="FN314">
        <v>1.86778</v>
      </c>
      <c r="FO314">
        <v>1.87012</v>
      </c>
      <c r="FP314">
        <v>1.8688400000000001</v>
      </c>
      <c r="FQ314">
        <v>1.8702399999999999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-4.4119999999999999</v>
      </c>
      <c r="GF314">
        <v>-5.0299999999999997E-2</v>
      </c>
      <c r="GG314">
        <v>-2.2173460199629438</v>
      </c>
      <c r="GH314">
        <v>-4.6052117464239163E-3</v>
      </c>
      <c r="GI314">
        <v>3.8696726057278897E-7</v>
      </c>
      <c r="GJ314">
        <v>-9.6670798998846254E-11</v>
      </c>
      <c r="GK314">
        <v>-0.21819385960462509</v>
      </c>
      <c r="GL314">
        <v>-4.2203369556326094E-3</v>
      </c>
      <c r="GM314">
        <v>8.7200311459696754E-4</v>
      </c>
      <c r="GN314">
        <v>-1.3787569801556101E-5</v>
      </c>
      <c r="GO314">
        <v>4</v>
      </c>
      <c r="GP314">
        <v>2427</v>
      </c>
      <c r="GQ314">
        <v>1</v>
      </c>
      <c r="GR314">
        <v>25</v>
      </c>
      <c r="GS314">
        <v>110.7</v>
      </c>
      <c r="GT314">
        <v>110.8</v>
      </c>
      <c r="GU314">
        <v>1.6223099999999999</v>
      </c>
      <c r="GV314">
        <v>2.2314500000000002</v>
      </c>
      <c r="GW314">
        <v>1.94702</v>
      </c>
      <c r="GX314">
        <v>2.7612299999999999</v>
      </c>
      <c r="GY314">
        <v>2.19482</v>
      </c>
      <c r="GZ314">
        <v>2.3584000000000001</v>
      </c>
      <c r="HA314">
        <v>40.860799999999998</v>
      </c>
      <c r="HB314">
        <v>14.9726</v>
      </c>
      <c r="HC314">
        <v>18</v>
      </c>
      <c r="HD314">
        <v>496.51299999999998</v>
      </c>
      <c r="HE314">
        <v>636.40300000000002</v>
      </c>
      <c r="HF314">
        <v>18.541399999999999</v>
      </c>
      <c r="HG314">
        <v>29.381900000000002</v>
      </c>
      <c r="HH314">
        <v>30.000900000000001</v>
      </c>
      <c r="HI314">
        <v>29.3612</v>
      </c>
      <c r="HJ314">
        <v>29.295000000000002</v>
      </c>
      <c r="HK314">
        <v>32.469900000000003</v>
      </c>
      <c r="HL314">
        <v>35.700400000000002</v>
      </c>
      <c r="HM314">
        <v>0</v>
      </c>
      <c r="HN314">
        <v>18.5319</v>
      </c>
      <c r="HO314">
        <v>560.53200000000004</v>
      </c>
      <c r="HP314">
        <v>16.636800000000001</v>
      </c>
      <c r="HQ314">
        <v>100.44799999999999</v>
      </c>
      <c r="HR314">
        <v>100.26900000000001</v>
      </c>
    </row>
    <row r="315" spans="1:226" x14ac:dyDescent="0.2">
      <c r="A315">
        <v>299</v>
      </c>
      <c r="B315">
        <v>1657211377.5999999</v>
      </c>
      <c r="C315">
        <v>4452</v>
      </c>
      <c r="D315" t="s">
        <v>960</v>
      </c>
      <c r="E315" t="s">
        <v>961</v>
      </c>
      <c r="F315">
        <v>5</v>
      </c>
      <c r="G315" s="1" t="s">
        <v>897</v>
      </c>
      <c r="H315" t="s">
        <v>354</v>
      </c>
      <c r="I315">
        <v>1657211370.0999999</v>
      </c>
      <c r="J315">
        <f t="shared" si="136"/>
        <v>4.5621628795412617E-3</v>
      </c>
      <c r="K315">
        <f t="shared" si="137"/>
        <v>4.5621628795412619</v>
      </c>
      <c r="L315" s="1">
        <f t="shared" si="138"/>
        <v>19.690734418489225</v>
      </c>
      <c r="M315">
        <f t="shared" si="139"/>
        <v>482.10933333333338</v>
      </c>
      <c r="N315">
        <f t="shared" si="140"/>
        <v>314.83879900840827</v>
      </c>
      <c r="O315">
        <f t="shared" si="141"/>
        <v>23.557548846123424</v>
      </c>
      <c r="P315">
        <f t="shared" si="142"/>
        <v>36.073426162665186</v>
      </c>
      <c r="Q315">
        <f t="shared" si="143"/>
        <v>0.21357930954548754</v>
      </c>
      <c r="R315">
        <f t="shared" si="144"/>
        <v>2.6576235135406607</v>
      </c>
      <c r="S315">
        <f t="shared" si="145"/>
        <v>0.20448129735259621</v>
      </c>
      <c r="T315">
        <f t="shared" si="146"/>
        <v>0.12858593474600274</v>
      </c>
      <c r="U315">
        <f t="shared" si="147"/>
        <v>321.51533766666665</v>
      </c>
      <c r="V315">
        <f t="shared" si="148"/>
        <v>25.470030113919602</v>
      </c>
      <c r="W315">
        <f t="shared" si="149"/>
        <v>25.01502962962963</v>
      </c>
      <c r="X315">
        <f t="shared" si="150"/>
        <v>3.1825278649110476</v>
      </c>
      <c r="Y315">
        <f t="shared" si="151"/>
        <v>50.167558424544168</v>
      </c>
      <c r="Z315">
        <f t="shared" si="152"/>
        <v>1.5661062611284937</v>
      </c>
      <c r="AA315">
        <f t="shared" si="153"/>
        <v>3.1217510086404481</v>
      </c>
      <c r="AB315">
        <f t="shared" si="154"/>
        <v>1.6164216037825538</v>
      </c>
      <c r="AC315">
        <f t="shared" si="155"/>
        <v>-201.19138298776963</v>
      </c>
      <c r="AD315">
        <f t="shared" si="156"/>
        <v>-46.28721956865629</v>
      </c>
      <c r="AE315">
        <f t="shared" si="157"/>
        <v>-3.678638358582075</v>
      </c>
      <c r="AF315">
        <f t="shared" si="158"/>
        <v>70.35809675165865</v>
      </c>
      <c r="AG315">
        <f t="shared" si="159"/>
        <v>41.043584372696181</v>
      </c>
      <c r="AH315">
        <f t="shared" si="160"/>
        <v>4.5612926565620961</v>
      </c>
      <c r="AI315">
        <f t="shared" si="161"/>
        <v>19.690734418489225</v>
      </c>
      <c r="AJ315">
        <v>547.36454128150058</v>
      </c>
      <c r="AK315">
        <v>515.30895757575729</v>
      </c>
      <c r="AL315">
        <v>3.29979744885823</v>
      </c>
      <c r="AM315">
        <v>65.377601582049863</v>
      </c>
      <c r="AN315">
        <f t="shared" si="162"/>
        <v>4.5621628795412619</v>
      </c>
      <c r="AO315">
        <v>16.66484505210795</v>
      </c>
      <c r="AP315">
        <v>20.911247878787879</v>
      </c>
      <c r="AQ315">
        <v>-6.4510436844047038E-5</v>
      </c>
      <c r="AR315">
        <v>78.533925562523521</v>
      </c>
      <c r="AS315">
        <v>0</v>
      </c>
      <c r="AT315">
        <v>0</v>
      </c>
      <c r="AU315">
        <f t="shared" si="163"/>
        <v>1</v>
      </c>
      <c r="AV315">
        <f t="shared" si="164"/>
        <v>0</v>
      </c>
      <c r="AW315">
        <f t="shared" si="165"/>
        <v>39826.590243503058</v>
      </c>
      <c r="AX315">
        <f t="shared" si="166"/>
        <v>1999.9922222222219</v>
      </c>
      <c r="AY315">
        <f t="shared" si="167"/>
        <v>1681.1937666666663</v>
      </c>
      <c r="AZ315">
        <f t="shared" si="168"/>
        <v>0.84060015233392571</v>
      </c>
      <c r="BA315">
        <f t="shared" si="169"/>
        <v>0.16075829400447669</v>
      </c>
      <c r="BB315" s="1">
        <v>4.7530000000000001</v>
      </c>
      <c r="BC315">
        <v>0.5</v>
      </c>
      <c r="BD315" t="s">
        <v>355</v>
      </c>
      <c r="BE315">
        <v>2</v>
      </c>
      <c r="BF315" t="b">
        <v>1</v>
      </c>
      <c r="BG315">
        <v>1657211370.0999999</v>
      </c>
      <c r="BH315">
        <v>482.10933333333338</v>
      </c>
      <c r="BI315">
        <v>523.21570370370375</v>
      </c>
      <c r="BJ315">
        <v>20.930488888888888</v>
      </c>
      <c r="BK315">
        <v>16.68528518518518</v>
      </c>
      <c r="BL315">
        <v>486.48670370370382</v>
      </c>
      <c r="BM315">
        <v>20.980722222222219</v>
      </c>
      <c r="BN315">
        <v>500.00085185185179</v>
      </c>
      <c r="BO315">
        <v>74.724155555555555</v>
      </c>
      <c r="BP315">
        <v>0.100005</v>
      </c>
      <c r="BQ315">
        <v>24.69197037037037</v>
      </c>
      <c r="BR315">
        <v>25.01502962962963</v>
      </c>
      <c r="BS315">
        <v>999.90000000000009</v>
      </c>
      <c r="BT315">
        <v>0</v>
      </c>
      <c r="BU315">
        <v>0</v>
      </c>
      <c r="BV315">
        <v>10002.155185185189</v>
      </c>
      <c r="BW315">
        <v>0</v>
      </c>
      <c r="BX315">
        <v>1388.875555555556</v>
      </c>
      <c r="BY315">
        <v>-41.106285185185193</v>
      </c>
      <c r="BZ315">
        <v>492.41585185185181</v>
      </c>
      <c r="CA315">
        <v>532.09355555555555</v>
      </c>
      <c r="CB315">
        <v>4.2451948148148153</v>
      </c>
      <c r="CC315">
        <v>523.21570370370375</v>
      </c>
      <c r="CD315">
        <v>16.68528518518518</v>
      </c>
      <c r="CE315">
        <v>1.5640122222222219</v>
      </c>
      <c r="CF315">
        <v>1.246793703703704</v>
      </c>
      <c r="CG315">
        <v>13.60873333333333</v>
      </c>
      <c r="CH315">
        <v>10.172318518518519</v>
      </c>
      <c r="CI315">
        <v>1999.9922222222219</v>
      </c>
      <c r="CJ315">
        <v>0.97999599999999976</v>
      </c>
      <c r="CK315">
        <v>2.0004233333333329E-2</v>
      </c>
      <c r="CL315">
        <v>0</v>
      </c>
      <c r="CM315">
        <v>2.3392740740740741</v>
      </c>
      <c r="CN315">
        <v>0</v>
      </c>
      <c r="CO315">
        <v>8713.0518518518511</v>
      </c>
      <c r="CP315">
        <v>16749.37407407408</v>
      </c>
      <c r="CQ315">
        <v>39.476666666666659</v>
      </c>
      <c r="CR315">
        <v>41.108666666666657</v>
      </c>
      <c r="CS315">
        <v>39.74766666666666</v>
      </c>
      <c r="CT315">
        <v>39.689444444444433</v>
      </c>
      <c r="CU315">
        <v>38.436999999999998</v>
      </c>
      <c r="CV315">
        <v>1959.9822222222219</v>
      </c>
      <c r="CW315">
        <v>40.01</v>
      </c>
      <c r="CX315">
        <v>0</v>
      </c>
      <c r="CY315">
        <v>1657211382.7</v>
      </c>
      <c r="CZ315">
        <v>0</v>
      </c>
      <c r="DA315">
        <v>1657204732.5</v>
      </c>
      <c r="DB315" t="s">
        <v>356</v>
      </c>
      <c r="DC315">
        <v>1657204732.5</v>
      </c>
      <c r="DD315">
        <v>1657204727.5</v>
      </c>
      <c r="DE315">
        <v>1</v>
      </c>
      <c r="DF315">
        <v>-2.2599999999999998</v>
      </c>
      <c r="DG315">
        <v>3.9E-2</v>
      </c>
      <c r="DH315">
        <v>-4.1820000000000004</v>
      </c>
      <c r="DI315">
        <v>-0.124</v>
      </c>
      <c r="DJ315">
        <v>415</v>
      </c>
      <c r="DK315">
        <v>14</v>
      </c>
      <c r="DL315">
        <v>0.6</v>
      </c>
      <c r="DM315">
        <v>0.11</v>
      </c>
      <c r="DN315">
        <v>-40.323763414634151</v>
      </c>
      <c r="DO315">
        <v>-12.94881114982587</v>
      </c>
      <c r="DP315">
        <v>1.2867948002419829</v>
      </c>
      <c r="DQ315">
        <v>0</v>
      </c>
      <c r="DR315">
        <v>4.2381395121951213</v>
      </c>
      <c r="DS315">
        <v>0.15436055749129959</v>
      </c>
      <c r="DT315">
        <v>1.9023050196707018E-2</v>
      </c>
      <c r="DU315">
        <v>0</v>
      </c>
      <c r="DV315">
        <v>0</v>
      </c>
      <c r="DW315">
        <v>2</v>
      </c>
      <c r="DX315" t="s">
        <v>363</v>
      </c>
      <c r="DY315">
        <v>2.9785400000000002</v>
      </c>
      <c r="DZ315">
        <v>2.7248800000000002</v>
      </c>
      <c r="EA315">
        <v>9.0202299999999999E-2</v>
      </c>
      <c r="EB315">
        <v>9.4056100000000004E-2</v>
      </c>
      <c r="EC315">
        <v>8.0656699999999998E-2</v>
      </c>
      <c r="ED315">
        <v>6.7401000000000003E-2</v>
      </c>
      <c r="EE315">
        <v>28728.799999999999</v>
      </c>
      <c r="EF315">
        <v>28696.799999999999</v>
      </c>
      <c r="EG315">
        <v>29365.8</v>
      </c>
      <c r="EH315">
        <v>29306.2</v>
      </c>
      <c r="EI315">
        <v>35793.300000000003</v>
      </c>
      <c r="EJ315">
        <v>36323.5</v>
      </c>
      <c r="EK315">
        <v>41382.199999999997</v>
      </c>
      <c r="EL315">
        <v>41740.9</v>
      </c>
      <c r="EM315">
        <v>1.94482</v>
      </c>
      <c r="EN315">
        <v>2.1211799999999998</v>
      </c>
      <c r="EO315">
        <v>-4.8801299999999999E-3</v>
      </c>
      <c r="EP315">
        <v>0</v>
      </c>
      <c r="EQ315">
        <v>25.0777</v>
      </c>
      <c r="ER315">
        <v>999.9</v>
      </c>
      <c r="ES315">
        <v>31.9</v>
      </c>
      <c r="ET315">
        <v>37</v>
      </c>
      <c r="EU315">
        <v>26.916799999999999</v>
      </c>
      <c r="EV315">
        <v>61.633899999999997</v>
      </c>
      <c r="EW315">
        <v>27.4559</v>
      </c>
      <c r="EX315">
        <v>2</v>
      </c>
      <c r="EY315">
        <v>0.170297</v>
      </c>
      <c r="EZ315">
        <v>5.2606599999999997</v>
      </c>
      <c r="FA315">
        <v>20.303999999999998</v>
      </c>
      <c r="FB315">
        <v>5.2189399999999999</v>
      </c>
      <c r="FC315">
        <v>12.013500000000001</v>
      </c>
      <c r="FD315">
        <v>4.9892000000000003</v>
      </c>
      <c r="FE315">
        <v>3.2883800000000001</v>
      </c>
      <c r="FF315">
        <v>5649.5</v>
      </c>
      <c r="FG315">
        <v>9999</v>
      </c>
      <c r="FH315">
        <v>9999</v>
      </c>
      <c r="FI315">
        <v>92.8</v>
      </c>
      <c r="FJ315">
        <v>1.8675200000000001</v>
      </c>
      <c r="FK315">
        <v>1.86652</v>
      </c>
      <c r="FL315">
        <v>1.8660000000000001</v>
      </c>
      <c r="FM315">
        <v>1.8658399999999999</v>
      </c>
      <c r="FN315">
        <v>1.86774</v>
      </c>
      <c r="FO315">
        <v>1.8701399999999999</v>
      </c>
      <c r="FP315">
        <v>1.86886</v>
      </c>
      <c r="FQ315">
        <v>1.87025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-4.4809999999999999</v>
      </c>
      <c r="GF315">
        <v>-5.0500000000000003E-2</v>
      </c>
      <c r="GG315">
        <v>-2.2173460199629438</v>
      </c>
      <c r="GH315">
        <v>-4.6052117464239163E-3</v>
      </c>
      <c r="GI315">
        <v>3.8696726057278897E-7</v>
      </c>
      <c r="GJ315">
        <v>-9.6670798998846254E-11</v>
      </c>
      <c r="GK315">
        <v>-0.21819385960462509</v>
      </c>
      <c r="GL315">
        <v>-4.2203369556326094E-3</v>
      </c>
      <c r="GM315">
        <v>8.7200311459696754E-4</v>
      </c>
      <c r="GN315">
        <v>-1.3787569801556101E-5</v>
      </c>
      <c r="GO315">
        <v>4</v>
      </c>
      <c r="GP315">
        <v>2427</v>
      </c>
      <c r="GQ315">
        <v>1</v>
      </c>
      <c r="GR315">
        <v>25</v>
      </c>
      <c r="GS315">
        <v>110.8</v>
      </c>
      <c r="GT315">
        <v>110.8</v>
      </c>
      <c r="GU315">
        <v>1.6601600000000001</v>
      </c>
      <c r="GV315">
        <v>2.2253400000000001</v>
      </c>
      <c r="GW315">
        <v>1.94702</v>
      </c>
      <c r="GX315">
        <v>2.7612299999999999</v>
      </c>
      <c r="GY315">
        <v>2.19482</v>
      </c>
      <c r="GZ315">
        <v>2.35107</v>
      </c>
      <c r="HA315">
        <v>40.860799999999998</v>
      </c>
      <c r="HB315">
        <v>14.9726</v>
      </c>
      <c r="HC315">
        <v>18</v>
      </c>
      <c r="HD315">
        <v>496.58100000000002</v>
      </c>
      <c r="HE315">
        <v>636.26</v>
      </c>
      <c r="HF315">
        <v>18.518599999999999</v>
      </c>
      <c r="HG315">
        <v>29.3904</v>
      </c>
      <c r="HH315">
        <v>30.000699999999998</v>
      </c>
      <c r="HI315">
        <v>29.3657</v>
      </c>
      <c r="HJ315">
        <v>29.298999999999999</v>
      </c>
      <c r="HK315">
        <v>33.298699999999997</v>
      </c>
      <c r="HL315">
        <v>35.700400000000002</v>
      </c>
      <c r="HM315">
        <v>0</v>
      </c>
      <c r="HN315">
        <v>18.524999999999999</v>
      </c>
      <c r="HO315">
        <v>573.88900000000001</v>
      </c>
      <c r="HP315">
        <v>16.636800000000001</v>
      </c>
      <c r="HQ315">
        <v>100.447</v>
      </c>
      <c r="HR315">
        <v>100.268</v>
      </c>
    </row>
    <row r="316" spans="1:226" x14ac:dyDescent="0.2">
      <c r="A316">
        <v>300</v>
      </c>
      <c r="B316">
        <v>1657211382.5999999</v>
      </c>
      <c r="C316">
        <v>4457</v>
      </c>
      <c r="D316" t="s">
        <v>962</v>
      </c>
      <c r="E316" t="s">
        <v>963</v>
      </c>
      <c r="F316">
        <v>5</v>
      </c>
      <c r="G316" s="1" t="s">
        <v>897</v>
      </c>
      <c r="H316" t="s">
        <v>354</v>
      </c>
      <c r="I316">
        <v>1657211374.814285</v>
      </c>
      <c r="J316">
        <f t="shared" si="136"/>
        <v>4.5549916623274572E-3</v>
      </c>
      <c r="K316">
        <f t="shared" si="137"/>
        <v>4.5549916623274571</v>
      </c>
      <c r="L316" s="1">
        <f t="shared" si="138"/>
        <v>20.175137440136151</v>
      </c>
      <c r="M316">
        <f t="shared" si="139"/>
        <v>497.20046428571442</v>
      </c>
      <c r="N316">
        <f t="shared" si="140"/>
        <v>325.61014713193208</v>
      </c>
      <c r="O316">
        <f t="shared" si="141"/>
        <v>24.363512156491552</v>
      </c>
      <c r="P316">
        <f t="shared" si="142"/>
        <v>37.202616879534865</v>
      </c>
      <c r="Q316">
        <f t="shared" si="143"/>
        <v>0.21343112951450299</v>
      </c>
      <c r="R316">
        <f t="shared" si="144"/>
        <v>2.6567400241713108</v>
      </c>
      <c r="S316">
        <f t="shared" si="145"/>
        <v>0.20434256546236379</v>
      </c>
      <c r="T316">
        <f t="shared" si="146"/>
        <v>0.12849842312323681</v>
      </c>
      <c r="U316">
        <f t="shared" si="147"/>
        <v>321.51760500000006</v>
      </c>
      <c r="V316">
        <f t="shared" si="148"/>
        <v>25.460213188806648</v>
      </c>
      <c r="W316">
        <f t="shared" si="149"/>
        <v>25.00439285714285</v>
      </c>
      <c r="X316">
        <f t="shared" si="150"/>
        <v>3.1805104369569399</v>
      </c>
      <c r="Y316">
        <f t="shared" si="151"/>
        <v>50.184624460460661</v>
      </c>
      <c r="Z316">
        <f t="shared" si="152"/>
        <v>1.5655043565777338</v>
      </c>
      <c r="AA316">
        <f t="shared" si="153"/>
        <v>3.1194900298818808</v>
      </c>
      <c r="AB316">
        <f t="shared" si="154"/>
        <v>1.6150060803792061</v>
      </c>
      <c r="AC316">
        <f t="shared" si="155"/>
        <v>-200.87513230864087</v>
      </c>
      <c r="AD316">
        <f t="shared" si="156"/>
        <v>-46.484839547516621</v>
      </c>
      <c r="AE316">
        <f t="shared" si="157"/>
        <v>-3.6951490093296937</v>
      </c>
      <c r="AF316">
        <f t="shared" si="158"/>
        <v>70.462484134512891</v>
      </c>
      <c r="AG316">
        <f t="shared" si="159"/>
        <v>41.761292994328016</v>
      </c>
      <c r="AH316">
        <f t="shared" si="160"/>
        <v>4.5674633541439222</v>
      </c>
      <c r="AI316">
        <f t="shared" si="161"/>
        <v>20.175137440136151</v>
      </c>
      <c r="AJ316">
        <v>564.42916277252152</v>
      </c>
      <c r="AK316">
        <v>531.86504242424235</v>
      </c>
      <c r="AL316">
        <v>3.310209248049448</v>
      </c>
      <c r="AM316">
        <v>65.377601582049863</v>
      </c>
      <c r="AN316">
        <f t="shared" si="162"/>
        <v>4.5549916623274571</v>
      </c>
      <c r="AO316">
        <v>16.668718381722961</v>
      </c>
      <c r="AP316">
        <v>20.908616969696968</v>
      </c>
      <c r="AQ316">
        <v>-1.279790371936326E-4</v>
      </c>
      <c r="AR316">
        <v>78.533925562523521</v>
      </c>
      <c r="AS316">
        <v>0</v>
      </c>
      <c r="AT316">
        <v>0</v>
      </c>
      <c r="AU316">
        <f t="shared" si="163"/>
        <v>1</v>
      </c>
      <c r="AV316">
        <f t="shared" si="164"/>
        <v>0</v>
      </c>
      <c r="AW316">
        <f t="shared" si="165"/>
        <v>39808.883596027925</v>
      </c>
      <c r="AX316">
        <f t="shared" si="166"/>
        <v>2000.0064285714291</v>
      </c>
      <c r="AY316">
        <f t="shared" si="167"/>
        <v>1681.2057000000002</v>
      </c>
      <c r="AZ316">
        <f t="shared" si="168"/>
        <v>0.84060014807095251</v>
      </c>
      <c r="BA316">
        <f t="shared" si="169"/>
        <v>0.16075828577693857</v>
      </c>
      <c r="BB316" s="1">
        <v>4.7530000000000001</v>
      </c>
      <c r="BC316">
        <v>0.5</v>
      </c>
      <c r="BD316" t="s">
        <v>355</v>
      </c>
      <c r="BE316">
        <v>2</v>
      </c>
      <c r="BF316" t="b">
        <v>1</v>
      </c>
      <c r="BG316">
        <v>1657211374.814285</v>
      </c>
      <c r="BH316">
        <v>497.20046428571442</v>
      </c>
      <c r="BI316">
        <v>539.05603571428571</v>
      </c>
      <c r="BJ316">
        <v>20.92243928571429</v>
      </c>
      <c r="BK316">
        <v>16.671600000000002</v>
      </c>
      <c r="BL316">
        <v>501.64285714285722</v>
      </c>
      <c r="BM316">
        <v>20.972789285714288</v>
      </c>
      <c r="BN316">
        <v>500.01760714285712</v>
      </c>
      <c r="BO316">
        <v>74.724153571428573</v>
      </c>
      <c r="BP316">
        <v>0.1000261142857143</v>
      </c>
      <c r="BQ316">
        <v>24.67984642857143</v>
      </c>
      <c r="BR316">
        <v>25.00439285714285</v>
      </c>
      <c r="BS316">
        <v>999.9000000000002</v>
      </c>
      <c r="BT316">
        <v>0</v>
      </c>
      <c r="BU316">
        <v>0</v>
      </c>
      <c r="BV316">
        <v>9997.0946428571424</v>
      </c>
      <c r="BW316">
        <v>0</v>
      </c>
      <c r="BX316">
        <v>1384.2310714285711</v>
      </c>
      <c r="BY316">
        <v>-41.855449999999998</v>
      </c>
      <c r="BZ316">
        <v>507.82535714285711</v>
      </c>
      <c r="CA316">
        <v>548.19528571428577</v>
      </c>
      <c r="CB316">
        <v>4.2508389285714294</v>
      </c>
      <c r="CC316">
        <v>539.05603571428571</v>
      </c>
      <c r="CD316">
        <v>16.671600000000002</v>
      </c>
      <c r="CE316">
        <v>1.5634117857142851</v>
      </c>
      <c r="CF316">
        <v>1.245771071428571</v>
      </c>
      <c r="CG316">
        <v>13.602832142857141</v>
      </c>
      <c r="CH316">
        <v>10.16006428571429</v>
      </c>
      <c r="CI316">
        <v>2000.0064285714291</v>
      </c>
      <c r="CJ316">
        <v>0.97999607142857126</v>
      </c>
      <c r="CK316">
        <v>2.000416428571428E-2</v>
      </c>
      <c r="CL316">
        <v>0</v>
      </c>
      <c r="CM316">
        <v>2.2995357142857138</v>
      </c>
      <c r="CN316">
        <v>0</v>
      </c>
      <c r="CO316">
        <v>8750.3539285714305</v>
      </c>
      <c r="CP316">
        <v>16749.5</v>
      </c>
      <c r="CQ316">
        <v>39.4955</v>
      </c>
      <c r="CR316">
        <v>41.122750000000003</v>
      </c>
      <c r="CS316">
        <v>39.754428571428562</v>
      </c>
      <c r="CT316">
        <v>39.713999999999999</v>
      </c>
      <c r="CU316">
        <v>38.443750000000001</v>
      </c>
      <c r="CV316">
        <v>1959.9964285714279</v>
      </c>
      <c r="CW316">
        <v>40.01</v>
      </c>
      <c r="CX316">
        <v>0</v>
      </c>
      <c r="CY316">
        <v>1657211387.5</v>
      </c>
      <c r="CZ316">
        <v>0</v>
      </c>
      <c r="DA316">
        <v>1657204732.5</v>
      </c>
      <c r="DB316" t="s">
        <v>356</v>
      </c>
      <c r="DC316">
        <v>1657204732.5</v>
      </c>
      <c r="DD316">
        <v>1657204727.5</v>
      </c>
      <c r="DE316">
        <v>1</v>
      </c>
      <c r="DF316">
        <v>-2.2599999999999998</v>
      </c>
      <c r="DG316">
        <v>3.9E-2</v>
      </c>
      <c r="DH316">
        <v>-4.1820000000000004</v>
      </c>
      <c r="DI316">
        <v>-0.124</v>
      </c>
      <c r="DJ316">
        <v>415</v>
      </c>
      <c r="DK316">
        <v>14</v>
      </c>
      <c r="DL316">
        <v>0.6</v>
      </c>
      <c r="DM316">
        <v>0.11</v>
      </c>
      <c r="DN316">
        <v>-41.424515</v>
      </c>
      <c r="DO316">
        <v>-9.6674544090055807</v>
      </c>
      <c r="DP316">
        <v>0.93913795939414546</v>
      </c>
      <c r="DQ316">
        <v>0</v>
      </c>
      <c r="DR316">
        <v>4.2435214999999999</v>
      </c>
      <c r="DS316">
        <v>6.3894934333949147E-2</v>
      </c>
      <c r="DT316">
        <v>1.6462600424902451E-2</v>
      </c>
      <c r="DU316">
        <v>1</v>
      </c>
      <c r="DV316">
        <v>1</v>
      </c>
      <c r="DW316">
        <v>2</v>
      </c>
      <c r="DX316" t="s">
        <v>357</v>
      </c>
      <c r="DY316">
        <v>2.9784600000000001</v>
      </c>
      <c r="DZ316">
        <v>2.7245900000000001</v>
      </c>
      <c r="EA316">
        <v>9.2288999999999996E-2</v>
      </c>
      <c r="EB316">
        <v>9.6123399999999998E-2</v>
      </c>
      <c r="EC316">
        <v>8.0648800000000007E-2</v>
      </c>
      <c r="ED316">
        <v>6.7407900000000007E-2</v>
      </c>
      <c r="EE316">
        <v>28662.3</v>
      </c>
      <c r="EF316">
        <v>28630.7</v>
      </c>
      <c r="EG316">
        <v>29365.200000000001</v>
      </c>
      <c r="EH316">
        <v>29305.7</v>
      </c>
      <c r="EI316">
        <v>35793.300000000003</v>
      </c>
      <c r="EJ316">
        <v>36322.5</v>
      </c>
      <c r="EK316">
        <v>41381.800000000003</v>
      </c>
      <c r="EL316">
        <v>41740</v>
      </c>
      <c r="EM316">
        <v>1.94468</v>
      </c>
      <c r="EN316">
        <v>2.1212</v>
      </c>
      <c r="EO316">
        <v>-5.90831E-3</v>
      </c>
      <c r="EP316">
        <v>0</v>
      </c>
      <c r="EQ316">
        <v>25.087900000000001</v>
      </c>
      <c r="ER316">
        <v>999.9</v>
      </c>
      <c r="ES316">
        <v>31.9</v>
      </c>
      <c r="ET316">
        <v>37</v>
      </c>
      <c r="EU316">
        <v>26.918099999999999</v>
      </c>
      <c r="EV316">
        <v>61.913899999999998</v>
      </c>
      <c r="EW316">
        <v>27.331700000000001</v>
      </c>
      <c r="EX316">
        <v>2</v>
      </c>
      <c r="EY316">
        <v>0.17053599999999999</v>
      </c>
      <c r="EZ316">
        <v>5.1919599999999999</v>
      </c>
      <c r="FA316">
        <v>20.306000000000001</v>
      </c>
      <c r="FB316">
        <v>5.2186399999999997</v>
      </c>
      <c r="FC316">
        <v>12.013500000000001</v>
      </c>
      <c r="FD316">
        <v>4.9890999999999996</v>
      </c>
      <c r="FE316">
        <v>3.2883300000000002</v>
      </c>
      <c r="FF316">
        <v>5649.5</v>
      </c>
      <c r="FG316">
        <v>9999</v>
      </c>
      <c r="FH316">
        <v>9999</v>
      </c>
      <c r="FI316">
        <v>92.8</v>
      </c>
      <c r="FJ316">
        <v>1.8675200000000001</v>
      </c>
      <c r="FK316">
        <v>1.86649</v>
      </c>
      <c r="FL316">
        <v>1.8660000000000001</v>
      </c>
      <c r="FM316">
        <v>1.8658399999999999</v>
      </c>
      <c r="FN316">
        <v>1.86775</v>
      </c>
      <c r="FO316">
        <v>1.8701399999999999</v>
      </c>
      <c r="FP316">
        <v>1.86886</v>
      </c>
      <c r="FQ316">
        <v>1.8702399999999999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-4.5510000000000002</v>
      </c>
      <c r="GF316">
        <v>-5.0500000000000003E-2</v>
      </c>
      <c r="GG316">
        <v>-2.2173460199629438</v>
      </c>
      <c r="GH316">
        <v>-4.6052117464239163E-3</v>
      </c>
      <c r="GI316">
        <v>3.8696726057278897E-7</v>
      </c>
      <c r="GJ316">
        <v>-9.6670798998846254E-11</v>
      </c>
      <c r="GK316">
        <v>-0.21819385960462509</v>
      </c>
      <c r="GL316">
        <v>-4.2203369556326094E-3</v>
      </c>
      <c r="GM316">
        <v>8.7200311459696754E-4</v>
      </c>
      <c r="GN316">
        <v>-1.3787569801556101E-5</v>
      </c>
      <c r="GO316">
        <v>4</v>
      </c>
      <c r="GP316">
        <v>2427</v>
      </c>
      <c r="GQ316">
        <v>1</v>
      </c>
      <c r="GR316">
        <v>25</v>
      </c>
      <c r="GS316">
        <v>110.8</v>
      </c>
      <c r="GT316">
        <v>110.9</v>
      </c>
      <c r="GU316">
        <v>1.70166</v>
      </c>
      <c r="GV316">
        <v>2.2277800000000001</v>
      </c>
      <c r="GW316">
        <v>1.94702</v>
      </c>
      <c r="GX316">
        <v>2.7600099999999999</v>
      </c>
      <c r="GY316">
        <v>2.19482</v>
      </c>
      <c r="GZ316">
        <v>2.34985</v>
      </c>
      <c r="HA316">
        <v>40.860799999999998</v>
      </c>
      <c r="HB316">
        <v>14.981400000000001</v>
      </c>
      <c r="HC316">
        <v>18</v>
      </c>
      <c r="HD316">
        <v>496.51900000000001</v>
      </c>
      <c r="HE316">
        <v>636.32000000000005</v>
      </c>
      <c r="HF316">
        <v>18.512599999999999</v>
      </c>
      <c r="HG316">
        <v>29.3978</v>
      </c>
      <c r="HH316">
        <v>30.000399999999999</v>
      </c>
      <c r="HI316">
        <v>29.369900000000001</v>
      </c>
      <c r="HJ316">
        <v>29.302499999999998</v>
      </c>
      <c r="HK316">
        <v>34.048400000000001</v>
      </c>
      <c r="HL316">
        <v>35.700400000000002</v>
      </c>
      <c r="HM316">
        <v>0</v>
      </c>
      <c r="HN316">
        <v>18.523599999999998</v>
      </c>
      <c r="HO316">
        <v>593.92499999999995</v>
      </c>
      <c r="HP316">
        <v>16.636800000000001</v>
      </c>
      <c r="HQ316">
        <v>100.446</v>
      </c>
      <c r="HR316">
        <v>100.26600000000001</v>
      </c>
    </row>
    <row r="317" spans="1:226" x14ac:dyDescent="0.2">
      <c r="A317">
        <v>301</v>
      </c>
      <c r="B317">
        <v>1657211387.5999999</v>
      </c>
      <c r="C317">
        <v>4462</v>
      </c>
      <c r="D317" t="s">
        <v>964</v>
      </c>
      <c r="E317" t="s">
        <v>965</v>
      </c>
      <c r="F317">
        <v>5</v>
      </c>
      <c r="G317" s="1" t="s">
        <v>897</v>
      </c>
      <c r="H317" t="s">
        <v>354</v>
      </c>
      <c r="I317">
        <v>1657211380.0999999</v>
      </c>
      <c r="J317">
        <f t="shared" si="136"/>
        <v>4.5644306699812419E-3</v>
      </c>
      <c r="K317">
        <f t="shared" si="137"/>
        <v>4.5644306699812418</v>
      </c>
      <c r="L317" s="1">
        <f t="shared" si="138"/>
        <v>20.716373701306061</v>
      </c>
      <c r="M317">
        <f t="shared" si="139"/>
        <v>514.26933333333329</v>
      </c>
      <c r="N317">
        <f t="shared" si="140"/>
        <v>338.43401910511784</v>
      </c>
      <c r="O317">
        <f t="shared" si="141"/>
        <v>25.323084688749685</v>
      </c>
      <c r="P317">
        <f t="shared" si="142"/>
        <v>38.479836971654798</v>
      </c>
      <c r="Q317">
        <f t="shared" si="143"/>
        <v>0.21410002517986709</v>
      </c>
      <c r="R317">
        <f t="shared" si="144"/>
        <v>2.6556337754679857</v>
      </c>
      <c r="S317">
        <f t="shared" si="145"/>
        <v>0.20495208228829342</v>
      </c>
      <c r="T317">
        <f t="shared" si="146"/>
        <v>0.12888438518684361</v>
      </c>
      <c r="U317">
        <f t="shared" si="147"/>
        <v>321.51752477777779</v>
      </c>
      <c r="V317">
        <f t="shared" si="148"/>
        <v>25.444870179194812</v>
      </c>
      <c r="W317">
        <f t="shared" si="149"/>
        <v>24.993159259259262</v>
      </c>
      <c r="X317">
        <f t="shared" si="150"/>
        <v>3.1783810253250819</v>
      </c>
      <c r="Y317">
        <f t="shared" si="151"/>
        <v>50.20114001404005</v>
      </c>
      <c r="Z317">
        <f t="shared" si="152"/>
        <v>1.5648072738851846</v>
      </c>
      <c r="AA317">
        <f t="shared" si="153"/>
        <v>3.1170751768735645</v>
      </c>
      <c r="AB317">
        <f t="shared" si="154"/>
        <v>1.6135737514398973</v>
      </c>
      <c r="AC317">
        <f t="shared" si="155"/>
        <v>-201.29139254617277</v>
      </c>
      <c r="AD317">
        <f t="shared" si="156"/>
        <v>-46.712301230297079</v>
      </c>
      <c r="AE317">
        <f t="shared" si="157"/>
        <v>-3.7143245363402757</v>
      </c>
      <c r="AF317">
        <f t="shared" si="158"/>
        <v>69.799506464967692</v>
      </c>
      <c r="AG317">
        <f t="shared" si="159"/>
        <v>42.468181183232829</v>
      </c>
      <c r="AH317">
        <f t="shared" si="160"/>
        <v>4.5607527627235314</v>
      </c>
      <c r="AI317">
        <f t="shared" si="161"/>
        <v>20.716373701306061</v>
      </c>
      <c r="AJ317">
        <v>581.65432231978923</v>
      </c>
      <c r="AK317">
        <v>548.47332727272726</v>
      </c>
      <c r="AL317">
        <v>3.3337431979327969</v>
      </c>
      <c r="AM317">
        <v>65.377601582049863</v>
      </c>
      <c r="AN317">
        <f t="shared" si="162"/>
        <v>4.5644306699812418</v>
      </c>
      <c r="AO317">
        <v>16.669593042768401</v>
      </c>
      <c r="AP317">
        <v>20.920420606060599</v>
      </c>
      <c r="AQ317">
        <v>-5.835398484591558E-4</v>
      </c>
      <c r="AR317">
        <v>78.533925562523521</v>
      </c>
      <c r="AS317">
        <v>0</v>
      </c>
      <c r="AT317">
        <v>0</v>
      </c>
      <c r="AU317">
        <f t="shared" si="163"/>
        <v>1</v>
      </c>
      <c r="AV317">
        <f t="shared" si="164"/>
        <v>0</v>
      </c>
      <c r="AW317">
        <f t="shared" si="165"/>
        <v>39786.417492263339</v>
      </c>
      <c r="AX317">
        <f t="shared" si="166"/>
        <v>2000.005925925926</v>
      </c>
      <c r="AY317">
        <f t="shared" si="167"/>
        <v>1681.2052777777776</v>
      </c>
      <c r="AZ317">
        <f t="shared" si="168"/>
        <v>0.84060014822178297</v>
      </c>
      <c r="BA317">
        <f t="shared" si="169"/>
        <v>0.16075828606804127</v>
      </c>
      <c r="BB317" s="1">
        <v>4.7530000000000001</v>
      </c>
      <c r="BC317">
        <v>0.5</v>
      </c>
      <c r="BD317" t="s">
        <v>355</v>
      </c>
      <c r="BE317">
        <v>2</v>
      </c>
      <c r="BF317" t="b">
        <v>1</v>
      </c>
      <c r="BG317">
        <v>1657211380.0999999</v>
      </c>
      <c r="BH317">
        <v>514.26933333333329</v>
      </c>
      <c r="BI317">
        <v>556.8680370370372</v>
      </c>
      <c r="BJ317">
        <v>20.913092592592591</v>
      </c>
      <c r="BK317">
        <v>16.668422222222219</v>
      </c>
      <c r="BL317">
        <v>518.78518518518513</v>
      </c>
      <c r="BM317">
        <v>20.963574074074071</v>
      </c>
      <c r="BN317">
        <v>500.01337037037041</v>
      </c>
      <c r="BO317">
        <v>74.724288888888879</v>
      </c>
      <c r="BP317">
        <v>9.9999625925925942E-2</v>
      </c>
      <c r="BQ317">
        <v>24.666888888888892</v>
      </c>
      <c r="BR317">
        <v>24.993159259259262</v>
      </c>
      <c r="BS317">
        <v>999.90000000000009</v>
      </c>
      <c r="BT317">
        <v>0</v>
      </c>
      <c r="BU317">
        <v>0</v>
      </c>
      <c r="BV317">
        <v>9990.7411111111123</v>
      </c>
      <c r="BW317">
        <v>0</v>
      </c>
      <c r="BX317">
        <v>1324.7076296296291</v>
      </c>
      <c r="BY317">
        <v>-42.598637037037037</v>
      </c>
      <c r="BZ317">
        <v>525.25418518518518</v>
      </c>
      <c r="CA317">
        <v>566.30770370370374</v>
      </c>
      <c r="CB317">
        <v>4.2446666666666664</v>
      </c>
      <c r="CC317">
        <v>556.8680370370372</v>
      </c>
      <c r="CD317">
        <v>16.668422222222219</v>
      </c>
      <c r="CE317">
        <v>1.562715925925926</v>
      </c>
      <c r="CF317">
        <v>1.245536296296297</v>
      </c>
      <c r="CG317">
        <v>13.595992592592591</v>
      </c>
      <c r="CH317">
        <v>10.157248148148151</v>
      </c>
      <c r="CI317">
        <v>2000.005925925926</v>
      </c>
      <c r="CJ317">
        <v>0.97999622222222194</v>
      </c>
      <c r="CK317">
        <v>2.0004018518518522E-2</v>
      </c>
      <c r="CL317">
        <v>0</v>
      </c>
      <c r="CM317">
        <v>2.2589925925925929</v>
      </c>
      <c r="CN317">
        <v>0</v>
      </c>
      <c r="CO317">
        <v>8734.5529629629618</v>
      </c>
      <c r="CP317">
        <v>16749.5037037037</v>
      </c>
      <c r="CQ317">
        <v>39.5</v>
      </c>
      <c r="CR317">
        <v>41.125</v>
      </c>
      <c r="CS317">
        <v>39.770666666666664</v>
      </c>
      <c r="CT317">
        <v>39.733666666666657</v>
      </c>
      <c r="CU317">
        <v>38.465000000000003</v>
      </c>
      <c r="CV317">
        <v>1959.995925925926</v>
      </c>
      <c r="CW317">
        <v>40.01</v>
      </c>
      <c r="CX317">
        <v>0</v>
      </c>
      <c r="CY317">
        <v>1657211392.3</v>
      </c>
      <c r="CZ317">
        <v>0</v>
      </c>
      <c r="DA317">
        <v>1657204732.5</v>
      </c>
      <c r="DB317" t="s">
        <v>356</v>
      </c>
      <c r="DC317">
        <v>1657204732.5</v>
      </c>
      <c r="DD317">
        <v>1657204727.5</v>
      </c>
      <c r="DE317">
        <v>1</v>
      </c>
      <c r="DF317">
        <v>-2.2599999999999998</v>
      </c>
      <c r="DG317">
        <v>3.9E-2</v>
      </c>
      <c r="DH317">
        <v>-4.1820000000000004</v>
      </c>
      <c r="DI317">
        <v>-0.124</v>
      </c>
      <c r="DJ317">
        <v>415</v>
      </c>
      <c r="DK317">
        <v>14</v>
      </c>
      <c r="DL317">
        <v>0.6</v>
      </c>
      <c r="DM317">
        <v>0.11</v>
      </c>
      <c r="DN317">
        <v>-42.063162499999997</v>
      </c>
      <c r="DO317">
        <v>-8.519481050656518</v>
      </c>
      <c r="DP317">
        <v>0.82260506614276996</v>
      </c>
      <c r="DQ317">
        <v>0</v>
      </c>
      <c r="DR317">
        <v>4.2475244999999999</v>
      </c>
      <c r="DS317">
        <v>-5.4084202626652568E-2</v>
      </c>
      <c r="DT317">
        <v>1.181817941774445E-2</v>
      </c>
      <c r="DU317">
        <v>1</v>
      </c>
      <c r="DV317">
        <v>1</v>
      </c>
      <c r="DW317">
        <v>2</v>
      </c>
      <c r="DX317" t="s">
        <v>357</v>
      </c>
      <c r="DY317">
        <v>2.9782700000000002</v>
      </c>
      <c r="DZ317">
        <v>2.7246000000000001</v>
      </c>
      <c r="EA317">
        <v>9.4357099999999999E-2</v>
      </c>
      <c r="EB317">
        <v>9.8172999999999996E-2</v>
      </c>
      <c r="EC317">
        <v>8.0701700000000001E-2</v>
      </c>
      <c r="ED317">
        <v>6.7414299999999996E-2</v>
      </c>
      <c r="EE317">
        <v>28596.400000000001</v>
      </c>
      <c r="EF317">
        <v>28565.4</v>
      </c>
      <c r="EG317">
        <v>29364.7</v>
      </c>
      <c r="EH317">
        <v>29305.3</v>
      </c>
      <c r="EI317">
        <v>35790.5</v>
      </c>
      <c r="EJ317">
        <v>36321.9</v>
      </c>
      <c r="EK317">
        <v>41380.9</v>
      </c>
      <c r="EL317">
        <v>41739.5</v>
      </c>
      <c r="EM317">
        <v>1.9448799999999999</v>
      </c>
      <c r="EN317">
        <v>2.12127</v>
      </c>
      <c r="EO317">
        <v>-6.95139E-3</v>
      </c>
      <c r="EP317">
        <v>0</v>
      </c>
      <c r="EQ317">
        <v>25.095500000000001</v>
      </c>
      <c r="ER317">
        <v>999.9</v>
      </c>
      <c r="ES317">
        <v>31.9</v>
      </c>
      <c r="ET317">
        <v>37</v>
      </c>
      <c r="EU317">
        <v>26.918099999999999</v>
      </c>
      <c r="EV317">
        <v>62.043900000000001</v>
      </c>
      <c r="EW317">
        <v>27.5441</v>
      </c>
      <c r="EX317">
        <v>2</v>
      </c>
      <c r="EY317">
        <v>0.162215</v>
      </c>
      <c r="EZ317">
        <v>1.96116</v>
      </c>
      <c r="FA317">
        <v>20.370100000000001</v>
      </c>
      <c r="FB317">
        <v>5.2171399999999997</v>
      </c>
      <c r="FC317">
        <v>12.010199999999999</v>
      </c>
      <c r="FD317">
        <v>4.9885999999999999</v>
      </c>
      <c r="FE317">
        <v>3.2883300000000002</v>
      </c>
      <c r="FF317">
        <v>5649.7</v>
      </c>
      <c r="FG317">
        <v>9999</v>
      </c>
      <c r="FH317">
        <v>9999</v>
      </c>
      <c r="FI317">
        <v>92.8</v>
      </c>
      <c r="FJ317">
        <v>1.8675200000000001</v>
      </c>
      <c r="FK317">
        <v>1.8665499999999999</v>
      </c>
      <c r="FL317">
        <v>1.8660000000000001</v>
      </c>
      <c r="FM317">
        <v>1.86585</v>
      </c>
      <c r="FN317">
        <v>1.86782</v>
      </c>
      <c r="FO317">
        <v>1.87018</v>
      </c>
      <c r="FP317">
        <v>1.8689</v>
      </c>
      <c r="FQ317">
        <v>1.8702700000000001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-4.62</v>
      </c>
      <c r="GF317">
        <v>-5.0299999999999997E-2</v>
      </c>
      <c r="GG317">
        <v>-2.2173460199629438</v>
      </c>
      <c r="GH317">
        <v>-4.6052117464239163E-3</v>
      </c>
      <c r="GI317">
        <v>3.8696726057278897E-7</v>
      </c>
      <c r="GJ317">
        <v>-9.6670798998846254E-11</v>
      </c>
      <c r="GK317">
        <v>-0.21819385960462509</v>
      </c>
      <c r="GL317">
        <v>-4.2203369556326094E-3</v>
      </c>
      <c r="GM317">
        <v>8.7200311459696754E-4</v>
      </c>
      <c r="GN317">
        <v>-1.3787569801556101E-5</v>
      </c>
      <c r="GO317">
        <v>4</v>
      </c>
      <c r="GP317">
        <v>2427</v>
      </c>
      <c r="GQ317">
        <v>1</v>
      </c>
      <c r="GR317">
        <v>25</v>
      </c>
      <c r="GS317">
        <v>110.9</v>
      </c>
      <c r="GT317">
        <v>111</v>
      </c>
      <c r="GU317">
        <v>1.73828</v>
      </c>
      <c r="GV317">
        <v>2.2277800000000001</v>
      </c>
      <c r="GW317">
        <v>1.94702</v>
      </c>
      <c r="GX317">
        <v>2.7600099999999999</v>
      </c>
      <c r="GY317">
        <v>2.19482</v>
      </c>
      <c r="GZ317">
        <v>2.34741</v>
      </c>
      <c r="HA317">
        <v>40.860799999999998</v>
      </c>
      <c r="HB317">
        <v>15.0076</v>
      </c>
      <c r="HC317">
        <v>18</v>
      </c>
      <c r="HD317">
        <v>496.685</v>
      </c>
      <c r="HE317">
        <v>636.42399999999998</v>
      </c>
      <c r="HF317">
        <v>18.880299999999998</v>
      </c>
      <c r="HG317">
        <v>29.4055</v>
      </c>
      <c r="HH317">
        <v>29.994199999999999</v>
      </c>
      <c r="HI317">
        <v>29.374700000000001</v>
      </c>
      <c r="HJ317">
        <v>29.3064</v>
      </c>
      <c r="HK317">
        <v>34.860599999999998</v>
      </c>
      <c r="HL317">
        <v>35.700400000000002</v>
      </c>
      <c r="HM317">
        <v>0</v>
      </c>
      <c r="HN317">
        <v>19.278500000000001</v>
      </c>
      <c r="HO317">
        <v>607.29</v>
      </c>
      <c r="HP317">
        <v>16.624400000000001</v>
      </c>
      <c r="HQ317">
        <v>100.444</v>
      </c>
      <c r="HR317">
        <v>100.265</v>
      </c>
    </row>
    <row r="318" spans="1:226" x14ac:dyDescent="0.2">
      <c r="A318">
        <v>302</v>
      </c>
      <c r="B318">
        <v>1657211392.0999999</v>
      </c>
      <c r="C318">
        <v>4466.5</v>
      </c>
      <c r="D318" t="s">
        <v>966</v>
      </c>
      <c r="E318" t="s">
        <v>967</v>
      </c>
      <c r="F318">
        <v>5</v>
      </c>
      <c r="G318" s="1" t="s">
        <v>897</v>
      </c>
      <c r="H318" t="s">
        <v>354</v>
      </c>
      <c r="I318">
        <v>1657211384.5444441</v>
      </c>
      <c r="J318">
        <f t="shared" si="136"/>
        <v>4.7209117336964113E-3</v>
      </c>
      <c r="K318">
        <f t="shared" si="137"/>
        <v>4.7209117336964113</v>
      </c>
      <c r="L318" s="1">
        <f t="shared" si="138"/>
        <v>20.988599310619517</v>
      </c>
      <c r="M318">
        <f t="shared" si="139"/>
        <v>528.71592592592594</v>
      </c>
      <c r="N318">
        <f t="shared" si="140"/>
        <v>355.78620263744506</v>
      </c>
      <c r="O318">
        <f t="shared" si="141"/>
        <v>26.621429761225752</v>
      </c>
      <c r="P318">
        <f t="shared" si="142"/>
        <v>39.560763687122027</v>
      </c>
      <c r="Q318">
        <f t="shared" si="143"/>
        <v>0.22197364841838252</v>
      </c>
      <c r="R318">
        <f t="shared" si="144"/>
        <v>2.6556285546680711</v>
      </c>
      <c r="S318">
        <f t="shared" si="145"/>
        <v>0.2121570576094218</v>
      </c>
      <c r="T318">
        <f t="shared" si="146"/>
        <v>0.13344396272889783</v>
      </c>
      <c r="U318">
        <f t="shared" si="147"/>
        <v>321.51385988888887</v>
      </c>
      <c r="V318">
        <f t="shared" si="148"/>
        <v>25.391504873627838</v>
      </c>
      <c r="W318">
        <f t="shared" si="149"/>
        <v>24.990670370370371</v>
      </c>
      <c r="X318">
        <f t="shared" si="150"/>
        <v>3.1779094066429914</v>
      </c>
      <c r="Y318">
        <f t="shared" si="151"/>
        <v>50.255897089602023</v>
      </c>
      <c r="Z318">
        <f t="shared" si="152"/>
        <v>1.565700403216471</v>
      </c>
      <c r="AA318">
        <f t="shared" si="153"/>
        <v>3.1154560835417171</v>
      </c>
      <c r="AB318">
        <f t="shared" si="154"/>
        <v>1.6122090034265204</v>
      </c>
      <c r="AC318">
        <f t="shared" si="155"/>
        <v>-208.19220745601174</v>
      </c>
      <c r="AD318">
        <f t="shared" si="156"/>
        <v>-47.600395186347527</v>
      </c>
      <c r="AE318">
        <f t="shared" si="157"/>
        <v>-3.7847355895534949</v>
      </c>
      <c r="AF318">
        <f t="shared" si="158"/>
        <v>61.936521656976083</v>
      </c>
      <c r="AG318">
        <f t="shared" si="159"/>
        <v>42.960024952588306</v>
      </c>
      <c r="AH318">
        <f t="shared" si="160"/>
        <v>4.570292854310142</v>
      </c>
      <c r="AI318">
        <f t="shared" si="161"/>
        <v>20.988599310619517</v>
      </c>
      <c r="AJ318">
        <v>597.08227507579022</v>
      </c>
      <c r="AK318">
        <v>563.5632121212119</v>
      </c>
      <c r="AL318">
        <v>3.3524185652446721</v>
      </c>
      <c r="AM318">
        <v>65.377601582049863</v>
      </c>
      <c r="AN318">
        <f t="shared" si="162"/>
        <v>4.7209117336964113</v>
      </c>
      <c r="AO318">
        <v>16.673885628923848</v>
      </c>
      <c r="AP318">
        <v>20.97921393939394</v>
      </c>
      <c r="AQ318">
        <v>1.8608053435099279E-2</v>
      </c>
      <c r="AR318">
        <v>78.533925562523521</v>
      </c>
      <c r="AS318">
        <v>0</v>
      </c>
      <c r="AT318">
        <v>0</v>
      </c>
      <c r="AU318">
        <f t="shared" si="163"/>
        <v>1</v>
      </c>
      <c r="AV318">
        <f t="shared" si="164"/>
        <v>0</v>
      </c>
      <c r="AW318">
        <f t="shared" si="165"/>
        <v>39787.464045436936</v>
      </c>
      <c r="AX318">
        <f t="shared" si="166"/>
        <v>1999.982962962963</v>
      </c>
      <c r="AY318">
        <f t="shared" si="167"/>
        <v>1681.1859888888887</v>
      </c>
      <c r="AZ318">
        <f t="shared" si="168"/>
        <v>0.84060015511243236</v>
      </c>
      <c r="BA318">
        <f t="shared" si="169"/>
        <v>0.16075829936699459</v>
      </c>
      <c r="BB318" s="1">
        <v>4.7530000000000001</v>
      </c>
      <c r="BC318">
        <v>0.5</v>
      </c>
      <c r="BD318" t="s">
        <v>355</v>
      </c>
      <c r="BE318">
        <v>2</v>
      </c>
      <c r="BF318" t="b">
        <v>1</v>
      </c>
      <c r="BG318">
        <v>1657211384.5444441</v>
      </c>
      <c r="BH318">
        <v>528.71592592592594</v>
      </c>
      <c r="BI318">
        <v>571.85059259259242</v>
      </c>
      <c r="BJ318">
        <v>20.925044444444438</v>
      </c>
      <c r="BK318">
        <v>16.671448148148151</v>
      </c>
      <c r="BL318">
        <v>533.29374074074076</v>
      </c>
      <c r="BM318">
        <v>20.975355555555559</v>
      </c>
      <c r="BN318">
        <v>500.00174074074079</v>
      </c>
      <c r="BO318">
        <v>74.724237037037042</v>
      </c>
      <c r="BP318">
        <v>9.9996066666666661E-2</v>
      </c>
      <c r="BQ318">
        <v>24.658196296296289</v>
      </c>
      <c r="BR318">
        <v>24.990670370370371</v>
      </c>
      <c r="BS318">
        <v>999.90000000000009</v>
      </c>
      <c r="BT318">
        <v>0</v>
      </c>
      <c r="BU318">
        <v>0</v>
      </c>
      <c r="BV318">
        <v>9990.7181481481457</v>
      </c>
      <c r="BW318">
        <v>0</v>
      </c>
      <c r="BX318">
        <v>1229.2237407407411</v>
      </c>
      <c r="BY318">
        <v>-43.13467407407407</v>
      </c>
      <c r="BZ318">
        <v>540.01614814814809</v>
      </c>
      <c r="CA318">
        <v>581.54599999999994</v>
      </c>
      <c r="CB318">
        <v>4.2535914814814824</v>
      </c>
      <c r="CC318">
        <v>571.85059259259242</v>
      </c>
      <c r="CD318">
        <v>16.671448148148151</v>
      </c>
      <c r="CE318">
        <v>1.5636077777777779</v>
      </c>
      <c r="CF318">
        <v>1.245762222222222</v>
      </c>
      <c r="CG318">
        <v>13.60475185185185</v>
      </c>
      <c r="CH318">
        <v>10.15995925925926</v>
      </c>
      <c r="CI318">
        <v>1999.982962962963</v>
      </c>
      <c r="CJ318">
        <v>0.97999599999999987</v>
      </c>
      <c r="CK318">
        <v>2.0004233333333329E-2</v>
      </c>
      <c r="CL318">
        <v>0</v>
      </c>
      <c r="CM318">
        <v>2.2902851851851849</v>
      </c>
      <c r="CN318">
        <v>0</v>
      </c>
      <c r="CO318">
        <v>8727.6007407407415</v>
      </c>
      <c r="CP318">
        <v>16749.31111111111</v>
      </c>
      <c r="CQ318">
        <v>39.506888888888888</v>
      </c>
      <c r="CR318">
        <v>41.127296296296286</v>
      </c>
      <c r="CS318">
        <v>39.789037037037033</v>
      </c>
      <c r="CT318">
        <v>39.743000000000002</v>
      </c>
      <c r="CU318">
        <v>38.483666666666657</v>
      </c>
      <c r="CV318">
        <v>1959.972962962963</v>
      </c>
      <c r="CW318">
        <v>40.01</v>
      </c>
      <c r="CX318">
        <v>0</v>
      </c>
      <c r="CY318">
        <v>1657211397.0999999</v>
      </c>
      <c r="CZ318">
        <v>0</v>
      </c>
      <c r="DA318">
        <v>1657204732.5</v>
      </c>
      <c r="DB318" t="s">
        <v>356</v>
      </c>
      <c r="DC318">
        <v>1657204732.5</v>
      </c>
      <c r="DD318">
        <v>1657204727.5</v>
      </c>
      <c r="DE318">
        <v>1</v>
      </c>
      <c r="DF318">
        <v>-2.2599999999999998</v>
      </c>
      <c r="DG318">
        <v>3.9E-2</v>
      </c>
      <c r="DH318">
        <v>-4.1820000000000004</v>
      </c>
      <c r="DI318">
        <v>-0.124</v>
      </c>
      <c r="DJ318">
        <v>415</v>
      </c>
      <c r="DK318">
        <v>14</v>
      </c>
      <c r="DL318">
        <v>0.6</v>
      </c>
      <c r="DM318">
        <v>0.11</v>
      </c>
      <c r="DN318">
        <v>-42.642648780487797</v>
      </c>
      <c r="DO318">
        <v>-7.6460487804877424</v>
      </c>
      <c r="DP318">
        <v>0.75570421208105543</v>
      </c>
      <c r="DQ318">
        <v>0</v>
      </c>
      <c r="DR318">
        <v>4.2525468292682929</v>
      </c>
      <c r="DS318">
        <v>1.22985365853599E-2</v>
      </c>
      <c r="DT318">
        <v>1.5286405635842991E-2</v>
      </c>
      <c r="DU318">
        <v>1</v>
      </c>
      <c r="DV318">
        <v>1</v>
      </c>
      <c r="DW318">
        <v>2</v>
      </c>
      <c r="DX318" t="s">
        <v>357</v>
      </c>
      <c r="DY318">
        <v>2.97837</v>
      </c>
      <c r="DZ318">
        <v>2.72472</v>
      </c>
      <c r="EA318">
        <v>9.6200599999999997E-2</v>
      </c>
      <c r="EB318">
        <v>9.9976599999999999E-2</v>
      </c>
      <c r="EC318">
        <v>8.08474E-2</v>
      </c>
      <c r="ED318">
        <v>6.7424100000000001E-2</v>
      </c>
      <c r="EE318">
        <v>28538.799999999999</v>
      </c>
      <c r="EF318">
        <v>28508.3</v>
      </c>
      <c r="EG318">
        <v>29365.3</v>
      </c>
      <c r="EH318">
        <v>29305.4</v>
      </c>
      <c r="EI318">
        <v>35785.300000000003</v>
      </c>
      <c r="EJ318">
        <v>36321.5</v>
      </c>
      <c r="EK318">
        <v>41381.5</v>
      </c>
      <c r="EL318">
        <v>41739.5</v>
      </c>
      <c r="EM318">
        <v>1.94492</v>
      </c>
      <c r="EN318">
        <v>2.121</v>
      </c>
      <c r="EO318">
        <v>-5.8114500000000001E-3</v>
      </c>
      <c r="EP318">
        <v>0</v>
      </c>
      <c r="EQ318">
        <v>25.098199999999999</v>
      </c>
      <c r="ER318">
        <v>999.9</v>
      </c>
      <c r="ES318">
        <v>31.9</v>
      </c>
      <c r="ET318">
        <v>37</v>
      </c>
      <c r="EU318">
        <v>26.916599999999999</v>
      </c>
      <c r="EV318">
        <v>61.993899999999996</v>
      </c>
      <c r="EW318">
        <v>27.451899999999998</v>
      </c>
      <c r="EX318">
        <v>2</v>
      </c>
      <c r="EY318">
        <v>0.16012399999999999</v>
      </c>
      <c r="EZ318">
        <v>3.2450700000000001</v>
      </c>
      <c r="FA318">
        <v>20.353899999999999</v>
      </c>
      <c r="FB318">
        <v>5.2172900000000002</v>
      </c>
      <c r="FC318">
        <v>12.010400000000001</v>
      </c>
      <c r="FD318">
        <v>4.9886999999999997</v>
      </c>
      <c r="FE318">
        <v>3.2883300000000002</v>
      </c>
      <c r="FF318">
        <v>5649.7</v>
      </c>
      <c r="FG318">
        <v>9999</v>
      </c>
      <c r="FH318">
        <v>9999</v>
      </c>
      <c r="FI318">
        <v>92.8</v>
      </c>
      <c r="FJ318">
        <v>1.8675200000000001</v>
      </c>
      <c r="FK318">
        <v>1.86653</v>
      </c>
      <c r="FL318">
        <v>1.8660000000000001</v>
      </c>
      <c r="FM318">
        <v>1.86585</v>
      </c>
      <c r="FN318">
        <v>1.86781</v>
      </c>
      <c r="FO318">
        <v>1.8701700000000001</v>
      </c>
      <c r="FP318">
        <v>1.8689</v>
      </c>
      <c r="FQ318">
        <v>1.87025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-4.6829999999999998</v>
      </c>
      <c r="GF318">
        <v>-4.9500000000000002E-2</v>
      </c>
      <c r="GG318">
        <v>-2.2173460199629438</v>
      </c>
      <c r="GH318">
        <v>-4.6052117464239163E-3</v>
      </c>
      <c r="GI318">
        <v>3.8696726057278897E-7</v>
      </c>
      <c r="GJ318">
        <v>-9.6670798998846254E-11</v>
      </c>
      <c r="GK318">
        <v>-0.21819385960462509</v>
      </c>
      <c r="GL318">
        <v>-4.2203369556326094E-3</v>
      </c>
      <c r="GM318">
        <v>8.7200311459696754E-4</v>
      </c>
      <c r="GN318">
        <v>-1.3787569801556101E-5</v>
      </c>
      <c r="GO318">
        <v>4</v>
      </c>
      <c r="GP318">
        <v>2427</v>
      </c>
      <c r="GQ318">
        <v>1</v>
      </c>
      <c r="GR318">
        <v>25</v>
      </c>
      <c r="GS318">
        <v>111</v>
      </c>
      <c r="GT318">
        <v>111.1</v>
      </c>
      <c r="GU318">
        <v>1.7724599999999999</v>
      </c>
      <c r="GV318">
        <v>2.2290000000000001</v>
      </c>
      <c r="GW318">
        <v>1.94702</v>
      </c>
      <c r="GX318">
        <v>2.7600099999999999</v>
      </c>
      <c r="GY318">
        <v>2.19482</v>
      </c>
      <c r="GZ318">
        <v>2.3278799999999999</v>
      </c>
      <c r="HA318">
        <v>40.886499999999998</v>
      </c>
      <c r="HB318">
        <v>14.998900000000001</v>
      </c>
      <c r="HC318">
        <v>18</v>
      </c>
      <c r="HD318">
        <v>496.74900000000002</v>
      </c>
      <c r="HE318">
        <v>636.22699999999998</v>
      </c>
      <c r="HF318">
        <v>19.290600000000001</v>
      </c>
      <c r="HG318">
        <v>29.412199999999999</v>
      </c>
      <c r="HH318">
        <v>29.9971</v>
      </c>
      <c r="HI318">
        <v>29.378499999999999</v>
      </c>
      <c r="HJ318">
        <v>29.309100000000001</v>
      </c>
      <c r="HK318">
        <v>35.544600000000003</v>
      </c>
      <c r="HL318">
        <v>35.700400000000002</v>
      </c>
      <c r="HM318">
        <v>0</v>
      </c>
      <c r="HN318">
        <v>19.292200000000001</v>
      </c>
      <c r="HO318">
        <v>620.64800000000002</v>
      </c>
      <c r="HP318">
        <v>16.587499999999999</v>
      </c>
      <c r="HQ318">
        <v>100.446</v>
      </c>
      <c r="HR318">
        <v>100.265</v>
      </c>
    </row>
    <row r="319" spans="1:226" x14ac:dyDescent="0.2">
      <c r="A319">
        <v>303</v>
      </c>
      <c r="B319">
        <v>1657211397.0999999</v>
      </c>
      <c r="C319">
        <v>4471.5</v>
      </c>
      <c r="D319" t="s">
        <v>968</v>
      </c>
      <c r="E319" t="s">
        <v>969</v>
      </c>
      <c r="F319">
        <v>5</v>
      </c>
      <c r="G319" s="1" t="s">
        <v>897</v>
      </c>
      <c r="H319" t="s">
        <v>354</v>
      </c>
      <c r="I319">
        <v>1657211389.562963</v>
      </c>
      <c r="J319">
        <f t="shared" si="136"/>
        <v>4.6406219101430375E-3</v>
      </c>
      <c r="K319">
        <f t="shared" si="137"/>
        <v>4.6406219101430377</v>
      </c>
      <c r="L319" s="1">
        <f t="shared" si="138"/>
        <v>21.676781412794742</v>
      </c>
      <c r="M319">
        <f t="shared" si="139"/>
        <v>545.03244444444442</v>
      </c>
      <c r="N319">
        <f t="shared" si="140"/>
        <v>363.8356564308105</v>
      </c>
      <c r="O319">
        <f t="shared" si="141"/>
        <v>27.223799880506423</v>
      </c>
      <c r="P319">
        <f t="shared" si="142"/>
        <v>40.781748390184127</v>
      </c>
      <c r="Q319">
        <f t="shared" si="143"/>
        <v>0.21821346508971584</v>
      </c>
      <c r="R319">
        <f t="shared" si="144"/>
        <v>2.656527030965826</v>
      </c>
      <c r="S319">
        <f t="shared" si="145"/>
        <v>0.2087220541823796</v>
      </c>
      <c r="T319">
        <f t="shared" si="146"/>
        <v>0.13126964492428483</v>
      </c>
      <c r="U319">
        <f t="shared" si="147"/>
        <v>321.51480566666669</v>
      </c>
      <c r="V319">
        <f t="shared" si="148"/>
        <v>25.412468999418895</v>
      </c>
      <c r="W319">
        <f t="shared" si="149"/>
        <v>24.99365925925926</v>
      </c>
      <c r="X319">
        <f t="shared" si="150"/>
        <v>3.1784757775270847</v>
      </c>
      <c r="Y319">
        <f t="shared" si="151"/>
        <v>50.32293031328431</v>
      </c>
      <c r="Z319">
        <f t="shared" si="152"/>
        <v>1.5676277572636714</v>
      </c>
      <c r="AA319">
        <f t="shared" si="153"/>
        <v>3.1151360771410546</v>
      </c>
      <c r="AB319">
        <f t="shared" si="154"/>
        <v>1.6108480202634132</v>
      </c>
      <c r="AC319">
        <f t="shared" si="155"/>
        <v>-204.65142623730796</v>
      </c>
      <c r="AD319">
        <f t="shared" si="156"/>
        <v>-48.290688483068415</v>
      </c>
      <c r="AE319">
        <f t="shared" si="157"/>
        <v>-3.8383471947141299</v>
      </c>
      <c r="AF319">
        <f t="shared" si="158"/>
        <v>64.734343751576205</v>
      </c>
      <c r="AG319">
        <f t="shared" si="159"/>
        <v>43.515141163697962</v>
      </c>
      <c r="AH319">
        <f t="shared" si="160"/>
        <v>4.5952143839747022</v>
      </c>
      <c r="AI319">
        <f t="shared" si="161"/>
        <v>21.676781412794742</v>
      </c>
      <c r="AJ319">
        <v>614.17767898522345</v>
      </c>
      <c r="AK319">
        <v>580.10987878787876</v>
      </c>
      <c r="AL319">
        <v>3.3225242869590592</v>
      </c>
      <c r="AM319">
        <v>65.377601582049863</v>
      </c>
      <c r="AN319">
        <f t="shared" si="162"/>
        <v>4.6406219101430377</v>
      </c>
      <c r="AO319">
        <v>16.676413252056939</v>
      </c>
      <c r="AP319">
        <v>20.98559757575757</v>
      </c>
      <c r="AQ319">
        <v>2.0589654854255191E-3</v>
      </c>
      <c r="AR319">
        <v>78.533925562523521</v>
      </c>
      <c r="AS319">
        <v>0</v>
      </c>
      <c r="AT319">
        <v>0</v>
      </c>
      <c r="AU319">
        <f t="shared" si="163"/>
        <v>1</v>
      </c>
      <c r="AV319">
        <f t="shared" si="164"/>
        <v>0</v>
      </c>
      <c r="AW319">
        <f t="shared" si="165"/>
        <v>39807.35564004859</v>
      </c>
      <c r="AX319">
        <f t="shared" si="166"/>
        <v>1999.9888888888891</v>
      </c>
      <c r="AY319">
        <f t="shared" si="167"/>
        <v>1681.190966666667</v>
      </c>
      <c r="AZ319">
        <f t="shared" si="168"/>
        <v>0.84060015333418525</v>
      </c>
      <c r="BA319">
        <f t="shared" si="169"/>
        <v>0.16075829593497742</v>
      </c>
      <c r="BB319" s="1">
        <v>4.7530000000000001</v>
      </c>
      <c r="BC319">
        <v>0.5</v>
      </c>
      <c r="BD319" t="s">
        <v>355</v>
      </c>
      <c r="BE319">
        <v>2</v>
      </c>
      <c r="BF319" t="b">
        <v>1</v>
      </c>
      <c r="BG319">
        <v>1657211389.562963</v>
      </c>
      <c r="BH319">
        <v>545.03244444444442</v>
      </c>
      <c r="BI319">
        <v>588.78022222222228</v>
      </c>
      <c r="BJ319">
        <v>20.950744444444439</v>
      </c>
      <c r="BK319">
        <v>16.673907407407409</v>
      </c>
      <c r="BL319">
        <v>549.68029629629621</v>
      </c>
      <c r="BM319">
        <v>21.000688888888881</v>
      </c>
      <c r="BN319">
        <v>499.9832222222222</v>
      </c>
      <c r="BO319">
        <v>74.72446296296296</v>
      </c>
      <c r="BP319">
        <v>9.9978785185185173E-2</v>
      </c>
      <c r="BQ319">
        <v>24.656477777777781</v>
      </c>
      <c r="BR319">
        <v>24.99365925925926</v>
      </c>
      <c r="BS319">
        <v>999.90000000000009</v>
      </c>
      <c r="BT319">
        <v>0</v>
      </c>
      <c r="BU319">
        <v>0</v>
      </c>
      <c r="BV319">
        <v>9995.8333333333339</v>
      </c>
      <c r="BW319">
        <v>0</v>
      </c>
      <c r="BX319">
        <v>1086.820555555556</v>
      </c>
      <c r="BY319">
        <v>-43.747800000000012</v>
      </c>
      <c r="BZ319">
        <v>556.69622222222222</v>
      </c>
      <c r="CA319">
        <v>598.76407407407407</v>
      </c>
      <c r="CB319">
        <v>4.2768259259259258</v>
      </c>
      <c r="CC319">
        <v>588.78022222222228</v>
      </c>
      <c r="CD319">
        <v>16.673907407407409</v>
      </c>
      <c r="CE319">
        <v>1.5655329629629631</v>
      </c>
      <c r="CF319">
        <v>1.24595037037037</v>
      </c>
      <c r="CG319">
        <v>13.623648148148151</v>
      </c>
      <c r="CH319">
        <v>10.162211111111111</v>
      </c>
      <c r="CI319">
        <v>1999.9888888888891</v>
      </c>
      <c r="CJ319">
        <v>0.97999633333333314</v>
      </c>
      <c r="CK319">
        <v>2.0003911111111109E-2</v>
      </c>
      <c r="CL319">
        <v>0</v>
      </c>
      <c r="CM319">
        <v>2.277125925925926</v>
      </c>
      <c r="CN319">
        <v>0</v>
      </c>
      <c r="CO319">
        <v>8668.276296296297</v>
      </c>
      <c r="CP319">
        <v>16749.362962962961</v>
      </c>
      <c r="CQ319">
        <v>39.511481481481482</v>
      </c>
      <c r="CR319">
        <v>41.141074074074083</v>
      </c>
      <c r="CS319">
        <v>39.807407407407403</v>
      </c>
      <c r="CT319">
        <v>39.74766666666666</v>
      </c>
      <c r="CU319">
        <v>38.5</v>
      </c>
      <c r="CV319">
        <v>1959.9788888888891</v>
      </c>
      <c r="CW319">
        <v>40.01</v>
      </c>
      <c r="CX319">
        <v>0</v>
      </c>
      <c r="CY319">
        <v>1657211401.9000001</v>
      </c>
      <c r="CZ319">
        <v>0</v>
      </c>
      <c r="DA319">
        <v>1657204732.5</v>
      </c>
      <c r="DB319" t="s">
        <v>356</v>
      </c>
      <c r="DC319">
        <v>1657204732.5</v>
      </c>
      <c r="DD319">
        <v>1657204727.5</v>
      </c>
      <c r="DE319">
        <v>1</v>
      </c>
      <c r="DF319">
        <v>-2.2599999999999998</v>
      </c>
      <c r="DG319">
        <v>3.9E-2</v>
      </c>
      <c r="DH319">
        <v>-4.1820000000000004</v>
      </c>
      <c r="DI319">
        <v>-0.124</v>
      </c>
      <c r="DJ319">
        <v>415</v>
      </c>
      <c r="DK319">
        <v>14</v>
      </c>
      <c r="DL319">
        <v>0.6</v>
      </c>
      <c r="DM319">
        <v>0.11</v>
      </c>
      <c r="DN319">
        <v>-43.344767500000003</v>
      </c>
      <c r="DO319">
        <v>-7.2005324577860836</v>
      </c>
      <c r="DP319">
        <v>0.69525622592951308</v>
      </c>
      <c r="DQ319">
        <v>0</v>
      </c>
      <c r="DR319">
        <v>4.2655025000000011</v>
      </c>
      <c r="DS319">
        <v>0.27762709193244761</v>
      </c>
      <c r="DT319">
        <v>2.9908151292749579E-2</v>
      </c>
      <c r="DU319">
        <v>0</v>
      </c>
      <c r="DV319">
        <v>0</v>
      </c>
      <c r="DW319">
        <v>2</v>
      </c>
      <c r="DX319" t="s">
        <v>363</v>
      </c>
      <c r="DY319">
        <v>2.9784899999999999</v>
      </c>
      <c r="DZ319">
        <v>2.72479</v>
      </c>
      <c r="EA319">
        <v>9.8208400000000001E-2</v>
      </c>
      <c r="EB319">
        <v>0.101969</v>
      </c>
      <c r="EC319">
        <v>8.0854800000000004E-2</v>
      </c>
      <c r="ED319">
        <v>6.7425799999999994E-2</v>
      </c>
      <c r="EE319">
        <v>28475</v>
      </c>
      <c r="EF319">
        <v>28445.4</v>
      </c>
      <c r="EG319">
        <v>29365</v>
      </c>
      <c r="EH319">
        <v>29305.7</v>
      </c>
      <c r="EI319">
        <v>35784.9</v>
      </c>
      <c r="EJ319">
        <v>36321.800000000003</v>
      </c>
      <c r="EK319">
        <v>41381.300000000003</v>
      </c>
      <c r="EL319">
        <v>41740</v>
      </c>
      <c r="EM319">
        <v>1.9446300000000001</v>
      </c>
      <c r="EN319">
        <v>2.1205699999999998</v>
      </c>
      <c r="EO319">
        <v>-5.84126E-3</v>
      </c>
      <c r="EP319">
        <v>0</v>
      </c>
      <c r="EQ319">
        <v>25.099499999999999</v>
      </c>
      <c r="ER319">
        <v>999.9</v>
      </c>
      <c r="ES319">
        <v>31.8</v>
      </c>
      <c r="ET319">
        <v>37</v>
      </c>
      <c r="EU319">
        <v>26.832100000000001</v>
      </c>
      <c r="EV319">
        <v>62.003900000000002</v>
      </c>
      <c r="EW319">
        <v>27.5</v>
      </c>
      <c r="EX319">
        <v>2</v>
      </c>
      <c r="EY319">
        <v>0.16348599999999999</v>
      </c>
      <c r="EZ319">
        <v>3.94381</v>
      </c>
      <c r="FA319">
        <v>20.339200000000002</v>
      </c>
      <c r="FB319">
        <v>5.2187900000000003</v>
      </c>
      <c r="FC319">
        <v>12.0105</v>
      </c>
      <c r="FD319">
        <v>4.9889000000000001</v>
      </c>
      <c r="FE319">
        <v>3.2883499999999999</v>
      </c>
      <c r="FF319">
        <v>5650</v>
      </c>
      <c r="FG319">
        <v>9999</v>
      </c>
      <c r="FH319">
        <v>9999</v>
      </c>
      <c r="FI319">
        <v>92.8</v>
      </c>
      <c r="FJ319">
        <v>1.8675200000000001</v>
      </c>
      <c r="FK319">
        <v>1.8665400000000001</v>
      </c>
      <c r="FL319">
        <v>1.8660000000000001</v>
      </c>
      <c r="FM319">
        <v>1.8658600000000001</v>
      </c>
      <c r="FN319">
        <v>1.8677999999999999</v>
      </c>
      <c r="FO319">
        <v>1.87015</v>
      </c>
      <c r="FP319">
        <v>1.8689</v>
      </c>
      <c r="FQ319">
        <v>1.87026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-4.7530000000000001</v>
      </c>
      <c r="GF319">
        <v>-4.9500000000000002E-2</v>
      </c>
      <c r="GG319">
        <v>-2.2173460199629438</v>
      </c>
      <c r="GH319">
        <v>-4.6052117464239163E-3</v>
      </c>
      <c r="GI319">
        <v>3.8696726057278897E-7</v>
      </c>
      <c r="GJ319">
        <v>-9.6670798998846254E-11</v>
      </c>
      <c r="GK319">
        <v>-0.21819385960462509</v>
      </c>
      <c r="GL319">
        <v>-4.2203369556326094E-3</v>
      </c>
      <c r="GM319">
        <v>8.7200311459696754E-4</v>
      </c>
      <c r="GN319">
        <v>-1.3787569801556101E-5</v>
      </c>
      <c r="GO319">
        <v>4</v>
      </c>
      <c r="GP319">
        <v>2427</v>
      </c>
      <c r="GQ319">
        <v>1</v>
      </c>
      <c r="GR319">
        <v>25</v>
      </c>
      <c r="GS319">
        <v>111.1</v>
      </c>
      <c r="GT319">
        <v>111.2</v>
      </c>
      <c r="GU319">
        <v>1.80908</v>
      </c>
      <c r="GV319">
        <v>2.2302200000000001</v>
      </c>
      <c r="GW319">
        <v>1.94702</v>
      </c>
      <c r="GX319">
        <v>2.7600099999999999</v>
      </c>
      <c r="GY319">
        <v>2.19482</v>
      </c>
      <c r="GZ319">
        <v>2.3315399999999999</v>
      </c>
      <c r="HA319">
        <v>40.886499999999998</v>
      </c>
      <c r="HB319">
        <v>14.998900000000001</v>
      </c>
      <c r="HC319">
        <v>18</v>
      </c>
      <c r="HD319">
        <v>496.58699999999999</v>
      </c>
      <c r="HE319">
        <v>635.90499999999997</v>
      </c>
      <c r="HF319">
        <v>19.382200000000001</v>
      </c>
      <c r="HG319">
        <v>29.418700000000001</v>
      </c>
      <c r="HH319">
        <v>30.001000000000001</v>
      </c>
      <c r="HI319">
        <v>29.382200000000001</v>
      </c>
      <c r="HJ319">
        <v>29.311599999999999</v>
      </c>
      <c r="HK319">
        <v>36.332900000000002</v>
      </c>
      <c r="HL319">
        <v>35.9771</v>
      </c>
      <c r="HM319">
        <v>0</v>
      </c>
      <c r="HN319">
        <v>19.293900000000001</v>
      </c>
      <c r="HO319">
        <v>640.68499999999995</v>
      </c>
      <c r="HP319">
        <v>16.580100000000002</v>
      </c>
      <c r="HQ319">
        <v>100.44499999999999</v>
      </c>
      <c r="HR319">
        <v>100.26600000000001</v>
      </c>
    </row>
    <row r="320" spans="1:226" x14ac:dyDescent="0.2">
      <c r="A320">
        <v>304</v>
      </c>
      <c r="B320">
        <v>1657211402.0999999</v>
      </c>
      <c r="C320">
        <v>4476.5</v>
      </c>
      <c r="D320" t="s">
        <v>970</v>
      </c>
      <c r="E320" t="s">
        <v>971</v>
      </c>
      <c r="F320">
        <v>5</v>
      </c>
      <c r="G320" s="1" t="s">
        <v>897</v>
      </c>
      <c r="H320" t="s">
        <v>354</v>
      </c>
      <c r="I320">
        <v>1657211394.581481</v>
      </c>
      <c r="J320">
        <f t="shared" si="136"/>
        <v>4.6183440752338972E-3</v>
      </c>
      <c r="K320">
        <f t="shared" si="137"/>
        <v>4.6183440752338969</v>
      </c>
      <c r="L320" s="1">
        <f t="shared" si="138"/>
        <v>21.963815622796066</v>
      </c>
      <c r="M320">
        <f t="shared" si="139"/>
        <v>561.40496296296305</v>
      </c>
      <c r="N320">
        <f t="shared" si="140"/>
        <v>376.64636044823936</v>
      </c>
      <c r="O320">
        <f t="shared" si="141"/>
        <v>28.182465006230327</v>
      </c>
      <c r="P320">
        <f t="shared" si="142"/>
        <v>42.006978918364048</v>
      </c>
      <c r="Q320">
        <f t="shared" si="143"/>
        <v>0.21705871132935334</v>
      </c>
      <c r="R320">
        <f t="shared" si="144"/>
        <v>2.6574506644978912</v>
      </c>
      <c r="S320">
        <f t="shared" si="145"/>
        <v>0.20766827763745763</v>
      </c>
      <c r="T320">
        <f t="shared" si="146"/>
        <v>0.13060251149466134</v>
      </c>
      <c r="U320">
        <f t="shared" si="147"/>
        <v>321.51474655555563</v>
      </c>
      <c r="V320">
        <f t="shared" si="148"/>
        <v>25.424516015354936</v>
      </c>
      <c r="W320">
        <f t="shared" si="149"/>
        <v>25.00415555555556</v>
      </c>
      <c r="X320">
        <f t="shared" si="150"/>
        <v>3.1804654417981832</v>
      </c>
      <c r="Y320">
        <f t="shared" si="151"/>
        <v>50.35710058216695</v>
      </c>
      <c r="Z320">
        <f t="shared" si="152"/>
        <v>1.5692493339435574</v>
      </c>
      <c r="AA320">
        <f t="shared" si="153"/>
        <v>3.1162424281815748</v>
      </c>
      <c r="AB320">
        <f t="shared" si="154"/>
        <v>1.6112161078546259</v>
      </c>
      <c r="AC320">
        <f t="shared" si="155"/>
        <v>-203.66897371781485</v>
      </c>
      <c r="AD320">
        <f t="shared" si="156"/>
        <v>-48.960145932689528</v>
      </c>
      <c r="AE320">
        <f t="shared" si="157"/>
        <v>-3.8905280209608564</v>
      </c>
      <c r="AF320">
        <f t="shared" si="158"/>
        <v>64.995098884090396</v>
      </c>
      <c r="AG320">
        <f t="shared" si="159"/>
        <v>43.988363097626035</v>
      </c>
      <c r="AH320">
        <f t="shared" si="160"/>
        <v>4.6361690988984288</v>
      </c>
      <c r="AI320">
        <f t="shared" si="161"/>
        <v>21.963815622796066</v>
      </c>
      <c r="AJ320">
        <v>631.31818864512547</v>
      </c>
      <c r="AK320">
        <v>596.86287878787869</v>
      </c>
      <c r="AL320">
        <v>3.3506811264801151</v>
      </c>
      <c r="AM320">
        <v>65.377601582049863</v>
      </c>
      <c r="AN320">
        <f t="shared" si="162"/>
        <v>4.6183440752338969</v>
      </c>
      <c r="AO320">
        <v>16.65890262544157</v>
      </c>
      <c r="AP320">
        <v>20.958433939393931</v>
      </c>
      <c r="AQ320">
        <v>-2.6730370366611017E-4</v>
      </c>
      <c r="AR320">
        <v>78.533925562523521</v>
      </c>
      <c r="AS320">
        <v>0</v>
      </c>
      <c r="AT320">
        <v>0</v>
      </c>
      <c r="AU320">
        <f t="shared" si="163"/>
        <v>1</v>
      </c>
      <c r="AV320">
        <f t="shared" si="164"/>
        <v>0</v>
      </c>
      <c r="AW320">
        <f t="shared" si="165"/>
        <v>39826.775395375444</v>
      </c>
      <c r="AX320">
        <f t="shared" si="166"/>
        <v>1999.988518518519</v>
      </c>
      <c r="AY320">
        <f t="shared" si="167"/>
        <v>1681.1906555555558</v>
      </c>
      <c r="AZ320">
        <f t="shared" si="168"/>
        <v>0.84060015344532535</v>
      </c>
      <c r="BA320">
        <f t="shared" si="169"/>
        <v>0.1607582961494779</v>
      </c>
      <c r="BB320" s="1">
        <v>4.7530000000000001</v>
      </c>
      <c r="BC320">
        <v>0.5</v>
      </c>
      <c r="BD320" t="s">
        <v>355</v>
      </c>
      <c r="BE320">
        <v>2</v>
      </c>
      <c r="BF320" t="b">
        <v>1</v>
      </c>
      <c r="BG320">
        <v>1657211394.581481</v>
      </c>
      <c r="BH320">
        <v>561.40496296296305</v>
      </c>
      <c r="BI320">
        <v>605.69529629629631</v>
      </c>
      <c r="BJ320">
        <v>20.972333333333339</v>
      </c>
      <c r="BK320">
        <v>16.657540740740739</v>
      </c>
      <c r="BL320">
        <v>566.12285185185181</v>
      </c>
      <c r="BM320">
        <v>21.02197407407407</v>
      </c>
      <c r="BN320">
        <v>499.99092592592592</v>
      </c>
      <c r="BO320">
        <v>74.724751851851849</v>
      </c>
      <c r="BP320">
        <v>9.9985529629629644E-2</v>
      </c>
      <c r="BQ320">
        <v>24.662418518518521</v>
      </c>
      <c r="BR320">
        <v>25.00415555555556</v>
      </c>
      <c r="BS320">
        <v>999.90000000000009</v>
      </c>
      <c r="BT320">
        <v>0</v>
      </c>
      <c r="BU320">
        <v>0</v>
      </c>
      <c r="BV320">
        <v>10001.08518518518</v>
      </c>
      <c r="BW320">
        <v>0</v>
      </c>
      <c r="BX320">
        <v>953.37514814814813</v>
      </c>
      <c r="BY320">
        <v>-44.290370370370383</v>
      </c>
      <c r="BZ320">
        <v>573.4312962962963</v>
      </c>
      <c r="CA320">
        <v>615.95525925925915</v>
      </c>
      <c r="CB320">
        <v>4.3147848148148142</v>
      </c>
      <c r="CC320">
        <v>605.69529629629631</v>
      </c>
      <c r="CD320">
        <v>16.657540740740739</v>
      </c>
      <c r="CE320">
        <v>1.567152592592592</v>
      </c>
      <c r="CF320">
        <v>1.2447322222222219</v>
      </c>
      <c r="CG320">
        <v>13.63954444444445</v>
      </c>
      <c r="CH320">
        <v>10.147551851851849</v>
      </c>
      <c r="CI320">
        <v>1999.988518518519</v>
      </c>
      <c r="CJ320">
        <v>0.97999655555555543</v>
      </c>
      <c r="CK320">
        <v>2.0003696296296301E-2</v>
      </c>
      <c r="CL320">
        <v>0</v>
      </c>
      <c r="CM320">
        <v>2.2997740740740742</v>
      </c>
      <c r="CN320">
        <v>0</v>
      </c>
      <c r="CO320">
        <v>8639.5362962962972</v>
      </c>
      <c r="CP320">
        <v>16749.362962962961</v>
      </c>
      <c r="CQ320">
        <v>39.522962962962957</v>
      </c>
      <c r="CR320">
        <v>41.150259259259251</v>
      </c>
      <c r="CS320">
        <v>39.811999999999991</v>
      </c>
      <c r="CT320">
        <v>39.75</v>
      </c>
      <c r="CU320">
        <v>38.5</v>
      </c>
      <c r="CV320">
        <v>1959.978518518519</v>
      </c>
      <c r="CW320">
        <v>40.01</v>
      </c>
      <c r="CX320">
        <v>0</v>
      </c>
      <c r="CY320">
        <v>1657211406.7</v>
      </c>
      <c r="CZ320">
        <v>0</v>
      </c>
      <c r="DA320">
        <v>1657204732.5</v>
      </c>
      <c r="DB320" t="s">
        <v>356</v>
      </c>
      <c r="DC320">
        <v>1657204732.5</v>
      </c>
      <c r="DD320">
        <v>1657204727.5</v>
      </c>
      <c r="DE320">
        <v>1</v>
      </c>
      <c r="DF320">
        <v>-2.2599999999999998</v>
      </c>
      <c r="DG320">
        <v>3.9E-2</v>
      </c>
      <c r="DH320">
        <v>-4.1820000000000004</v>
      </c>
      <c r="DI320">
        <v>-0.124</v>
      </c>
      <c r="DJ320">
        <v>415</v>
      </c>
      <c r="DK320">
        <v>14</v>
      </c>
      <c r="DL320">
        <v>0.6</v>
      </c>
      <c r="DM320">
        <v>0.11</v>
      </c>
      <c r="DN320">
        <v>-43.964568292682927</v>
      </c>
      <c r="DO320">
        <v>-6.6667442508711252</v>
      </c>
      <c r="DP320">
        <v>0.65914143026531624</v>
      </c>
      <c r="DQ320">
        <v>0</v>
      </c>
      <c r="DR320">
        <v>4.2927836585365853</v>
      </c>
      <c r="DS320">
        <v>0.4284691986062667</v>
      </c>
      <c r="DT320">
        <v>4.3906244167077273E-2</v>
      </c>
      <c r="DU320">
        <v>0</v>
      </c>
      <c r="DV320">
        <v>0</v>
      </c>
      <c r="DW320">
        <v>2</v>
      </c>
      <c r="DX320" t="s">
        <v>363</v>
      </c>
      <c r="DY320">
        <v>2.9784000000000002</v>
      </c>
      <c r="DZ320">
        <v>2.7247599999999998</v>
      </c>
      <c r="EA320">
        <v>0.100207</v>
      </c>
      <c r="EB320">
        <v>0.10392899999999999</v>
      </c>
      <c r="EC320">
        <v>8.0764000000000002E-2</v>
      </c>
      <c r="ED320">
        <v>6.7100199999999999E-2</v>
      </c>
      <c r="EE320">
        <v>28411.7</v>
      </c>
      <c r="EF320">
        <v>28382.400000000001</v>
      </c>
      <c r="EG320">
        <v>29364.799999999999</v>
      </c>
      <c r="EH320">
        <v>29304.7</v>
      </c>
      <c r="EI320">
        <v>35788.400000000001</v>
      </c>
      <c r="EJ320">
        <v>36333.300000000003</v>
      </c>
      <c r="EK320">
        <v>41381.199999999997</v>
      </c>
      <c r="EL320">
        <v>41738.5</v>
      </c>
      <c r="EM320">
        <v>1.94445</v>
      </c>
      <c r="EN320">
        <v>2.1202800000000002</v>
      </c>
      <c r="EO320">
        <v>-4.9024799999999999E-3</v>
      </c>
      <c r="EP320">
        <v>0</v>
      </c>
      <c r="EQ320">
        <v>25.0992</v>
      </c>
      <c r="ER320">
        <v>999.9</v>
      </c>
      <c r="ES320">
        <v>31.8</v>
      </c>
      <c r="ET320">
        <v>37</v>
      </c>
      <c r="EU320">
        <v>26.8306</v>
      </c>
      <c r="EV320">
        <v>61.953899999999997</v>
      </c>
      <c r="EW320">
        <v>27.472000000000001</v>
      </c>
      <c r="EX320">
        <v>2</v>
      </c>
      <c r="EY320">
        <v>0.100783</v>
      </c>
      <c r="EZ320">
        <v>4.2131600000000002</v>
      </c>
      <c r="FA320">
        <v>20.333500000000001</v>
      </c>
      <c r="FB320">
        <v>5.2190899999999996</v>
      </c>
      <c r="FC320">
        <v>12.010400000000001</v>
      </c>
      <c r="FD320">
        <v>4.9890999999999996</v>
      </c>
      <c r="FE320">
        <v>3.2883499999999999</v>
      </c>
      <c r="FF320">
        <v>5650</v>
      </c>
      <c r="FG320">
        <v>9999</v>
      </c>
      <c r="FH320">
        <v>9999</v>
      </c>
      <c r="FI320">
        <v>92.8</v>
      </c>
      <c r="FJ320">
        <v>1.8675200000000001</v>
      </c>
      <c r="FK320">
        <v>1.8665400000000001</v>
      </c>
      <c r="FL320">
        <v>1.8660000000000001</v>
      </c>
      <c r="FM320">
        <v>1.8658600000000001</v>
      </c>
      <c r="FN320">
        <v>1.8677699999999999</v>
      </c>
      <c r="FO320">
        <v>1.87015</v>
      </c>
      <c r="FP320">
        <v>1.8689</v>
      </c>
      <c r="FQ320">
        <v>1.87025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-4.8230000000000004</v>
      </c>
      <c r="GF320">
        <v>-0.05</v>
      </c>
      <c r="GG320">
        <v>-2.2173460199629438</v>
      </c>
      <c r="GH320">
        <v>-4.6052117464239163E-3</v>
      </c>
      <c r="GI320">
        <v>3.8696726057278897E-7</v>
      </c>
      <c r="GJ320">
        <v>-9.6670798998846254E-11</v>
      </c>
      <c r="GK320">
        <v>-0.21819385960462509</v>
      </c>
      <c r="GL320">
        <v>-4.2203369556326094E-3</v>
      </c>
      <c r="GM320">
        <v>8.7200311459696754E-4</v>
      </c>
      <c r="GN320">
        <v>-1.3787569801556101E-5</v>
      </c>
      <c r="GO320">
        <v>4</v>
      </c>
      <c r="GP320">
        <v>2427</v>
      </c>
      <c r="GQ320">
        <v>1</v>
      </c>
      <c r="GR320">
        <v>25</v>
      </c>
      <c r="GS320">
        <v>111.2</v>
      </c>
      <c r="GT320">
        <v>111.2</v>
      </c>
      <c r="GU320">
        <v>1.84937</v>
      </c>
      <c r="GV320">
        <v>2.2253400000000001</v>
      </c>
      <c r="GW320">
        <v>1.94702</v>
      </c>
      <c r="GX320">
        <v>2.7600099999999999</v>
      </c>
      <c r="GY320">
        <v>2.19482</v>
      </c>
      <c r="GZ320">
        <v>2.36816</v>
      </c>
      <c r="HA320">
        <v>40.886499999999998</v>
      </c>
      <c r="HB320">
        <v>14.981400000000001</v>
      </c>
      <c r="HC320">
        <v>18</v>
      </c>
      <c r="HD320">
        <v>496.505</v>
      </c>
      <c r="HE320">
        <v>635.68600000000004</v>
      </c>
      <c r="HF320">
        <v>19.3887</v>
      </c>
      <c r="HG320">
        <v>29.425000000000001</v>
      </c>
      <c r="HH320">
        <v>30.002099999999999</v>
      </c>
      <c r="HI320">
        <v>29.385999999999999</v>
      </c>
      <c r="HJ320">
        <v>29.3141</v>
      </c>
      <c r="HK320">
        <v>37.067500000000003</v>
      </c>
      <c r="HL320">
        <v>35.9771</v>
      </c>
      <c r="HM320">
        <v>0</v>
      </c>
      <c r="HN320">
        <v>19.331900000000001</v>
      </c>
      <c r="HO320">
        <v>654.04200000000003</v>
      </c>
      <c r="HP320">
        <v>16.5989</v>
      </c>
      <c r="HQ320">
        <v>100.444</v>
      </c>
      <c r="HR320">
        <v>100.26300000000001</v>
      </c>
    </row>
    <row r="321" spans="1:226" x14ac:dyDescent="0.2">
      <c r="A321">
        <v>305</v>
      </c>
      <c r="B321">
        <v>1657211407.0999999</v>
      </c>
      <c r="C321">
        <v>4481.5</v>
      </c>
      <c r="D321" t="s">
        <v>972</v>
      </c>
      <c r="E321" t="s">
        <v>973</v>
      </c>
      <c r="F321">
        <v>5</v>
      </c>
      <c r="G321" s="1" t="s">
        <v>897</v>
      </c>
      <c r="H321" t="s">
        <v>354</v>
      </c>
      <c r="I321">
        <v>1657211399.5999999</v>
      </c>
      <c r="J321">
        <f t="shared" si="136"/>
        <v>4.5904626535028699E-3</v>
      </c>
      <c r="K321">
        <f t="shared" si="137"/>
        <v>4.5904626535028701</v>
      </c>
      <c r="L321" s="1">
        <f t="shared" si="138"/>
        <v>22.603094886552064</v>
      </c>
      <c r="M321">
        <f t="shared" si="139"/>
        <v>577.78474074074063</v>
      </c>
      <c r="N321">
        <f t="shared" si="140"/>
        <v>386.3232411289444</v>
      </c>
      <c r="O321">
        <f t="shared" si="141"/>
        <v>28.906670150488477</v>
      </c>
      <c r="P321">
        <f t="shared" si="142"/>
        <v>43.232793527437465</v>
      </c>
      <c r="Q321">
        <f t="shared" si="143"/>
        <v>0.21535066384291462</v>
      </c>
      <c r="R321">
        <f t="shared" si="144"/>
        <v>2.6577419533440345</v>
      </c>
      <c r="S321">
        <f t="shared" si="145"/>
        <v>0.20610501900430925</v>
      </c>
      <c r="T321">
        <f t="shared" si="146"/>
        <v>0.12961324224048609</v>
      </c>
      <c r="U321">
        <f t="shared" si="147"/>
        <v>321.51616479322553</v>
      </c>
      <c r="V321">
        <f t="shared" si="148"/>
        <v>25.440219971323561</v>
      </c>
      <c r="W321">
        <f t="shared" si="149"/>
        <v>25.012337037037039</v>
      </c>
      <c r="X321">
        <f t="shared" si="150"/>
        <v>3.1820170675175192</v>
      </c>
      <c r="Y321">
        <f t="shared" si="151"/>
        <v>50.305697914071501</v>
      </c>
      <c r="Z321">
        <f t="shared" si="152"/>
        <v>1.5683809368539263</v>
      </c>
      <c r="AA321">
        <f t="shared" si="153"/>
        <v>3.1177003836283506</v>
      </c>
      <c r="AB321">
        <f t="shared" si="154"/>
        <v>1.6136361306635929</v>
      </c>
      <c r="AC321">
        <f t="shared" si="155"/>
        <v>-202.43940301947657</v>
      </c>
      <c r="AD321">
        <f t="shared" si="156"/>
        <v>-49.016458046620855</v>
      </c>
      <c r="AE321">
        <f t="shared" si="157"/>
        <v>-3.8948898558421585</v>
      </c>
      <c r="AF321">
        <f t="shared" si="158"/>
        <v>66.165413871285935</v>
      </c>
      <c r="AG321">
        <f t="shared" si="159"/>
        <v>44.459160065650927</v>
      </c>
      <c r="AH321">
        <f t="shared" si="160"/>
        <v>4.6654165587279852</v>
      </c>
      <c r="AI321">
        <f t="shared" si="161"/>
        <v>22.603094886552064</v>
      </c>
      <c r="AJ321">
        <v>648.43346737128149</v>
      </c>
      <c r="AK321">
        <v>613.4849272727273</v>
      </c>
      <c r="AL321">
        <v>3.3194020901695258</v>
      </c>
      <c r="AM321">
        <v>65.377601582049863</v>
      </c>
      <c r="AN321">
        <f t="shared" si="162"/>
        <v>4.5904626535028701</v>
      </c>
      <c r="AO321">
        <v>16.56141428180721</v>
      </c>
      <c r="AP321">
        <v>20.899352727272721</v>
      </c>
      <c r="AQ321">
        <v>-1.3794596678441609E-2</v>
      </c>
      <c r="AR321">
        <v>78.533925562523521</v>
      </c>
      <c r="AS321">
        <v>0</v>
      </c>
      <c r="AT321">
        <v>0</v>
      </c>
      <c r="AU321">
        <f t="shared" si="163"/>
        <v>1</v>
      </c>
      <c r="AV321">
        <f t="shared" si="164"/>
        <v>0</v>
      </c>
      <c r="AW321">
        <f t="shared" si="165"/>
        <v>39832.108913405595</v>
      </c>
      <c r="AX321">
        <f t="shared" si="166"/>
        <v>1999.9974074074071</v>
      </c>
      <c r="AY321">
        <f t="shared" si="167"/>
        <v>1681.1981219999439</v>
      </c>
      <c r="AZ321">
        <f t="shared" si="168"/>
        <v>0.84060015066683402</v>
      </c>
      <c r="BA321">
        <f t="shared" si="169"/>
        <v>0.16075829078698975</v>
      </c>
      <c r="BB321" s="1">
        <v>4.7530000000000001</v>
      </c>
      <c r="BC321">
        <v>0.5</v>
      </c>
      <c r="BD321" t="s">
        <v>355</v>
      </c>
      <c r="BE321">
        <v>2</v>
      </c>
      <c r="BF321" t="b">
        <v>1</v>
      </c>
      <c r="BG321">
        <v>1657211399.5999999</v>
      </c>
      <c r="BH321">
        <v>577.78474074074063</v>
      </c>
      <c r="BI321">
        <v>622.61062962962967</v>
      </c>
      <c r="BJ321">
        <v>20.960629629629629</v>
      </c>
      <c r="BK321">
        <v>16.61858888888889</v>
      </c>
      <c r="BL321">
        <v>582.57266666666658</v>
      </c>
      <c r="BM321">
        <v>21.010440740740741</v>
      </c>
      <c r="BN321">
        <v>499.99366666666668</v>
      </c>
      <c r="BO321">
        <v>74.725096296296314</v>
      </c>
      <c r="BP321">
        <v>9.9990762962962942E-2</v>
      </c>
      <c r="BQ321">
        <v>24.67024444444445</v>
      </c>
      <c r="BR321">
        <v>25.012337037037039</v>
      </c>
      <c r="BS321">
        <v>999.90000000000009</v>
      </c>
      <c r="BT321">
        <v>0</v>
      </c>
      <c r="BU321">
        <v>0</v>
      </c>
      <c r="BV321">
        <v>10002.707777777779</v>
      </c>
      <c r="BW321">
        <v>0</v>
      </c>
      <c r="BX321">
        <v>772.08129629629627</v>
      </c>
      <c r="BY321">
        <v>-44.825870370370367</v>
      </c>
      <c r="BZ321">
        <v>590.15437037037032</v>
      </c>
      <c r="CA321">
        <v>633.13166666666666</v>
      </c>
      <c r="CB321">
        <v>4.3420440740740736</v>
      </c>
      <c r="CC321">
        <v>622.61062962962967</v>
      </c>
      <c r="CD321">
        <v>16.61858888888889</v>
      </c>
      <c r="CE321">
        <v>1.566286296296296</v>
      </c>
      <c r="CF321">
        <v>1.2418274074074069</v>
      </c>
      <c r="CG321">
        <v>13.63102962962963</v>
      </c>
      <c r="CH321">
        <v>10.112581481481479</v>
      </c>
      <c r="CI321">
        <v>1999.9974074074071</v>
      </c>
      <c r="CJ321">
        <v>0.9799969999999999</v>
      </c>
      <c r="CK321">
        <v>2.0003266666666668E-2</v>
      </c>
      <c r="CL321">
        <v>0</v>
      </c>
      <c r="CM321">
        <v>2.278577777777778</v>
      </c>
      <c r="CN321">
        <v>0</v>
      </c>
      <c r="CO321">
        <v>8561.9096296296284</v>
      </c>
      <c r="CP321">
        <v>16749.433333333331</v>
      </c>
      <c r="CQ321">
        <v>39.536740740740733</v>
      </c>
      <c r="CR321">
        <v>41.152555555555551</v>
      </c>
      <c r="CS321">
        <v>39.811999999999991</v>
      </c>
      <c r="CT321">
        <v>39.75</v>
      </c>
      <c r="CU321">
        <v>38.5</v>
      </c>
      <c r="CV321">
        <v>1959.987777777777</v>
      </c>
      <c r="CW321">
        <v>40.01</v>
      </c>
      <c r="CX321">
        <v>0</v>
      </c>
      <c r="CY321">
        <v>1657211412.0999999</v>
      </c>
      <c r="CZ321">
        <v>0</v>
      </c>
      <c r="DA321">
        <v>1657204732.5</v>
      </c>
      <c r="DB321" t="s">
        <v>356</v>
      </c>
      <c r="DC321">
        <v>1657204732.5</v>
      </c>
      <c r="DD321">
        <v>1657204727.5</v>
      </c>
      <c r="DE321">
        <v>1</v>
      </c>
      <c r="DF321">
        <v>-2.2599999999999998</v>
      </c>
      <c r="DG321">
        <v>3.9E-2</v>
      </c>
      <c r="DH321">
        <v>-4.1820000000000004</v>
      </c>
      <c r="DI321">
        <v>-0.124</v>
      </c>
      <c r="DJ321">
        <v>415</v>
      </c>
      <c r="DK321">
        <v>14</v>
      </c>
      <c r="DL321">
        <v>0.6</v>
      </c>
      <c r="DM321">
        <v>0.11</v>
      </c>
      <c r="DN321">
        <v>-44.497290243902427</v>
      </c>
      <c r="DO321">
        <v>-6.3553505226481048</v>
      </c>
      <c r="DP321">
        <v>0.62834259018192173</v>
      </c>
      <c r="DQ321">
        <v>0</v>
      </c>
      <c r="DR321">
        <v>4.3234124390243904</v>
      </c>
      <c r="DS321">
        <v>0.36650174216027459</v>
      </c>
      <c r="DT321">
        <v>3.9869159288149589E-2</v>
      </c>
      <c r="DU321">
        <v>0</v>
      </c>
      <c r="DV321">
        <v>0</v>
      </c>
      <c r="DW321">
        <v>2</v>
      </c>
      <c r="DX321" t="s">
        <v>363</v>
      </c>
      <c r="DY321">
        <v>2.9783599999999999</v>
      </c>
      <c r="DZ321">
        <v>2.7247599999999998</v>
      </c>
      <c r="EA321">
        <v>0.10216699999999999</v>
      </c>
      <c r="EB321">
        <v>0.105855</v>
      </c>
      <c r="EC321">
        <v>8.0610799999999996E-2</v>
      </c>
      <c r="ED321">
        <v>6.7069900000000002E-2</v>
      </c>
      <c r="EE321">
        <v>28348.9</v>
      </c>
      <c r="EF321">
        <v>28320.6</v>
      </c>
      <c r="EG321">
        <v>29364</v>
      </c>
      <c r="EH321">
        <v>29303.9</v>
      </c>
      <c r="EI321">
        <v>35793.300000000003</v>
      </c>
      <c r="EJ321">
        <v>36333.599999999999</v>
      </c>
      <c r="EK321">
        <v>41379.800000000003</v>
      </c>
      <c r="EL321">
        <v>41737.300000000003</v>
      </c>
      <c r="EM321">
        <v>1.94455</v>
      </c>
      <c r="EN321">
        <v>2.12025</v>
      </c>
      <c r="EO321">
        <v>-4.79817E-3</v>
      </c>
      <c r="EP321">
        <v>0</v>
      </c>
      <c r="EQ321">
        <v>25.097100000000001</v>
      </c>
      <c r="ER321">
        <v>999.9</v>
      </c>
      <c r="ES321">
        <v>31.8</v>
      </c>
      <c r="ET321">
        <v>37</v>
      </c>
      <c r="EU321">
        <v>26.831900000000001</v>
      </c>
      <c r="EV321">
        <v>61.933900000000001</v>
      </c>
      <c r="EW321">
        <v>27.5</v>
      </c>
      <c r="EX321">
        <v>2</v>
      </c>
      <c r="EY321">
        <v>0.169068</v>
      </c>
      <c r="EZ321">
        <v>4.4595200000000004</v>
      </c>
      <c r="FA321">
        <v>20.325800000000001</v>
      </c>
      <c r="FB321">
        <v>5.2190899999999996</v>
      </c>
      <c r="FC321">
        <v>12.012600000000001</v>
      </c>
      <c r="FD321">
        <v>4.98895</v>
      </c>
      <c r="FE321">
        <v>3.2884799999999998</v>
      </c>
      <c r="FF321">
        <v>5650.3</v>
      </c>
      <c r="FG321">
        <v>9999</v>
      </c>
      <c r="FH321">
        <v>9999</v>
      </c>
      <c r="FI321">
        <v>92.8</v>
      </c>
      <c r="FJ321">
        <v>1.8675200000000001</v>
      </c>
      <c r="FK321">
        <v>1.8665400000000001</v>
      </c>
      <c r="FL321">
        <v>1.8660000000000001</v>
      </c>
      <c r="FM321">
        <v>1.8658399999999999</v>
      </c>
      <c r="FN321">
        <v>1.8677699999999999</v>
      </c>
      <c r="FO321">
        <v>1.87015</v>
      </c>
      <c r="FP321">
        <v>1.8688899999999999</v>
      </c>
      <c r="FQ321">
        <v>1.87026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-4.8920000000000003</v>
      </c>
      <c r="GF321">
        <v>-5.0700000000000002E-2</v>
      </c>
      <c r="GG321">
        <v>-2.2173460199629438</v>
      </c>
      <c r="GH321">
        <v>-4.6052117464239163E-3</v>
      </c>
      <c r="GI321">
        <v>3.8696726057278897E-7</v>
      </c>
      <c r="GJ321">
        <v>-9.6670798998846254E-11</v>
      </c>
      <c r="GK321">
        <v>-0.21819385960462509</v>
      </c>
      <c r="GL321">
        <v>-4.2203369556326094E-3</v>
      </c>
      <c r="GM321">
        <v>8.7200311459696754E-4</v>
      </c>
      <c r="GN321">
        <v>-1.3787569801556101E-5</v>
      </c>
      <c r="GO321">
        <v>4</v>
      </c>
      <c r="GP321">
        <v>2427</v>
      </c>
      <c r="GQ321">
        <v>1</v>
      </c>
      <c r="GR321">
        <v>25</v>
      </c>
      <c r="GS321">
        <v>111.2</v>
      </c>
      <c r="GT321">
        <v>111.3</v>
      </c>
      <c r="GU321">
        <v>1.8847700000000001</v>
      </c>
      <c r="GV321">
        <v>2.2229000000000001</v>
      </c>
      <c r="GW321">
        <v>1.94702</v>
      </c>
      <c r="GX321">
        <v>2.7600099999999999</v>
      </c>
      <c r="GY321">
        <v>2.19482</v>
      </c>
      <c r="GZ321">
        <v>2.34741</v>
      </c>
      <c r="HA321">
        <v>40.886499999999998</v>
      </c>
      <c r="HB321">
        <v>14.9901</v>
      </c>
      <c r="HC321">
        <v>18</v>
      </c>
      <c r="HD321">
        <v>496.60300000000001</v>
      </c>
      <c r="HE321">
        <v>635.69600000000003</v>
      </c>
      <c r="HF321">
        <v>19.3736</v>
      </c>
      <c r="HG321">
        <v>29.4313</v>
      </c>
      <c r="HH321">
        <v>30.002400000000002</v>
      </c>
      <c r="HI321">
        <v>29.3903</v>
      </c>
      <c r="HJ321">
        <v>29.316800000000001</v>
      </c>
      <c r="HK321">
        <v>37.845700000000001</v>
      </c>
      <c r="HL321">
        <v>35.9771</v>
      </c>
      <c r="HM321">
        <v>0</v>
      </c>
      <c r="HN321">
        <v>19.315300000000001</v>
      </c>
      <c r="HO321">
        <v>674.077</v>
      </c>
      <c r="HP321">
        <v>16.5989</v>
      </c>
      <c r="HQ321">
        <v>100.441</v>
      </c>
      <c r="HR321">
        <v>100.26</v>
      </c>
    </row>
    <row r="322" spans="1:226" x14ac:dyDescent="0.2">
      <c r="A322">
        <v>306</v>
      </c>
      <c r="B322">
        <v>1657211412.0999999</v>
      </c>
      <c r="C322">
        <v>4486.5</v>
      </c>
      <c r="D322" t="s">
        <v>974</v>
      </c>
      <c r="E322" t="s">
        <v>975</v>
      </c>
      <c r="F322">
        <v>5</v>
      </c>
      <c r="G322" s="1" t="s">
        <v>897</v>
      </c>
      <c r="H322" t="s">
        <v>354</v>
      </c>
      <c r="I322">
        <v>1657211404.314285</v>
      </c>
      <c r="J322">
        <f t="shared" si="136"/>
        <v>4.5905914068315639E-3</v>
      </c>
      <c r="K322">
        <f t="shared" si="137"/>
        <v>4.5905914068315639</v>
      </c>
      <c r="L322" s="1">
        <f t="shared" si="138"/>
        <v>22.904625336847445</v>
      </c>
      <c r="M322">
        <f t="shared" si="139"/>
        <v>593.20600000000002</v>
      </c>
      <c r="N322">
        <f t="shared" si="140"/>
        <v>398.66058712298945</v>
      </c>
      <c r="O322">
        <f t="shared" si="141"/>
        <v>29.829919006319649</v>
      </c>
      <c r="P322">
        <f t="shared" si="142"/>
        <v>44.386848125028571</v>
      </c>
      <c r="Q322">
        <f t="shared" si="143"/>
        <v>0.21504745895777275</v>
      </c>
      <c r="R322">
        <f t="shared" si="144"/>
        <v>2.6571265585546171</v>
      </c>
      <c r="S322">
        <f t="shared" si="145"/>
        <v>0.20582519462174009</v>
      </c>
      <c r="T322">
        <f t="shared" si="146"/>
        <v>0.12943637210583744</v>
      </c>
      <c r="U322">
        <f t="shared" si="147"/>
        <v>321.51418458632213</v>
      </c>
      <c r="V322">
        <f t="shared" si="148"/>
        <v>25.44368930080914</v>
      </c>
      <c r="W322">
        <f t="shared" si="149"/>
        <v>25.010774999999999</v>
      </c>
      <c r="X322">
        <f t="shared" si="150"/>
        <v>3.1817207746317058</v>
      </c>
      <c r="Y322">
        <f t="shared" si="151"/>
        <v>50.213087799832621</v>
      </c>
      <c r="Z322">
        <f t="shared" si="152"/>
        <v>1.5658076216177805</v>
      </c>
      <c r="AA322">
        <f t="shared" si="153"/>
        <v>3.1183256999841382</v>
      </c>
      <c r="AB322">
        <f t="shared" si="154"/>
        <v>1.6159131530139252</v>
      </c>
      <c r="AC322">
        <f t="shared" si="155"/>
        <v>-202.44508104127198</v>
      </c>
      <c r="AD322">
        <f t="shared" si="156"/>
        <v>-48.300658293585542</v>
      </c>
      <c r="AE322">
        <f t="shared" si="157"/>
        <v>-3.8389353215561779</v>
      </c>
      <c r="AF322">
        <f t="shared" si="158"/>
        <v>66.929509929908448</v>
      </c>
      <c r="AG322">
        <f t="shared" si="159"/>
        <v>44.866505135304351</v>
      </c>
      <c r="AH322">
        <f t="shared" si="160"/>
        <v>4.6685043190720634</v>
      </c>
      <c r="AI322">
        <f t="shared" si="161"/>
        <v>22.904625336847445</v>
      </c>
      <c r="AJ322">
        <v>665.48683992023587</v>
      </c>
      <c r="AK322">
        <v>630.18096969696967</v>
      </c>
      <c r="AL322">
        <v>3.3365262215506308</v>
      </c>
      <c r="AM322">
        <v>65.377601582049863</v>
      </c>
      <c r="AN322">
        <f t="shared" si="162"/>
        <v>4.5905914068315639</v>
      </c>
      <c r="AO322">
        <v>16.554625237118351</v>
      </c>
      <c r="AP322">
        <v>20.863484848484841</v>
      </c>
      <c r="AQ322">
        <v>-7.6219011484694784E-3</v>
      </c>
      <c r="AR322">
        <v>78.533925562523521</v>
      </c>
      <c r="AS322">
        <v>0</v>
      </c>
      <c r="AT322">
        <v>0</v>
      </c>
      <c r="AU322">
        <f t="shared" si="163"/>
        <v>1</v>
      </c>
      <c r="AV322">
        <f t="shared" si="164"/>
        <v>0</v>
      </c>
      <c r="AW322">
        <f t="shared" si="165"/>
        <v>39818.201528494697</v>
      </c>
      <c r="AX322">
        <f t="shared" si="166"/>
        <v>1999.9849999999999</v>
      </c>
      <c r="AY322">
        <f t="shared" si="167"/>
        <v>1681.1876997856591</v>
      </c>
      <c r="AZ322">
        <f t="shared" si="168"/>
        <v>0.8406001543939875</v>
      </c>
      <c r="BA322">
        <f t="shared" si="169"/>
        <v>0.16075829798039593</v>
      </c>
      <c r="BB322" s="1">
        <v>4.7530000000000001</v>
      </c>
      <c r="BC322">
        <v>0.5</v>
      </c>
      <c r="BD322" t="s">
        <v>355</v>
      </c>
      <c r="BE322">
        <v>2</v>
      </c>
      <c r="BF322" t="b">
        <v>1</v>
      </c>
      <c r="BG322">
        <v>1657211404.314285</v>
      </c>
      <c r="BH322">
        <v>593.20600000000002</v>
      </c>
      <c r="BI322">
        <v>638.48825000000011</v>
      </c>
      <c r="BJ322">
        <v>20.92616428571429</v>
      </c>
      <c r="BK322">
        <v>16.58119285714286</v>
      </c>
      <c r="BL322">
        <v>598.05967857142855</v>
      </c>
      <c r="BM322">
        <v>20.97645714285715</v>
      </c>
      <c r="BN322">
        <v>500.00471428571427</v>
      </c>
      <c r="BO322">
        <v>74.725350000000006</v>
      </c>
      <c r="BP322">
        <v>0.1000026178571429</v>
      </c>
      <c r="BQ322">
        <v>24.6736</v>
      </c>
      <c r="BR322">
        <v>25.010774999999999</v>
      </c>
      <c r="BS322">
        <v>999.9000000000002</v>
      </c>
      <c r="BT322">
        <v>0</v>
      </c>
      <c r="BU322">
        <v>0</v>
      </c>
      <c r="BV322">
        <v>9999.14857142857</v>
      </c>
      <c r="BW322">
        <v>0</v>
      </c>
      <c r="BX322">
        <v>677.04989285714271</v>
      </c>
      <c r="BY322">
        <v>-45.282250000000012</v>
      </c>
      <c r="BZ322">
        <v>605.88417857142849</v>
      </c>
      <c r="CA322">
        <v>649.25314285714296</v>
      </c>
      <c r="CB322">
        <v>4.3449774999999997</v>
      </c>
      <c r="CC322">
        <v>638.48825000000011</v>
      </c>
      <c r="CD322">
        <v>16.58119285714286</v>
      </c>
      <c r="CE322">
        <v>1.5637157142857141</v>
      </c>
      <c r="CF322">
        <v>1.2390367857142861</v>
      </c>
      <c r="CG322">
        <v>13.605778571428569</v>
      </c>
      <c r="CH322">
        <v>10.07898928571429</v>
      </c>
      <c r="CI322">
        <v>1999.9849999999999</v>
      </c>
      <c r="CJ322">
        <v>0.97999692857142839</v>
      </c>
      <c r="CK322">
        <v>2.0003335714285711E-2</v>
      </c>
      <c r="CL322">
        <v>0</v>
      </c>
      <c r="CM322">
        <v>2.305860714285715</v>
      </c>
      <c r="CN322">
        <v>0</v>
      </c>
      <c r="CO322">
        <v>8625.1428571428569</v>
      </c>
      <c r="CP322">
        <v>16749.325000000001</v>
      </c>
      <c r="CQ322">
        <v>39.530999999999999</v>
      </c>
      <c r="CR322">
        <v>41.138285714285708</v>
      </c>
      <c r="CS322">
        <v>39.811999999999991</v>
      </c>
      <c r="CT322">
        <v>39.75</v>
      </c>
      <c r="CU322">
        <v>38.508857142857153</v>
      </c>
      <c r="CV322">
        <v>1959.9753571428571</v>
      </c>
      <c r="CW322">
        <v>40.01</v>
      </c>
      <c r="CX322">
        <v>0</v>
      </c>
      <c r="CY322">
        <v>1657211416.9000001</v>
      </c>
      <c r="CZ322">
        <v>0</v>
      </c>
      <c r="DA322">
        <v>1657204732.5</v>
      </c>
      <c r="DB322" t="s">
        <v>356</v>
      </c>
      <c r="DC322">
        <v>1657204732.5</v>
      </c>
      <c r="DD322">
        <v>1657204727.5</v>
      </c>
      <c r="DE322">
        <v>1</v>
      </c>
      <c r="DF322">
        <v>-2.2599999999999998</v>
      </c>
      <c r="DG322">
        <v>3.9E-2</v>
      </c>
      <c r="DH322">
        <v>-4.1820000000000004</v>
      </c>
      <c r="DI322">
        <v>-0.124</v>
      </c>
      <c r="DJ322">
        <v>415</v>
      </c>
      <c r="DK322">
        <v>14</v>
      </c>
      <c r="DL322">
        <v>0.6</v>
      </c>
      <c r="DM322">
        <v>0.11</v>
      </c>
      <c r="DN322">
        <v>-44.904568292682931</v>
      </c>
      <c r="DO322">
        <v>-6.0466034843205936</v>
      </c>
      <c r="DP322">
        <v>0.59832172536472972</v>
      </c>
      <c r="DQ322">
        <v>0</v>
      </c>
      <c r="DR322">
        <v>4.3354695121951234</v>
      </c>
      <c r="DS322">
        <v>0.13471756097561011</v>
      </c>
      <c r="DT322">
        <v>2.776587201120349E-2</v>
      </c>
      <c r="DU322">
        <v>0</v>
      </c>
      <c r="DV322">
        <v>0</v>
      </c>
      <c r="DW322">
        <v>2</v>
      </c>
      <c r="DX322" t="s">
        <v>363</v>
      </c>
      <c r="DY322">
        <v>2.97845</v>
      </c>
      <c r="DZ322">
        <v>2.72472</v>
      </c>
      <c r="EA322">
        <v>0.10410899999999999</v>
      </c>
      <c r="EB322">
        <v>0.10775999999999999</v>
      </c>
      <c r="EC322">
        <v>8.0518999999999993E-2</v>
      </c>
      <c r="ED322">
        <v>6.7060900000000007E-2</v>
      </c>
      <c r="EE322">
        <v>28286.3</v>
      </c>
      <c r="EF322">
        <v>28259.4</v>
      </c>
      <c r="EG322">
        <v>29362.799999999999</v>
      </c>
      <c r="EH322">
        <v>29303.1</v>
      </c>
      <c r="EI322">
        <v>35795.199999999997</v>
      </c>
      <c r="EJ322">
        <v>36332.9</v>
      </c>
      <c r="EK322">
        <v>41377.9</v>
      </c>
      <c r="EL322">
        <v>41736.199999999997</v>
      </c>
      <c r="EM322">
        <v>1.94435</v>
      </c>
      <c r="EN322">
        <v>2.1202800000000002</v>
      </c>
      <c r="EO322">
        <v>-5.5953900000000004E-3</v>
      </c>
      <c r="EP322">
        <v>0</v>
      </c>
      <c r="EQ322">
        <v>25.091699999999999</v>
      </c>
      <c r="ER322">
        <v>999.9</v>
      </c>
      <c r="ES322">
        <v>31.8</v>
      </c>
      <c r="ET322">
        <v>37</v>
      </c>
      <c r="EU322">
        <v>26.827500000000001</v>
      </c>
      <c r="EV322">
        <v>62.033900000000003</v>
      </c>
      <c r="EW322">
        <v>27.427900000000001</v>
      </c>
      <c r="EX322">
        <v>2</v>
      </c>
      <c r="EY322">
        <v>0.170539</v>
      </c>
      <c r="EZ322">
        <v>4.5471899999999996</v>
      </c>
      <c r="FA322">
        <v>20.323399999999999</v>
      </c>
      <c r="FB322">
        <v>5.2184900000000001</v>
      </c>
      <c r="FC322">
        <v>12.0123</v>
      </c>
      <c r="FD322">
        <v>4.9890499999999998</v>
      </c>
      <c r="FE322">
        <v>3.2884000000000002</v>
      </c>
      <c r="FF322">
        <v>5650.3</v>
      </c>
      <c r="FG322">
        <v>9999</v>
      </c>
      <c r="FH322">
        <v>9999</v>
      </c>
      <c r="FI322">
        <v>92.8</v>
      </c>
      <c r="FJ322">
        <v>1.8675200000000001</v>
      </c>
      <c r="FK322">
        <v>1.86653</v>
      </c>
      <c r="FL322">
        <v>1.8660000000000001</v>
      </c>
      <c r="FM322">
        <v>1.8658399999999999</v>
      </c>
      <c r="FN322">
        <v>1.86781</v>
      </c>
      <c r="FO322">
        <v>1.8701399999999999</v>
      </c>
      <c r="FP322">
        <v>1.8689</v>
      </c>
      <c r="FQ322">
        <v>1.87026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-4.9619999999999997</v>
      </c>
      <c r="GF322">
        <v>-5.1200000000000002E-2</v>
      </c>
      <c r="GG322">
        <v>-2.2173460199629438</v>
      </c>
      <c r="GH322">
        <v>-4.6052117464239163E-3</v>
      </c>
      <c r="GI322">
        <v>3.8696726057278897E-7</v>
      </c>
      <c r="GJ322">
        <v>-9.6670798998846254E-11</v>
      </c>
      <c r="GK322">
        <v>-0.21819385960462509</v>
      </c>
      <c r="GL322">
        <v>-4.2203369556326094E-3</v>
      </c>
      <c r="GM322">
        <v>8.7200311459696754E-4</v>
      </c>
      <c r="GN322">
        <v>-1.3787569801556101E-5</v>
      </c>
      <c r="GO322">
        <v>4</v>
      </c>
      <c r="GP322">
        <v>2427</v>
      </c>
      <c r="GQ322">
        <v>1</v>
      </c>
      <c r="GR322">
        <v>25</v>
      </c>
      <c r="GS322">
        <v>111.3</v>
      </c>
      <c r="GT322">
        <v>111.4</v>
      </c>
      <c r="GU322">
        <v>1.9238299999999999</v>
      </c>
      <c r="GV322">
        <v>2.2253400000000001</v>
      </c>
      <c r="GW322">
        <v>1.94702</v>
      </c>
      <c r="GX322">
        <v>2.7587899999999999</v>
      </c>
      <c r="GY322">
        <v>2.19482</v>
      </c>
      <c r="GZ322">
        <v>2.3584000000000001</v>
      </c>
      <c r="HA322">
        <v>40.886499999999998</v>
      </c>
      <c r="HB322">
        <v>14.9901</v>
      </c>
      <c r="HC322">
        <v>18</v>
      </c>
      <c r="HD322">
        <v>496.50700000000001</v>
      </c>
      <c r="HE322">
        <v>635.74400000000003</v>
      </c>
      <c r="HF322">
        <v>19.3324</v>
      </c>
      <c r="HG322">
        <v>29.4377</v>
      </c>
      <c r="HH322">
        <v>30.0017</v>
      </c>
      <c r="HI322">
        <v>29.394200000000001</v>
      </c>
      <c r="HJ322">
        <v>29.319299999999998</v>
      </c>
      <c r="HK322">
        <v>38.572899999999997</v>
      </c>
      <c r="HL322">
        <v>35.9771</v>
      </c>
      <c r="HM322">
        <v>0</v>
      </c>
      <c r="HN322">
        <v>19.299600000000002</v>
      </c>
      <c r="HO322">
        <v>687.43399999999997</v>
      </c>
      <c r="HP322">
        <v>16.617000000000001</v>
      </c>
      <c r="HQ322">
        <v>100.437</v>
      </c>
      <c r="HR322">
        <v>100.25700000000001</v>
      </c>
    </row>
    <row r="323" spans="1:226" x14ac:dyDescent="0.2">
      <c r="A323">
        <v>307</v>
      </c>
      <c r="B323">
        <v>1657211417.0999999</v>
      </c>
      <c r="C323">
        <v>4491.5</v>
      </c>
      <c r="D323" t="s">
        <v>976</v>
      </c>
      <c r="E323" t="s">
        <v>977</v>
      </c>
      <c r="F323">
        <v>5</v>
      </c>
      <c r="G323" s="1" t="s">
        <v>897</v>
      </c>
      <c r="H323" t="s">
        <v>354</v>
      </c>
      <c r="I323">
        <v>1657211409.5999999</v>
      </c>
      <c r="J323">
        <f t="shared" si="136"/>
        <v>4.6025120435892481E-3</v>
      </c>
      <c r="K323">
        <f t="shared" si="137"/>
        <v>4.6025120435892477</v>
      </c>
      <c r="L323" s="1">
        <f t="shared" si="138"/>
        <v>23.091691920152947</v>
      </c>
      <c r="M323">
        <f t="shared" si="139"/>
        <v>610.505</v>
      </c>
      <c r="N323">
        <f t="shared" si="140"/>
        <v>414.11199410263066</v>
      </c>
      <c r="O323">
        <f t="shared" si="141"/>
        <v>30.986100710908243</v>
      </c>
      <c r="P323">
        <f t="shared" si="142"/>
        <v>45.681288356561666</v>
      </c>
      <c r="Q323">
        <f t="shared" si="143"/>
        <v>0.2153040918966235</v>
      </c>
      <c r="R323">
        <f t="shared" si="144"/>
        <v>2.6570784905311013</v>
      </c>
      <c r="S323">
        <f t="shared" si="145"/>
        <v>0.20606015220710133</v>
      </c>
      <c r="T323">
        <f t="shared" si="146"/>
        <v>0.12958505233716996</v>
      </c>
      <c r="U323">
        <f t="shared" si="147"/>
        <v>321.51291368211014</v>
      </c>
      <c r="V323">
        <f t="shared" si="148"/>
        <v>25.437021708017205</v>
      </c>
      <c r="W323">
        <f t="shared" si="149"/>
        <v>25.006455555555551</v>
      </c>
      <c r="X323">
        <f t="shared" si="150"/>
        <v>3.1809015721546841</v>
      </c>
      <c r="Y323">
        <f t="shared" si="151"/>
        <v>50.119813243384534</v>
      </c>
      <c r="Z323">
        <f t="shared" si="152"/>
        <v>1.5625932194459964</v>
      </c>
      <c r="AA323">
        <f t="shared" si="153"/>
        <v>3.1177155666122673</v>
      </c>
      <c r="AB323">
        <f t="shared" si="154"/>
        <v>1.6183083527086877</v>
      </c>
      <c r="AC323">
        <f t="shared" si="155"/>
        <v>-202.97078112228584</v>
      </c>
      <c r="AD323">
        <f t="shared" si="156"/>
        <v>-48.150036874445433</v>
      </c>
      <c r="AE323">
        <f t="shared" si="157"/>
        <v>-3.8268868045542366</v>
      </c>
      <c r="AF323">
        <f t="shared" si="158"/>
        <v>66.565208880824613</v>
      </c>
      <c r="AG323">
        <f t="shared" si="159"/>
        <v>45.302028038054161</v>
      </c>
      <c r="AH323">
        <f t="shared" si="160"/>
        <v>4.6506953209148989</v>
      </c>
      <c r="AI323">
        <f t="shared" si="161"/>
        <v>23.091691920152947</v>
      </c>
      <c r="AJ323">
        <v>682.54924099716663</v>
      </c>
      <c r="AK323">
        <v>646.95123030302989</v>
      </c>
      <c r="AL323">
        <v>3.3647454379182609</v>
      </c>
      <c r="AM323">
        <v>65.377601582049863</v>
      </c>
      <c r="AN323">
        <f t="shared" si="162"/>
        <v>4.6025120435892477</v>
      </c>
      <c r="AO323">
        <v>16.551374814339571</v>
      </c>
      <c r="AP323">
        <v>20.846658787878791</v>
      </c>
      <c r="AQ323">
        <v>-2.3910041536838599E-3</v>
      </c>
      <c r="AR323">
        <v>78.533925562523521</v>
      </c>
      <c r="AS323">
        <v>0</v>
      </c>
      <c r="AT323">
        <v>0</v>
      </c>
      <c r="AU323">
        <f t="shared" si="163"/>
        <v>1</v>
      </c>
      <c r="AV323">
        <f t="shared" si="164"/>
        <v>0</v>
      </c>
      <c r="AW323">
        <f t="shared" si="165"/>
        <v>39817.589088715977</v>
      </c>
      <c r="AX323">
        <f t="shared" si="166"/>
        <v>1999.977037037037</v>
      </c>
      <c r="AY323">
        <f t="shared" si="167"/>
        <v>1681.1810108888305</v>
      </c>
      <c r="AZ323">
        <f t="shared" si="168"/>
        <v>0.84060015677954869</v>
      </c>
      <c r="BA323">
        <f t="shared" si="169"/>
        <v>0.16075830258452919</v>
      </c>
      <c r="BB323" s="1">
        <v>4.7530000000000001</v>
      </c>
      <c r="BC323">
        <v>0.5</v>
      </c>
      <c r="BD323" t="s">
        <v>355</v>
      </c>
      <c r="BE323">
        <v>2</v>
      </c>
      <c r="BF323" t="b">
        <v>1</v>
      </c>
      <c r="BG323">
        <v>1657211409.5999999</v>
      </c>
      <c r="BH323">
        <v>610.505</v>
      </c>
      <c r="BI323">
        <v>656.26822222222211</v>
      </c>
      <c r="BJ323">
        <v>20.883188888888888</v>
      </c>
      <c r="BK323">
        <v>16.554551851851851</v>
      </c>
      <c r="BL323">
        <v>615.43240740740737</v>
      </c>
      <c r="BM323">
        <v>20.934081481481481</v>
      </c>
      <c r="BN323">
        <v>499.99888888888893</v>
      </c>
      <c r="BO323">
        <v>74.725407407407403</v>
      </c>
      <c r="BP323">
        <v>0.1000049259259259</v>
      </c>
      <c r="BQ323">
        <v>24.670325925925919</v>
      </c>
      <c r="BR323">
        <v>25.006455555555551</v>
      </c>
      <c r="BS323">
        <v>999.90000000000009</v>
      </c>
      <c r="BT323">
        <v>0</v>
      </c>
      <c r="BU323">
        <v>0</v>
      </c>
      <c r="BV323">
        <v>9998.8655555555561</v>
      </c>
      <c r="BW323">
        <v>0</v>
      </c>
      <c r="BX323">
        <v>995.88774074074081</v>
      </c>
      <c r="BY323">
        <v>-45.763244444444453</v>
      </c>
      <c r="BZ323">
        <v>623.52577777777776</v>
      </c>
      <c r="CA323">
        <v>667.31533333333346</v>
      </c>
      <c r="CB323">
        <v>4.3286259259259268</v>
      </c>
      <c r="CC323">
        <v>656.26822222222211</v>
      </c>
      <c r="CD323">
        <v>16.554551851851851</v>
      </c>
      <c r="CE323">
        <v>1.560505185185185</v>
      </c>
      <c r="CF323">
        <v>1.2370474074074069</v>
      </c>
      <c r="CG323">
        <v>13.57422222222222</v>
      </c>
      <c r="CH323">
        <v>10.05502592592593</v>
      </c>
      <c r="CI323">
        <v>1999.977037037037</v>
      </c>
      <c r="CJ323">
        <v>0.97999655555555543</v>
      </c>
      <c r="CK323">
        <v>2.0003696296296291E-2</v>
      </c>
      <c r="CL323">
        <v>0</v>
      </c>
      <c r="CM323">
        <v>2.3214666666666668</v>
      </c>
      <c r="CN323">
        <v>0</v>
      </c>
      <c r="CO323">
        <v>8879.6396296296298</v>
      </c>
      <c r="CP323">
        <v>16749.248148148152</v>
      </c>
      <c r="CQ323">
        <v>39.529851851851852</v>
      </c>
      <c r="CR323">
        <v>41.129592592592587</v>
      </c>
      <c r="CS323">
        <v>39.811999999999991</v>
      </c>
      <c r="CT323">
        <v>39.75</v>
      </c>
      <c r="CU323">
        <v>38.513777777777783</v>
      </c>
      <c r="CV323">
        <v>1959.967407407408</v>
      </c>
      <c r="CW323">
        <v>40.01</v>
      </c>
      <c r="CX323">
        <v>0</v>
      </c>
      <c r="CY323">
        <v>1657211421.7</v>
      </c>
      <c r="CZ323">
        <v>0</v>
      </c>
      <c r="DA323">
        <v>1657204732.5</v>
      </c>
      <c r="DB323" t="s">
        <v>356</v>
      </c>
      <c r="DC323">
        <v>1657204732.5</v>
      </c>
      <c r="DD323">
        <v>1657204727.5</v>
      </c>
      <c r="DE323">
        <v>1</v>
      </c>
      <c r="DF323">
        <v>-2.2599999999999998</v>
      </c>
      <c r="DG323">
        <v>3.9E-2</v>
      </c>
      <c r="DH323">
        <v>-4.1820000000000004</v>
      </c>
      <c r="DI323">
        <v>-0.124</v>
      </c>
      <c r="DJ323">
        <v>415</v>
      </c>
      <c r="DK323">
        <v>14</v>
      </c>
      <c r="DL323">
        <v>0.6</v>
      </c>
      <c r="DM323">
        <v>0.11</v>
      </c>
      <c r="DN323">
        <v>-45.464595000000003</v>
      </c>
      <c r="DO323">
        <v>-5.4734994371481056</v>
      </c>
      <c r="DP323">
        <v>0.52702066655397894</v>
      </c>
      <c r="DQ323">
        <v>0</v>
      </c>
      <c r="DR323">
        <v>4.3353657499999994</v>
      </c>
      <c r="DS323">
        <v>-0.175217898686681</v>
      </c>
      <c r="DT323">
        <v>2.861816135668923E-2</v>
      </c>
      <c r="DU323">
        <v>0</v>
      </c>
      <c r="DV323">
        <v>0</v>
      </c>
      <c r="DW323">
        <v>2</v>
      </c>
      <c r="DX323" t="s">
        <v>363</v>
      </c>
      <c r="DY323">
        <v>2.9783200000000001</v>
      </c>
      <c r="DZ323">
        <v>2.72479</v>
      </c>
      <c r="EA323">
        <v>0.10603</v>
      </c>
      <c r="EB323">
        <v>0.109648</v>
      </c>
      <c r="EC323">
        <v>8.0474400000000001E-2</v>
      </c>
      <c r="ED323">
        <v>6.7059599999999997E-2</v>
      </c>
      <c r="EE323">
        <v>28225.200000000001</v>
      </c>
      <c r="EF323">
        <v>28199.200000000001</v>
      </c>
      <c r="EG323">
        <v>29362.3</v>
      </c>
      <c r="EH323">
        <v>29302.799999999999</v>
      </c>
      <c r="EI323">
        <v>35796.800000000003</v>
      </c>
      <c r="EJ323">
        <v>36332.5</v>
      </c>
      <c r="EK323">
        <v>41377.599999999999</v>
      </c>
      <c r="EL323">
        <v>41735.599999999999</v>
      </c>
      <c r="EM323">
        <v>1.9445699999999999</v>
      </c>
      <c r="EN323">
        <v>2.1201300000000001</v>
      </c>
      <c r="EO323">
        <v>-5.6177400000000004E-3</v>
      </c>
      <c r="EP323">
        <v>0</v>
      </c>
      <c r="EQ323">
        <v>25.0854</v>
      </c>
      <c r="ER323">
        <v>999.9</v>
      </c>
      <c r="ES323">
        <v>31.8</v>
      </c>
      <c r="ET323">
        <v>37</v>
      </c>
      <c r="EU323">
        <v>26.831199999999999</v>
      </c>
      <c r="EV323">
        <v>62.313899999999997</v>
      </c>
      <c r="EW323">
        <v>27.52</v>
      </c>
      <c r="EX323">
        <v>2</v>
      </c>
      <c r="EY323">
        <v>0.17166400000000001</v>
      </c>
      <c r="EZ323">
        <v>4.4931599999999996</v>
      </c>
      <c r="FA323">
        <v>20.3247</v>
      </c>
      <c r="FB323">
        <v>5.2187900000000003</v>
      </c>
      <c r="FC323">
        <v>12.010999999999999</v>
      </c>
      <c r="FD323">
        <v>4.9890999999999996</v>
      </c>
      <c r="FE323">
        <v>3.2885</v>
      </c>
      <c r="FF323">
        <v>5650.5</v>
      </c>
      <c r="FG323">
        <v>9999</v>
      </c>
      <c r="FH323">
        <v>9999</v>
      </c>
      <c r="FI323">
        <v>92.8</v>
      </c>
      <c r="FJ323">
        <v>1.8675200000000001</v>
      </c>
      <c r="FK323">
        <v>1.86653</v>
      </c>
      <c r="FL323">
        <v>1.8660000000000001</v>
      </c>
      <c r="FM323">
        <v>1.8658399999999999</v>
      </c>
      <c r="FN323">
        <v>1.8677900000000001</v>
      </c>
      <c r="FO323">
        <v>1.87015</v>
      </c>
      <c r="FP323">
        <v>1.8688899999999999</v>
      </c>
      <c r="FQ323">
        <v>1.87026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-5.032</v>
      </c>
      <c r="GF323">
        <v>-5.1400000000000001E-2</v>
      </c>
      <c r="GG323">
        <v>-2.2173460199629438</v>
      </c>
      <c r="GH323">
        <v>-4.6052117464239163E-3</v>
      </c>
      <c r="GI323">
        <v>3.8696726057278897E-7</v>
      </c>
      <c r="GJ323">
        <v>-9.6670798998846254E-11</v>
      </c>
      <c r="GK323">
        <v>-0.21819385960462509</v>
      </c>
      <c r="GL323">
        <v>-4.2203369556326094E-3</v>
      </c>
      <c r="GM323">
        <v>8.7200311459696754E-4</v>
      </c>
      <c r="GN323">
        <v>-1.3787569801556101E-5</v>
      </c>
      <c r="GO323">
        <v>4</v>
      </c>
      <c r="GP323">
        <v>2427</v>
      </c>
      <c r="GQ323">
        <v>1</v>
      </c>
      <c r="GR323">
        <v>25</v>
      </c>
      <c r="GS323">
        <v>111.4</v>
      </c>
      <c r="GT323">
        <v>111.5</v>
      </c>
      <c r="GU323">
        <v>1.95923</v>
      </c>
      <c r="GV323">
        <v>2.2265600000000001</v>
      </c>
      <c r="GW323">
        <v>1.94702</v>
      </c>
      <c r="GX323">
        <v>2.7600099999999999</v>
      </c>
      <c r="GY323">
        <v>2.19482</v>
      </c>
      <c r="GZ323">
        <v>2.34375</v>
      </c>
      <c r="HA323">
        <v>40.912199999999999</v>
      </c>
      <c r="HB323">
        <v>14.9901</v>
      </c>
      <c r="HC323">
        <v>18</v>
      </c>
      <c r="HD323">
        <v>496.67599999999999</v>
      </c>
      <c r="HE323">
        <v>635.64700000000005</v>
      </c>
      <c r="HF323">
        <v>19.303999999999998</v>
      </c>
      <c r="HG323">
        <v>29.4422</v>
      </c>
      <c r="HH323">
        <v>30.0014</v>
      </c>
      <c r="HI323">
        <v>29.397300000000001</v>
      </c>
      <c r="HJ323">
        <v>29.3218</v>
      </c>
      <c r="HK323">
        <v>39.339599999999997</v>
      </c>
      <c r="HL323">
        <v>35.9771</v>
      </c>
      <c r="HM323">
        <v>0</v>
      </c>
      <c r="HN323">
        <v>19.299199999999999</v>
      </c>
      <c r="HO323">
        <v>707.471</v>
      </c>
      <c r="HP323">
        <v>16.635899999999999</v>
      </c>
      <c r="HQ323">
        <v>100.43600000000001</v>
      </c>
      <c r="HR323">
        <v>100.256</v>
      </c>
    </row>
    <row r="324" spans="1:226" x14ac:dyDescent="0.2">
      <c r="A324">
        <v>308</v>
      </c>
      <c r="B324">
        <v>1657211422.0999999</v>
      </c>
      <c r="C324">
        <v>4496.5</v>
      </c>
      <c r="D324" t="s">
        <v>978</v>
      </c>
      <c r="E324" t="s">
        <v>979</v>
      </c>
      <c r="F324">
        <v>5</v>
      </c>
      <c r="G324" s="1" t="s">
        <v>897</v>
      </c>
      <c r="H324" t="s">
        <v>354</v>
      </c>
      <c r="I324">
        <v>1657211414.314285</v>
      </c>
      <c r="J324">
        <f t="shared" si="136"/>
        <v>4.6031219757651813E-3</v>
      </c>
      <c r="K324">
        <f t="shared" si="137"/>
        <v>4.6031219757651813</v>
      </c>
      <c r="L324" s="1">
        <f t="shared" si="138"/>
        <v>23.646059591504098</v>
      </c>
      <c r="M324">
        <f t="shared" si="139"/>
        <v>625.93914285714277</v>
      </c>
      <c r="N324">
        <f t="shared" si="140"/>
        <v>424.77073786772849</v>
      </c>
      <c r="O324">
        <f t="shared" si="141"/>
        <v>31.783620790350991</v>
      </c>
      <c r="P324">
        <f t="shared" si="142"/>
        <v>46.836117888619363</v>
      </c>
      <c r="Q324">
        <f t="shared" si="143"/>
        <v>0.21526468337408655</v>
      </c>
      <c r="R324">
        <f t="shared" si="144"/>
        <v>2.658487353524011</v>
      </c>
      <c r="S324">
        <f t="shared" si="145"/>
        <v>0.2060287204505393</v>
      </c>
      <c r="T324">
        <f t="shared" si="146"/>
        <v>0.12956474185861724</v>
      </c>
      <c r="U324">
        <f t="shared" si="147"/>
        <v>321.51543900000001</v>
      </c>
      <c r="V324">
        <f t="shared" si="148"/>
        <v>25.430939917221231</v>
      </c>
      <c r="W324">
        <f t="shared" si="149"/>
        <v>24.99934285714286</v>
      </c>
      <c r="X324">
        <f t="shared" si="150"/>
        <v>3.1795530178759743</v>
      </c>
      <c r="Y324">
        <f t="shared" si="151"/>
        <v>50.077269156716412</v>
      </c>
      <c r="Z324">
        <f t="shared" si="152"/>
        <v>1.560748920206648</v>
      </c>
      <c r="AA324">
        <f t="shared" si="153"/>
        <v>3.1166813735834853</v>
      </c>
      <c r="AB324">
        <f t="shared" si="154"/>
        <v>1.6188040976693263</v>
      </c>
      <c r="AC324">
        <f t="shared" si="155"/>
        <v>-202.9976791312445</v>
      </c>
      <c r="AD324">
        <f t="shared" si="156"/>
        <v>-47.951727415230287</v>
      </c>
      <c r="AE324">
        <f t="shared" si="157"/>
        <v>-3.8088628460686973</v>
      </c>
      <c r="AF324">
        <f t="shared" si="158"/>
        <v>66.757169607456547</v>
      </c>
      <c r="AG324">
        <f t="shared" si="159"/>
        <v>45.678317942535031</v>
      </c>
      <c r="AH324">
        <f t="shared" si="160"/>
        <v>4.6253230238286767</v>
      </c>
      <c r="AI324">
        <f t="shared" si="161"/>
        <v>23.646059591504098</v>
      </c>
      <c r="AJ324">
        <v>699.67574766567043</v>
      </c>
      <c r="AK324">
        <v>663.64802424242384</v>
      </c>
      <c r="AL324">
        <v>3.3376147018237918</v>
      </c>
      <c r="AM324">
        <v>65.377601582049863</v>
      </c>
      <c r="AN324">
        <f t="shared" si="162"/>
        <v>4.6031219757651813</v>
      </c>
      <c r="AO324">
        <v>16.552047852831912</v>
      </c>
      <c r="AP324">
        <v>20.838326060606061</v>
      </c>
      <c r="AQ324">
        <v>-3.4595797492829921E-4</v>
      </c>
      <c r="AR324">
        <v>78.533925562523521</v>
      </c>
      <c r="AS324">
        <v>0</v>
      </c>
      <c r="AT324">
        <v>0</v>
      </c>
      <c r="AU324">
        <f t="shared" si="163"/>
        <v>1</v>
      </c>
      <c r="AV324">
        <f t="shared" si="164"/>
        <v>0</v>
      </c>
      <c r="AW324">
        <f t="shared" si="165"/>
        <v>39849.156415575111</v>
      </c>
      <c r="AX324">
        <f t="shared" si="166"/>
        <v>1999.992857142857</v>
      </c>
      <c r="AY324">
        <f t="shared" si="167"/>
        <v>1681.1942999999999</v>
      </c>
      <c r="AZ324">
        <f t="shared" si="168"/>
        <v>0.84060015214340056</v>
      </c>
      <c r="BA324">
        <f t="shared" si="169"/>
        <v>0.160758293636763</v>
      </c>
      <c r="BB324" s="1">
        <v>4.7530000000000001</v>
      </c>
      <c r="BC324">
        <v>0.5</v>
      </c>
      <c r="BD324" t="s">
        <v>355</v>
      </c>
      <c r="BE324">
        <v>2</v>
      </c>
      <c r="BF324" t="b">
        <v>1</v>
      </c>
      <c r="BG324">
        <v>1657211414.314285</v>
      </c>
      <c r="BH324">
        <v>625.93914285714277</v>
      </c>
      <c r="BI324">
        <v>672.11410714285716</v>
      </c>
      <c r="BJ324">
        <v>20.858557142857141</v>
      </c>
      <c r="BK324">
        <v>16.553342857142859</v>
      </c>
      <c r="BL324">
        <v>630.93214285714282</v>
      </c>
      <c r="BM324">
        <v>20.909785714285711</v>
      </c>
      <c r="BN324">
        <v>499.98910714285711</v>
      </c>
      <c r="BO324">
        <v>74.725385714285707</v>
      </c>
      <c r="BP324">
        <v>9.9968192857142854E-2</v>
      </c>
      <c r="BQ324">
        <v>24.664774999999999</v>
      </c>
      <c r="BR324">
        <v>24.99934285714286</v>
      </c>
      <c r="BS324">
        <v>999.9000000000002</v>
      </c>
      <c r="BT324">
        <v>0</v>
      </c>
      <c r="BU324">
        <v>0</v>
      </c>
      <c r="BV324">
        <v>10006.93964285714</v>
      </c>
      <c r="BW324">
        <v>0</v>
      </c>
      <c r="BX324">
        <v>1386.881142857143</v>
      </c>
      <c r="BY324">
        <v>-46.174996428571433</v>
      </c>
      <c r="BZ324">
        <v>639.27317857142862</v>
      </c>
      <c r="CA324">
        <v>683.42714285714283</v>
      </c>
      <c r="CB324">
        <v>4.3052060714285707</v>
      </c>
      <c r="CC324">
        <v>672.11410714285716</v>
      </c>
      <c r="CD324">
        <v>16.553342857142859</v>
      </c>
      <c r="CE324">
        <v>1.558663571428571</v>
      </c>
      <c r="CF324">
        <v>1.2369557142857139</v>
      </c>
      <c r="CG324">
        <v>13.556092857142859</v>
      </c>
      <c r="CH324">
        <v>10.05391428571428</v>
      </c>
      <c r="CI324">
        <v>1999.992857142857</v>
      </c>
      <c r="CJ324">
        <v>0.97999607142857115</v>
      </c>
      <c r="CK324">
        <v>2.000416428571428E-2</v>
      </c>
      <c r="CL324">
        <v>0</v>
      </c>
      <c r="CM324">
        <v>2.3424107142857138</v>
      </c>
      <c r="CN324">
        <v>0</v>
      </c>
      <c r="CO324">
        <v>9070.4667857142849</v>
      </c>
      <c r="CP324">
        <v>16749.38214285715</v>
      </c>
      <c r="CQ324">
        <v>39.511071428571427</v>
      </c>
      <c r="CR324">
        <v>41.125</v>
      </c>
      <c r="CS324">
        <v>39.811999999999991</v>
      </c>
      <c r="CT324">
        <v>39.75</v>
      </c>
      <c r="CU324">
        <v>38.524357142857127</v>
      </c>
      <c r="CV324">
        <v>1959.982857142857</v>
      </c>
      <c r="CW324">
        <v>40.01</v>
      </c>
      <c r="CX324">
        <v>0</v>
      </c>
      <c r="CY324">
        <v>1657211427.0999999</v>
      </c>
      <c r="CZ324">
        <v>0</v>
      </c>
      <c r="DA324">
        <v>1657204732.5</v>
      </c>
      <c r="DB324" t="s">
        <v>356</v>
      </c>
      <c r="DC324">
        <v>1657204732.5</v>
      </c>
      <c r="DD324">
        <v>1657204727.5</v>
      </c>
      <c r="DE324">
        <v>1</v>
      </c>
      <c r="DF324">
        <v>-2.2599999999999998</v>
      </c>
      <c r="DG324">
        <v>3.9E-2</v>
      </c>
      <c r="DH324">
        <v>-4.1820000000000004</v>
      </c>
      <c r="DI324">
        <v>-0.124</v>
      </c>
      <c r="DJ324">
        <v>415</v>
      </c>
      <c r="DK324">
        <v>14</v>
      </c>
      <c r="DL324">
        <v>0.6</v>
      </c>
      <c r="DM324">
        <v>0.11</v>
      </c>
      <c r="DN324">
        <v>-45.912979999999997</v>
      </c>
      <c r="DO324">
        <v>-5.2859909943714234</v>
      </c>
      <c r="DP324">
        <v>0.5089459299375525</v>
      </c>
      <c r="DQ324">
        <v>0</v>
      </c>
      <c r="DR324">
        <v>4.3225752499999999</v>
      </c>
      <c r="DS324">
        <v>-0.31433009380863608</v>
      </c>
      <c r="DT324">
        <v>3.1282631442023867E-2</v>
      </c>
      <c r="DU324">
        <v>0</v>
      </c>
      <c r="DV324">
        <v>0</v>
      </c>
      <c r="DW324">
        <v>2</v>
      </c>
      <c r="DX324" t="s">
        <v>363</v>
      </c>
      <c r="DY324">
        <v>2.9785499999999998</v>
      </c>
      <c r="DZ324">
        <v>2.7248700000000001</v>
      </c>
      <c r="EA324">
        <v>0.10792400000000001</v>
      </c>
      <c r="EB324">
        <v>0.11150599999999999</v>
      </c>
      <c r="EC324">
        <v>8.0449900000000005E-2</v>
      </c>
      <c r="ED324">
        <v>6.7110400000000001E-2</v>
      </c>
      <c r="EE324">
        <v>28164.5</v>
      </c>
      <c r="EF324">
        <v>28140.2</v>
      </c>
      <c r="EG324">
        <v>29361.4</v>
      </c>
      <c r="EH324">
        <v>29302.7</v>
      </c>
      <c r="EI324">
        <v>35796.800000000003</v>
      </c>
      <c r="EJ324">
        <v>36330.5</v>
      </c>
      <c r="EK324">
        <v>41376.400000000001</v>
      </c>
      <c r="EL324">
        <v>41735.5</v>
      </c>
      <c r="EM324">
        <v>1.9446000000000001</v>
      </c>
      <c r="EN324">
        <v>2.12</v>
      </c>
      <c r="EO324">
        <v>-4.9620899999999997E-3</v>
      </c>
      <c r="EP324">
        <v>0</v>
      </c>
      <c r="EQ324">
        <v>25.077400000000001</v>
      </c>
      <c r="ER324">
        <v>999.9</v>
      </c>
      <c r="ES324">
        <v>31.8</v>
      </c>
      <c r="ET324">
        <v>37</v>
      </c>
      <c r="EU324">
        <v>26.832100000000001</v>
      </c>
      <c r="EV324">
        <v>62.023899999999998</v>
      </c>
      <c r="EW324">
        <v>27.472000000000001</v>
      </c>
      <c r="EX324">
        <v>2</v>
      </c>
      <c r="EY324">
        <v>0.17158000000000001</v>
      </c>
      <c r="EZ324">
        <v>4.3557300000000003</v>
      </c>
      <c r="FA324">
        <v>20.328199999999999</v>
      </c>
      <c r="FB324">
        <v>5.2175900000000004</v>
      </c>
      <c r="FC324">
        <v>12.0105</v>
      </c>
      <c r="FD324">
        <v>4.9884000000000004</v>
      </c>
      <c r="FE324">
        <v>3.28823</v>
      </c>
      <c r="FF324">
        <v>5650.5</v>
      </c>
      <c r="FG324">
        <v>9999</v>
      </c>
      <c r="FH324">
        <v>9999</v>
      </c>
      <c r="FI324">
        <v>92.8</v>
      </c>
      <c r="FJ324">
        <v>1.8675200000000001</v>
      </c>
      <c r="FK324">
        <v>1.8665499999999999</v>
      </c>
      <c r="FL324">
        <v>1.8660000000000001</v>
      </c>
      <c r="FM324">
        <v>1.8658399999999999</v>
      </c>
      <c r="FN324">
        <v>1.8677699999999999</v>
      </c>
      <c r="FO324">
        <v>1.8701399999999999</v>
      </c>
      <c r="FP324">
        <v>1.86886</v>
      </c>
      <c r="FQ324">
        <v>1.87026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-5.1020000000000003</v>
      </c>
      <c r="GF324">
        <v>-5.1499999999999997E-2</v>
      </c>
      <c r="GG324">
        <v>-2.2173460199629438</v>
      </c>
      <c r="GH324">
        <v>-4.6052117464239163E-3</v>
      </c>
      <c r="GI324">
        <v>3.8696726057278897E-7</v>
      </c>
      <c r="GJ324">
        <v>-9.6670798998846254E-11</v>
      </c>
      <c r="GK324">
        <v>-0.21819385960462509</v>
      </c>
      <c r="GL324">
        <v>-4.2203369556326094E-3</v>
      </c>
      <c r="GM324">
        <v>8.7200311459696754E-4</v>
      </c>
      <c r="GN324">
        <v>-1.3787569801556101E-5</v>
      </c>
      <c r="GO324">
        <v>4</v>
      </c>
      <c r="GP324">
        <v>2427</v>
      </c>
      <c r="GQ324">
        <v>1</v>
      </c>
      <c r="GR324">
        <v>25</v>
      </c>
      <c r="GS324">
        <v>111.5</v>
      </c>
      <c r="GT324">
        <v>111.6</v>
      </c>
      <c r="GU324">
        <v>1.9982899999999999</v>
      </c>
      <c r="GV324">
        <v>2.2229000000000001</v>
      </c>
      <c r="GW324">
        <v>1.94702</v>
      </c>
      <c r="GX324">
        <v>2.7587899999999999</v>
      </c>
      <c r="GY324">
        <v>2.19482</v>
      </c>
      <c r="GZ324">
        <v>2.3559600000000001</v>
      </c>
      <c r="HA324">
        <v>40.912199999999999</v>
      </c>
      <c r="HB324">
        <v>14.9901</v>
      </c>
      <c r="HC324">
        <v>18</v>
      </c>
      <c r="HD324">
        <v>496.714</v>
      </c>
      <c r="HE324">
        <v>635.55499999999995</v>
      </c>
      <c r="HF324">
        <v>19.299399999999999</v>
      </c>
      <c r="HG324">
        <v>29.447299999999998</v>
      </c>
      <c r="HH324">
        <v>30.000499999999999</v>
      </c>
      <c r="HI324">
        <v>29.399899999999999</v>
      </c>
      <c r="HJ324">
        <v>29.322800000000001</v>
      </c>
      <c r="HK324">
        <v>40.055799999999998</v>
      </c>
      <c r="HL324">
        <v>35.701900000000002</v>
      </c>
      <c r="HM324">
        <v>0</v>
      </c>
      <c r="HN324">
        <v>19.316299999999998</v>
      </c>
      <c r="HO324">
        <v>720.83500000000004</v>
      </c>
      <c r="HP324">
        <v>16.653199999999998</v>
      </c>
      <c r="HQ324">
        <v>100.43300000000001</v>
      </c>
      <c r="HR324">
        <v>100.256</v>
      </c>
    </row>
    <row r="325" spans="1:226" x14ac:dyDescent="0.2">
      <c r="A325">
        <v>309</v>
      </c>
      <c r="B325">
        <v>1657211427.0999999</v>
      </c>
      <c r="C325">
        <v>4501.5</v>
      </c>
      <c r="D325" t="s">
        <v>980</v>
      </c>
      <c r="E325" t="s">
        <v>981</v>
      </c>
      <c r="F325">
        <v>5</v>
      </c>
      <c r="G325" s="1" t="s">
        <v>897</v>
      </c>
      <c r="H325" t="s">
        <v>354</v>
      </c>
      <c r="I325">
        <v>1657211419.5999999</v>
      </c>
      <c r="J325">
        <f t="shared" si="136"/>
        <v>4.5833143845346938E-3</v>
      </c>
      <c r="K325">
        <f t="shared" si="137"/>
        <v>4.5833143845346935</v>
      </c>
      <c r="L325" s="1">
        <f t="shared" si="138"/>
        <v>23.955965299334519</v>
      </c>
      <c r="M325">
        <f t="shared" si="139"/>
        <v>643.29207407407421</v>
      </c>
      <c r="N325">
        <f t="shared" si="140"/>
        <v>438.35149694930061</v>
      </c>
      <c r="O325">
        <f t="shared" si="141"/>
        <v>32.799601915509989</v>
      </c>
      <c r="P325">
        <f t="shared" si="142"/>
        <v>48.134257763177601</v>
      </c>
      <c r="Q325">
        <f t="shared" si="143"/>
        <v>0.21426829643165976</v>
      </c>
      <c r="R325">
        <f t="shared" si="144"/>
        <v>2.6586016544895017</v>
      </c>
      <c r="S325">
        <f t="shared" si="145"/>
        <v>0.20511605721779255</v>
      </c>
      <c r="T325">
        <f t="shared" si="146"/>
        <v>0.12898725054456039</v>
      </c>
      <c r="U325">
        <f t="shared" si="147"/>
        <v>321.51462833333335</v>
      </c>
      <c r="V325">
        <f t="shared" si="148"/>
        <v>25.430816135071115</v>
      </c>
      <c r="W325">
        <f t="shared" si="149"/>
        <v>24.995281481481481</v>
      </c>
      <c r="X325">
        <f t="shared" si="150"/>
        <v>3.1787832127789377</v>
      </c>
      <c r="Y325">
        <f t="shared" si="151"/>
        <v>50.062830439306815</v>
      </c>
      <c r="Z325">
        <f t="shared" si="152"/>
        <v>1.5597638775461631</v>
      </c>
      <c r="AA325">
        <f t="shared" si="153"/>
        <v>3.1156126488635665</v>
      </c>
      <c r="AB325">
        <f t="shared" si="154"/>
        <v>1.6190193352327746</v>
      </c>
      <c r="AC325">
        <f t="shared" si="155"/>
        <v>-202.12416435797999</v>
      </c>
      <c r="AD325">
        <f t="shared" si="156"/>
        <v>-48.194095237700509</v>
      </c>
      <c r="AE325">
        <f t="shared" si="157"/>
        <v>-3.8277609224651052</v>
      </c>
      <c r="AF325">
        <f t="shared" si="158"/>
        <v>67.368607815187715</v>
      </c>
      <c r="AG325">
        <f t="shared" si="159"/>
        <v>46.040927000853678</v>
      </c>
      <c r="AH325">
        <f t="shared" si="160"/>
        <v>4.5941775437999812</v>
      </c>
      <c r="AI325">
        <f t="shared" si="161"/>
        <v>23.955965299334519</v>
      </c>
      <c r="AJ325">
        <v>716.78332298435544</v>
      </c>
      <c r="AK325">
        <v>680.44378787878793</v>
      </c>
      <c r="AL325">
        <v>3.340844432423105</v>
      </c>
      <c r="AM325">
        <v>65.377601582049863</v>
      </c>
      <c r="AN325">
        <f t="shared" si="162"/>
        <v>4.5833143845346935</v>
      </c>
      <c r="AO325">
        <v>16.58576504265298</v>
      </c>
      <c r="AP325">
        <v>20.85154787878788</v>
      </c>
      <c r="AQ325">
        <v>5.041517308427983E-5</v>
      </c>
      <c r="AR325">
        <v>78.533925562523521</v>
      </c>
      <c r="AS325">
        <v>0</v>
      </c>
      <c r="AT325">
        <v>0</v>
      </c>
      <c r="AU325">
        <f t="shared" si="163"/>
        <v>1</v>
      </c>
      <c r="AV325">
        <f t="shared" si="164"/>
        <v>0</v>
      </c>
      <c r="AW325">
        <f t="shared" si="165"/>
        <v>39852.414463528141</v>
      </c>
      <c r="AX325">
        <f t="shared" si="166"/>
        <v>1999.9877777777781</v>
      </c>
      <c r="AY325">
        <f t="shared" si="167"/>
        <v>1681.1900333333333</v>
      </c>
      <c r="AZ325">
        <f t="shared" si="168"/>
        <v>0.84060015366760565</v>
      </c>
      <c r="BA325">
        <f t="shared" si="169"/>
        <v>0.16075829657847907</v>
      </c>
      <c r="BB325" s="1">
        <v>4.7530000000000001</v>
      </c>
      <c r="BC325">
        <v>0.5</v>
      </c>
      <c r="BD325" t="s">
        <v>355</v>
      </c>
      <c r="BE325">
        <v>2</v>
      </c>
      <c r="BF325" t="b">
        <v>1</v>
      </c>
      <c r="BG325">
        <v>1657211419.5999999</v>
      </c>
      <c r="BH325">
        <v>643.29207407407421</v>
      </c>
      <c r="BI325">
        <v>689.86766666666665</v>
      </c>
      <c r="BJ325">
        <v>20.845522222222229</v>
      </c>
      <c r="BK325">
        <v>16.569362962962959</v>
      </c>
      <c r="BL325">
        <v>648.35870370370367</v>
      </c>
      <c r="BM325">
        <v>20.896929629629629</v>
      </c>
      <c r="BN325">
        <v>500.00337037037031</v>
      </c>
      <c r="BO325">
        <v>74.724877777777763</v>
      </c>
      <c r="BP325">
        <v>0.10001079629629631</v>
      </c>
      <c r="BQ325">
        <v>24.659037037037042</v>
      </c>
      <c r="BR325">
        <v>24.995281481481481</v>
      </c>
      <c r="BS325">
        <v>999.90000000000009</v>
      </c>
      <c r="BT325">
        <v>0</v>
      </c>
      <c r="BU325">
        <v>0</v>
      </c>
      <c r="BV325">
        <v>10007.662592592589</v>
      </c>
      <c r="BW325">
        <v>0</v>
      </c>
      <c r="BX325">
        <v>1744.9248148148149</v>
      </c>
      <c r="BY325">
        <v>-46.575640740740752</v>
      </c>
      <c r="BZ325">
        <v>656.98718518518513</v>
      </c>
      <c r="CA325">
        <v>701.49122222222229</v>
      </c>
      <c r="CB325">
        <v>4.276151111111111</v>
      </c>
      <c r="CC325">
        <v>689.86766666666665</v>
      </c>
      <c r="CD325">
        <v>16.569362962962959</v>
      </c>
      <c r="CE325">
        <v>1.557678518518518</v>
      </c>
      <c r="CF325">
        <v>1.238143703703704</v>
      </c>
      <c r="CG325">
        <v>13.54638888888889</v>
      </c>
      <c r="CH325">
        <v>10.06824444444444</v>
      </c>
      <c r="CI325">
        <v>1999.9877777777781</v>
      </c>
      <c r="CJ325">
        <v>0.97999566666666649</v>
      </c>
      <c r="CK325">
        <v>2.000455555555555E-2</v>
      </c>
      <c r="CL325">
        <v>0</v>
      </c>
      <c r="CM325">
        <v>2.3116925925925922</v>
      </c>
      <c r="CN325">
        <v>0</v>
      </c>
      <c r="CO325">
        <v>9250.0225925925915</v>
      </c>
      <c r="CP325">
        <v>16749.337037037039</v>
      </c>
      <c r="CQ325">
        <v>39.509185185185189</v>
      </c>
      <c r="CR325">
        <v>41.129592592592587</v>
      </c>
      <c r="CS325">
        <v>39.811999999999991</v>
      </c>
      <c r="CT325">
        <v>39.75</v>
      </c>
      <c r="CU325">
        <v>38.532148148148153</v>
      </c>
      <c r="CV325">
        <v>1959.9777777777781</v>
      </c>
      <c r="CW325">
        <v>40.01</v>
      </c>
      <c r="CX325">
        <v>0</v>
      </c>
      <c r="CY325">
        <v>1657211431.9000001</v>
      </c>
      <c r="CZ325">
        <v>0</v>
      </c>
      <c r="DA325">
        <v>1657204732.5</v>
      </c>
      <c r="DB325" t="s">
        <v>356</v>
      </c>
      <c r="DC325">
        <v>1657204732.5</v>
      </c>
      <c r="DD325">
        <v>1657204727.5</v>
      </c>
      <c r="DE325">
        <v>1</v>
      </c>
      <c r="DF325">
        <v>-2.2599999999999998</v>
      </c>
      <c r="DG325">
        <v>3.9E-2</v>
      </c>
      <c r="DH325">
        <v>-4.1820000000000004</v>
      </c>
      <c r="DI325">
        <v>-0.124</v>
      </c>
      <c r="DJ325">
        <v>415</v>
      </c>
      <c r="DK325">
        <v>14</v>
      </c>
      <c r="DL325">
        <v>0.6</v>
      </c>
      <c r="DM325">
        <v>0.11</v>
      </c>
      <c r="DN325">
        <v>-46.320864999999998</v>
      </c>
      <c r="DO325">
        <v>-4.7138341463413038</v>
      </c>
      <c r="DP325">
        <v>0.45752173858189549</v>
      </c>
      <c r="DQ325">
        <v>0</v>
      </c>
      <c r="DR325">
        <v>4.292089250000001</v>
      </c>
      <c r="DS325">
        <v>-0.30964649155722701</v>
      </c>
      <c r="DT325">
        <v>3.0922278893016589E-2</v>
      </c>
      <c r="DU325">
        <v>0</v>
      </c>
      <c r="DV325">
        <v>0</v>
      </c>
      <c r="DW325">
        <v>2</v>
      </c>
      <c r="DX325" t="s">
        <v>363</v>
      </c>
      <c r="DY325">
        <v>2.9784299999999999</v>
      </c>
      <c r="DZ325">
        <v>2.7246600000000001</v>
      </c>
      <c r="EA325">
        <v>0.10979800000000001</v>
      </c>
      <c r="EB325">
        <v>0.11332</v>
      </c>
      <c r="EC325">
        <v>8.0495800000000006E-2</v>
      </c>
      <c r="ED325">
        <v>6.7248299999999997E-2</v>
      </c>
      <c r="EE325">
        <v>28105.7</v>
      </c>
      <c r="EF325">
        <v>28082.2</v>
      </c>
      <c r="EG325">
        <v>29361.8</v>
      </c>
      <c r="EH325">
        <v>29302.1</v>
      </c>
      <c r="EI325">
        <v>35795.4</v>
      </c>
      <c r="EJ325">
        <v>36324.5</v>
      </c>
      <c r="EK325">
        <v>41376.9</v>
      </c>
      <c r="EL325">
        <v>41734.800000000003</v>
      </c>
      <c r="EM325">
        <v>1.9445300000000001</v>
      </c>
      <c r="EN325">
        <v>2.1200700000000001</v>
      </c>
      <c r="EO325">
        <v>-4.6119100000000003E-3</v>
      </c>
      <c r="EP325">
        <v>0</v>
      </c>
      <c r="EQ325">
        <v>25.068999999999999</v>
      </c>
      <c r="ER325">
        <v>999.9</v>
      </c>
      <c r="ES325">
        <v>31.8</v>
      </c>
      <c r="ET325">
        <v>37</v>
      </c>
      <c r="EU325">
        <v>26.831399999999999</v>
      </c>
      <c r="EV325">
        <v>62.093899999999998</v>
      </c>
      <c r="EW325">
        <v>27.5321</v>
      </c>
      <c r="EX325">
        <v>2</v>
      </c>
      <c r="EY325">
        <v>0.17163600000000001</v>
      </c>
      <c r="EZ325">
        <v>4.3258999999999999</v>
      </c>
      <c r="FA325">
        <v>20.328900000000001</v>
      </c>
      <c r="FB325">
        <v>5.2178899999999997</v>
      </c>
      <c r="FC325">
        <v>12.011100000000001</v>
      </c>
      <c r="FD325">
        <v>4.9890999999999996</v>
      </c>
      <c r="FE325">
        <v>3.2884500000000001</v>
      </c>
      <c r="FF325">
        <v>5650.8</v>
      </c>
      <c r="FG325">
        <v>9999</v>
      </c>
      <c r="FH325">
        <v>9999</v>
      </c>
      <c r="FI325">
        <v>92.8</v>
      </c>
      <c r="FJ325">
        <v>1.8675200000000001</v>
      </c>
      <c r="FK325">
        <v>1.8665400000000001</v>
      </c>
      <c r="FL325">
        <v>1.8660000000000001</v>
      </c>
      <c r="FM325">
        <v>1.8658399999999999</v>
      </c>
      <c r="FN325">
        <v>1.86781</v>
      </c>
      <c r="FO325">
        <v>1.87015</v>
      </c>
      <c r="FP325">
        <v>1.8688899999999999</v>
      </c>
      <c r="FQ325">
        <v>1.87026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-5.1710000000000003</v>
      </c>
      <c r="GF325">
        <v>-5.1299999999999998E-2</v>
      </c>
      <c r="GG325">
        <v>-2.2173460199629438</v>
      </c>
      <c r="GH325">
        <v>-4.6052117464239163E-3</v>
      </c>
      <c r="GI325">
        <v>3.8696726057278897E-7</v>
      </c>
      <c r="GJ325">
        <v>-9.6670798998846254E-11</v>
      </c>
      <c r="GK325">
        <v>-0.21819385960462509</v>
      </c>
      <c r="GL325">
        <v>-4.2203369556326094E-3</v>
      </c>
      <c r="GM325">
        <v>8.7200311459696754E-4</v>
      </c>
      <c r="GN325">
        <v>-1.3787569801556101E-5</v>
      </c>
      <c r="GO325">
        <v>4</v>
      </c>
      <c r="GP325">
        <v>2427</v>
      </c>
      <c r="GQ325">
        <v>1</v>
      </c>
      <c r="GR325">
        <v>25</v>
      </c>
      <c r="GS325">
        <v>111.6</v>
      </c>
      <c r="GT325">
        <v>111.7</v>
      </c>
      <c r="GU325">
        <v>2.03369</v>
      </c>
      <c r="GV325">
        <v>2.2192400000000001</v>
      </c>
      <c r="GW325">
        <v>1.94702</v>
      </c>
      <c r="GX325">
        <v>2.7587899999999999</v>
      </c>
      <c r="GY325">
        <v>2.19482</v>
      </c>
      <c r="GZ325">
        <v>2.3596200000000001</v>
      </c>
      <c r="HA325">
        <v>40.912199999999999</v>
      </c>
      <c r="HB325">
        <v>14.998900000000001</v>
      </c>
      <c r="HC325">
        <v>18</v>
      </c>
      <c r="HD325">
        <v>496.69</v>
      </c>
      <c r="HE325">
        <v>635.63300000000004</v>
      </c>
      <c r="HF325">
        <v>19.309999999999999</v>
      </c>
      <c r="HG325">
        <v>29.451699999999999</v>
      </c>
      <c r="HH325">
        <v>30.000299999999999</v>
      </c>
      <c r="HI325">
        <v>29.402999999999999</v>
      </c>
      <c r="HJ325">
        <v>29.324300000000001</v>
      </c>
      <c r="HK325">
        <v>40.825099999999999</v>
      </c>
      <c r="HL325">
        <v>35.701900000000002</v>
      </c>
      <c r="HM325">
        <v>0</v>
      </c>
      <c r="HN325">
        <v>19.320499999999999</v>
      </c>
      <c r="HO325">
        <v>740.87300000000005</v>
      </c>
      <c r="HP325">
        <v>16.647400000000001</v>
      </c>
      <c r="HQ325">
        <v>100.434</v>
      </c>
      <c r="HR325">
        <v>100.254</v>
      </c>
    </row>
    <row r="326" spans="1:226" x14ac:dyDescent="0.2">
      <c r="A326">
        <v>310</v>
      </c>
      <c r="B326">
        <v>1657211432.0999999</v>
      </c>
      <c r="C326">
        <v>4506.5</v>
      </c>
      <c r="D326" t="s">
        <v>982</v>
      </c>
      <c r="E326" t="s">
        <v>983</v>
      </c>
      <c r="F326">
        <v>5</v>
      </c>
      <c r="G326" s="1" t="s">
        <v>897</v>
      </c>
      <c r="H326" t="s">
        <v>354</v>
      </c>
      <c r="I326">
        <v>1657211424.314285</v>
      </c>
      <c r="J326">
        <f t="shared" si="136"/>
        <v>4.5855396851360343E-3</v>
      </c>
      <c r="K326">
        <f t="shared" si="137"/>
        <v>4.5855396851360339</v>
      </c>
      <c r="L326" s="1">
        <f t="shared" si="138"/>
        <v>24.060286148620659</v>
      </c>
      <c r="M326">
        <f t="shared" si="139"/>
        <v>658.75007142857157</v>
      </c>
      <c r="N326">
        <f t="shared" si="140"/>
        <v>452.61134419699141</v>
      </c>
      <c r="O326">
        <f t="shared" si="141"/>
        <v>33.866471478372944</v>
      </c>
      <c r="P326">
        <f t="shared" si="142"/>
        <v>49.290723247321019</v>
      </c>
      <c r="Q326">
        <f t="shared" si="143"/>
        <v>0.21442824849996336</v>
      </c>
      <c r="R326">
        <f t="shared" si="144"/>
        <v>2.6585870462938304</v>
      </c>
      <c r="S326">
        <f t="shared" si="145"/>
        <v>0.20526260597495571</v>
      </c>
      <c r="T326">
        <f t="shared" si="146"/>
        <v>0.12907997659589837</v>
      </c>
      <c r="U326">
        <f t="shared" si="147"/>
        <v>321.51600900000005</v>
      </c>
      <c r="V326">
        <f t="shared" si="148"/>
        <v>25.427694709893011</v>
      </c>
      <c r="W326">
        <f t="shared" si="149"/>
        <v>24.994857142857139</v>
      </c>
      <c r="X326">
        <f t="shared" si="150"/>
        <v>3.1787027917853767</v>
      </c>
      <c r="Y326">
        <f t="shared" si="151"/>
        <v>50.079896045766546</v>
      </c>
      <c r="Z326">
        <f t="shared" si="152"/>
        <v>1.5600623116981145</v>
      </c>
      <c r="AA326">
        <f t="shared" si="153"/>
        <v>3.1151468650662122</v>
      </c>
      <c r="AB326">
        <f t="shared" si="154"/>
        <v>1.6186404800872622</v>
      </c>
      <c r="AC326">
        <f t="shared" si="155"/>
        <v>-202.22230011449912</v>
      </c>
      <c r="AD326">
        <f t="shared" si="156"/>
        <v>-48.491524030977246</v>
      </c>
      <c r="AE326">
        <f t="shared" si="157"/>
        <v>-3.8513482915865347</v>
      </c>
      <c r="AF326">
        <f t="shared" si="158"/>
        <v>66.950836562937155</v>
      </c>
      <c r="AG326">
        <f t="shared" si="159"/>
        <v>46.354600120701498</v>
      </c>
      <c r="AH326">
        <f t="shared" si="160"/>
        <v>4.5759593080901233</v>
      </c>
      <c r="AI326">
        <f t="shared" si="161"/>
        <v>24.060286148620659</v>
      </c>
      <c r="AJ326">
        <v>733.77145136614899</v>
      </c>
      <c r="AK326">
        <v>697.21146666666652</v>
      </c>
      <c r="AL326">
        <v>3.370986225882231</v>
      </c>
      <c r="AM326">
        <v>65.377601582049863</v>
      </c>
      <c r="AN326">
        <f t="shared" si="162"/>
        <v>4.5855396851360339</v>
      </c>
      <c r="AO326">
        <v>16.616762716769809</v>
      </c>
      <c r="AP326">
        <v>20.872497575757571</v>
      </c>
      <c r="AQ326">
        <v>2.5903230546358231E-3</v>
      </c>
      <c r="AR326">
        <v>78.533925562523521</v>
      </c>
      <c r="AS326">
        <v>0</v>
      </c>
      <c r="AT326">
        <v>0</v>
      </c>
      <c r="AU326">
        <f t="shared" si="163"/>
        <v>1</v>
      </c>
      <c r="AV326">
        <f t="shared" si="164"/>
        <v>0</v>
      </c>
      <c r="AW326">
        <f t="shared" si="165"/>
        <v>39852.424338167883</v>
      </c>
      <c r="AX326">
        <f t="shared" si="166"/>
        <v>1999.9964285714291</v>
      </c>
      <c r="AY326">
        <f t="shared" si="167"/>
        <v>1681.1973000000003</v>
      </c>
      <c r="AZ326">
        <f t="shared" si="168"/>
        <v>0.84060015107169828</v>
      </c>
      <c r="BA326">
        <f t="shared" si="169"/>
        <v>0.16075829156837779</v>
      </c>
      <c r="BB326" s="1">
        <v>4.7530000000000001</v>
      </c>
      <c r="BC326">
        <v>0.5</v>
      </c>
      <c r="BD326" t="s">
        <v>355</v>
      </c>
      <c r="BE326">
        <v>2</v>
      </c>
      <c r="BF326" t="b">
        <v>1</v>
      </c>
      <c r="BG326">
        <v>1657211424.314285</v>
      </c>
      <c r="BH326">
        <v>658.75007142857157</v>
      </c>
      <c r="BI326">
        <v>705.68007142857152</v>
      </c>
      <c r="BJ326">
        <v>20.84958571428572</v>
      </c>
      <c r="BK326">
        <v>16.590389285714291</v>
      </c>
      <c r="BL326">
        <v>663.88221428571421</v>
      </c>
      <c r="BM326">
        <v>20.900935714285708</v>
      </c>
      <c r="BN326">
        <v>500.00196428571428</v>
      </c>
      <c r="BO326">
        <v>74.724632142857132</v>
      </c>
      <c r="BP326">
        <v>9.9987064285714286E-2</v>
      </c>
      <c r="BQ326">
        <v>24.65653571428571</v>
      </c>
      <c r="BR326">
        <v>24.994857142857139</v>
      </c>
      <c r="BS326">
        <v>999.9000000000002</v>
      </c>
      <c r="BT326">
        <v>0</v>
      </c>
      <c r="BU326">
        <v>0</v>
      </c>
      <c r="BV326">
        <v>10007.611785714291</v>
      </c>
      <c r="BW326">
        <v>0</v>
      </c>
      <c r="BX326">
        <v>1884.5125</v>
      </c>
      <c r="BY326">
        <v>-46.930042857142851</v>
      </c>
      <c r="BZ326">
        <v>672.77721428571419</v>
      </c>
      <c r="CA326">
        <v>717.58546428571447</v>
      </c>
      <c r="CB326">
        <v>4.2591946428571434</v>
      </c>
      <c r="CC326">
        <v>705.68007142857152</v>
      </c>
      <c r="CD326">
        <v>16.590389285714291</v>
      </c>
      <c r="CE326">
        <v>1.5579767857142861</v>
      </c>
      <c r="CF326">
        <v>1.2397100000000001</v>
      </c>
      <c r="CG326">
        <v>13.549332142857139</v>
      </c>
      <c r="CH326">
        <v>10.08713571428571</v>
      </c>
      <c r="CI326">
        <v>1999.9964285714291</v>
      </c>
      <c r="CJ326">
        <v>0.97999542857142841</v>
      </c>
      <c r="CK326">
        <v>2.0004785714285711E-2</v>
      </c>
      <c r="CL326">
        <v>0</v>
      </c>
      <c r="CM326">
        <v>2.2568642857142862</v>
      </c>
      <c r="CN326">
        <v>0</v>
      </c>
      <c r="CO326">
        <v>9294.930714285716</v>
      </c>
      <c r="CP326">
        <v>16749.410714285721</v>
      </c>
      <c r="CQ326">
        <v>39.5</v>
      </c>
      <c r="CR326">
        <v>41.13607142857142</v>
      </c>
      <c r="CS326">
        <v>39.811999999999991</v>
      </c>
      <c r="CT326">
        <v>39.75</v>
      </c>
      <c r="CU326">
        <v>38.53321428571428</v>
      </c>
      <c r="CV326">
        <v>1959.9864285714291</v>
      </c>
      <c r="CW326">
        <v>40.01</v>
      </c>
      <c r="CX326">
        <v>0</v>
      </c>
      <c r="CY326">
        <v>1657211436.7</v>
      </c>
      <c r="CZ326">
        <v>0</v>
      </c>
      <c r="DA326">
        <v>1657204732.5</v>
      </c>
      <c r="DB326" t="s">
        <v>356</v>
      </c>
      <c r="DC326">
        <v>1657204732.5</v>
      </c>
      <c r="DD326">
        <v>1657204727.5</v>
      </c>
      <c r="DE326">
        <v>1</v>
      </c>
      <c r="DF326">
        <v>-2.2599999999999998</v>
      </c>
      <c r="DG326">
        <v>3.9E-2</v>
      </c>
      <c r="DH326">
        <v>-4.1820000000000004</v>
      </c>
      <c r="DI326">
        <v>-0.124</v>
      </c>
      <c r="DJ326">
        <v>415</v>
      </c>
      <c r="DK326">
        <v>14</v>
      </c>
      <c r="DL326">
        <v>0.6</v>
      </c>
      <c r="DM326">
        <v>0.11</v>
      </c>
      <c r="DN326">
        <v>-46.708379999999998</v>
      </c>
      <c r="DO326">
        <v>-4.3549485928704819</v>
      </c>
      <c r="DP326">
        <v>0.42255558344435651</v>
      </c>
      <c r="DQ326">
        <v>0</v>
      </c>
      <c r="DR326">
        <v>4.2709567500000007</v>
      </c>
      <c r="DS326">
        <v>-0.26221992495310131</v>
      </c>
      <c r="DT326">
        <v>2.7526532690070139E-2</v>
      </c>
      <c r="DU326">
        <v>0</v>
      </c>
      <c r="DV326">
        <v>0</v>
      </c>
      <c r="DW326">
        <v>2</v>
      </c>
      <c r="DX326" t="s">
        <v>363</v>
      </c>
      <c r="DY326">
        <v>2.97837</v>
      </c>
      <c r="DZ326">
        <v>2.7247599999999998</v>
      </c>
      <c r="EA326">
        <v>0.111652</v>
      </c>
      <c r="EB326">
        <v>0.115146</v>
      </c>
      <c r="EC326">
        <v>8.0545400000000003E-2</v>
      </c>
      <c r="ED326">
        <v>6.7267300000000002E-2</v>
      </c>
      <c r="EE326">
        <v>28046.9</v>
      </c>
      <c r="EF326">
        <v>28024</v>
      </c>
      <c r="EG326">
        <v>29361.599999999999</v>
      </c>
      <c r="EH326">
        <v>29301.8</v>
      </c>
      <c r="EI326">
        <v>35793.199999999997</v>
      </c>
      <c r="EJ326">
        <v>36323.599999999999</v>
      </c>
      <c r="EK326">
        <v>41376.5</v>
      </c>
      <c r="EL326">
        <v>41734.6</v>
      </c>
      <c r="EM326">
        <v>1.9442999999999999</v>
      </c>
      <c r="EN326">
        <v>2.1199499999999998</v>
      </c>
      <c r="EO326">
        <v>-4.1648700000000002E-3</v>
      </c>
      <c r="EP326">
        <v>0</v>
      </c>
      <c r="EQ326">
        <v>25.062999999999999</v>
      </c>
      <c r="ER326">
        <v>999.9</v>
      </c>
      <c r="ES326">
        <v>31.8</v>
      </c>
      <c r="ET326">
        <v>37.1</v>
      </c>
      <c r="EU326">
        <v>26.979900000000001</v>
      </c>
      <c r="EV326">
        <v>62.043900000000001</v>
      </c>
      <c r="EW326">
        <v>27.512</v>
      </c>
      <c r="EX326">
        <v>2</v>
      </c>
      <c r="EY326">
        <v>0.171761</v>
      </c>
      <c r="EZ326">
        <v>4.2934999999999999</v>
      </c>
      <c r="FA326">
        <v>20.329499999999999</v>
      </c>
      <c r="FB326">
        <v>5.2175900000000004</v>
      </c>
      <c r="FC326">
        <v>12.010400000000001</v>
      </c>
      <c r="FD326">
        <v>4.9888500000000002</v>
      </c>
      <c r="FE326">
        <v>3.2882799999999999</v>
      </c>
      <c r="FF326">
        <v>5650.8</v>
      </c>
      <c r="FG326">
        <v>9999</v>
      </c>
      <c r="FH326">
        <v>9999</v>
      </c>
      <c r="FI326">
        <v>92.8</v>
      </c>
      <c r="FJ326">
        <v>1.8675200000000001</v>
      </c>
      <c r="FK326">
        <v>1.86653</v>
      </c>
      <c r="FL326">
        <v>1.8660000000000001</v>
      </c>
      <c r="FM326">
        <v>1.86585</v>
      </c>
      <c r="FN326">
        <v>1.8677900000000001</v>
      </c>
      <c r="FO326">
        <v>1.8701399999999999</v>
      </c>
      <c r="FP326">
        <v>1.8688800000000001</v>
      </c>
      <c r="FQ326">
        <v>1.87026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-5.2409999999999997</v>
      </c>
      <c r="GF326">
        <v>-5.0999999999999997E-2</v>
      </c>
      <c r="GG326">
        <v>-2.2173460199629438</v>
      </c>
      <c r="GH326">
        <v>-4.6052117464239163E-3</v>
      </c>
      <c r="GI326">
        <v>3.8696726057278897E-7</v>
      </c>
      <c r="GJ326">
        <v>-9.6670798998846254E-11</v>
      </c>
      <c r="GK326">
        <v>-0.21819385960462509</v>
      </c>
      <c r="GL326">
        <v>-4.2203369556326094E-3</v>
      </c>
      <c r="GM326">
        <v>8.7200311459696754E-4</v>
      </c>
      <c r="GN326">
        <v>-1.3787569801556101E-5</v>
      </c>
      <c r="GO326">
        <v>4</v>
      </c>
      <c r="GP326">
        <v>2427</v>
      </c>
      <c r="GQ326">
        <v>1</v>
      </c>
      <c r="GR326">
        <v>25</v>
      </c>
      <c r="GS326">
        <v>111.7</v>
      </c>
      <c r="GT326">
        <v>111.7</v>
      </c>
      <c r="GU326">
        <v>2.0715300000000001</v>
      </c>
      <c r="GV326">
        <v>2.2229000000000001</v>
      </c>
      <c r="GW326">
        <v>1.94702</v>
      </c>
      <c r="GX326">
        <v>2.7587899999999999</v>
      </c>
      <c r="GY326">
        <v>2.19482</v>
      </c>
      <c r="GZ326">
        <v>2.35107</v>
      </c>
      <c r="HA326">
        <v>40.912199999999999</v>
      </c>
      <c r="HB326">
        <v>14.9726</v>
      </c>
      <c r="HC326">
        <v>18</v>
      </c>
      <c r="HD326">
        <v>496.57100000000003</v>
      </c>
      <c r="HE326">
        <v>635.55799999999999</v>
      </c>
      <c r="HF326">
        <v>19.3172</v>
      </c>
      <c r="HG326">
        <v>29.455500000000001</v>
      </c>
      <c r="HH326">
        <v>30.0002</v>
      </c>
      <c r="HI326">
        <v>29.406099999999999</v>
      </c>
      <c r="HJ326">
        <v>29.326799999999999</v>
      </c>
      <c r="HK326">
        <v>41.534300000000002</v>
      </c>
      <c r="HL326">
        <v>35.701900000000002</v>
      </c>
      <c r="HM326">
        <v>0</v>
      </c>
      <c r="HN326">
        <v>19.325600000000001</v>
      </c>
      <c r="HO326">
        <v>754.22900000000004</v>
      </c>
      <c r="HP326">
        <v>16.6404</v>
      </c>
      <c r="HQ326">
        <v>100.43300000000001</v>
      </c>
      <c r="HR326">
        <v>100.253</v>
      </c>
    </row>
    <row r="327" spans="1:226" x14ac:dyDescent="0.2">
      <c r="A327">
        <v>311</v>
      </c>
      <c r="B327">
        <v>1657211437.0999999</v>
      </c>
      <c r="C327">
        <v>4511.5</v>
      </c>
      <c r="D327" t="s">
        <v>984</v>
      </c>
      <c r="E327" t="s">
        <v>985</v>
      </c>
      <c r="F327">
        <v>5</v>
      </c>
      <c r="G327" s="1" t="s">
        <v>897</v>
      </c>
      <c r="H327" t="s">
        <v>354</v>
      </c>
      <c r="I327">
        <v>1657211429.5999999</v>
      </c>
      <c r="J327">
        <f t="shared" si="136"/>
        <v>4.5750950009339156E-3</v>
      </c>
      <c r="K327">
        <f t="shared" si="137"/>
        <v>4.5750950009339153</v>
      </c>
      <c r="L327" s="1">
        <f t="shared" si="138"/>
        <v>24.416068315121088</v>
      </c>
      <c r="M327">
        <f t="shared" si="139"/>
        <v>676.11611111111108</v>
      </c>
      <c r="N327">
        <f t="shared" si="140"/>
        <v>466.36646985879759</v>
      </c>
      <c r="O327">
        <f t="shared" si="141"/>
        <v>34.895693801561826</v>
      </c>
      <c r="P327">
        <f t="shared" si="142"/>
        <v>50.590130964559982</v>
      </c>
      <c r="Q327">
        <f t="shared" si="143"/>
        <v>0.21406490659393634</v>
      </c>
      <c r="R327">
        <f t="shared" si="144"/>
        <v>2.6566225960485585</v>
      </c>
      <c r="S327">
        <f t="shared" si="145"/>
        <v>0.20492314318803204</v>
      </c>
      <c r="T327">
        <f t="shared" si="146"/>
        <v>0.12886578172990173</v>
      </c>
      <c r="U327">
        <f t="shared" si="147"/>
        <v>321.51823411111121</v>
      </c>
      <c r="V327">
        <f t="shared" si="148"/>
        <v>25.431558885736578</v>
      </c>
      <c r="W327">
        <f t="shared" si="149"/>
        <v>24.994155555555562</v>
      </c>
      <c r="X327">
        <f t="shared" si="150"/>
        <v>3.1785698303019929</v>
      </c>
      <c r="Y327">
        <f t="shared" si="151"/>
        <v>50.107347247963361</v>
      </c>
      <c r="Z327">
        <f t="shared" si="152"/>
        <v>1.560949372215215</v>
      </c>
      <c r="AA327">
        <f t="shared" si="153"/>
        <v>3.1152105588241068</v>
      </c>
      <c r="AB327">
        <f t="shared" si="154"/>
        <v>1.6176204580867779</v>
      </c>
      <c r="AC327">
        <f t="shared" si="155"/>
        <v>-201.76168954118569</v>
      </c>
      <c r="AD327">
        <f t="shared" si="156"/>
        <v>-48.306217602461132</v>
      </c>
      <c r="AE327">
        <f t="shared" si="157"/>
        <v>-3.8394607283140259</v>
      </c>
      <c r="AF327">
        <f t="shared" si="158"/>
        <v>67.610866239150383</v>
      </c>
      <c r="AG327">
        <f t="shared" si="159"/>
        <v>46.674615736912529</v>
      </c>
      <c r="AH327">
        <f t="shared" si="160"/>
        <v>4.5621409719359978</v>
      </c>
      <c r="AI327">
        <f t="shared" si="161"/>
        <v>24.416068315121088</v>
      </c>
      <c r="AJ327">
        <v>750.93490585082998</v>
      </c>
      <c r="AK327">
        <v>714.05519999999979</v>
      </c>
      <c r="AL327">
        <v>3.3648452448863249</v>
      </c>
      <c r="AM327">
        <v>65.377601582049863</v>
      </c>
      <c r="AN327">
        <f t="shared" si="162"/>
        <v>4.5750950009339153</v>
      </c>
      <c r="AO327">
        <v>16.624181375748421</v>
      </c>
      <c r="AP327">
        <v>20.87989939393939</v>
      </c>
      <c r="AQ327">
        <v>5.2337626258069404E-4</v>
      </c>
      <c r="AR327">
        <v>78.533925562523521</v>
      </c>
      <c r="AS327">
        <v>0</v>
      </c>
      <c r="AT327">
        <v>0</v>
      </c>
      <c r="AU327">
        <f t="shared" si="163"/>
        <v>1</v>
      </c>
      <c r="AV327">
        <f t="shared" si="164"/>
        <v>0</v>
      </c>
      <c r="AW327">
        <f t="shared" si="165"/>
        <v>39809.39579964499</v>
      </c>
      <c r="AX327">
        <f t="shared" si="166"/>
        <v>2000.010370370371</v>
      </c>
      <c r="AY327">
        <f t="shared" si="167"/>
        <v>1681.2090111111115</v>
      </c>
      <c r="AZ327">
        <f t="shared" si="168"/>
        <v>0.84060014688812723</v>
      </c>
      <c r="BA327">
        <f t="shared" si="169"/>
        <v>0.16075828349408558</v>
      </c>
      <c r="BB327" s="1">
        <v>4.7530000000000001</v>
      </c>
      <c r="BC327">
        <v>0.5</v>
      </c>
      <c r="BD327" t="s">
        <v>355</v>
      </c>
      <c r="BE327">
        <v>2</v>
      </c>
      <c r="BF327" t="b">
        <v>1</v>
      </c>
      <c r="BG327">
        <v>1657211429.5999999</v>
      </c>
      <c r="BH327">
        <v>676.11611111111108</v>
      </c>
      <c r="BI327">
        <v>723.4162962962962</v>
      </c>
      <c r="BJ327">
        <v>20.86144074074074</v>
      </c>
      <c r="BK327">
        <v>16.615218518518521</v>
      </c>
      <c r="BL327">
        <v>681.3217777777777</v>
      </c>
      <c r="BM327">
        <v>20.912622222222218</v>
      </c>
      <c r="BN327">
        <v>500.0091481481482</v>
      </c>
      <c r="BO327">
        <v>74.7245925925926</v>
      </c>
      <c r="BP327">
        <v>0.1000272222222222</v>
      </c>
      <c r="BQ327">
        <v>24.65687777777778</v>
      </c>
      <c r="BR327">
        <v>24.994155555555562</v>
      </c>
      <c r="BS327">
        <v>999.90000000000009</v>
      </c>
      <c r="BT327">
        <v>0</v>
      </c>
      <c r="BU327">
        <v>0</v>
      </c>
      <c r="BV327">
        <v>9996.3633333333328</v>
      </c>
      <c r="BW327">
        <v>0</v>
      </c>
      <c r="BX327">
        <v>1945.6088888888889</v>
      </c>
      <c r="BY327">
        <v>-47.30021851851852</v>
      </c>
      <c r="BZ327">
        <v>690.52151851851863</v>
      </c>
      <c r="CA327">
        <v>735.63914814814802</v>
      </c>
      <c r="CB327">
        <v>4.2462074074074074</v>
      </c>
      <c r="CC327">
        <v>723.4162962962962</v>
      </c>
      <c r="CD327">
        <v>16.615218518518521</v>
      </c>
      <c r="CE327">
        <v>1.558861851851852</v>
      </c>
      <c r="CF327">
        <v>1.241565555555556</v>
      </c>
      <c r="CG327">
        <v>13.55805555555555</v>
      </c>
      <c r="CH327">
        <v>10.109511111111109</v>
      </c>
      <c r="CI327">
        <v>2000.010370370371</v>
      </c>
      <c r="CJ327">
        <v>0.9799956666666666</v>
      </c>
      <c r="CK327">
        <v>2.000455555555555E-2</v>
      </c>
      <c r="CL327">
        <v>0</v>
      </c>
      <c r="CM327">
        <v>2.1927555555555549</v>
      </c>
      <c r="CN327">
        <v>0</v>
      </c>
      <c r="CO327">
        <v>9323.470370370369</v>
      </c>
      <c r="CP327">
        <v>16749.525925925929</v>
      </c>
      <c r="CQ327">
        <v>39.504592592592587</v>
      </c>
      <c r="CR327">
        <v>41.147962962962957</v>
      </c>
      <c r="CS327">
        <v>39.811999999999991</v>
      </c>
      <c r="CT327">
        <v>39.75</v>
      </c>
      <c r="CU327">
        <v>38.534444444444439</v>
      </c>
      <c r="CV327">
        <v>1960.000370370371</v>
      </c>
      <c r="CW327">
        <v>40.01</v>
      </c>
      <c r="CX327">
        <v>0</v>
      </c>
      <c r="CY327">
        <v>1657211442.0999999</v>
      </c>
      <c r="CZ327">
        <v>0</v>
      </c>
      <c r="DA327">
        <v>1657204732.5</v>
      </c>
      <c r="DB327" t="s">
        <v>356</v>
      </c>
      <c r="DC327">
        <v>1657204732.5</v>
      </c>
      <c r="DD327">
        <v>1657204727.5</v>
      </c>
      <c r="DE327">
        <v>1</v>
      </c>
      <c r="DF327">
        <v>-2.2599999999999998</v>
      </c>
      <c r="DG327">
        <v>3.9E-2</v>
      </c>
      <c r="DH327">
        <v>-4.1820000000000004</v>
      </c>
      <c r="DI327">
        <v>-0.124</v>
      </c>
      <c r="DJ327">
        <v>415</v>
      </c>
      <c r="DK327">
        <v>14</v>
      </c>
      <c r="DL327">
        <v>0.6</v>
      </c>
      <c r="DM327">
        <v>0.11</v>
      </c>
      <c r="DN327">
        <v>-47.081827500000003</v>
      </c>
      <c r="DO327">
        <v>-4.2684979362101334</v>
      </c>
      <c r="DP327">
        <v>0.41390044454403518</v>
      </c>
      <c r="DQ327">
        <v>0</v>
      </c>
      <c r="DR327">
        <v>4.2580962499999986</v>
      </c>
      <c r="DS327">
        <v>-0.1413641651032006</v>
      </c>
      <c r="DT327">
        <v>2.0474680667534211E-2</v>
      </c>
      <c r="DU327">
        <v>0</v>
      </c>
      <c r="DV327">
        <v>0</v>
      </c>
      <c r="DW327">
        <v>2</v>
      </c>
      <c r="DX327" t="s">
        <v>363</v>
      </c>
      <c r="DY327">
        <v>2.9783499999999998</v>
      </c>
      <c r="DZ327">
        <v>2.7246299999999999</v>
      </c>
      <c r="EA327">
        <v>0.113493</v>
      </c>
      <c r="EB327">
        <v>0.11694</v>
      </c>
      <c r="EC327">
        <v>8.0572699999999997E-2</v>
      </c>
      <c r="ED327">
        <v>6.7277100000000006E-2</v>
      </c>
      <c r="EE327">
        <v>27988.7</v>
      </c>
      <c r="EF327">
        <v>27967.1</v>
      </c>
      <c r="EG327">
        <v>29361.599999999999</v>
      </c>
      <c r="EH327">
        <v>29301.7</v>
      </c>
      <c r="EI327">
        <v>35792.300000000003</v>
      </c>
      <c r="EJ327">
        <v>36322.800000000003</v>
      </c>
      <c r="EK327">
        <v>41376.699999999997</v>
      </c>
      <c r="EL327">
        <v>41734.1</v>
      </c>
      <c r="EM327">
        <v>1.94418</v>
      </c>
      <c r="EN327">
        <v>2.1200700000000001</v>
      </c>
      <c r="EO327">
        <v>-3.3974600000000001E-3</v>
      </c>
      <c r="EP327">
        <v>0</v>
      </c>
      <c r="EQ327">
        <v>25.058</v>
      </c>
      <c r="ER327">
        <v>999.9</v>
      </c>
      <c r="ES327">
        <v>31.8</v>
      </c>
      <c r="ET327">
        <v>37.1</v>
      </c>
      <c r="EU327">
        <v>26.9801</v>
      </c>
      <c r="EV327">
        <v>62.2639</v>
      </c>
      <c r="EW327">
        <v>27.524000000000001</v>
      </c>
      <c r="EX327">
        <v>2</v>
      </c>
      <c r="EY327">
        <v>0.172259</v>
      </c>
      <c r="EZ327">
        <v>4.2984900000000001</v>
      </c>
      <c r="FA327">
        <v>20.329499999999999</v>
      </c>
      <c r="FB327">
        <v>5.2181899999999999</v>
      </c>
      <c r="FC327">
        <v>12.0108</v>
      </c>
      <c r="FD327">
        <v>4.9890499999999998</v>
      </c>
      <c r="FE327">
        <v>3.2883800000000001</v>
      </c>
      <c r="FF327">
        <v>5651.1</v>
      </c>
      <c r="FG327">
        <v>9999</v>
      </c>
      <c r="FH327">
        <v>9999</v>
      </c>
      <c r="FI327">
        <v>92.8</v>
      </c>
      <c r="FJ327">
        <v>1.8675200000000001</v>
      </c>
      <c r="FK327">
        <v>1.8665799999999999</v>
      </c>
      <c r="FL327">
        <v>1.8660000000000001</v>
      </c>
      <c r="FM327">
        <v>1.8658600000000001</v>
      </c>
      <c r="FN327">
        <v>1.8677699999999999</v>
      </c>
      <c r="FO327">
        <v>1.87016</v>
      </c>
      <c r="FP327">
        <v>1.8688899999999999</v>
      </c>
      <c r="FQ327">
        <v>1.8702700000000001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-5.31</v>
      </c>
      <c r="GF327">
        <v>-5.0900000000000001E-2</v>
      </c>
      <c r="GG327">
        <v>-2.2173460199629438</v>
      </c>
      <c r="GH327">
        <v>-4.6052117464239163E-3</v>
      </c>
      <c r="GI327">
        <v>3.8696726057278897E-7</v>
      </c>
      <c r="GJ327">
        <v>-9.6670798998846254E-11</v>
      </c>
      <c r="GK327">
        <v>-0.21819385960462509</v>
      </c>
      <c r="GL327">
        <v>-4.2203369556326094E-3</v>
      </c>
      <c r="GM327">
        <v>8.7200311459696754E-4</v>
      </c>
      <c r="GN327">
        <v>-1.3787569801556101E-5</v>
      </c>
      <c r="GO327">
        <v>4</v>
      </c>
      <c r="GP327">
        <v>2427</v>
      </c>
      <c r="GQ327">
        <v>1</v>
      </c>
      <c r="GR327">
        <v>25</v>
      </c>
      <c r="GS327">
        <v>111.7</v>
      </c>
      <c r="GT327">
        <v>111.8</v>
      </c>
      <c r="GU327">
        <v>2.1069300000000002</v>
      </c>
      <c r="GV327">
        <v>2.2229000000000001</v>
      </c>
      <c r="GW327">
        <v>1.94702</v>
      </c>
      <c r="GX327">
        <v>2.7587899999999999</v>
      </c>
      <c r="GY327">
        <v>2.19482</v>
      </c>
      <c r="GZ327">
        <v>2.3535200000000001</v>
      </c>
      <c r="HA327">
        <v>40.938000000000002</v>
      </c>
      <c r="HB327">
        <v>14.9901</v>
      </c>
      <c r="HC327">
        <v>18</v>
      </c>
      <c r="HD327">
        <v>496.50599999999997</v>
      </c>
      <c r="HE327">
        <v>635.67100000000005</v>
      </c>
      <c r="HF327">
        <v>19.3249</v>
      </c>
      <c r="HG327">
        <v>29.459299999999999</v>
      </c>
      <c r="HH327">
        <v>30.000399999999999</v>
      </c>
      <c r="HI327">
        <v>29.408000000000001</v>
      </c>
      <c r="HJ327">
        <v>29.3278</v>
      </c>
      <c r="HK327">
        <v>42.292299999999997</v>
      </c>
      <c r="HL327">
        <v>35.701900000000002</v>
      </c>
      <c r="HM327">
        <v>0</v>
      </c>
      <c r="HN327">
        <v>19.327400000000001</v>
      </c>
      <c r="HO327">
        <v>774.26400000000001</v>
      </c>
      <c r="HP327">
        <v>16.637</v>
      </c>
      <c r="HQ327">
        <v>100.434</v>
      </c>
      <c r="HR327">
        <v>100.252</v>
      </c>
    </row>
    <row r="328" spans="1:226" x14ac:dyDescent="0.2">
      <c r="A328">
        <v>312</v>
      </c>
      <c r="B328">
        <v>1657211442.0999999</v>
      </c>
      <c r="C328">
        <v>4516.5</v>
      </c>
      <c r="D328" t="s">
        <v>986</v>
      </c>
      <c r="E328" t="s">
        <v>987</v>
      </c>
      <c r="F328">
        <v>5</v>
      </c>
      <c r="G328" s="1" t="s">
        <v>897</v>
      </c>
      <c r="H328" t="s">
        <v>354</v>
      </c>
      <c r="I328">
        <v>1657211434.314285</v>
      </c>
      <c r="J328">
        <f t="shared" si="136"/>
        <v>4.5809762659491209E-3</v>
      </c>
      <c r="K328">
        <f t="shared" si="137"/>
        <v>4.5809762659491211</v>
      </c>
      <c r="L328" s="1">
        <f t="shared" si="138"/>
        <v>24.582174550277969</v>
      </c>
      <c r="M328">
        <f t="shared" si="139"/>
        <v>691.61950000000002</v>
      </c>
      <c r="N328">
        <f t="shared" si="140"/>
        <v>480.34490654941436</v>
      </c>
      <c r="O328">
        <f t="shared" si="141"/>
        <v>35.941618364658119</v>
      </c>
      <c r="P328">
        <f t="shared" si="142"/>
        <v>51.7501565721265</v>
      </c>
      <c r="Q328">
        <f t="shared" si="143"/>
        <v>0.2143927082435701</v>
      </c>
      <c r="R328">
        <f t="shared" si="144"/>
        <v>2.6574714841268898</v>
      </c>
      <c r="S328">
        <f t="shared" si="145"/>
        <v>0.20522636444296349</v>
      </c>
      <c r="T328">
        <f t="shared" si="146"/>
        <v>0.12905737822245653</v>
      </c>
      <c r="U328">
        <f t="shared" si="147"/>
        <v>321.51982799999996</v>
      </c>
      <c r="V328">
        <f t="shared" si="148"/>
        <v>25.4307985011962</v>
      </c>
      <c r="W328">
        <f t="shared" si="149"/>
        <v>24.998007142857141</v>
      </c>
      <c r="X328">
        <f t="shared" si="150"/>
        <v>3.1792998246820394</v>
      </c>
      <c r="Y328">
        <f t="shared" si="151"/>
        <v>50.138095559567972</v>
      </c>
      <c r="Z328">
        <f t="shared" si="152"/>
        <v>1.5620133546449513</v>
      </c>
      <c r="AA328">
        <f t="shared" si="153"/>
        <v>3.1154221898778691</v>
      </c>
      <c r="AB328">
        <f t="shared" si="154"/>
        <v>1.6172864700370881</v>
      </c>
      <c r="AC328">
        <f t="shared" si="155"/>
        <v>-202.02105332835623</v>
      </c>
      <c r="AD328">
        <f t="shared" si="156"/>
        <v>-48.710641547460419</v>
      </c>
      <c r="AE328">
        <f t="shared" si="157"/>
        <v>-3.8704655648398862</v>
      </c>
      <c r="AF328">
        <f t="shared" si="158"/>
        <v>66.917667559343414</v>
      </c>
      <c r="AG328">
        <f t="shared" si="159"/>
        <v>46.951189199114431</v>
      </c>
      <c r="AH328">
        <f t="shared" si="160"/>
        <v>4.5680198835642418</v>
      </c>
      <c r="AI328">
        <f t="shared" si="161"/>
        <v>24.582174550277969</v>
      </c>
      <c r="AJ328">
        <v>767.9848408734639</v>
      </c>
      <c r="AK328">
        <v>730.92674545454531</v>
      </c>
      <c r="AL328">
        <v>3.3690759435268691</v>
      </c>
      <c r="AM328">
        <v>65.377601582049863</v>
      </c>
      <c r="AN328">
        <f t="shared" si="162"/>
        <v>4.5809762659491211</v>
      </c>
      <c r="AO328">
        <v>16.627751762312371</v>
      </c>
      <c r="AP328">
        <v>20.889162424242421</v>
      </c>
      <c r="AQ328">
        <v>4.9210419182372763E-4</v>
      </c>
      <c r="AR328">
        <v>78.533925562523521</v>
      </c>
      <c r="AS328">
        <v>0</v>
      </c>
      <c r="AT328">
        <v>0</v>
      </c>
      <c r="AU328">
        <f t="shared" si="163"/>
        <v>1</v>
      </c>
      <c r="AV328">
        <f t="shared" si="164"/>
        <v>0</v>
      </c>
      <c r="AW328">
        <f t="shared" si="165"/>
        <v>39827.817443753818</v>
      </c>
      <c r="AX328">
        <f t="shared" si="166"/>
        <v>2000.0203571428569</v>
      </c>
      <c r="AY328">
        <f t="shared" si="167"/>
        <v>1681.2173999999998</v>
      </c>
      <c r="AZ328">
        <f t="shared" si="168"/>
        <v>0.84060014389139248</v>
      </c>
      <c r="BA328">
        <f t="shared" si="169"/>
        <v>0.16075827771038759</v>
      </c>
      <c r="BB328" s="1">
        <v>4.7530000000000001</v>
      </c>
      <c r="BC328">
        <v>0.5</v>
      </c>
      <c r="BD328" t="s">
        <v>355</v>
      </c>
      <c r="BE328">
        <v>2</v>
      </c>
      <c r="BF328" t="b">
        <v>1</v>
      </c>
      <c r="BG328">
        <v>1657211434.314285</v>
      </c>
      <c r="BH328">
        <v>691.61950000000002</v>
      </c>
      <c r="BI328">
        <v>739.25492857142876</v>
      </c>
      <c r="BJ328">
        <v>20.87566428571429</v>
      </c>
      <c r="BK328">
        <v>16.623921428571428</v>
      </c>
      <c r="BL328">
        <v>696.89074999999991</v>
      </c>
      <c r="BM328">
        <v>20.926649999999999</v>
      </c>
      <c r="BN328">
        <v>499.99614285714279</v>
      </c>
      <c r="BO328">
        <v>74.724624999999989</v>
      </c>
      <c r="BP328">
        <v>9.9980975000000014E-2</v>
      </c>
      <c r="BQ328">
        <v>24.65801428571428</v>
      </c>
      <c r="BR328">
        <v>24.998007142857141</v>
      </c>
      <c r="BS328">
        <v>999.9000000000002</v>
      </c>
      <c r="BT328">
        <v>0</v>
      </c>
      <c r="BU328">
        <v>0</v>
      </c>
      <c r="BV328">
        <v>10001.221428571431</v>
      </c>
      <c r="BW328">
        <v>0</v>
      </c>
      <c r="BX328">
        <v>1765.4118571428569</v>
      </c>
      <c r="BY328">
        <v>-47.635489285714293</v>
      </c>
      <c r="BZ328">
        <v>706.36546428571432</v>
      </c>
      <c r="CA328">
        <v>751.75207142857141</v>
      </c>
      <c r="CB328">
        <v>4.2517250000000004</v>
      </c>
      <c r="CC328">
        <v>739.25492857142876</v>
      </c>
      <c r="CD328">
        <v>16.623921428571428</v>
      </c>
      <c r="CE328">
        <v>1.559926428571428</v>
      </c>
      <c r="CF328">
        <v>1.2422171428571429</v>
      </c>
      <c r="CG328">
        <v>13.568539285714291</v>
      </c>
      <c r="CH328">
        <v>10.11735</v>
      </c>
      <c r="CI328">
        <v>2000.0203571428569</v>
      </c>
      <c r="CJ328">
        <v>0.97999617857142829</v>
      </c>
      <c r="CK328">
        <v>2.0004060714285711E-2</v>
      </c>
      <c r="CL328">
        <v>0</v>
      </c>
      <c r="CM328">
        <v>2.2092928571428572</v>
      </c>
      <c r="CN328">
        <v>0</v>
      </c>
      <c r="CO328">
        <v>9147.2346428571418</v>
      </c>
      <c r="CP328">
        <v>16749.614285714291</v>
      </c>
      <c r="CQ328">
        <v>39.506642857142857</v>
      </c>
      <c r="CR328">
        <v>41.147142857142853</v>
      </c>
      <c r="CS328">
        <v>39.811999999999991</v>
      </c>
      <c r="CT328">
        <v>39.75</v>
      </c>
      <c r="CU328">
        <v>38.530999999999999</v>
      </c>
      <c r="CV328">
        <v>1960.0103571428569</v>
      </c>
      <c r="CW328">
        <v>40.01</v>
      </c>
      <c r="CX328">
        <v>0</v>
      </c>
      <c r="CY328">
        <v>1657211446.9000001</v>
      </c>
      <c r="CZ328">
        <v>0</v>
      </c>
      <c r="DA328">
        <v>1657204732.5</v>
      </c>
      <c r="DB328" t="s">
        <v>356</v>
      </c>
      <c r="DC328">
        <v>1657204732.5</v>
      </c>
      <c r="DD328">
        <v>1657204727.5</v>
      </c>
      <c r="DE328">
        <v>1</v>
      </c>
      <c r="DF328">
        <v>-2.2599999999999998</v>
      </c>
      <c r="DG328">
        <v>3.9E-2</v>
      </c>
      <c r="DH328">
        <v>-4.1820000000000004</v>
      </c>
      <c r="DI328">
        <v>-0.124</v>
      </c>
      <c r="DJ328">
        <v>415</v>
      </c>
      <c r="DK328">
        <v>14</v>
      </c>
      <c r="DL328">
        <v>0.6</v>
      </c>
      <c r="DM328">
        <v>0.11</v>
      </c>
      <c r="DN328">
        <v>-47.437914634146338</v>
      </c>
      <c r="DO328">
        <v>-4.2072585365854227</v>
      </c>
      <c r="DP328">
        <v>0.41871134859754883</v>
      </c>
      <c r="DQ328">
        <v>0</v>
      </c>
      <c r="DR328">
        <v>4.2502678048780496</v>
      </c>
      <c r="DS328">
        <v>4.2215331010454063E-2</v>
      </c>
      <c r="DT328">
        <v>9.7594685761447104E-3</v>
      </c>
      <c r="DU328">
        <v>1</v>
      </c>
      <c r="DV328">
        <v>1</v>
      </c>
      <c r="DW328">
        <v>2</v>
      </c>
      <c r="DX328" t="s">
        <v>357</v>
      </c>
      <c r="DY328">
        <v>2.9785200000000001</v>
      </c>
      <c r="DZ328">
        <v>2.7248899999999998</v>
      </c>
      <c r="EA328">
        <v>0.115313</v>
      </c>
      <c r="EB328">
        <v>0.118731</v>
      </c>
      <c r="EC328">
        <v>8.0589499999999994E-2</v>
      </c>
      <c r="ED328">
        <v>6.7288799999999996E-2</v>
      </c>
      <c r="EE328">
        <v>27930.2</v>
      </c>
      <c r="EF328">
        <v>27910.3</v>
      </c>
      <c r="EG328">
        <v>29360.6</v>
      </c>
      <c r="EH328">
        <v>29301.7</v>
      </c>
      <c r="EI328">
        <v>35790.300000000003</v>
      </c>
      <c r="EJ328">
        <v>36322.400000000001</v>
      </c>
      <c r="EK328">
        <v>41375.1</v>
      </c>
      <c r="EL328">
        <v>41734.199999999997</v>
      </c>
      <c r="EM328">
        <v>1.94435</v>
      </c>
      <c r="EN328">
        <v>2.11985</v>
      </c>
      <c r="EO328">
        <v>-3.3080599999999998E-3</v>
      </c>
      <c r="EP328">
        <v>0</v>
      </c>
      <c r="EQ328">
        <v>25.054300000000001</v>
      </c>
      <c r="ER328">
        <v>999.9</v>
      </c>
      <c r="ES328">
        <v>31.8</v>
      </c>
      <c r="ET328">
        <v>37.1</v>
      </c>
      <c r="EU328">
        <v>26.976500000000001</v>
      </c>
      <c r="EV328">
        <v>62.063899999999997</v>
      </c>
      <c r="EW328">
        <v>27.4038</v>
      </c>
      <c r="EX328">
        <v>2</v>
      </c>
      <c r="EY328">
        <v>0.17246700000000001</v>
      </c>
      <c r="EZ328">
        <v>4.2979900000000004</v>
      </c>
      <c r="FA328">
        <v>20.329499999999999</v>
      </c>
      <c r="FB328">
        <v>5.21774</v>
      </c>
      <c r="FC328">
        <v>12.010400000000001</v>
      </c>
      <c r="FD328">
        <v>4.98895</v>
      </c>
      <c r="FE328">
        <v>3.2884000000000002</v>
      </c>
      <c r="FF328">
        <v>5651.1</v>
      </c>
      <c r="FG328">
        <v>9999</v>
      </c>
      <c r="FH328">
        <v>9999</v>
      </c>
      <c r="FI328">
        <v>92.8</v>
      </c>
      <c r="FJ328">
        <v>1.8675200000000001</v>
      </c>
      <c r="FK328">
        <v>1.8665700000000001</v>
      </c>
      <c r="FL328">
        <v>1.8660000000000001</v>
      </c>
      <c r="FM328">
        <v>1.86585</v>
      </c>
      <c r="FN328">
        <v>1.8677699999999999</v>
      </c>
      <c r="FO328">
        <v>1.8701700000000001</v>
      </c>
      <c r="FP328">
        <v>1.8689</v>
      </c>
      <c r="FQ328">
        <v>1.87026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-5.38</v>
      </c>
      <c r="GF328">
        <v>-5.0799999999999998E-2</v>
      </c>
      <c r="GG328">
        <v>-2.2173460199629438</v>
      </c>
      <c r="GH328">
        <v>-4.6052117464239163E-3</v>
      </c>
      <c r="GI328">
        <v>3.8696726057278897E-7</v>
      </c>
      <c r="GJ328">
        <v>-9.6670798998846254E-11</v>
      </c>
      <c r="GK328">
        <v>-0.21819385960462509</v>
      </c>
      <c r="GL328">
        <v>-4.2203369556326094E-3</v>
      </c>
      <c r="GM328">
        <v>8.7200311459696754E-4</v>
      </c>
      <c r="GN328">
        <v>-1.3787569801556101E-5</v>
      </c>
      <c r="GO328">
        <v>4</v>
      </c>
      <c r="GP328">
        <v>2427</v>
      </c>
      <c r="GQ328">
        <v>1</v>
      </c>
      <c r="GR328">
        <v>25</v>
      </c>
      <c r="GS328">
        <v>111.8</v>
      </c>
      <c r="GT328">
        <v>111.9</v>
      </c>
      <c r="GU328">
        <v>2.1447799999999999</v>
      </c>
      <c r="GV328">
        <v>2.2204600000000001</v>
      </c>
      <c r="GW328">
        <v>1.94702</v>
      </c>
      <c r="GX328">
        <v>2.7587899999999999</v>
      </c>
      <c r="GY328">
        <v>2.19482</v>
      </c>
      <c r="GZ328">
        <v>2.34619</v>
      </c>
      <c r="HA328">
        <v>40.938000000000002</v>
      </c>
      <c r="HB328">
        <v>14.981400000000001</v>
      </c>
      <c r="HC328">
        <v>18</v>
      </c>
      <c r="HD328">
        <v>496.64400000000001</v>
      </c>
      <c r="HE328">
        <v>635.50300000000004</v>
      </c>
      <c r="HF328">
        <v>19.329699999999999</v>
      </c>
      <c r="HG328">
        <v>29.4636</v>
      </c>
      <c r="HH328">
        <v>30.000299999999999</v>
      </c>
      <c r="HI328">
        <v>29.411200000000001</v>
      </c>
      <c r="HJ328">
        <v>29.3293</v>
      </c>
      <c r="HK328">
        <v>42.990099999999998</v>
      </c>
      <c r="HL328">
        <v>35.701900000000002</v>
      </c>
      <c r="HM328">
        <v>0</v>
      </c>
      <c r="HN328">
        <v>19.3309</v>
      </c>
      <c r="HO328">
        <v>787.61900000000003</v>
      </c>
      <c r="HP328">
        <v>16.637</v>
      </c>
      <c r="HQ328">
        <v>100.43</v>
      </c>
      <c r="HR328">
        <v>100.252</v>
      </c>
    </row>
    <row r="329" spans="1:226" x14ac:dyDescent="0.2">
      <c r="A329">
        <v>313</v>
      </c>
      <c r="B329">
        <v>1657211447.0999999</v>
      </c>
      <c r="C329">
        <v>4521.5</v>
      </c>
      <c r="D329" t="s">
        <v>988</v>
      </c>
      <c r="E329" t="s">
        <v>989</v>
      </c>
      <c r="F329">
        <v>5</v>
      </c>
      <c r="G329" s="1" t="s">
        <v>897</v>
      </c>
      <c r="H329" t="s">
        <v>354</v>
      </c>
      <c r="I329">
        <v>1657211439.5999999</v>
      </c>
      <c r="J329">
        <f t="shared" si="136"/>
        <v>4.5805352457354035E-3</v>
      </c>
      <c r="K329">
        <f t="shared" si="137"/>
        <v>4.5805352457354038</v>
      </c>
      <c r="L329" s="1">
        <f t="shared" si="138"/>
        <v>24.739894426568799</v>
      </c>
      <c r="M329">
        <f t="shared" si="139"/>
        <v>709.08455555555565</v>
      </c>
      <c r="N329">
        <f t="shared" si="140"/>
        <v>496.08308653138988</v>
      </c>
      <c r="O329">
        <f t="shared" si="141"/>
        <v>37.119193785816087</v>
      </c>
      <c r="P329">
        <f t="shared" si="142"/>
        <v>53.056932886444002</v>
      </c>
      <c r="Q329">
        <f t="shared" si="143"/>
        <v>0.21447844110876796</v>
      </c>
      <c r="R329">
        <f t="shared" si="144"/>
        <v>2.6576059188703547</v>
      </c>
      <c r="S329">
        <f t="shared" si="145"/>
        <v>0.20530537615823355</v>
      </c>
      <c r="T329">
        <f t="shared" si="146"/>
        <v>0.12910732955671952</v>
      </c>
      <c r="U329">
        <f t="shared" si="147"/>
        <v>321.52183988888891</v>
      </c>
      <c r="V329">
        <f t="shared" si="148"/>
        <v>25.432056484038249</v>
      </c>
      <c r="W329">
        <f t="shared" si="149"/>
        <v>24.997822222222219</v>
      </c>
      <c r="X329">
        <f t="shared" si="150"/>
        <v>3.1792647731803676</v>
      </c>
      <c r="Y329">
        <f t="shared" si="151"/>
        <v>50.158775261717835</v>
      </c>
      <c r="Z329">
        <f t="shared" si="152"/>
        <v>1.5627656011808497</v>
      </c>
      <c r="AA329">
        <f t="shared" si="153"/>
        <v>3.1156374792380208</v>
      </c>
      <c r="AB329">
        <f t="shared" si="154"/>
        <v>1.6164991719995179</v>
      </c>
      <c r="AC329">
        <f t="shared" si="155"/>
        <v>-202.00160433693131</v>
      </c>
      <c r="AD329">
        <f t="shared" si="156"/>
        <v>-48.52097068096338</v>
      </c>
      <c r="AE329">
        <f t="shared" si="157"/>
        <v>-3.8552184591744676</v>
      </c>
      <c r="AF329">
        <f t="shared" si="158"/>
        <v>67.144046411819744</v>
      </c>
      <c r="AG329">
        <f t="shared" si="159"/>
        <v>47.245993607985227</v>
      </c>
      <c r="AH329">
        <f t="shared" si="160"/>
        <v>4.5741419458032819</v>
      </c>
      <c r="AI329">
        <f t="shared" si="161"/>
        <v>24.739894426568799</v>
      </c>
      <c r="AJ329">
        <v>785.24673064313811</v>
      </c>
      <c r="AK329">
        <v>747.90926060606</v>
      </c>
      <c r="AL329">
        <v>3.4014831647903629</v>
      </c>
      <c r="AM329">
        <v>65.377601582049863</v>
      </c>
      <c r="AN329">
        <f t="shared" si="162"/>
        <v>4.5805352457354038</v>
      </c>
      <c r="AO329">
        <v>16.631629636524231</v>
      </c>
      <c r="AP329">
        <v>20.89354545454546</v>
      </c>
      <c r="AQ329">
        <v>2.7046934600874039E-4</v>
      </c>
      <c r="AR329">
        <v>78.533925562523521</v>
      </c>
      <c r="AS329">
        <v>0</v>
      </c>
      <c r="AT329">
        <v>0</v>
      </c>
      <c r="AU329">
        <f t="shared" si="163"/>
        <v>1</v>
      </c>
      <c r="AV329">
        <f t="shared" si="164"/>
        <v>0</v>
      </c>
      <c r="AW329">
        <f t="shared" si="165"/>
        <v>39830.601974157304</v>
      </c>
      <c r="AX329">
        <f t="shared" si="166"/>
        <v>2000.032962962963</v>
      </c>
      <c r="AY329">
        <f t="shared" si="167"/>
        <v>1681.2279888888888</v>
      </c>
      <c r="AZ329">
        <f t="shared" si="168"/>
        <v>0.84060014010880191</v>
      </c>
      <c r="BA329">
        <f t="shared" si="169"/>
        <v>0.16075827040998769</v>
      </c>
      <c r="BB329" s="1">
        <v>4.7530000000000001</v>
      </c>
      <c r="BC329">
        <v>0.5</v>
      </c>
      <c r="BD329" t="s">
        <v>355</v>
      </c>
      <c r="BE329">
        <v>2</v>
      </c>
      <c r="BF329" t="b">
        <v>1</v>
      </c>
      <c r="BG329">
        <v>1657211439.5999999</v>
      </c>
      <c r="BH329">
        <v>709.08455555555565</v>
      </c>
      <c r="BI329">
        <v>757.07888888888908</v>
      </c>
      <c r="BJ329">
        <v>20.885733333333341</v>
      </c>
      <c r="BK329">
        <v>16.62845185185185</v>
      </c>
      <c r="BL329">
        <v>714.42962962962963</v>
      </c>
      <c r="BM329">
        <v>20.936585185185191</v>
      </c>
      <c r="BN329">
        <v>500.00974074074082</v>
      </c>
      <c r="BO329">
        <v>74.724525925925917</v>
      </c>
      <c r="BP329">
        <v>0.10002422222222219</v>
      </c>
      <c r="BQ329">
        <v>24.659170370370379</v>
      </c>
      <c r="BR329">
        <v>24.997822222222219</v>
      </c>
      <c r="BS329">
        <v>999.90000000000009</v>
      </c>
      <c r="BT329">
        <v>0</v>
      </c>
      <c r="BU329">
        <v>0</v>
      </c>
      <c r="BV329">
        <v>10002.004814814811</v>
      </c>
      <c r="BW329">
        <v>0</v>
      </c>
      <c r="BX329">
        <v>1414.6659259259261</v>
      </c>
      <c r="BY329">
        <v>-47.994325925925928</v>
      </c>
      <c r="BZ329">
        <v>724.21033333333344</v>
      </c>
      <c r="CA329">
        <v>769.8808148148147</v>
      </c>
      <c r="CB329">
        <v>4.25727037037037</v>
      </c>
      <c r="CC329">
        <v>757.07888888888908</v>
      </c>
      <c r="CD329">
        <v>16.62845185185185</v>
      </c>
      <c r="CE329">
        <v>1.5606770370370371</v>
      </c>
      <c r="CF329">
        <v>1.2425548148148149</v>
      </c>
      <c r="CG329">
        <v>13.575925925925921</v>
      </c>
      <c r="CH329">
        <v>10.121403703703709</v>
      </c>
      <c r="CI329">
        <v>2000.032962962963</v>
      </c>
      <c r="CJ329">
        <v>0.97999655555555543</v>
      </c>
      <c r="CK329">
        <v>2.0003696296296291E-2</v>
      </c>
      <c r="CL329">
        <v>0</v>
      </c>
      <c r="CM329">
        <v>2.257655555555556</v>
      </c>
      <c r="CN329">
        <v>0</v>
      </c>
      <c r="CO329">
        <v>9006.652962962964</v>
      </c>
      <c r="CP329">
        <v>16749.737037037041</v>
      </c>
      <c r="CQ329">
        <v>39.520666666666664</v>
      </c>
      <c r="CR329">
        <v>41.141074074074083</v>
      </c>
      <c r="CS329">
        <v>39.811999999999991</v>
      </c>
      <c r="CT329">
        <v>39.75</v>
      </c>
      <c r="CU329">
        <v>38.53674074074074</v>
      </c>
      <c r="CV329">
        <v>1960.022962962963</v>
      </c>
      <c r="CW329">
        <v>40.01</v>
      </c>
      <c r="CX329">
        <v>0</v>
      </c>
      <c r="CY329">
        <v>1657211451.7</v>
      </c>
      <c r="CZ329">
        <v>0</v>
      </c>
      <c r="DA329">
        <v>1657204732.5</v>
      </c>
      <c r="DB329" t="s">
        <v>356</v>
      </c>
      <c r="DC329">
        <v>1657204732.5</v>
      </c>
      <c r="DD329">
        <v>1657204727.5</v>
      </c>
      <c r="DE329">
        <v>1</v>
      </c>
      <c r="DF329">
        <v>-2.2599999999999998</v>
      </c>
      <c r="DG329">
        <v>3.9E-2</v>
      </c>
      <c r="DH329">
        <v>-4.1820000000000004</v>
      </c>
      <c r="DI329">
        <v>-0.124</v>
      </c>
      <c r="DJ329">
        <v>415</v>
      </c>
      <c r="DK329">
        <v>14</v>
      </c>
      <c r="DL329">
        <v>0.6</v>
      </c>
      <c r="DM329">
        <v>0.11</v>
      </c>
      <c r="DN329">
        <v>-47.790724390243902</v>
      </c>
      <c r="DO329">
        <v>-4.0855902439024323</v>
      </c>
      <c r="DP329">
        <v>0.40665383659784887</v>
      </c>
      <c r="DQ329">
        <v>0</v>
      </c>
      <c r="DR329">
        <v>4.2535334146341457</v>
      </c>
      <c r="DS329">
        <v>6.7402578397225354E-2</v>
      </c>
      <c r="DT329">
        <v>6.9961381715832006E-3</v>
      </c>
      <c r="DU329">
        <v>1</v>
      </c>
      <c r="DV329">
        <v>1</v>
      </c>
      <c r="DW329">
        <v>2</v>
      </c>
      <c r="DX329" t="s">
        <v>357</v>
      </c>
      <c r="DY329">
        <v>2.9783599999999999</v>
      </c>
      <c r="DZ329">
        <v>2.7246800000000002</v>
      </c>
      <c r="EA329">
        <v>0.11712599999999999</v>
      </c>
      <c r="EB329">
        <v>0.12048200000000001</v>
      </c>
      <c r="EC329">
        <v>8.06008E-2</v>
      </c>
      <c r="ED329">
        <v>6.7289000000000002E-2</v>
      </c>
      <c r="EE329">
        <v>27872.7</v>
      </c>
      <c r="EF329">
        <v>27854.6</v>
      </c>
      <c r="EG329">
        <v>29360.400000000001</v>
      </c>
      <c r="EH329">
        <v>29301.5</v>
      </c>
      <c r="EI329">
        <v>35789.800000000003</v>
      </c>
      <c r="EJ329">
        <v>36322.300000000003</v>
      </c>
      <c r="EK329">
        <v>41374.9</v>
      </c>
      <c r="EL329">
        <v>41734</v>
      </c>
      <c r="EM329">
        <v>1.9440500000000001</v>
      </c>
      <c r="EN329">
        <v>2.1198999999999999</v>
      </c>
      <c r="EO329">
        <v>-3.6284300000000002E-3</v>
      </c>
      <c r="EP329">
        <v>0</v>
      </c>
      <c r="EQ329">
        <v>25.0517</v>
      </c>
      <c r="ER329">
        <v>999.9</v>
      </c>
      <c r="ES329">
        <v>31.8</v>
      </c>
      <c r="ET329">
        <v>37.1</v>
      </c>
      <c r="EU329">
        <v>26.9772</v>
      </c>
      <c r="EV329">
        <v>62.343899999999998</v>
      </c>
      <c r="EW329">
        <v>27.4359</v>
      </c>
      <c r="EX329">
        <v>2</v>
      </c>
      <c r="EY329">
        <v>0.17297999999999999</v>
      </c>
      <c r="EZ329">
        <v>4.3430600000000004</v>
      </c>
      <c r="FA329">
        <v>20.328399999999998</v>
      </c>
      <c r="FB329">
        <v>5.2174399999999999</v>
      </c>
      <c r="FC329">
        <v>12.0101</v>
      </c>
      <c r="FD329">
        <v>4.9887499999999996</v>
      </c>
      <c r="FE329">
        <v>3.2882500000000001</v>
      </c>
      <c r="FF329">
        <v>5651.3</v>
      </c>
      <c r="FG329">
        <v>9999</v>
      </c>
      <c r="FH329">
        <v>9999</v>
      </c>
      <c r="FI329">
        <v>92.8</v>
      </c>
      <c r="FJ329">
        <v>1.8675200000000001</v>
      </c>
      <c r="FK329">
        <v>1.8665799999999999</v>
      </c>
      <c r="FL329">
        <v>1.8660000000000001</v>
      </c>
      <c r="FM329">
        <v>1.8658399999999999</v>
      </c>
      <c r="FN329">
        <v>1.8677900000000001</v>
      </c>
      <c r="FO329">
        <v>1.8701399999999999</v>
      </c>
      <c r="FP329">
        <v>1.8688800000000001</v>
      </c>
      <c r="FQ329">
        <v>1.87026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-5.45</v>
      </c>
      <c r="GF329">
        <v>-5.0700000000000002E-2</v>
      </c>
      <c r="GG329">
        <v>-2.2173460199629438</v>
      </c>
      <c r="GH329">
        <v>-4.6052117464239163E-3</v>
      </c>
      <c r="GI329">
        <v>3.8696726057278897E-7</v>
      </c>
      <c r="GJ329">
        <v>-9.6670798998846254E-11</v>
      </c>
      <c r="GK329">
        <v>-0.21819385960462509</v>
      </c>
      <c r="GL329">
        <v>-4.2203369556326094E-3</v>
      </c>
      <c r="GM329">
        <v>8.7200311459696754E-4</v>
      </c>
      <c r="GN329">
        <v>-1.3787569801556101E-5</v>
      </c>
      <c r="GO329">
        <v>4</v>
      </c>
      <c r="GP329">
        <v>2427</v>
      </c>
      <c r="GQ329">
        <v>1</v>
      </c>
      <c r="GR329">
        <v>25</v>
      </c>
      <c r="GS329">
        <v>111.9</v>
      </c>
      <c r="GT329">
        <v>112</v>
      </c>
      <c r="GU329">
        <v>2.17896</v>
      </c>
      <c r="GV329">
        <v>2.2216800000000001</v>
      </c>
      <c r="GW329">
        <v>1.94702</v>
      </c>
      <c r="GX329">
        <v>2.7600099999999999</v>
      </c>
      <c r="GY329">
        <v>2.19482</v>
      </c>
      <c r="GZ329">
        <v>2.34619</v>
      </c>
      <c r="HA329">
        <v>40.938000000000002</v>
      </c>
      <c r="HB329">
        <v>14.9901</v>
      </c>
      <c r="HC329">
        <v>18</v>
      </c>
      <c r="HD329">
        <v>496.46600000000001</v>
      </c>
      <c r="HE329">
        <v>635.572</v>
      </c>
      <c r="HF329">
        <v>19.3291</v>
      </c>
      <c r="HG329">
        <v>29.468699999999998</v>
      </c>
      <c r="HH329">
        <v>30.000399999999999</v>
      </c>
      <c r="HI329">
        <v>29.413</v>
      </c>
      <c r="HJ329">
        <v>29.331800000000001</v>
      </c>
      <c r="HK329">
        <v>43.734900000000003</v>
      </c>
      <c r="HL329">
        <v>35.701900000000002</v>
      </c>
      <c r="HM329">
        <v>0</v>
      </c>
      <c r="HN329">
        <v>19.323399999999999</v>
      </c>
      <c r="HO329">
        <v>807.654</v>
      </c>
      <c r="HP329">
        <v>16.637</v>
      </c>
      <c r="HQ329">
        <v>100.429</v>
      </c>
      <c r="HR329">
        <v>100.252</v>
      </c>
    </row>
    <row r="330" spans="1:226" x14ac:dyDescent="0.2">
      <c r="A330">
        <v>314</v>
      </c>
      <c r="B330">
        <v>1657211452.0999999</v>
      </c>
      <c r="C330">
        <v>4526.5</v>
      </c>
      <c r="D330" t="s">
        <v>990</v>
      </c>
      <c r="E330" t="s">
        <v>991</v>
      </c>
      <c r="F330">
        <v>5</v>
      </c>
      <c r="G330" s="1" t="s">
        <v>897</v>
      </c>
      <c r="H330" t="s">
        <v>354</v>
      </c>
      <c r="I330">
        <v>1657211444.314285</v>
      </c>
      <c r="J330">
        <f t="shared" si="136"/>
        <v>4.5807599232647314E-3</v>
      </c>
      <c r="K330">
        <f t="shared" si="137"/>
        <v>4.5807599232647318</v>
      </c>
      <c r="L330" s="1">
        <f t="shared" si="138"/>
        <v>24.762535042739117</v>
      </c>
      <c r="M330">
        <f t="shared" si="139"/>
        <v>724.69103571428593</v>
      </c>
      <c r="N330">
        <f t="shared" si="140"/>
        <v>511.10092817291059</v>
      </c>
      <c r="O330">
        <f t="shared" si="141"/>
        <v>38.242919569511066</v>
      </c>
      <c r="P330">
        <f t="shared" si="142"/>
        <v>54.224712701345524</v>
      </c>
      <c r="Q330">
        <f t="shared" si="143"/>
        <v>0.21461157470156367</v>
      </c>
      <c r="R330">
        <f t="shared" si="144"/>
        <v>2.6587377527847931</v>
      </c>
      <c r="S330">
        <f t="shared" si="145"/>
        <v>0.20543111025853977</v>
      </c>
      <c r="T330">
        <f t="shared" si="146"/>
        <v>0.12918654572158739</v>
      </c>
      <c r="U330">
        <f t="shared" si="147"/>
        <v>321.51509699999991</v>
      </c>
      <c r="V330">
        <f t="shared" si="148"/>
        <v>25.432298255644355</v>
      </c>
      <c r="W330">
        <f t="shared" si="149"/>
        <v>24.994917857142859</v>
      </c>
      <c r="X330">
        <f t="shared" si="150"/>
        <v>3.1787142982960934</v>
      </c>
      <c r="Y330">
        <f t="shared" si="151"/>
        <v>50.168255007156624</v>
      </c>
      <c r="Z330">
        <f t="shared" si="152"/>
        <v>1.5631221171822407</v>
      </c>
      <c r="AA330">
        <f t="shared" si="153"/>
        <v>3.1157593919885342</v>
      </c>
      <c r="AB330">
        <f t="shared" si="154"/>
        <v>1.6155921811138527</v>
      </c>
      <c r="AC330">
        <f t="shared" si="155"/>
        <v>-202.01151261597465</v>
      </c>
      <c r="AD330">
        <f t="shared" si="156"/>
        <v>-48.031496303971053</v>
      </c>
      <c r="AE330">
        <f t="shared" si="157"/>
        <v>-3.8146595538543866</v>
      </c>
      <c r="AF330">
        <f t="shared" si="158"/>
        <v>67.657428526199837</v>
      </c>
      <c r="AG330">
        <f t="shared" si="159"/>
        <v>47.421035343424514</v>
      </c>
      <c r="AH330">
        <f t="shared" si="160"/>
        <v>4.5775341884148464</v>
      </c>
      <c r="AI330">
        <f t="shared" si="161"/>
        <v>24.762535042739117</v>
      </c>
      <c r="AJ330">
        <v>802.20467998059235</v>
      </c>
      <c r="AK330">
        <v>764.85058181818169</v>
      </c>
      <c r="AL330">
        <v>3.3999475684229088</v>
      </c>
      <c r="AM330">
        <v>65.377601582049863</v>
      </c>
      <c r="AN330">
        <f t="shared" si="162"/>
        <v>4.5807599232647318</v>
      </c>
      <c r="AO330">
        <v>16.629869798630999</v>
      </c>
      <c r="AP330">
        <v>20.893378787878781</v>
      </c>
      <c r="AQ330">
        <v>-2.5556841705381161E-6</v>
      </c>
      <c r="AR330">
        <v>78.533925562523521</v>
      </c>
      <c r="AS330">
        <v>0</v>
      </c>
      <c r="AT330">
        <v>0</v>
      </c>
      <c r="AU330">
        <f t="shared" si="163"/>
        <v>1</v>
      </c>
      <c r="AV330">
        <f t="shared" si="164"/>
        <v>0</v>
      </c>
      <c r="AW330">
        <f t="shared" si="165"/>
        <v>39855.280828783725</v>
      </c>
      <c r="AX330">
        <f t="shared" si="166"/>
        <v>1999.9907142857139</v>
      </c>
      <c r="AY330">
        <f t="shared" si="167"/>
        <v>1681.1924999999997</v>
      </c>
      <c r="AZ330">
        <f t="shared" si="168"/>
        <v>0.84060015278642364</v>
      </c>
      <c r="BA330">
        <f t="shared" si="169"/>
        <v>0.16075829487779764</v>
      </c>
      <c r="BB330" s="1">
        <v>4.7530000000000001</v>
      </c>
      <c r="BC330">
        <v>0.5</v>
      </c>
      <c r="BD330" t="s">
        <v>355</v>
      </c>
      <c r="BE330">
        <v>2</v>
      </c>
      <c r="BF330" t="b">
        <v>1</v>
      </c>
      <c r="BG330">
        <v>1657211444.314285</v>
      </c>
      <c r="BH330">
        <v>724.69103571428593</v>
      </c>
      <c r="BI330">
        <v>772.92296428571444</v>
      </c>
      <c r="BJ330">
        <v>20.89048571428571</v>
      </c>
      <c r="BK330">
        <v>16.62997857142857</v>
      </c>
      <c r="BL330">
        <v>730.10185714285706</v>
      </c>
      <c r="BM330">
        <v>20.941275000000001</v>
      </c>
      <c r="BN330">
        <v>499.99928571428569</v>
      </c>
      <c r="BO330">
        <v>74.724600000000009</v>
      </c>
      <c r="BP330">
        <v>9.9994246428571437E-2</v>
      </c>
      <c r="BQ330">
        <v>24.659825000000001</v>
      </c>
      <c r="BR330">
        <v>24.994917857142859</v>
      </c>
      <c r="BS330">
        <v>999.9000000000002</v>
      </c>
      <c r="BT330">
        <v>0</v>
      </c>
      <c r="BU330">
        <v>0</v>
      </c>
      <c r="BV330">
        <v>10008.479642857141</v>
      </c>
      <c r="BW330">
        <v>0</v>
      </c>
      <c r="BX330">
        <v>1064.629892857143</v>
      </c>
      <c r="BY330">
        <v>-48.232003571428557</v>
      </c>
      <c r="BZ330">
        <v>740.15317857142861</v>
      </c>
      <c r="CA330">
        <v>785.99400000000003</v>
      </c>
      <c r="CB330">
        <v>4.2605046428571418</v>
      </c>
      <c r="CC330">
        <v>772.92296428571444</v>
      </c>
      <c r="CD330">
        <v>16.62997857142857</v>
      </c>
      <c r="CE330">
        <v>1.5610328571428571</v>
      </c>
      <c r="CF330">
        <v>1.2426696428571431</v>
      </c>
      <c r="CG330">
        <v>13.57943571428571</v>
      </c>
      <c r="CH330">
        <v>10.12278214285714</v>
      </c>
      <c r="CI330">
        <v>1999.9907142857139</v>
      </c>
      <c r="CJ330">
        <v>0.97999660714285686</v>
      </c>
      <c r="CK330">
        <v>2.0003646428571421E-2</v>
      </c>
      <c r="CL330">
        <v>0</v>
      </c>
      <c r="CM330">
        <v>2.3044071428571429</v>
      </c>
      <c r="CN330">
        <v>0</v>
      </c>
      <c r="CO330">
        <v>8791.2292857142857</v>
      </c>
      <c r="CP330">
        <v>16749.367857142861</v>
      </c>
      <c r="CQ330">
        <v>39.524357142857127</v>
      </c>
      <c r="CR330">
        <v>41.131642857142857</v>
      </c>
      <c r="CS330">
        <v>39.811999999999991</v>
      </c>
      <c r="CT330">
        <v>39.75</v>
      </c>
      <c r="CU330">
        <v>38.530999999999999</v>
      </c>
      <c r="CV330">
        <v>1959.9807142857139</v>
      </c>
      <c r="CW330">
        <v>40.01</v>
      </c>
      <c r="CX330">
        <v>0</v>
      </c>
      <c r="CY330">
        <v>1657211457.0999999</v>
      </c>
      <c r="CZ330">
        <v>0</v>
      </c>
      <c r="DA330">
        <v>1657204732.5</v>
      </c>
      <c r="DB330" t="s">
        <v>356</v>
      </c>
      <c r="DC330">
        <v>1657204732.5</v>
      </c>
      <c r="DD330">
        <v>1657204727.5</v>
      </c>
      <c r="DE330">
        <v>1</v>
      </c>
      <c r="DF330">
        <v>-2.2599999999999998</v>
      </c>
      <c r="DG330">
        <v>3.9E-2</v>
      </c>
      <c r="DH330">
        <v>-4.1820000000000004</v>
      </c>
      <c r="DI330">
        <v>-0.124</v>
      </c>
      <c r="DJ330">
        <v>415</v>
      </c>
      <c r="DK330">
        <v>14</v>
      </c>
      <c r="DL330">
        <v>0.6</v>
      </c>
      <c r="DM330">
        <v>0.11</v>
      </c>
      <c r="DN330">
        <v>-48.027887804878048</v>
      </c>
      <c r="DO330">
        <v>-3.37781811846697</v>
      </c>
      <c r="DP330">
        <v>0.34043526743669422</v>
      </c>
      <c r="DQ330">
        <v>0</v>
      </c>
      <c r="DR330">
        <v>4.2574948780487807</v>
      </c>
      <c r="DS330">
        <v>4.452919860626911E-2</v>
      </c>
      <c r="DT330">
        <v>4.5820248596440214E-3</v>
      </c>
      <c r="DU330">
        <v>1</v>
      </c>
      <c r="DV330">
        <v>1</v>
      </c>
      <c r="DW330">
        <v>2</v>
      </c>
      <c r="DX330" t="s">
        <v>357</v>
      </c>
      <c r="DY330">
        <v>2.9784000000000002</v>
      </c>
      <c r="DZ330">
        <v>2.7249099999999999</v>
      </c>
      <c r="EA330">
        <v>0.11891500000000001</v>
      </c>
      <c r="EB330">
        <v>0.122214</v>
      </c>
      <c r="EC330">
        <v>8.0601300000000001E-2</v>
      </c>
      <c r="ED330">
        <v>6.7281199999999999E-2</v>
      </c>
      <c r="EE330">
        <v>27816.5</v>
      </c>
      <c r="EF330">
        <v>27799.5</v>
      </c>
      <c r="EG330">
        <v>29360.7</v>
      </c>
      <c r="EH330">
        <v>29301.3</v>
      </c>
      <c r="EI330">
        <v>35789.800000000003</v>
      </c>
      <c r="EJ330">
        <v>36322.300000000003</v>
      </c>
      <c r="EK330">
        <v>41374.9</v>
      </c>
      <c r="EL330">
        <v>41733.599999999999</v>
      </c>
      <c r="EM330">
        <v>1.9441999999999999</v>
      </c>
      <c r="EN330">
        <v>2.1197499999999998</v>
      </c>
      <c r="EO330">
        <v>-4.26918E-3</v>
      </c>
      <c r="EP330">
        <v>0</v>
      </c>
      <c r="EQ330">
        <v>25.047999999999998</v>
      </c>
      <c r="ER330">
        <v>999.9</v>
      </c>
      <c r="ES330">
        <v>31.7</v>
      </c>
      <c r="ET330">
        <v>37.1</v>
      </c>
      <c r="EU330">
        <v>26.895900000000001</v>
      </c>
      <c r="EV330">
        <v>62.0839</v>
      </c>
      <c r="EW330">
        <v>27.484000000000002</v>
      </c>
      <c r="EX330">
        <v>2</v>
      </c>
      <c r="EY330">
        <v>0.173232</v>
      </c>
      <c r="EZ330">
        <v>4.3212700000000002</v>
      </c>
      <c r="FA330">
        <v>20.328800000000001</v>
      </c>
      <c r="FB330">
        <v>5.2178899999999997</v>
      </c>
      <c r="FC330">
        <v>12.0101</v>
      </c>
      <c r="FD330">
        <v>4.9888000000000003</v>
      </c>
      <c r="FE330">
        <v>3.2884000000000002</v>
      </c>
      <c r="FF330">
        <v>5651.3</v>
      </c>
      <c r="FG330">
        <v>9999</v>
      </c>
      <c r="FH330">
        <v>9999</v>
      </c>
      <c r="FI330">
        <v>92.8</v>
      </c>
      <c r="FJ330">
        <v>1.8675200000000001</v>
      </c>
      <c r="FK330">
        <v>1.86659</v>
      </c>
      <c r="FL330">
        <v>1.8660000000000001</v>
      </c>
      <c r="FM330">
        <v>1.8658600000000001</v>
      </c>
      <c r="FN330">
        <v>1.8677999999999999</v>
      </c>
      <c r="FO330">
        <v>1.8701700000000001</v>
      </c>
      <c r="FP330">
        <v>1.8688800000000001</v>
      </c>
      <c r="FQ330">
        <v>1.8702700000000001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-5.5190000000000001</v>
      </c>
      <c r="GF330">
        <v>-5.0799999999999998E-2</v>
      </c>
      <c r="GG330">
        <v>-2.2173460199629438</v>
      </c>
      <c r="GH330">
        <v>-4.6052117464239163E-3</v>
      </c>
      <c r="GI330">
        <v>3.8696726057278897E-7</v>
      </c>
      <c r="GJ330">
        <v>-9.6670798998846254E-11</v>
      </c>
      <c r="GK330">
        <v>-0.21819385960462509</v>
      </c>
      <c r="GL330">
        <v>-4.2203369556326094E-3</v>
      </c>
      <c r="GM330">
        <v>8.7200311459696754E-4</v>
      </c>
      <c r="GN330">
        <v>-1.3787569801556101E-5</v>
      </c>
      <c r="GO330">
        <v>4</v>
      </c>
      <c r="GP330">
        <v>2427</v>
      </c>
      <c r="GQ330">
        <v>1</v>
      </c>
      <c r="GR330">
        <v>25</v>
      </c>
      <c r="GS330">
        <v>112</v>
      </c>
      <c r="GT330">
        <v>112.1</v>
      </c>
      <c r="GU330">
        <v>2.2168000000000001</v>
      </c>
      <c r="GV330">
        <v>2.2155800000000001</v>
      </c>
      <c r="GW330">
        <v>1.94702</v>
      </c>
      <c r="GX330">
        <v>2.7587899999999999</v>
      </c>
      <c r="GY330">
        <v>2.19482</v>
      </c>
      <c r="GZ330">
        <v>2.36816</v>
      </c>
      <c r="HA330">
        <v>40.938000000000002</v>
      </c>
      <c r="HB330">
        <v>14.981400000000001</v>
      </c>
      <c r="HC330">
        <v>18</v>
      </c>
      <c r="HD330">
        <v>496.57900000000001</v>
      </c>
      <c r="HE330">
        <v>635.44799999999998</v>
      </c>
      <c r="HF330">
        <v>19.3247</v>
      </c>
      <c r="HG330">
        <v>29.472000000000001</v>
      </c>
      <c r="HH330">
        <v>30.000499999999999</v>
      </c>
      <c r="HI330">
        <v>29.414999999999999</v>
      </c>
      <c r="HJ330">
        <v>29.331800000000001</v>
      </c>
      <c r="HK330">
        <v>44.430599999999998</v>
      </c>
      <c r="HL330">
        <v>35.701900000000002</v>
      </c>
      <c r="HM330">
        <v>0</v>
      </c>
      <c r="HN330">
        <v>19.325500000000002</v>
      </c>
      <c r="HO330">
        <v>821.01</v>
      </c>
      <c r="HP330">
        <v>16.637</v>
      </c>
      <c r="HQ330">
        <v>100.43</v>
      </c>
      <c r="HR330">
        <v>100.251</v>
      </c>
    </row>
    <row r="331" spans="1:226" x14ac:dyDescent="0.2">
      <c r="A331">
        <v>315</v>
      </c>
      <c r="B331">
        <v>1657211457.0999999</v>
      </c>
      <c r="C331">
        <v>4531.5</v>
      </c>
      <c r="D331" t="s">
        <v>992</v>
      </c>
      <c r="E331" t="s">
        <v>993</v>
      </c>
      <c r="F331">
        <v>5</v>
      </c>
      <c r="G331" s="1" t="s">
        <v>897</v>
      </c>
      <c r="H331" t="s">
        <v>354</v>
      </c>
      <c r="I331">
        <v>1657211449.5999999</v>
      </c>
      <c r="J331">
        <f t="shared" si="136"/>
        <v>4.5837147173892244E-3</v>
      </c>
      <c r="K331">
        <f t="shared" si="137"/>
        <v>4.5837147173892241</v>
      </c>
      <c r="L331" s="1">
        <f t="shared" si="138"/>
        <v>24.931858398145422</v>
      </c>
      <c r="M331">
        <f t="shared" si="139"/>
        <v>742.22222222222217</v>
      </c>
      <c r="N331">
        <f t="shared" si="140"/>
        <v>527.06610140111627</v>
      </c>
      <c r="O331">
        <f t="shared" si="141"/>
        <v>39.437453389268036</v>
      </c>
      <c r="P331">
        <f t="shared" si="142"/>
        <v>55.536400871835383</v>
      </c>
      <c r="Q331">
        <f t="shared" si="143"/>
        <v>0.21497766123061848</v>
      </c>
      <c r="R331">
        <f t="shared" si="144"/>
        <v>2.6585891414105998</v>
      </c>
      <c r="S331">
        <f t="shared" si="145"/>
        <v>0.20576608123984461</v>
      </c>
      <c r="T331">
        <f t="shared" si="146"/>
        <v>0.12939853199015122</v>
      </c>
      <c r="U331">
        <f t="shared" si="147"/>
        <v>321.51657899999998</v>
      </c>
      <c r="V331">
        <f t="shared" si="148"/>
        <v>25.429089285878639</v>
      </c>
      <c r="W331">
        <f t="shared" si="149"/>
        <v>24.987596296296289</v>
      </c>
      <c r="X331">
        <f t="shared" si="150"/>
        <v>3.1773269858386337</v>
      </c>
      <c r="Y331">
        <f t="shared" si="151"/>
        <v>50.181644589251803</v>
      </c>
      <c r="Z331">
        <f t="shared" si="152"/>
        <v>1.5633133808070652</v>
      </c>
      <c r="AA331">
        <f t="shared" si="153"/>
        <v>3.1153091804845006</v>
      </c>
      <c r="AB331">
        <f t="shared" si="154"/>
        <v>1.6140136050315685</v>
      </c>
      <c r="AC331">
        <f t="shared" si="155"/>
        <v>-202.1418190368648</v>
      </c>
      <c r="AD331">
        <f t="shared" si="156"/>
        <v>-47.325926488851998</v>
      </c>
      <c r="AE331">
        <f t="shared" si="157"/>
        <v>-3.7586489224769544</v>
      </c>
      <c r="AF331">
        <f t="shared" si="158"/>
        <v>68.290184551806249</v>
      </c>
      <c r="AG331">
        <f t="shared" si="159"/>
        <v>47.568692504609565</v>
      </c>
      <c r="AH331">
        <f t="shared" si="160"/>
        <v>4.5810694210833152</v>
      </c>
      <c r="AI331">
        <f t="shared" si="161"/>
        <v>24.931858398145422</v>
      </c>
      <c r="AJ331">
        <v>819.2525759665134</v>
      </c>
      <c r="AK331">
        <v>781.78581212121196</v>
      </c>
      <c r="AL331">
        <v>3.3869783131607121</v>
      </c>
      <c r="AM331">
        <v>65.377601582049863</v>
      </c>
      <c r="AN331">
        <f t="shared" si="162"/>
        <v>4.5837147173892241</v>
      </c>
      <c r="AO331">
        <v>16.627274778758711</v>
      </c>
      <c r="AP331">
        <v>20.893263030303039</v>
      </c>
      <c r="AQ331">
        <v>5.6809636106144203E-5</v>
      </c>
      <c r="AR331">
        <v>78.533925562523521</v>
      </c>
      <c r="AS331">
        <v>0</v>
      </c>
      <c r="AT331">
        <v>0</v>
      </c>
      <c r="AU331">
        <f t="shared" si="163"/>
        <v>1</v>
      </c>
      <c r="AV331">
        <f t="shared" si="164"/>
        <v>0</v>
      </c>
      <c r="AW331">
        <f t="shared" si="165"/>
        <v>39852.350822831497</v>
      </c>
      <c r="AX331">
        <f t="shared" si="166"/>
        <v>2000</v>
      </c>
      <c r="AY331">
        <f t="shared" si="167"/>
        <v>1681.2002999999997</v>
      </c>
      <c r="AZ331">
        <f t="shared" si="168"/>
        <v>0.84060014999999988</v>
      </c>
      <c r="BA331">
        <f t="shared" si="169"/>
        <v>0.16075828949999998</v>
      </c>
      <c r="BB331" s="1">
        <v>4.7530000000000001</v>
      </c>
      <c r="BC331">
        <v>0.5</v>
      </c>
      <c r="BD331" t="s">
        <v>355</v>
      </c>
      <c r="BE331">
        <v>2</v>
      </c>
      <c r="BF331" t="b">
        <v>1</v>
      </c>
      <c r="BG331">
        <v>1657211449.5999999</v>
      </c>
      <c r="BH331">
        <v>742.22222222222217</v>
      </c>
      <c r="BI331">
        <v>790.67340740740747</v>
      </c>
      <c r="BJ331">
        <v>20.893070370370371</v>
      </c>
      <c r="BK331">
        <v>16.629274074074079</v>
      </c>
      <c r="BL331">
        <v>747.70692592592593</v>
      </c>
      <c r="BM331">
        <v>20.943829629629629</v>
      </c>
      <c r="BN331">
        <v>499.99811111111109</v>
      </c>
      <c r="BO331">
        <v>74.724511111111099</v>
      </c>
      <c r="BP331">
        <v>9.9981081481481479E-2</v>
      </c>
      <c r="BQ331">
        <v>24.657407407407408</v>
      </c>
      <c r="BR331">
        <v>24.987596296296289</v>
      </c>
      <c r="BS331">
        <v>999.90000000000009</v>
      </c>
      <c r="BT331">
        <v>0</v>
      </c>
      <c r="BU331">
        <v>0</v>
      </c>
      <c r="BV331">
        <v>10007.64</v>
      </c>
      <c r="BW331">
        <v>0</v>
      </c>
      <c r="BX331">
        <v>721.66081481481501</v>
      </c>
      <c r="BY331">
        <v>-48.451285185185178</v>
      </c>
      <c r="BZ331">
        <v>758.0604074074073</v>
      </c>
      <c r="CA331">
        <v>804.04396296296284</v>
      </c>
      <c r="CB331">
        <v>4.2638007407407406</v>
      </c>
      <c r="CC331">
        <v>790.67340740740747</v>
      </c>
      <c r="CD331">
        <v>16.629274074074079</v>
      </c>
      <c r="CE331">
        <v>1.561223333333333</v>
      </c>
      <c r="CF331">
        <v>1.2426148148148151</v>
      </c>
      <c r="CG331">
        <v>13.581322222222219</v>
      </c>
      <c r="CH331">
        <v>10.12212592592592</v>
      </c>
      <c r="CI331">
        <v>2000</v>
      </c>
      <c r="CJ331">
        <v>0.97999666666666652</v>
      </c>
      <c r="CK331">
        <v>2.0003588888888889E-2</v>
      </c>
      <c r="CL331">
        <v>0</v>
      </c>
      <c r="CM331">
        <v>2.2791592592592589</v>
      </c>
      <c r="CN331">
        <v>0</v>
      </c>
      <c r="CO331">
        <v>8701.8762962962955</v>
      </c>
      <c r="CP331">
        <v>16749.451851851849</v>
      </c>
      <c r="CQ331">
        <v>39.53674074074074</v>
      </c>
      <c r="CR331">
        <v>41.125</v>
      </c>
      <c r="CS331">
        <v>39.811999999999991</v>
      </c>
      <c r="CT331">
        <v>39.75</v>
      </c>
      <c r="CU331">
        <v>38.525259259259251</v>
      </c>
      <c r="CV331">
        <v>1959.99</v>
      </c>
      <c r="CW331">
        <v>40.01</v>
      </c>
      <c r="CX331">
        <v>0</v>
      </c>
      <c r="CY331">
        <v>1657211461.9000001</v>
      </c>
      <c r="CZ331">
        <v>0</v>
      </c>
      <c r="DA331">
        <v>1657204732.5</v>
      </c>
      <c r="DB331" t="s">
        <v>356</v>
      </c>
      <c r="DC331">
        <v>1657204732.5</v>
      </c>
      <c r="DD331">
        <v>1657204727.5</v>
      </c>
      <c r="DE331">
        <v>1</v>
      </c>
      <c r="DF331">
        <v>-2.2599999999999998</v>
      </c>
      <c r="DG331">
        <v>3.9E-2</v>
      </c>
      <c r="DH331">
        <v>-4.1820000000000004</v>
      </c>
      <c r="DI331">
        <v>-0.124</v>
      </c>
      <c r="DJ331">
        <v>415</v>
      </c>
      <c r="DK331">
        <v>14</v>
      </c>
      <c r="DL331">
        <v>0.6</v>
      </c>
      <c r="DM331">
        <v>0.11</v>
      </c>
      <c r="DN331">
        <v>-48.301614999999998</v>
      </c>
      <c r="DO331">
        <v>-2.4531467166978831</v>
      </c>
      <c r="DP331">
        <v>0.2496340326858498</v>
      </c>
      <c r="DQ331">
        <v>0</v>
      </c>
      <c r="DR331">
        <v>4.2619759999999998</v>
      </c>
      <c r="DS331">
        <v>3.7350844277671311E-2</v>
      </c>
      <c r="DT331">
        <v>3.72707311438882E-3</v>
      </c>
      <c r="DU331">
        <v>1</v>
      </c>
      <c r="DV331">
        <v>1</v>
      </c>
      <c r="DW331">
        <v>2</v>
      </c>
      <c r="DX331" t="s">
        <v>357</v>
      </c>
      <c r="DY331">
        <v>2.9783300000000001</v>
      </c>
      <c r="DZ331">
        <v>2.72478</v>
      </c>
      <c r="EA331">
        <v>0.120683</v>
      </c>
      <c r="EB331">
        <v>0.12392300000000001</v>
      </c>
      <c r="EC331">
        <v>8.0595899999999998E-2</v>
      </c>
      <c r="ED331">
        <v>6.7271600000000001E-2</v>
      </c>
      <c r="EE331">
        <v>27759.8</v>
      </c>
      <c r="EF331">
        <v>27746</v>
      </c>
      <c r="EG331">
        <v>29359.8</v>
      </c>
      <c r="EH331">
        <v>29302</v>
      </c>
      <c r="EI331">
        <v>35789.199999999997</v>
      </c>
      <c r="EJ331">
        <v>36323.5</v>
      </c>
      <c r="EK331">
        <v>41374</v>
      </c>
      <c r="EL331">
        <v>41734.5</v>
      </c>
      <c r="EM331">
        <v>1.944</v>
      </c>
      <c r="EN331">
        <v>2.11972</v>
      </c>
      <c r="EO331">
        <v>-3.51667E-3</v>
      </c>
      <c r="EP331">
        <v>0</v>
      </c>
      <c r="EQ331">
        <v>25.042400000000001</v>
      </c>
      <c r="ER331">
        <v>999.9</v>
      </c>
      <c r="ES331">
        <v>31.7</v>
      </c>
      <c r="ET331">
        <v>37.1</v>
      </c>
      <c r="EU331">
        <v>26.893000000000001</v>
      </c>
      <c r="EV331">
        <v>62.033900000000003</v>
      </c>
      <c r="EW331">
        <v>27.560099999999998</v>
      </c>
      <c r="EX331">
        <v>2</v>
      </c>
      <c r="EY331">
        <v>0.107637</v>
      </c>
      <c r="EZ331">
        <v>4.3000100000000003</v>
      </c>
      <c r="FA331">
        <v>20.330400000000001</v>
      </c>
      <c r="FB331">
        <v>5.2189399999999999</v>
      </c>
      <c r="FC331">
        <v>12.010400000000001</v>
      </c>
      <c r="FD331">
        <v>4.9888500000000002</v>
      </c>
      <c r="FE331">
        <v>3.2885499999999999</v>
      </c>
      <c r="FF331">
        <v>5651.3</v>
      </c>
      <c r="FG331">
        <v>9999</v>
      </c>
      <c r="FH331">
        <v>9999</v>
      </c>
      <c r="FI331">
        <v>92.8</v>
      </c>
      <c r="FJ331">
        <v>1.8675299999999999</v>
      </c>
      <c r="FK331">
        <v>1.86659</v>
      </c>
      <c r="FL331">
        <v>1.8660000000000001</v>
      </c>
      <c r="FM331">
        <v>1.8658600000000001</v>
      </c>
      <c r="FN331">
        <v>1.86781</v>
      </c>
      <c r="FO331">
        <v>1.8701700000000001</v>
      </c>
      <c r="FP331">
        <v>1.8688899999999999</v>
      </c>
      <c r="FQ331">
        <v>1.8702700000000001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-5.5890000000000004</v>
      </c>
      <c r="GF331">
        <v>-5.0799999999999998E-2</v>
      </c>
      <c r="GG331">
        <v>-2.2173460199629438</v>
      </c>
      <c r="GH331">
        <v>-4.6052117464239163E-3</v>
      </c>
      <c r="GI331">
        <v>3.8696726057278897E-7</v>
      </c>
      <c r="GJ331">
        <v>-9.6670798998846254E-11</v>
      </c>
      <c r="GK331">
        <v>-0.21819385960462509</v>
      </c>
      <c r="GL331">
        <v>-4.2203369556326094E-3</v>
      </c>
      <c r="GM331">
        <v>8.7200311459696754E-4</v>
      </c>
      <c r="GN331">
        <v>-1.3787569801556101E-5</v>
      </c>
      <c r="GO331">
        <v>4</v>
      </c>
      <c r="GP331">
        <v>2427</v>
      </c>
      <c r="GQ331">
        <v>1</v>
      </c>
      <c r="GR331">
        <v>25</v>
      </c>
      <c r="GS331">
        <v>112.1</v>
      </c>
      <c r="GT331">
        <v>112.2</v>
      </c>
      <c r="GU331">
        <v>2.2509800000000002</v>
      </c>
      <c r="GV331">
        <v>2.2168000000000001</v>
      </c>
      <c r="GW331">
        <v>1.94702</v>
      </c>
      <c r="GX331">
        <v>2.7587899999999999</v>
      </c>
      <c r="GY331">
        <v>2.19482</v>
      </c>
      <c r="GZ331">
        <v>2.36084</v>
      </c>
      <c r="HA331">
        <v>40.938000000000002</v>
      </c>
      <c r="HB331">
        <v>14.9901</v>
      </c>
      <c r="HC331">
        <v>18</v>
      </c>
      <c r="HD331">
        <v>496.47199999999998</v>
      </c>
      <c r="HE331">
        <v>635.45500000000004</v>
      </c>
      <c r="HF331">
        <v>19.3291</v>
      </c>
      <c r="HG331">
        <v>29.476299999999998</v>
      </c>
      <c r="HH331">
        <v>30.0002</v>
      </c>
      <c r="HI331">
        <v>29.4176</v>
      </c>
      <c r="HJ331">
        <v>29.334299999999999</v>
      </c>
      <c r="HK331">
        <v>45.1708</v>
      </c>
      <c r="HL331">
        <v>35.701900000000002</v>
      </c>
      <c r="HM331">
        <v>0</v>
      </c>
      <c r="HN331">
        <v>19.339700000000001</v>
      </c>
      <c r="HO331">
        <v>841.08299999999997</v>
      </c>
      <c r="HP331">
        <v>16.637</v>
      </c>
      <c r="HQ331">
        <v>100.42700000000001</v>
      </c>
      <c r="HR331">
        <v>100.253</v>
      </c>
    </row>
    <row r="332" spans="1:226" x14ac:dyDescent="0.2">
      <c r="A332">
        <v>316</v>
      </c>
      <c r="B332">
        <v>1657211462.0999999</v>
      </c>
      <c r="C332">
        <v>4536.5</v>
      </c>
      <c r="D332" t="s">
        <v>994</v>
      </c>
      <c r="E332" t="s">
        <v>995</v>
      </c>
      <c r="F332">
        <v>5</v>
      </c>
      <c r="G332" s="1" t="s">
        <v>897</v>
      </c>
      <c r="H332" t="s">
        <v>354</v>
      </c>
      <c r="I332">
        <v>1657211454.314285</v>
      </c>
      <c r="J332">
        <f t="shared" si="136"/>
        <v>4.5812364099651112E-3</v>
      </c>
      <c r="K332">
        <f t="shared" si="137"/>
        <v>4.5812364099651113</v>
      </c>
      <c r="L332" s="1">
        <f t="shared" si="138"/>
        <v>24.964960654289971</v>
      </c>
      <c r="M332">
        <f t="shared" si="139"/>
        <v>757.86450000000002</v>
      </c>
      <c r="N332">
        <f t="shared" si="140"/>
        <v>541.96253989483023</v>
      </c>
      <c r="O332">
        <f t="shared" si="141"/>
        <v>40.552127485056701</v>
      </c>
      <c r="P332">
        <f t="shared" si="142"/>
        <v>56.706904182644443</v>
      </c>
      <c r="Q332">
        <f t="shared" si="143"/>
        <v>0.21501527645602775</v>
      </c>
      <c r="R332">
        <f t="shared" si="144"/>
        <v>2.6592692324308493</v>
      </c>
      <c r="S332">
        <f t="shared" si="145"/>
        <v>0.20580279496342574</v>
      </c>
      <c r="T332">
        <f t="shared" si="146"/>
        <v>0.12942155838506708</v>
      </c>
      <c r="U332">
        <f t="shared" si="147"/>
        <v>321.51304499999992</v>
      </c>
      <c r="V332">
        <f t="shared" si="148"/>
        <v>25.422565114618532</v>
      </c>
      <c r="W332">
        <f t="shared" si="149"/>
        <v>24.981178571428568</v>
      </c>
      <c r="X332">
        <f t="shared" si="150"/>
        <v>3.176111370271558</v>
      </c>
      <c r="Y332">
        <f t="shared" si="151"/>
        <v>50.200426951323166</v>
      </c>
      <c r="Z332">
        <f t="shared" si="152"/>
        <v>1.5632415824345076</v>
      </c>
      <c r="AA332">
        <f t="shared" si="153"/>
        <v>3.1140005720475341</v>
      </c>
      <c r="AB332">
        <f t="shared" si="154"/>
        <v>1.6128697878370504</v>
      </c>
      <c r="AC332">
        <f t="shared" si="155"/>
        <v>-202.0325256794614</v>
      </c>
      <c r="AD332">
        <f t="shared" si="156"/>
        <v>-47.425645761694987</v>
      </c>
      <c r="AE332">
        <f t="shared" si="157"/>
        <v>-3.7653503884651904</v>
      </c>
      <c r="AF332">
        <f t="shared" si="158"/>
        <v>68.289523170378317</v>
      </c>
      <c r="AG332">
        <f t="shared" si="159"/>
        <v>47.623895739074932</v>
      </c>
      <c r="AH332">
        <f t="shared" si="160"/>
        <v>4.5827559337175074</v>
      </c>
      <c r="AI332">
        <f t="shared" si="161"/>
        <v>24.964960654289971</v>
      </c>
      <c r="AJ332">
        <v>836.22901944019941</v>
      </c>
      <c r="AK332">
        <v>798.71565454545419</v>
      </c>
      <c r="AL332">
        <v>3.3904474042015749</v>
      </c>
      <c r="AM332">
        <v>65.377601582049863</v>
      </c>
      <c r="AN332">
        <f t="shared" si="162"/>
        <v>4.5812364099651113</v>
      </c>
      <c r="AO332">
        <v>16.624428825360571</v>
      </c>
      <c r="AP332">
        <v>20.888795151515151</v>
      </c>
      <c r="AQ332">
        <v>-6.8234254258862849E-5</v>
      </c>
      <c r="AR332">
        <v>78.533925562523521</v>
      </c>
      <c r="AS332">
        <v>0</v>
      </c>
      <c r="AT332">
        <v>0</v>
      </c>
      <c r="AU332">
        <f t="shared" si="163"/>
        <v>1</v>
      </c>
      <c r="AV332">
        <f t="shared" si="164"/>
        <v>0</v>
      </c>
      <c r="AW332">
        <f t="shared" si="165"/>
        <v>39868.176354885843</v>
      </c>
      <c r="AX332">
        <f t="shared" si="166"/>
        <v>1999.9778571428569</v>
      </c>
      <c r="AY332">
        <f t="shared" si="167"/>
        <v>1681.1816999999999</v>
      </c>
      <c r="AZ332">
        <f t="shared" si="168"/>
        <v>0.84060015664459142</v>
      </c>
      <c r="BA332">
        <f t="shared" si="169"/>
        <v>0.16075830232406144</v>
      </c>
      <c r="BB332" s="1">
        <v>4.7530000000000001</v>
      </c>
      <c r="BC332">
        <v>0.5</v>
      </c>
      <c r="BD332" t="s">
        <v>355</v>
      </c>
      <c r="BE332">
        <v>2</v>
      </c>
      <c r="BF332" t="b">
        <v>1</v>
      </c>
      <c r="BG332">
        <v>1657211454.314285</v>
      </c>
      <c r="BH332">
        <v>757.86450000000002</v>
      </c>
      <c r="BI332">
        <v>806.43832142857161</v>
      </c>
      <c r="BJ332">
        <v>20.892082142857141</v>
      </c>
      <c r="BK332">
        <v>16.62663928571429</v>
      </c>
      <c r="BL332">
        <v>763.41489285714283</v>
      </c>
      <c r="BM332">
        <v>20.942846428571428</v>
      </c>
      <c r="BN332">
        <v>499.9896071428571</v>
      </c>
      <c r="BO332">
        <v>74.724639285714289</v>
      </c>
      <c r="BP332">
        <v>9.9955589285714283E-2</v>
      </c>
      <c r="BQ332">
        <v>24.650378571428568</v>
      </c>
      <c r="BR332">
        <v>24.981178571428568</v>
      </c>
      <c r="BS332">
        <v>999.9000000000002</v>
      </c>
      <c r="BT332">
        <v>0</v>
      </c>
      <c r="BU332">
        <v>0</v>
      </c>
      <c r="BV332">
        <v>10011.52</v>
      </c>
      <c r="BW332">
        <v>0</v>
      </c>
      <c r="BX332">
        <v>518.44660714285715</v>
      </c>
      <c r="BY332">
        <v>-48.57394285714286</v>
      </c>
      <c r="BZ332">
        <v>774.03564285714288</v>
      </c>
      <c r="CA332">
        <v>820.0732857142857</v>
      </c>
      <c r="CB332">
        <v>4.265447142857143</v>
      </c>
      <c r="CC332">
        <v>806.43832142857161</v>
      </c>
      <c r="CD332">
        <v>16.62663928571429</v>
      </c>
      <c r="CE332">
        <v>1.5611521428571431</v>
      </c>
      <c r="CF332">
        <v>1.2424192857142859</v>
      </c>
      <c r="CG332">
        <v>13.58061785714286</v>
      </c>
      <c r="CH332">
        <v>10.119782142857151</v>
      </c>
      <c r="CI332">
        <v>1999.9778571428569</v>
      </c>
      <c r="CJ332">
        <v>0.97999692857142839</v>
      </c>
      <c r="CK332">
        <v>2.0003335714285721E-2</v>
      </c>
      <c r="CL332">
        <v>0</v>
      </c>
      <c r="CM332">
        <v>2.2048714285714288</v>
      </c>
      <c r="CN332">
        <v>0</v>
      </c>
      <c r="CO332">
        <v>8557.7403571428567</v>
      </c>
      <c r="CP332">
        <v>16749.24642857143</v>
      </c>
      <c r="CQ332">
        <v>39.522142857142853</v>
      </c>
      <c r="CR332">
        <v>41.118249999999989</v>
      </c>
      <c r="CS332">
        <v>39.811999999999991</v>
      </c>
      <c r="CT332">
        <v>39.75</v>
      </c>
      <c r="CU332">
        <v>38.51550000000001</v>
      </c>
      <c r="CV332">
        <v>1959.9678571428581</v>
      </c>
      <c r="CW332">
        <v>40.01</v>
      </c>
      <c r="CX332">
        <v>0</v>
      </c>
      <c r="CY332">
        <v>1657211466.7</v>
      </c>
      <c r="CZ332">
        <v>0</v>
      </c>
      <c r="DA332">
        <v>1657204732.5</v>
      </c>
      <c r="DB332" t="s">
        <v>356</v>
      </c>
      <c r="DC332">
        <v>1657204732.5</v>
      </c>
      <c r="DD332">
        <v>1657204727.5</v>
      </c>
      <c r="DE332">
        <v>1</v>
      </c>
      <c r="DF332">
        <v>-2.2599999999999998</v>
      </c>
      <c r="DG332">
        <v>3.9E-2</v>
      </c>
      <c r="DH332">
        <v>-4.1820000000000004</v>
      </c>
      <c r="DI332">
        <v>-0.124</v>
      </c>
      <c r="DJ332">
        <v>415</v>
      </c>
      <c r="DK332">
        <v>14</v>
      </c>
      <c r="DL332">
        <v>0.6</v>
      </c>
      <c r="DM332">
        <v>0.11</v>
      </c>
      <c r="DN332">
        <v>-48.504968292682918</v>
      </c>
      <c r="DO332">
        <v>-1.5800048780488041</v>
      </c>
      <c r="DP332">
        <v>0.15707280188564399</v>
      </c>
      <c r="DQ332">
        <v>0</v>
      </c>
      <c r="DR332">
        <v>4.264079999999999</v>
      </c>
      <c r="DS332">
        <v>2.6564947735194949E-2</v>
      </c>
      <c r="DT332">
        <v>3.0648049315237661E-3</v>
      </c>
      <c r="DU332">
        <v>1</v>
      </c>
      <c r="DV332">
        <v>1</v>
      </c>
      <c r="DW332">
        <v>2</v>
      </c>
      <c r="DX332" t="s">
        <v>357</v>
      </c>
      <c r="DY332">
        <v>2.9782500000000001</v>
      </c>
      <c r="DZ332">
        <v>2.7245900000000001</v>
      </c>
      <c r="EA332">
        <v>0.122432</v>
      </c>
      <c r="EB332">
        <v>0.12562699999999999</v>
      </c>
      <c r="EC332">
        <v>8.0587699999999998E-2</v>
      </c>
      <c r="ED332">
        <v>6.7259399999999997E-2</v>
      </c>
      <c r="EE332">
        <v>27704.6</v>
      </c>
      <c r="EF332">
        <v>27691.9</v>
      </c>
      <c r="EG332">
        <v>29359.9</v>
      </c>
      <c r="EH332">
        <v>29301.8</v>
      </c>
      <c r="EI332">
        <v>35789.5</v>
      </c>
      <c r="EJ332">
        <v>36323.800000000003</v>
      </c>
      <c r="EK332">
        <v>41373.9</v>
      </c>
      <c r="EL332">
        <v>41734.300000000003</v>
      </c>
      <c r="EM332">
        <v>1.94398</v>
      </c>
      <c r="EN332">
        <v>2.11978</v>
      </c>
      <c r="EO332">
        <v>-4.1872300000000001E-3</v>
      </c>
      <c r="EP332">
        <v>0</v>
      </c>
      <c r="EQ332">
        <v>25.0335</v>
      </c>
      <c r="ER332">
        <v>999.9</v>
      </c>
      <c r="ES332">
        <v>31.7</v>
      </c>
      <c r="ET332">
        <v>37.1</v>
      </c>
      <c r="EU332">
        <v>26.891999999999999</v>
      </c>
      <c r="EV332">
        <v>61.863900000000001</v>
      </c>
      <c r="EW332">
        <v>27.612200000000001</v>
      </c>
      <c r="EX332">
        <v>2</v>
      </c>
      <c r="EY332">
        <v>0.17324400000000001</v>
      </c>
      <c r="EZ332">
        <v>4.2115600000000004</v>
      </c>
      <c r="FA332">
        <v>20.331299999999999</v>
      </c>
      <c r="FB332">
        <v>5.2156399999999996</v>
      </c>
      <c r="FC332">
        <v>12.0101</v>
      </c>
      <c r="FD332">
        <v>4.9884000000000004</v>
      </c>
      <c r="FE332">
        <v>3.2880799999999999</v>
      </c>
      <c r="FF332">
        <v>5651.6</v>
      </c>
      <c r="FG332">
        <v>9999</v>
      </c>
      <c r="FH332">
        <v>9999</v>
      </c>
      <c r="FI332">
        <v>92.8</v>
      </c>
      <c r="FJ332">
        <v>1.8675200000000001</v>
      </c>
      <c r="FK332">
        <v>1.8665700000000001</v>
      </c>
      <c r="FL332">
        <v>1.8660000000000001</v>
      </c>
      <c r="FM332">
        <v>1.86588</v>
      </c>
      <c r="FN332">
        <v>1.86781</v>
      </c>
      <c r="FO332">
        <v>1.87018</v>
      </c>
      <c r="FP332">
        <v>1.8688899999999999</v>
      </c>
      <c r="FQ332">
        <v>1.8702700000000001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-5.6589999999999998</v>
      </c>
      <c r="GF332">
        <v>-5.0900000000000001E-2</v>
      </c>
      <c r="GG332">
        <v>-2.2173460199629438</v>
      </c>
      <c r="GH332">
        <v>-4.6052117464239163E-3</v>
      </c>
      <c r="GI332">
        <v>3.8696726057278897E-7</v>
      </c>
      <c r="GJ332">
        <v>-9.6670798998846254E-11</v>
      </c>
      <c r="GK332">
        <v>-0.21819385960462509</v>
      </c>
      <c r="GL332">
        <v>-4.2203369556326094E-3</v>
      </c>
      <c r="GM332">
        <v>8.7200311459696754E-4</v>
      </c>
      <c r="GN332">
        <v>-1.3787569801556101E-5</v>
      </c>
      <c r="GO332">
        <v>4</v>
      </c>
      <c r="GP332">
        <v>2427</v>
      </c>
      <c r="GQ332">
        <v>1</v>
      </c>
      <c r="GR332">
        <v>25</v>
      </c>
      <c r="GS332">
        <v>112.2</v>
      </c>
      <c r="GT332">
        <v>112.2</v>
      </c>
      <c r="GU332">
        <v>2.2888199999999999</v>
      </c>
      <c r="GV332">
        <v>2.2180200000000001</v>
      </c>
      <c r="GW332">
        <v>1.94702</v>
      </c>
      <c r="GX332">
        <v>2.7600099999999999</v>
      </c>
      <c r="GY332">
        <v>2.19482</v>
      </c>
      <c r="GZ332">
        <v>2.36572</v>
      </c>
      <c r="HA332">
        <v>40.938000000000002</v>
      </c>
      <c r="HB332">
        <v>14.981400000000001</v>
      </c>
      <c r="HC332">
        <v>18</v>
      </c>
      <c r="HD332">
        <v>496.47399999999999</v>
      </c>
      <c r="HE332">
        <v>635.49599999999998</v>
      </c>
      <c r="HF332">
        <v>19.3413</v>
      </c>
      <c r="HG332">
        <v>29.478899999999999</v>
      </c>
      <c r="HH332">
        <v>30</v>
      </c>
      <c r="HI332">
        <v>29.42</v>
      </c>
      <c r="HJ332">
        <v>29.334299999999999</v>
      </c>
      <c r="HK332">
        <v>45.862900000000003</v>
      </c>
      <c r="HL332">
        <v>35.701900000000002</v>
      </c>
      <c r="HM332">
        <v>0</v>
      </c>
      <c r="HN332">
        <v>19.350899999999999</v>
      </c>
      <c r="HO332">
        <v>854.51199999999994</v>
      </c>
      <c r="HP332">
        <v>16.586099999999998</v>
      </c>
      <c r="HQ332">
        <v>100.42700000000001</v>
      </c>
      <c r="HR332">
        <v>100.253</v>
      </c>
    </row>
    <row r="333" spans="1:226" x14ac:dyDescent="0.2">
      <c r="A333">
        <v>317</v>
      </c>
      <c r="B333">
        <v>1657211467.0999999</v>
      </c>
      <c r="C333">
        <v>4541.5</v>
      </c>
      <c r="D333" t="s">
        <v>996</v>
      </c>
      <c r="E333" t="s">
        <v>997</v>
      </c>
      <c r="F333">
        <v>5</v>
      </c>
      <c r="G333" s="1" t="s">
        <v>897</v>
      </c>
      <c r="H333" t="s">
        <v>354</v>
      </c>
      <c r="I333">
        <v>1657211459.5999999</v>
      </c>
      <c r="J333">
        <f t="shared" si="136"/>
        <v>4.5764181728925437E-3</v>
      </c>
      <c r="K333">
        <f t="shared" si="137"/>
        <v>4.5764181728925433</v>
      </c>
      <c r="L333" s="1">
        <f t="shared" si="138"/>
        <v>25.042106677236834</v>
      </c>
      <c r="M333">
        <f t="shared" si="139"/>
        <v>775.39892592592605</v>
      </c>
      <c r="N333">
        <f t="shared" si="140"/>
        <v>558.32054331730865</v>
      </c>
      <c r="O333">
        <f t="shared" si="141"/>
        <v>41.776158387786388</v>
      </c>
      <c r="P333">
        <f t="shared" si="142"/>
        <v>58.018979833222808</v>
      </c>
      <c r="Q333">
        <f t="shared" si="143"/>
        <v>0.21501236965019838</v>
      </c>
      <c r="R333">
        <f t="shared" si="144"/>
        <v>2.6584441989718659</v>
      </c>
      <c r="S333">
        <f t="shared" si="145"/>
        <v>0.20579740426727708</v>
      </c>
      <c r="T333">
        <f t="shared" si="146"/>
        <v>0.1294183941667818</v>
      </c>
      <c r="U333">
        <f t="shared" si="147"/>
        <v>321.51669421925448</v>
      </c>
      <c r="V333">
        <f t="shared" si="148"/>
        <v>25.412190478783412</v>
      </c>
      <c r="W333">
        <f t="shared" si="149"/>
        <v>24.971185185185188</v>
      </c>
      <c r="X333">
        <f t="shared" si="150"/>
        <v>3.1742192787423402</v>
      </c>
      <c r="Y333">
        <f t="shared" si="151"/>
        <v>50.227971095192267</v>
      </c>
      <c r="Z333">
        <f t="shared" si="152"/>
        <v>1.5629776348735032</v>
      </c>
      <c r="AA333">
        <f t="shared" si="153"/>
        <v>3.1117674092615473</v>
      </c>
      <c r="AB333">
        <f t="shared" si="154"/>
        <v>1.6112416438688371</v>
      </c>
      <c r="AC333">
        <f t="shared" si="155"/>
        <v>-201.82004142456117</v>
      </c>
      <c r="AD333">
        <f t="shared" si="156"/>
        <v>-47.698637773142345</v>
      </c>
      <c r="AE333">
        <f t="shared" si="157"/>
        <v>-3.7877802036584503</v>
      </c>
      <c r="AF333">
        <f t="shared" si="158"/>
        <v>68.210234817892541</v>
      </c>
      <c r="AG333">
        <f t="shared" si="159"/>
        <v>47.749071394984391</v>
      </c>
      <c r="AH333">
        <f t="shared" si="160"/>
        <v>4.583142580202316</v>
      </c>
      <c r="AI333">
        <f t="shared" si="161"/>
        <v>25.042106677236834</v>
      </c>
      <c r="AJ333">
        <v>853.34844817766634</v>
      </c>
      <c r="AK333">
        <v>815.6875696969696</v>
      </c>
      <c r="AL333">
        <v>3.4090025569036868</v>
      </c>
      <c r="AM333">
        <v>65.377601582049863</v>
      </c>
      <c r="AN333">
        <f t="shared" si="162"/>
        <v>4.5764181728925433</v>
      </c>
      <c r="AO333">
        <v>16.61931456880091</v>
      </c>
      <c r="AP333">
        <v>20.87996787878788</v>
      </c>
      <c r="AQ333">
        <v>-2.407777075991223E-4</v>
      </c>
      <c r="AR333">
        <v>78.533925562523521</v>
      </c>
      <c r="AS333">
        <v>0</v>
      </c>
      <c r="AT333">
        <v>0</v>
      </c>
      <c r="AU333">
        <f t="shared" si="163"/>
        <v>1</v>
      </c>
      <c r="AV333">
        <f t="shared" si="164"/>
        <v>0</v>
      </c>
      <c r="AW333">
        <f t="shared" si="165"/>
        <v>39851.731592724544</v>
      </c>
      <c r="AX333">
        <f t="shared" si="166"/>
        <v>2000.0007407407411</v>
      </c>
      <c r="AY333">
        <f t="shared" si="167"/>
        <v>1681.2009206662804</v>
      </c>
      <c r="AZ333">
        <f t="shared" si="168"/>
        <v>0.84060014899975155</v>
      </c>
      <c r="BA333">
        <f t="shared" si="169"/>
        <v>0.16075828756952071</v>
      </c>
      <c r="BB333" s="1">
        <v>4.7530000000000001</v>
      </c>
      <c r="BC333">
        <v>0.5</v>
      </c>
      <c r="BD333" t="s">
        <v>355</v>
      </c>
      <c r="BE333">
        <v>2</v>
      </c>
      <c r="BF333" t="b">
        <v>1</v>
      </c>
      <c r="BG333">
        <v>1657211459.5999999</v>
      </c>
      <c r="BH333">
        <v>775.39892592592605</v>
      </c>
      <c r="BI333">
        <v>824.1674444444443</v>
      </c>
      <c r="BJ333">
        <v>20.88852962962963</v>
      </c>
      <c r="BK333">
        <v>16.622796296296301</v>
      </c>
      <c r="BL333">
        <v>781.02292592592585</v>
      </c>
      <c r="BM333">
        <v>20.939340740740739</v>
      </c>
      <c r="BN333">
        <v>499.99955555555562</v>
      </c>
      <c r="BO333">
        <v>74.724714814814817</v>
      </c>
      <c r="BP333">
        <v>9.9969477777777774E-2</v>
      </c>
      <c r="BQ333">
        <v>24.63837777777778</v>
      </c>
      <c r="BR333">
        <v>24.971185185185188</v>
      </c>
      <c r="BS333">
        <v>999.90000000000009</v>
      </c>
      <c r="BT333">
        <v>0</v>
      </c>
      <c r="BU333">
        <v>0</v>
      </c>
      <c r="BV333">
        <v>10006.78222222222</v>
      </c>
      <c r="BW333">
        <v>0</v>
      </c>
      <c r="BX333">
        <v>309.72955555555558</v>
      </c>
      <c r="BY333">
        <v>-48.768666666666668</v>
      </c>
      <c r="BZ333">
        <v>791.94129629629629</v>
      </c>
      <c r="CA333">
        <v>838.09892592592598</v>
      </c>
      <c r="CB333">
        <v>4.2657348148148158</v>
      </c>
      <c r="CC333">
        <v>824.1674444444443</v>
      </c>
      <c r="CD333">
        <v>16.622796296296301</v>
      </c>
      <c r="CE333">
        <v>1.560888148148148</v>
      </c>
      <c r="CF333">
        <v>1.2421333333333331</v>
      </c>
      <c r="CG333">
        <v>13.578018518518521</v>
      </c>
      <c r="CH333">
        <v>10.11634444444444</v>
      </c>
      <c r="CI333">
        <v>2000.0007407407411</v>
      </c>
      <c r="CJ333">
        <v>0.97999711111111099</v>
      </c>
      <c r="CK333">
        <v>2.0003159259259259E-2</v>
      </c>
      <c r="CL333">
        <v>0</v>
      </c>
      <c r="CM333">
        <v>2.1504111111111111</v>
      </c>
      <c r="CN333">
        <v>0</v>
      </c>
      <c r="CO333">
        <v>8524.4818518518514</v>
      </c>
      <c r="CP333">
        <v>16749.451851851849</v>
      </c>
      <c r="CQ333">
        <v>39.513777777777783</v>
      </c>
      <c r="CR333">
        <v>41.096999999999987</v>
      </c>
      <c r="CS333">
        <v>39.811999999999991</v>
      </c>
      <c r="CT333">
        <v>39.75</v>
      </c>
      <c r="CU333">
        <v>38.511481481481482</v>
      </c>
      <c r="CV333">
        <v>1959.9933333333331</v>
      </c>
      <c r="CW333">
        <v>40.01</v>
      </c>
      <c r="CX333">
        <v>0</v>
      </c>
      <c r="CY333">
        <v>1657211472.0999999</v>
      </c>
      <c r="CZ333">
        <v>0</v>
      </c>
      <c r="DA333">
        <v>1657204732.5</v>
      </c>
      <c r="DB333" t="s">
        <v>356</v>
      </c>
      <c r="DC333">
        <v>1657204732.5</v>
      </c>
      <c r="DD333">
        <v>1657204727.5</v>
      </c>
      <c r="DE333">
        <v>1</v>
      </c>
      <c r="DF333">
        <v>-2.2599999999999998</v>
      </c>
      <c r="DG333">
        <v>3.9E-2</v>
      </c>
      <c r="DH333">
        <v>-4.1820000000000004</v>
      </c>
      <c r="DI333">
        <v>-0.124</v>
      </c>
      <c r="DJ333">
        <v>415</v>
      </c>
      <c r="DK333">
        <v>14</v>
      </c>
      <c r="DL333">
        <v>0.6</v>
      </c>
      <c r="DM333">
        <v>0.11</v>
      </c>
      <c r="DN333">
        <v>-48.634282926829272</v>
      </c>
      <c r="DO333">
        <v>-2.0273163763065858</v>
      </c>
      <c r="DP333">
        <v>0.20391563762860909</v>
      </c>
      <c r="DQ333">
        <v>0</v>
      </c>
      <c r="DR333">
        <v>4.2650548780487796</v>
      </c>
      <c r="DS333">
        <v>7.5884320557428947E-3</v>
      </c>
      <c r="DT333">
        <v>2.3181091137340422E-3</v>
      </c>
      <c r="DU333">
        <v>1</v>
      </c>
      <c r="DV333">
        <v>1</v>
      </c>
      <c r="DW333">
        <v>2</v>
      </c>
      <c r="DX333" t="s">
        <v>357</v>
      </c>
      <c r="DY333">
        <v>2.9784999999999999</v>
      </c>
      <c r="DZ333">
        <v>2.7250299999999998</v>
      </c>
      <c r="EA333">
        <v>0.12417400000000001</v>
      </c>
      <c r="EB333">
        <v>0.127328</v>
      </c>
      <c r="EC333">
        <v>8.0565300000000006E-2</v>
      </c>
      <c r="ED333">
        <v>6.7251000000000005E-2</v>
      </c>
      <c r="EE333">
        <v>27649.8</v>
      </c>
      <c r="EF333">
        <v>27638</v>
      </c>
      <c r="EG333">
        <v>29360.1</v>
      </c>
      <c r="EH333">
        <v>29301.9</v>
      </c>
      <c r="EI333">
        <v>35790.6</v>
      </c>
      <c r="EJ333">
        <v>36324.199999999997</v>
      </c>
      <c r="EK333">
        <v>41374.199999999997</v>
      </c>
      <c r="EL333">
        <v>41734.400000000001</v>
      </c>
      <c r="EM333">
        <v>1.94415</v>
      </c>
      <c r="EN333">
        <v>2.1194700000000002</v>
      </c>
      <c r="EO333">
        <v>-4.0903700000000003E-3</v>
      </c>
      <c r="EP333">
        <v>0</v>
      </c>
      <c r="EQ333">
        <v>25.020399999999999</v>
      </c>
      <c r="ER333">
        <v>999.9</v>
      </c>
      <c r="ES333">
        <v>31.7</v>
      </c>
      <c r="ET333">
        <v>37.1</v>
      </c>
      <c r="EU333">
        <v>26.895099999999999</v>
      </c>
      <c r="EV333">
        <v>62.173900000000003</v>
      </c>
      <c r="EW333">
        <v>27.484000000000002</v>
      </c>
      <c r="EX333">
        <v>2</v>
      </c>
      <c r="EY333">
        <v>0.172759</v>
      </c>
      <c r="EZ333">
        <v>4.1398099999999998</v>
      </c>
      <c r="FA333">
        <v>20.333400000000001</v>
      </c>
      <c r="FB333">
        <v>5.2187900000000003</v>
      </c>
      <c r="FC333">
        <v>12.010199999999999</v>
      </c>
      <c r="FD333">
        <v>4.9889000000000001</v>
      </c>
      <c r="FE333">
        <v>3.2885499999999999</v>
      </c>
      <c r="FF333">
        <v>5651.6</v>
      </c>
      <c r="FG333">
        <v>9999</v>
      </c>
      <c r="FH333">
        <v>9999</v>
      </c>
      <c r="FI333">
        <v>92.8</v>
      </c>
      <c r="FJ333">
        <v>1.8675200000000001</v>
      </c>
      <c r="FK333">
        <v>1.8666</v>
      </c>
      <c r="FL333">
        <v>1.8660000000000001</v>
      </c>
      <c r="FM333">
        <v>1.8658699999999999</v>
      </c>
      <c r="FN333">
        <v>1.8677999999999999</v>
      </c>
      <c r="FO333">
        <v>1.8702399999999999</v>
      </c>
      <c r="FP333">
        <v>1.8688899999999999</v>
      </c>
      <c r="FQ333">
        <v>1.8702700000000001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-5.7290000000000001</v>
      </c>
      <c r="GF333">
        <v>-5.0999999999999997E-2</v>
      </c>
      <c r="GG333">
        <v>-2.2173460199629438</v>
      </c>
      <c r="GH333">
        <v>-4.6052117464239163E-3</v>
      </c>
      <c r="GI333">
        <v>3.8696726057278897E-7</v>
      </c>
      <c r="GJ333">
        <v>-9.6670798998846254E-11</v>
      </c>
      <c r="GK333">
        <v>-0.21819385960462509</v>
      </c>
      <c r="GL333">
        <v>-4.2203369556326094E-3</v>
      </c>
      <c r="GM333">
        <v>8.7200311459696754E-4</v>
      </c>
      <c r="GN333">
        <v>-1.3787569801556101E-5</v>
      </c>
      <c r="GO333">
        <v>4</v>
      </c>
      <c r="GP333">
        <v>2427</v>
      </c>
      <c r="GQ333">
        <v>1</v>
      </c>
      <c r="GR333">
        <v>25</v>
      </c>
      <c r="GS333">
        <v>112.2</v>
      </c>
      <c r="GT333">
        <v>112.3</v>
      </c>
      <c r="GU333">
        <v>2.323</v>
      </c>
      <c r="GV333">
        <v>2.2180200000000001</v>
      </c>
      <c r="GW333">
        <v>1.94702</v>
      </c>
      <c r="GX333">
        <v>2.7575699999999999</v>
      </c>
      <c r="GY333">
        <v>2.19482</v>
      </c>
      <c r="GZ333">
        <v>2.31934</v>
      </c>
      <c r="HA333">
        <v>40.938000000000002</v>
      </c>
      <c r="HB333">
        <v>14.9726</v>
      </c>
      <c r="HC333">
        <v>18</v>
      </c>
      <c r="HD333">
        <v>496.58800000000002</v>
      </c>
      <c r="HE333">
        <v>635.25</v>
      </c>
      <c r="HF333">
        <v>19.356999999999999</v>
      </c>
      <c r="HG333">
        <v>29.481000000000002</v>
      </c>
      <c r="HH333">
        <v>30.0001</v>
      </c>
      <c r="HI333">
        <v>29.420100000000001</v>
      </c>
      <c r="HJ333">
        <v>29.334299999999999</v>
      </c>
      <c r="HK333">
        <v>46.603200000000001</v>
      </c>
      <c r="HL333">
        <v>35.701900000000002</v>
      </c>
      <c r="HM333">
        <v>0</v>
      </c>
      <c r="HN333">
        <v>19.370999999999999</v>
      </c>
      <c r="HO333">
        <v>874.63699999999994</v>
      </c>
      <c r="HP333">
        <v>16.573499999999999</v>
      </c>
      <c r="HQ333">
        <v>100.428</v>
      </c>
      <c r="HR333">
        <v>100.253</v>
      </c>
    </row>
    <row r="334" spans="1:226" x14ac:dyDescent="0.2">
      <c r="A334">
        <v>318</v>
      </c>
      <c r="B334">
        <v>1657211472.0999999</v>
      </c>
      <c r="C334">
        <v>4546.5</v>
      </c>
      <c r="D334" t="s">
        <v>998</v>
      </c>
      <c r="E334" t="s">
        <v>999</v>
      </c>
      <c r="F334">
        <v>5</v>
      </c>
      <c r="G334" s="1" t="s">
        <v>897</v>
      </c>
      <c r="H334" t="s">
        <v>354</v>
      </c>
      <c r="I334">
        <v>1657211464.314285</v>
      </c>
      <c r="J334">
        <f t="shared" si="136"/>
        <v>4.5771756637528211E-3</v>
      </c>
      <c r="K334">
        <f t="shared" si="137"/>
        <v>4.5771756637528211</v>
      </c>
      <c r="L334" s="1">
        <f t="shared" si="138"/>
        <v>25.114222159793272</v>
      </c>
      <c r="M334">
        <f t="shared" si="139"/>
        <v>791.07403571428574</v>
      </c>
      <c r="N334">
        <f t="shared" si="140"/>
        <v>573.16225079526941</v>
      </c>
      <c r="O334">
        <f t="shared" si="141"/>
        <v>42.886780774020657</v>
      </c>
      <c r="P334">
        <f t="shared" si="142"/>
        <v>59.191997900463214</v>
      </c>
      <c r="Q334">
        <f t="shared" si="143"/>
        <v>0.21528649788358245</v>
      </c>
      <c r="R334">
        <f t="shared" si="144"/>
        <v>2.658377407171411</v>
      </c>
      <c r="S334">
        <f t="shared" si="145"/>
        <v>0.20604834170015357</v>
      </c>
      <c r="T334">
        <f t="shared" si="146"/>
        <v>0.12957718984953903</v>
      </c>
      <c r="U334">
        <f t="shared" si="147"/>
        <v>321.51389627690128</v>
      </c>
      <c r="V334">
        <f t="shared" si="148"/>
        <v>25.399314632390769</v>
      </c>
      <c r="W334">
        <f t="shared" si="149"/>
        <v>24.960474999999999</v>
      </c>
      <c r="X334">
        <f t="shared" si="150"/>
        <v>3.1721925661330648</v>
      </c>
      <c r="Y334">
        <f t="shared" si="151"/>
        <v>50.25441051247779</v>
      </c>
      <c r="Z334">
        <f t="shared" si="152"/>
        <v>1.562616561720217</v>
      </c>
      <c r="AA334">
        <f t="shared" si="153"/>
        <v>3.1094117825384324</v>
      </c>
      <c r="AB334">
        <f t="shared" si="154"/>
        <v>1.6095760044128478</v>
      </c>
      <c r="AC334">
        <f t="shared" si="155"/>
        <v>-201.85344677149942</v>
      </c>
      <c r="AD334">
        <f t="shared" si="156"/>
        <v>-47.977896125399454</v>
      </c>
      <c r="AE334">
        <f t="shared" si="157"/>
        <v>-3.8096034246621309</v>
      </c>
      <c r="AF334">
        <f t="shared" si="158"/>
        <v>67.872949955340246</v>
      </c>
      <c r="AG334">
        <f t="shared" si="159"/>
        <v>47.924459211914453</v>
      </c>
      <c r="AH334">
        <f t="shared" si="160"/>
        <v>4.5818761962188841</v>
      </c>
      <c r="AI334">
        <f t="shared" si="161"/>
        <v>25.114222159793272</v>
      </c>
      <c r="AJ334">
        <v>870.68161922222612</v>
      </c>
      <c r="AK334">
        <v>832.82484242424198</v>
      </c>
      <c r="AL334">
        <v>3.4410666897150972</v>
      </c>
      <c r="AM334">
        <v>65.377601582049863</v>
      </c>
      <c r="AN334">
        <f t="shared" si="162"/>
        <v>4.5771756637528211</v>
      </c>
      <c r="AO334">
        <v>16.616012332586781</v>
      </c>
      <c r="AP334">
        <v>20.87618484848484</v>
      </c>
      <c r="AQ334">
        <v>-7.6672028113734079E-6</v>
      </c>
      <c r="AR334">
        <v>78.533925562523521</v>
      </c>
      <c r="AS334">
        <v>0</v>
      </c>
      <c r="AT334">
        <v>0</v>
      </c>
      <c r="AU334">
        <f t="shared" si="163"/>
        <v>1</v>
      </c>
      <c r="AV334">
        <f t="shared" si="164"/>
        <v>0</v>
      </c>
      <c r="AW334">
        <f t="shared" si="165"/>
        <v>39851.9688118759</v>
      </c>
      <c r="AX334">
        <f t="shared" si="166"/>
        <v>1999.983214285714</v>
      </c>
      <c r="AY334">
        <f t="shared" si="167"/>
        <v>1681.186198070933</v>
      </c>
      <c r="AZ334">
        <f t="shared" si="168"/>
        <v>0.84060015407247402</v>
      </c>
      <c r="BA334">
        <f t="shared" si="169"/>
        <v>0.16075829735987493</v>
      </c>
      <c r="BB334" s="1">
        <v>4.7530000000000001</v>
      </c>
      <c r="BC334">
        <v>0.5</v>
      </c>
      <c r="BD334" t="s">
        <v>355</v>
      </c>
      <c r="BE334">
        <v>2</v>
      </c>
      <c r="BF334" t="b">
        <v>1</v>
      </c>
      <c r="BG334">
        <v>1657211464.314285</v>
      </c>
      <c r="BH334">
        <v>791.07403571428574</v>
      </c>
      <c r="BI334">
        <v>840.07549999999992</v>
      </c>
      <c r="BJ334">
        <v>20.883657142857139</v>
      </c>
      <c r="BK334">
        <v>16.61917857142857</v>
      </c>
      <c r="BL334">
        <v>796.76378571428563</v>
      </c>
      <c r="BM334">
        <v>20.93453214285714</v>
      </c>
      <c r="BN334">
        <v>500.01096428571429</v>
      </c>
      <c r="BO334">
        <v>74.724839285714296</v>
      </c>
      <c r="BP334">
        <v>0.1000130392857143</v>
      </c>
      <c r="BQ334">
        <v>24.625710714285709</v>
      </c>
      <c r="BR334">
        <v>24.960474999999999</v>
      </c>
      <c r="BS334">
        <v>999.9000000000002</v>
      </c>
      <c r="BT334">
        <v>0</v>
      </c>
      <c r="BU334">
        <v>0</v>
      </c>
      <c r="BV334">
        <v>10006.38285714286</v>
      </c>
      <c r="BW334">
        <v>0</v>
      </c>
      <c r="BX334">
        <v>290.36967857142861</v>
      </c>
      <c r="BY334">
        <v>-49.001535714285708</v>
      </c>
      <c r="BZ334">
        <v>807.94675000000007</v>
      </c>
      <c r="CA334">
        <v>854.27275000000009</v>
      </c>
      <c r="CB334">
        <v>4.2644849999999996</v>
      </c>
      <c r="CC334">
        <v>840.07549999999992</v>
      </c>
      <c r="CD334">
        <v>16.61917857142857</v>
      </c>
      <c r="CE334">
        <v>1.560527142857143</v>
      </c>
      <c r="CF334">
        <v>1.2418653571428571</v>
      </c>
      <c r="CG334">
        <v>13.57445357142857</v>
      </c>
      <c r="CH334">
        <v>10.113114285714291</v>
      </c>
      <c r="CI334">
        <v>1999.983214285714</v>
      </c>
      <c r="CJ334">
        <v>0.97999714285714268</v>
      </c>
      <c r="CK334">
        <v>2.000312857142858E-2</v>
      </c>
      <c r="CL334">
        <v>0</v>
      </c>
      <c r="CM334">
        <v>2.196967857142857</v>
      </c>
      <c r="CN334">
        <v>0</v>
      </c>
      <c r="CO334">
        <v>8514.0467857142867</v>
      </c>
      <c r="CP334">
        <v>16749.29642857143</v>
      </c>
      <c r="CQ334">
        <v>39.5</v>
      </c>
      <c r="CR334">
        <v>41.077749999999988</v>
      </c>
      <c r="CS334">
        <v>39.811999999999991</v>
      </c>
      <c r="CT334">
        <v>39.738749999999989</v>
      </c>
      <c r="CU334">
        <v>38.506642857142857</v>
      </c>
      <c r="CV334">
        <v>1959.9764285714291</v>
      </c>
      <c r="CW334">
        <v>40.01</v>
      </c>
      <c r="CX334">
        <v>0</v>
      </c>
      <c r="CY334">
        <v>1657211476.9000001</v>
      </c>
      <c r="CZ334">
        <v>0</v>
      </c>
      <c r="DA334">
        <v>1657204732.5</v>
      </c>
      <c r="DB334" t="s">
        <v>356</v>
      </c>
      <c r="DC334">
        <v>1657204732.5</v>
      </c>
      <c r="DD334">
        <v>1657204727.5</v>
      </c>
      <c r="DE334">
        <v>1</v>
      </c>
      <c r="DF334">
        <v>-2.2599999999999998</v>
      </c>
      <c r="DG334">
        <v>3.9E-2</v>
      </c>
      <c r="DH334">
        <v>-4.1820000000000004</v>
      </c>
      <c r="DI334">
        <v>-0.124</v>
      </c>
      <c r="DJ334">
        <v>415</v>
      </c>
      <c r="DK334">
        <v>14</v>
      </c>
      <c r="DL334">
        <v>0.6</v>
      </c>
      <c r="DM334">
        <v>0.11</v>
      </c>
      <c r="DN334">
        <v>-48.886265853658529</v>
      </c>
      <c r="DO334">
        <v>-2.8572606271776722</v>
      </c>
      <c r="DP334">
        <v>0.28733716882805937</v>
      </c>
      <c r="DQ334">
        <v>0</v>
      </c>
      <c r="DR334">
        <v>4.2652643902439022</v>
      </c>
      <c r="DS334">
        <v>-1.5194634146336049E-2</v>
      </c>
      <c r="DT334">
        <v>2.1518002092184929E-3</v>
      </c>
      <c r="DU334">
        <v>1</v>
      </c>
      <c r="DV334">
        <v>1</v>
      </c>
      <c r="DW334">
        <v>2</v>
      </c>
      <c r="DX334" t="s">
        <v>357</v>
      </c>
      <c r="DY334">
        <v>2.97845</v>
      </c>
      <c r="DZ334">
        <v>2.7247400000000002</v>
      </c>
      <c r="EA334">
        <v>0.12590499999999999</v>
      </c>
      <c r="EB334">
        <v>0.12901699999999999</v>
      </c>
      <c r="EC334">
        <v>8.0548900000000007E-2</v>
      </c>
      <c r="ED334">
        <v>6.7235600000000006E-2</v>
      </c>
      <c r="EE334">
        <v>27595</v>
      </c>
      <c r="EF334">
        <v>27584.1</v>
      </c>
      <c r="EG334">
        <v>29360</v>
      </c>
      <c r="EH334">
        <v>29301.5</v>
      </c>
      <c r="EI334">
        <v>35791.300000000003</v>
      </c>
      <c r="EJ334">
        <v>36324.300000000003</v>
      </c>
      <c r="EK334">
        <v>41374.199999999997</v>
      </c>
      <c r="EL334">
        <v>41733.800000000003</v>
      </c>
      <c r="EM334">
        <v>1.9439299999999999</v>
      </c>
      <c r="EN334">
        <v>2.1196000000000002</v>
      </c>
      <c r="EO334">
        <v>-3.9786099999999996E-3</v>
      </c>
      <c r="EP334">
        <v>0</v>
      </c>
      <c r="EQ334">
        <v>25.003900000000002</v>
      </c>
      <c r="ER334">
        <v>999.9</v>
      </c>
      <c r="ES334">
        <v>31.7</v>
      </c>
      <c r="ET334">
        <v>37.1</v>
      </c>
      <c r="EU334">
        <v>26.893799999999999</v>
      </c>
      <c r="EV334">
        <v>62.1539</v>
      </c>
      <c r="EW334">
        <v>27.443899999999999</v>
      </c>
      <c r="EX334">
        <v>2</v>
      </c>
      <c r="EY334">
        <v>0.172739</v>
      </c>
      <c r="EZ334">
        <v>4.02569</v>
      </c>
      <c r="FA334">
        <v>20.336099999999998</v>
      </c>
      <c r="FB334">
        <v>5.2181899999999999</v>
      </c>
      <c r="FC334">
        <v>12.010199999999999</v>
      </c>
      <c r="FD334">
        <v>4.98935</v>
      </c>
      <c r="FE334">
        <v>3.2884199999999999</v>
      </c>
      <c r="FF334">
        <v>5651.8</v>
      </c>
      <c r="FG334">
        <v>9999</v>
      </c>
      <c r="FH334">
        <v>9999</v>
      </c>
      <c r="FI334">
        <v>92.8</v>
      </c>
      <c r="FJ334">
        <v>1.8675200000000001</v>
      </c>
      <c r="FK334">
        <v>1.8665799999999999</v>
      </c>
      <c r="FL334">
        <v>1.8660000000000001</v>
      </c>
      <c r="FM334">
        <v>1.8658699999999999</v>
      </c>
      <c r="FN334">
        <v>1.86782</v>
      </c>
      <c r="FO334">
        <v>1.8702000000000001</v>
      </c>
      <c r="FP334">
        <v>1.8689</v>
      </c>
      <c r="FQ334">
        <v>1.8702700000000001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-5.798</v>
      </c>
      <c r="GF334">
        <v>-5.0999999999999997E-2</v>
      </c>
      <c r="GG334">
        <v>-2.2173460199629438</v>
      </c>
      <c r="GH334">
        <v>-4.6052117464239163E-3</v>
      </c>
      <c r="GI334">
        <v>3.8696726057278897E-7</v>
      </c>
      <c r="GJ334">
        <v>-9.6670798998846254E-11</v>
      </c>
      <c r="GK334">
        <v>-0.21819385960462509</v>
      </c>
      <c r="GL334">
        <v>-4.2203369556326094E-3</v>
      </c>
      <c r="GM334">
        <v>8.7200311459696754E-4</v>
      </c>
      <c r="GN334">
        <v>-1.3787569801556101E-5</v>
      </c>
      <c r="GO334">
        <v>4</v>
      </c>
      <c r="GP334">
        <v>2427</v>
      </c>
      <c r="GQ334">
        <v>1</v>
      </c>
      <c r="GR334">
        <v>25</v>
      </c>
      <c r="GS334">
        <v>112.3</v>
      </c>
      <c r="GT334">
        <v>112.4</v>
      </c>
      <c r="GU334">
        <v>2.3596200000000001</v>
      </c>
      <c r="GV334">
        <v>2.2155800000000001</v>
      </c>
      <c r="GW334">
        <v>1.94702</v>
      </c>
      <c r="GX334">
        <v>2.7587899999999999</v>
      </c>
      <c r="GY334">
        <v>2.19482</v>
      </c>
      <c r="GZ334">
        <v>2.3535200000000001</v>
      </c>
      <c r="HA334">
        <v>40.938000000000002</v>
      </c>
      <c r="HB334">
        <v>14.9726</v>
      </c>
      <c r="HC334">
        <v>18</v>
      </c>
      <c r="HD334">
        <v>496.46199999999999</v>
      </c>
      <c r="HE334">
        <v>635.35299999999995</v>
      </c>
      <c r="HF334">
        <v>19.383099999999999</v>
      </c>
      <c r="HG334">
        <v>29.483499999999999</v>
      </c>
      <c r="HH334">
        <v>29.9999</v>
      </c>
      <c r="HI334">
        <v>29.422499999999999</v>
      </c>
      <c r="HJ334">
        <v>29.334299999999999</v>
      </c>
      <c r="HK334">
        <v>47.274299999999997</v>
      </c>
      <c r="HL334">
        <v>35.701900000000002</v>
      </c>
      <c r="HM334">
        <v>0</v>
      </c>
      <c r="HN334">
        <v>19.405000000000001</v>
      </c>
      <c r="HO334">
        <v>888.00199999999995</v>
      </c>
      <c r="HP334">
        <v>16.555299999999999</v>
      </c>
      <c r="HQ334">
        <v>100.428</v>
      </c>
      <c r="HR334">
        <v>100.252</v>
      </c>
    </row>
    <row r="335" spans="1:226" x14ac:dyDescent="0.2">
      <c r="A335">
        <v>319</v>
      </c>
      <c r="B335">
        <v>1657211477.0999999</v>
      </c>
      <c r="C335">
        <v>4551.5</v>
      </c>
      <c r="D335" t="s">
        <v>1000</v>
      </c>
      <c r="E335" t="s">
        <v>1001</v>
      </c>
      <c r="F335">
        <v>5</v>
      </c>
      <c r="G335" s="1" t="s">
        <v>897</v>
      </c>
      <c r="H335" t="s">
        <v>354</v>
      </c>
      <c r="I335">
        <v>1657211469.5999999</v>
      </c>
      <c r="J335">
        <f t="shared" si="136"/>
        <v>4.5755960635068694E-3</v>
      </c>
      <c r="K335">
        <f t="shared" si="137"/>
        <v>4.5755960635068691</v>
      </c>
      <c r="L335" s="1">
        <f t="shared" si="138"/>
        <v>25.254925317741669</v>
      </c>
      <c r="M335">
        <f t="shared" si="139"/>
        <v>808.71155555555549</v>
      </c>
      <c r="N335">
        <f t="shared" si="140"/>
        <v>589.48984077163459</v>
      </c>
      <c r="O335">
        <f t="shared" si="141"/>
        <v>44.108338830331284</v>
      </c>
      <c r="P335">
        <f t="shared" si="142"/>
        <v>60.511514942744299</v>
      </c>
      <c r="Q335">
        <f t="shared" si="143"/>
        <v>0.21566560095613646</v>
      </c>
      <c r="R335">
        <f t="shared" si="144"/>
        <v>2.6569135146818201</v>
      </c>
      <c r="S335">
        <f t="shared" si="145"/>
        <v>0.20639076240961635</v>
      </c>
      <c r="T335">
        <f t="shared" si="146"/>
        <v>0.12979429409308177</v>
      </c>
      <c r="U335">
        <f t="shared" si="147"/>
        <v>321.51769825016612</v>
      </c>
      <c r="V335">
        <f t="shared" si="148"/>
        <v>25.386474470316003</v>
      </c>
      <c r="W335">
        <f t="shared" si="149"/>
        <v>24.941199999999998</v>
      </c>
      <c r="X335">
        <f t="shared" si="150"/>
        <v>3.1685479630109024</v>
      </c>
      <c r="Y335">
        <f t="shared" si="151"/>
        <v>50.280859376275203</v>
      </c>
      <c r="Z335">
        <f t="shared" si="152"/>
        <v>1.5621571416159714</v>
      </c>
      <c r="AA335">
        <f t="shared" si="153"/>
        <v>3.106862454210694</v>
      </c>
      <c r="AB335">
        <f t="shared" si="154"/>
        <v>1.6063908213949309</v>
      </c>
      <c r="AC335">
        <f t="shared" si="155"/>
        <v>-201.78378640065293</v>
      </c>
      <c r="AD335">
        <f t="shared" si="156"/>
        <v>-47.155511479531498</v>
      </c>
      <c r="AE335">
        <f t="shared" si="157"/>
        <v>-3.7457437783216001</v>
      </c>
      <c r="AF335">
        <f t="shared" si="158"/>
        <v>68.832656591660111</v>
      </c>
      <c r="AG335">
        <f t="shared" si="159"/>
        <v>48.110028251249943</v>
      </c>
      <c r="AH335">
        <f t="shared" si="160"/>
        <v>4.5801328928997718</v>
      </c>
      <c r="AI335">
        <f t="shared" si="161"/>
        <v>25.254925317741669</v>
      </c>
      <c r="AJ335">
        <v>887.88068131421301</v>
      </c>
      <c r="AK335">
        <v>849.92265454545452</v>
      </c>
      <c r="AL335">
        <v>3.4320856986456421</v>
      </c>
      <c r="AM335">
        <v>65.377601582049863</v>
      </c>
      <c r="AN335">
        <f t="shared" si="162"/>
        <v>4.5755960635068691</v>
      </c>
      <c r="AO335">
        <v>16.61173054807691</v>
      </c>
      <c r="AP335">
        <v>20.87089515151515</v>
      </c>
      <c r="AQ335">
        <v>-9.5062349512256721E-5</v>
      </c>
      <c r="AR335">
        <v>78.533925562523521</v>
      </c>
      <c r="AS335">
        <v>0</v>
      </c>
      <c r="AT335">
        <v>0</v>
      </c>
      <c r="AU335">
        <f t="shared" si="163"/>
        <v>1</v>
      </c>
      <c r="AV335">
        <f t="shared" si="164"/>
        <v>0</v>
      </c>
      <c r="AW335">
        <f t="shared" si="165"/>
        <v>39821.764980293679</v>
      </c>
      <c r="AX335">
        <f t="shared" si="166"/>
        <v>2000.007037037037</v>
      </c>
      <c r="AY335">
        <f t="shared" si="167"/>
        <v>1681.2062091106213</v>
      </c>
      <c r="AZ335">
        <f t="shared" si="168"/>
        <v>0.84060014688812723</v>
      </c>
      <c r="BA335">
        <f t="shared" si="169"/>
        <v>0.16075828349408558</v>
      </c>
      <c r="BB335" s="1">
        <v>4.7530000000000001</v>
      </c>
      <c r="BC335">
        <v>0.5</v>
      </c>
      <c r="BD335" t="s">
        <v>355</v>
      </c>
      <c r="BE335">
        <v>2</v>
      </c>
      <c r="BF335" t="b">
        <v>1</v>
      </c>
      <c r="BG335">
        <v>1657211469.5999999</v>
      </c>
      <c r="BH335">
        <v>808.71155555555549</v>
      </c>
      <c r="BI335">
        <v>857.96518518518519</v>
      </c>
      <c r="BJ335">
        <v>20.877588888888891</v>
      </c>
      <c r="BK335">
        <v>16.61468148148148</v>
      </c>
      <c r="BL335">
        <v>814.47522222222221</v>
      </c>
      <c r="BM335">
        <v>20.92855185185185</v>
      </c>
      <c r="BN335">
        <v>500.00803703703713</v>
      </c>
      <c r="BO335">
        <v>74.724559259259266</v>
      </c>
      <c r="BP335">
        <v>0.10003614444444441</v>
      </c>
      <c r="BQ335">
        <v>24.6119925925926</v>
      </c>
      <c r="BR335">
        <v>24.941199999999998</v>
      </c>
      <c r="BS335">
        <v>999.90000000000009</v>
      </c>
      <c r="BT335">
        <v>0</v>
      </c>
      <c r="BU335">
        <v>0</v>
      </c>
      <c r="BV335">
        <v>9998.0340740740739</v>
      </c>
      <c r="BW335">
        <v>0</v>
      </c>
      <c r="BX335">
        <v>301.23911111111107</v>
      </c>
      <c r="BY335">
        <v>-49.253718518518518</v>
      </c>
      <c r="BZ335">
        <v>825.95533333333344</v>
      </c>
      <c r="CA335">
        <v>872.46081481481497</v>
      </c>
      <c r="CB335">
        <v>4.2629129629629636</v>
      </c>
      <c r="CC335">
        <v>857.96518518518519</v>
      </c>
      <c r="CD335">
        <v>16.61468148148148</v>
      </c>
      <c r="CE335">
        <v>1.5600688888888889</v>
      </c>
      <c r="CF335">
        <v>1.241525555555556</v>
      </c>
      <c r="CG335">
        <v>13.569940740740741</v>
      </c>
      <c r="CH335">
        <v>10.10901481481481</v>
      </c>
      <c r="CI335">
        <v>2000.007037037037</v>
      </c>
      <c r="CJ335">
        <v>0.9799969999999999</v>
      </c>
      <c r="CK335">
        <v>2.0003266666666668E-2</v>
      </c>
      <c r="CL335">
        <v>0</v>
      </c>
      <c r="CM335">
        <v>2.2022444444444451</v>
      </c>
      <c r="CN335">
        <v>0</v>
      </c>
      <c r="CO335">
        <v>8554.2681481481486</v>
      </c>
      <c r="CP335">
        <v>16749.492592592589</v>
      </c>
      <c r="CQ335">
        <v>39.5</v>
      </c>
      <c r="CR335">
        <v>41.055111111111103</v>
      </c>
      <c r="CS335">
        <v>39.811999999999991</v>
      </c>
      <c r="CT335">
        <v>39.717333333333322</v>
      </c>
      <c r="CU335">
        <v>38.5</v>
      </c>
      <c r="CV335">
        <v>1960.000370370371</v>
      </c>
      <c r="CW335">
        <v>40.01</v>
      </c>
      <c r="CX335">
        <v>0</v>
      </c>
      <c r="CY335">
        <v>1657211481.7</v>
      </c>
      <c r="CZ335">
        <v>0</v>
      </c>
      <c r="DA335">
        <v>1657204732.5</v>
      </c>
      <c r="DB335" t="s">
        <v>356</v>
      </c>
      <c r="DC335">
        <v>1657204732.5</v>
      </c>
      <c r="DD335">
        <v>1657204727.5</v>
      </c>
      <c r="DE335">
        <v>1</v>
      </c>
      <c r="DF335">
        <v>-2.2599999999999998</v>
      </c>
      <c r="DG335">
        <v>3.9E-2</v>
      </c>
      <c r="DH335">
        <v>-4.1820000000000004</v>
      </c>
      <c r="DI335">
        <v>-0.124</v>
      </c>
      <c r="DJ335">
        <v>415</v>
      </c>
      <c r="DK335">
        <v>14</v>
      </c>
      <c r="DL335">
        <v>0.6</v>
      </c>
      <c r="DM335">
        <v>0.11</v>
      </c>
      <c r="DN335">
        <v>-49.091577499999993</v>
      </c>
      <c r="DO335">
        <v>-2.976280300187494</v>
      </c>
      <c r="DP335">
        <v>0.29165632471069469</v>
      </c>
      <c r="DQ335">
        <v>0</v>
      </c>
      <c r="DR335">
        <v>4.2639277499999997</v>
      </c>
      <c r="DS335">
        <v>-1.765452157600907E-2</v>
      </c>
      <c r="DT335">
        <v>2.1555132654427879E-3</v>
      </c>
      <c r="DU335">
        <v>1</v>
      </c>
      <c r="DV335">
        <v>1</v>
      </c>
      <c r="DW335">
        <v>2</v>
      </c>
      <c r="DX335" t="s">
        <v>357</v>
      </c>
      <c r="DY335">
        <v>2.97831</v>
      </c>
      <c r="DZ335">
        <v>2.72478</v>
      </c>
      <c r="EA335">
        <v>0.12762299999999999</v>
      </c>
      <c r="EB335">
        <v>0.130666</v>
      </c>
      <c r="EC335">
        <v>8.0536300000000005E-2</v>
      </c>
      <c r="ED335">
        <v>6.7224599999999995E-2</v>
      </c>
      <c r="EE335">
        <v>27541.5</v>
      </c>
      <c r="EF335">
        <v>27531.7</v>
      </c>
      <c r="EG335">
        <v>29360.799999999999</v>
      </c>
      <c r="EH335">
        <v>29301.3</v>
      </c>
      <c r="EI335">
        <v>35792.9</v>
      </c>
      <c r="EJ335">
        <v>36324.699999999997</v>
      </c>
      <c r="EK335">
        <v>41375.4</v>
      </c>
      <c r="EL335">
        <v>41733.699999999997</v>
      </c>
      <c r="EM335">
        <v>1.94407</v>
      </c>
      <c r="EN335">
        <v>2.11958</v>
      </c>
      <c r="EO335">
        <v>-4.1276200000000002E-3</v>
      </c>
      <c r="EP335">
        <v>0</v>
      </c>
      <c r="EQ335">
        <v>24.9849</v>
      </c>
      <c r="ER335">
        <v>999.9</v>
      </c>
      <c r="ES335">
        <v>31.7</v>
      </c>
      <c r="ET335">
        <v>37.1</v>
      </c>
      <c r="EU335">
        <v>26.892900000000001</v>
      </c>
      <c r="EV335">
        <v>62.253900000000002</v>
      </c>
      <c r="EW335">
        <v>27.431899999999999</v>
      </c>
      <c r="EX335">
        <v>2</v>
      </c>
      <c r="EY335">
        <v>0.17238100000000001</v>
      </c>
      <c r="EZ335">
        <v>3.9163899999999998</v>
      </c>
      <c r="FA335">
        <v>20.338799999999999</v>
      </c>
      <c r="FB335">
        <v>5.2183400000000004</v>
      </c>
      <c r="FC335">
        <v>12.0101</v>
      </c>
      <c r="FD335">
        <v>4.9887499999999996</v>
      </c>
      <c r="FE335">
        <v>3.2884199999999999</v>
      </c>
      <c r="FF335">
        <v>5651.8</v>
      </c>
      <c r="FG335">
        <v>9999</v>
      </c>
      <c r="FH335">
        <v>9999</v>
      </c>
      <c r="FI335">
        <v>92.8</v>
      </c>
      <c r="FJ335">
        <v>1.8675200000000001</v>
      </c>
      <c r="FK335">
        <v>1.8665799999999999</v>
      </c>
      <c r="FL335">
        <v>1.8660000000000001</v>
      </c>
      <c r="FM335">
        <v>1.8658600000000001</v>
      </c>
      <c r="FN335">
        <v>1.86782</v>
      </c>
      <c r="FO335">
        <v>1.87018</v>
      </c>
      <c r="FP335">
        <v>1.8689</v>
      </c>
      <c r="FQ335">
        <v>1.87026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-5.8689999999999998</v>
      </c>
      <c r="GF335">
        <v>-5.11E-2</v>
      </c>
      <c r="GG335">
        <v>-2.2173460199629438</v>
      </c>
      <c r="GH335">
        <v>-4.6052117464239163E-3</v>
      </c>
      <c r="GI335">
        <v>3.8696726057278897E-7</v>
      </c>
      <c r="GJ335">
        <v>-9.6670798998846254E-11</v>
      </c>
      <c r="GK335">
        <v>-0.21819385960462509</v>
      </c>
      <c r="GL335">
        <v>-4.2203369556326094E-3</v>
      </c>
      <c r="GM335">
        <v>8.7200311459696754E-4</v>
      </c>
      <c r="GN335">
        <v>-1.3787569801556101E-5</v>
      </c>
      <c r="GO335">
        <v>4</v>
      </c>
      <c r="GP335">
        <v>2427</v>
      </c>
      <c r="GQ335">
        <v>1</v>
      </c>
      <c r="GR335">
        <v>25</v>
      </c>
      <c r="GS335">
        <v>112.4</v>
      </c>
      <c r="GT335">
        <v>112.5</v>
      </c>
      <c r="GU335">
        <v>2.3938000000000001</v>
      </c>
      <c r="GV335">
        <v>2.2143600000000001</v>
      </c>
      <c r="GW335">
        <v>1.94702</v>
      </c>
      <c r="GX335">
        <v>2.7587899999999999</v>
      </c>
      <c r="GY335">
        <v>2.19482</v>
      </c>
      <c r="GZ335">
        <v>2.34741</v>
      </c>
      <c r="HA335">
        <v>40.938000000000002</v>
      </c>
      <c r="HB335">
        <v>14.981400000000001</v>
      </c>
      <c r="HC335">
        <v>18</v>
      </c>
      <c r="HD335">
        <v>496.56</v>
      </c>
      <c r="HE335">
        <v>635.31500000000005</v>
      </c>
      <c r="HF335">
        <v>19.420000000000002</v>
      </c>
      <c r="HG335">
        <v>29.483499999999999</v>
      </c>
      <c r="HH335">
        <v>29.9998</v>
      </c>
      <c r="HI335">
        <v>29.422599999999999</v>
      </c>
      <c r="HJ335">
        <v>29.332699999999999</v>
      </c>
      <c r="HK335">
        <v>48.002699999999997</v>
      </c>
      <c r="HL335">
        <v>35.701900000000002</v>
      </c>
      <c r="HM335">
        <v>0</v>
      </c>
      <c r="HN335">
        <v>19.444800000000001</v>
      </c>
      <c r="HO335">
        <v>908.11900000000003</v>
      </c>
      <c r="HP335">
        <v>16.538399999999999</v>
      </c>
      <c r="HQ335">
        <v>100.431</v>
      </c>
      <c r="HR335">
        <v>100.251</v>
      </c>
    </row>
    <row r="336" spans="1:226" x14ac:dyDescent="0.2">
      <c r="A336">
        <v>320</v>
      </c>
      <c r="B336">
        <v>1657211482.0999999</v>
      </c>
      <c r="C336">
        <v>4556.5</v>
      </c>
      <c r="D336" t="s">
        <v>1002</v>
      </c>
      <c r="E336" t="s">
        <v>1003</v>
      </c>
      <c r="F336">
        <v>5</v>
      </c>
      <c r="G336" s="1" t="s">
        <v>897</v>
      </c>
      <c r="H336" t="s">
        <v>354</v>
      </c>
      <c r="I336">
        <v>1657211474.314285</v>
      </c>
      <c r="J336">
        <f t="shared" si="136"/>
        <v>4.5730574707077672E-3</v>
      </c>
      <c r="K336">
        <f t="shared" si="137"/>
        <v>4.5730574707077674</v>
      </c>
      <c r="L336" s="1">
        <f t="shared" si="138"/>
        <v>25.441966077518767</v>
      </c>
      <c r="M336">
        <f t="shared" si="139"/>
        <v>824.49296428571415</v>
      </c>
      <c r="N336">
        <f t="shared" si="140"/>
        <v>603.52494264533584</v>
      </c>
      <c r="O336">
        <f t="shared" si="141"/>
        <v>45.158293421502087</v>
      </c>
      <c r="P336">
        <f t="shared" si="142"/>
        <v>61.692057070553055</v>
      </c>
      <c r="Q336">
        <f t="shared" si="143"/>
        <v>0.21587297338929684</v>
      </c>
      <c r="R336">
        <f t="shared" si="144"/>
        <v>2.6574750428562459</v>
      </c>
      <c r="S336">
        <f t="shared" si="145"/>
        <v>0.20658257561381785</v>
      </c>
      <c r="T336">
        <f t="shared" si="146"/>
        <v>0.12991549565953456</v>
      </c>
      <c r="U336">
        <f t="shared" si="147"/>
        <v>321.52254670244594</v>
      </c>
      <c r="V336">
        <f t="shared" si="148"/>
        <v>25.374571363052496</v>
      </c>
      <c r="W336">
        <f t="shared" si="149"/>
        <v>24.926835714285719</v>
      </c>
      <c r="X336">
        <f t="shared" si="150"/>
        <v>3.165834279862032</v>
      </c>
      <c r="Y336">
        <f t="shared" si="151"/>
        <v>50.306973515969197</v>
      </c>
      <c r="Z336">
        <f t="shared" si="152"/>
        <v>1.5617993536197954</v>
      </c>
      <c r="AA336">
        <f t="shared" si="153"/>
        <v>3.1045384853533782</v>
      </c>
      <c r="AB336">
        <f t="shared" si="154"/>
        <v>1.6040349262422366</v>
      </c>
      <c r="AC336">
        <f t="shared" si="155"/>
        <v>-201.67183445821254</v>
      </c>
      <c r="AD336">
        <f t="shared" si="156"/>
        <v>-46.900390588677027</v>
      </c>
      <c r="AE336">
        <f t="shared" si="157"/>
        <v>-3.7241870507468722</v>
      </c>
      <c r="AF336">
        <f t="shared" si="158"/>
        <v>69.226134604809488</v>
      </c>
      <c r="AG336">
        <f t="shared" si="159"/>
        <v>48.184690496438769</v>
      </c>
      <c r="AH336">
        <f t="shared" si="160"/>
        <v>4.5789447836954293</v>
      </c>
      <c r="AI336">
        <f t="shared" si="161"/>
        <v>25.441966077518767</v>
      </c>
      <c r="AJ336">
        <v>904.87316448964032</v>
      </c>
      <c r="AK336">
        <v>866.91329090909073</v>
      </c>
      <c r="AL336">
        <v>3.3866643056758972</v>
      </c>
      <c r="AM336">
        <v>65.377601582049863</v>
      </c>
      <c r="AN336">
        <f t="shared" si="162"/>
        <v>4.5730574707077674</v>
      </c>
      <c r="AO336">
        <v>16.608277661280042</v>
      </c>
      <c r="AP336">
        <v>20.86491757575758</v>
      </c>
      <c r="AQ336">
        <v>-5.7799063967980137E-5</v>
      </c>
      <c r="AR336">
        <v>78.533925562523521</v>
      </c>
      <c r="AS336">
        <v>0</v>
      </c>
      <c r="AT336">
        <v>0</v>
      </c>
      <c r="AU336">
        <f t="shared" si="163"/>
        <v>1</v>
      </c>
      <c r="AV336">
        <f t="shared" si="164"/>
        <v>0</v>
      </c>
      <c r="AW336">
        <f t="shared" si="165"/>
        <v>39835.720217061586</v>
      </c>
      <c r="AX336">
        <f t="shared" si="166"/>
        <v>2000.037142857143</v>
      </c>
      <c r="AY336">
        <f t="shared" si="167"/>
        <v>1681.2315205712157</v>
      </c>
      <c r="AZ336">
        <f t="shared" si="168"/>
        <v>0.84060014913998093</v>
      </c>
      <c r="BA336">
        <f t="shared" si="169"/>
        <v>0.16075828784016308</v>
      </c>
      <c r="BB336" s="1">
        <v>4.7530000000000001</v>
      </c>
      <c r="BC336">
        <v>0.5</v>
      </c>
      <c r="BD336" t="s">
        <v>355</v>
      </c>
      <c r="BE336">
        <v>2</v>
      </c>
      <c r="BF336" t="b">
        <v>1</v>
      </c>
      <c r="BG336">
        <v>1657211474.314285</v>
      </c>
      <c r="BH336">
        <v>824.49296428571415</v>
      </c>
      <c r="BI336">
        <v>873.88521428571426</v>
      </c>
      <c r="BJ336">
        <v>20.872907142857141</v>
      </c>
      <c r="BK336">
        <v>16.611096428571429</v>
      </c>
      <c r="BL336">
        <v>830.32278571428571</v>
      </c>
      <c r="BM336">
        <v>20.92393928571428</v>
      </c>
      <c r="BN336">
        <v>500.00935714285708</v>
      </c>
      <c r="BO336">
        <v>74.724214285714297</v>
      </c>
      <c r="BP336">
        <v>0.1000228428571429</v>
      </c>
      <c r="BQ336">
        <v>24.59947857142857</v>
      </c>
      <c r="BR336">
        <v>24.926835714285719</v>
      </c>
      <c r="BS336">
        <v>999.9000000000002</v>
      </c>
      <c r="BT336">
        <v>0</v>
      </c>
      <c r="BU336">
        <v>0</v>
      </c>
      <c r="BV336">
        <v>10001.296785714279</v>
      </c>
      <c r="BW336">
        <v>0</v>
      </c>
      <c r="BX336">
        <v>609.83835714285726</v>
      </c>
      <c r="BY336">
        <v>-49.392289285714277</v>
      </c>
      <c r="BZ336">
        <v>842.06928571428568</v>
      </c>
      <c r="CA336">
        <v>888.64657142857141</v>
      </c>
      <c r="CB336">
        <v>4.2618196428571427</v>
      </c>
      <c r="CC336">
        <v>873.88521428571426</v>
      </c>
      <c r="CD336">
        <v>16.611096428571429</v>
      </c>
      <c r="CE336">
        <v>1.5597128571428569</v>
      </c>
      <c r="CF336">
        <v>1.241252142857143</v>
      </c>
      <c r="CG336">
        <v>13.56643928571429</v>
      </c>
      <c r="CH336">
        <v>10.10572142857143</v>
      </c>
      <c r="CI336">
        <v>2000.037142857143</v>
      </c>
      <c r="CJ336">
        <v>0.97999649999999972</v>
      </c>
      <c r="CK336">
        <v>2.000374999999999E-2</v>
      </c>
      <c r="CL336">
        <v>0</v>
      </c>
      <c r="CM336">
        <v>2.2378607142857141</v>
      </c>
      <c r="CN336">
        <v>0</v>
      </c>
      <c r="CO336">
        <v>8785.8014285714289</v>
      </c>
      <c r="CP336">
        <v>16749.73928571428</v>
      </c>
      <c r="CQ336">
        <v>39.5</v>
      </c>
      <c r="CR336">
        <v>41.039857142857137</v>
      </c>
      <c r="CS336">
        <v>39.811999999999991</v>
      </c>
      <c r="CT336">
        <v>39.698249999999987</v>
      </c>
      <c r="CU336">
        <v>38.5</v>
      </c>
      <c r="CV336">
        <v>1960.0278571428571</v>
      </c>
      <c r="CW336">
        <v>40.010714285714293</v>
      </c>
      <c r="CX336">
        <v>0</v>
      </c>
      <c r="CY336">
        <v>1657211487.0999999</v>
      </c>
      <c r="CZ336">
        <v>0</v>
      </c>
      <c r="DA336">
        <v>1657204732.5</v>
      </c>
      <c r="DB336" t="s">
        <v>356</v>
      </c>
      <c r="DC336">
        <v>1657204732.5</v>
      </c>
      <c r="DD336">
        <v>1657204727.5</v>
      </c>
      <c r="DE336">
        <v>1</v>
      </c>
      <c r="DF336">
        <v>-2.2599999999999998</v>
      </c>
      <c r="DG336">
        <v>3.9E-2</v>
      </c>
      <c r="DH336">
        <v>-4.1820000000000004</v>
      </c>
      <c r="DI336">
        <v>-0.124</v>
      </c>
      <c r="DJ336">
        <v>415</v>
      </c>
      <c r="DK336">
        <v>14</v>
      </c>
      <c r="DL336">
        <v>0.6</v>
      </c>
      <c r="DM336">
        <v>0.11</v>
      </c>
      <c r="DN336">
        <v>-49.24098536585366</v>
      </c>
      <c r="DO336">
        <v>-2.0619783972125569</v>
      </c>
      <c r="DP336">
        <v>0.2257128237611507</v>
      </c>
      <c r="DQ336">
        <v>0</v>
      </c>
      <c r="DR336">
        <v>4.2628339024390236</v>
      </c>
      <c r="DS336">
        <v>-1.7198466898952349E-2</v>
      </c>
      <c r="DT336">
        <v>2.1371965658809689E-3</v>
      </c>
      <c r="DU336">
        <v>1</v>
      </c>
      <c r="DV336">
        <v>1</v>
      </c>
      <c r="DW336">
        <v>2</v>
      </c>
      <c r="DX336" t="s">
        <v>357</v>
      </c>
      <c r="DY336">
        <v>2.9783200000000001</v>
      </c>
      <c r="DZ336">
        <v>2.7248000000000001</v>
      </c>
      <c r="EA336">
        <v>0.129305</v>
      </c>
      <c r="EB336">
        <v>0.13231100000000001</v>
      </c>
      <c r="EC336">
        <v>8.0522499999999997E-2</v>
      </c>
      <c r="ED336">
        <v>6.7215499999999997E-2</v>
      </c>
      <c r="EE336">
        <v>27487.9</v>
      </c>
      <c r="EF336">
        <v>27480</v>
      </c>
      <c r="EG336">
        <v>29360.3</v>
      </c>
      <c r="EH336">
        <v>29301.8</v>
      </c>
      <c r="EI336">
        <v>35793.1</v>
      </c>
      <c r="EJ336">
        <v>36325.599999999999</v>
      </c>
      <c r="EK336">
        <v>41375</v>
      </c>
      <c r="EL336">
        <v>41734.300000000003</v>
      </c>
      <c r="EM336">
        <v>1.944</v>
      </c>
      <c r="EN336">
        <v>2.11965</v>
      </c>
      <c r="EO336">
        <v>-3.3080599999999998E-3</v>
      </c>
      <c r="EP336">
        <v>0</v>
      </c>
      <c r="EQ336">
        <v>24.9617</v>
      </c>
      <c r="ER336">
        <v>999.9</v>
      </c>
      <c r="ES336">
        <v>31.7</v>
      </c>
      <c r="ET336">
        <v>37.1</v>
      </c>
      <c r="EU336">
        <v>26.894500000000001</v>
      </c>
      <c r="EV336">
        <v>62.173900000000003</v>
      </c>
      <c r="EW336">
        <v>27.495999999999999</v>
      </c>
      <c r="EX336">
        <v>2</v>
      </c>
      <c r="EY336">
        <v>0.171537</v>
      </c>
      <c r="EZ336">
        <v>3.7615099999999999</v>
      </c>
      <c r="FA336">
        <v>20.342300000000002</v>
      </c>
      <c r="FB336">
        <v>5.2180400000000002</v>
      </c>
      <c r="FC336">
        <v>12.0099</v>
      </c>
      <c r="FD336">
        <v>4.9890999999999996</v>
      </c>
      <c r="FE336">
        <v>3.2885300000000002</v>
      </c>
      <c r="FF336">
        <v>5652.1</v>
      </c>
      <c r="FG336">
        <v>9999</v>
      </c>
      <c r="FH336">
        <v>9999</v>
      </c>
      <c r="FI336">
        <v>92.8</v>
      </c>
      <c r="FJ336">
        <v>1.8675200000000001</v>
      </c>
      <c r="FK336">
        <v>1.86659</v>
      </c>
      <c r="FL336">
        <v>1.8660000000000001</v>
      </c>
      <c r="FM336">
        <v>1.8658600000000001</v>
      </c>
      <c r="FN336">
        <v>1.8677999999999999</v>
      </c>
      <c r="FO336">
        <v>1.87019</v>
      </c>
      <c r="FP336">
        <v>1.8689</v>
      </c>
      <c r="FQ336">
        <v>1.8702700000000001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-5.9379999999999997</v>
      </c>
      <c r="GF336">
        <v>-5.1200000000000002E-2</v>
      </c>
      <c r="GG336">
        <v>-2.2173460199629438</v>
      </c>
      <c r="GH336">
        <v>-4.6052117464239163E-3</v>
      </c>
      <c r="GI336">
        <v>3.8696726057278897E-7</v>
      </c>
      <c r="GJ336">
        <v>-9.6670798998846254E-11</v>
      </c>
      <c r="GK336">
        <v>-0.21819385960462509</v>
      </c>
      <c r="GL336">
        <v>-4.2203369556326094E-3</v>
      </c>
      <c r="GM336">
        <v>8.7200311459696754E-4</v>
      </c>
      <c r="GN336">
        <v>-1.3787569801556101E-5</v>
      </c>
      <c r="GO336">
        <v>4</v>
      </c>
      <c r="GP336">
        <v>2427</v>
      </c>
      <c r="GQ336">
        <v>1</v>
      </c>
      <c r="GR336">
        <v>25</v>
      </c>
      <c r="GS336">
        <v>112.5</v>
      </c>
      <c r="GT336">
        <v>112.6</v>
      </c>
      <c r="GU336">
        <v>2.4304199999999998</v>
      </c>
      <c r="GV336">
        <v>2.21191</v>
      </c>
      <c r="GW336">
        <v>1.94702</v>
      </c>
      <c r="GX336">
        <v>2.7600099999999999</v>
      </c>
      <c r="GY336">
        <v>2.19482</v>
      </c>
      <c r="GZ336">
        <v>2.3584000000000001</v>
      </c>
      <c r="HA336">
        <v>40.938000000000002</v>
      </c>
      <c r="HB336">
        <v>14.9901</v>
      </c>
      <c r="HC336">
        <v>18</v>
      </c>
      <c r="HD336">
        <v>496.512</v>
      </c>
      <c r="HE336">
        <v>635.36199999999997</v>
      </c>
      <c r="HF336">
        <v>19.469100000000001</v>
      </c>
      <c r="HG336">
        <v>29.483499999999999</v>
      </c>
      <c r="HH336">
        <v>29.999300000000002</v>
      </c>
      <c r="HI336">
        <v>29.422599999999999</v>
      </c>
      <c r="HJ336">
        <v>29.331399999999999</v>
      </c>
      <c r="HK336">
        <v>48.673000000000002</v>
      </c>
      <c r="HL336">
        <v>35.701900000000002</v>
      </c>
      <c r="HM336">
        <v>0</v>
      </c>
      <c r="HN336">
        <v>19.501899999999999</v>
      </c>
      <c r="HO336">
        <v>921.56899999999996</v>
      </c>
      <c r="HP336">
        <v>16.5246</v>
      </c>
      <c r="HQ336">
        <v>100.429</v>
      </c>
      <c r="HR336">
        <v>100.253</v>
      </c>
    </row>
    <row r="337" spans="1:226" x14ac:dyDescent="0.2">
      <c r="A337">
        <v>321</v>
      </c>
      <c r="B337">
        <v>1657211487.0999999</v>
      </c>
      <c r="C337">
        <v>4561.5</v>
      </c>
      <c r="D337" t="s">
        <v>1004</v>
      </c>
      <c r="E337" t="s">
        <v>1005</v>
      </c>
      <c r="F337">
        <v>5</v>
      </c>
      <c r="G337" s="1" t="s">
        <v>897</v>
      </c>
      <c r="H337" t="s">
        <v>354</v>
      </c>
      <c r="I337">
        <v>1657211479.5999999</v>
      </c>
      <c r="J337">
        <f t="shared" ref="J337:J400" si="170">(K337)/1000</f>
        <v>4.5745371051212659E-3</v>
      </c>
      <c r="K337">
        <f t="shared" ref="K337:K400" si="171">IF(BF337, AN337, AH337)</f>
        <v>4.5745371051212658</v>
      </c>
      <c r="L337" s="1">
        <f t="shared" ref="L337:L400" si="172">IF(BF337, AI337, AG337)</f>
        <v>25.2855223556206</v>
      </c>
      <c r="M337">
        <f t="shared" ref="M337:M400" si="173">BH337 - IF(AU337&gt;1, L337*BB337*100/(AW337*BV337), 0)</f>
        <v>842.15881481481483</v>
      </c>
      <c r="N337">
        <f t="shared" ref="N337:N400" si="174">((T337-J337/2)*M337-L337)/(T337+J337/2)</f>
        <v>622.0927401396691</v>
      </c>
      <c r="O337">
        <f t="shared" ref="O337:O400" si="175">N337*(BO337+BP337)/1000</f>
        <v>46.547427851213001</v>
      </c>
      <c r="P337">
        <f t="shared" ref="P337:P400" si="176">(BH337 - IF(AU337&gt;1, L337*BB337*100/(AW337*BV337), 0))*(BO337+BP337)/1000</f>
        <v>63.013637907194656</v>
      </c>
      <c r="Q337">
        <f t="shared" ref="Q337:Q400" si="177">2/((1/S337-1/R337)+SIGN(S337)*SQRT((1/S337-1/R337)*(1/S337-1/R337) + 4*BC337/((BC337+1)*(BC337+1))*(2*1/S337*1/R337-1/R337*1/R337)))</f>
        <v>0.21622419560719616</v>
      </c>
      <c r="R337">
        <f t="shared" ref="R337:R400" si="178">IF(LEFT(BD337,1)&lt;&gt;"0",IF(LEFT(BD337,1)="1",3,BE337),$D$5+$E$5*(BV337*BO337/($K$5*1000))+$F$5*(BV337*BO337/($K$5*1000))*MAX(MIN(BB337,$J$5),$I$5)*MAX(MIN(BB337,$J$5),$I$5)+$G$5*MAX(MIN(BB337,$J$5),$I$5)*(BV337*BO337/($K$5*1000))+$H$5*(BV337*BO337/($K$5*1000))*(BV337*BO337/($K$5*1000)))</f>
        <v>2.6571580288807675</v>
      </c>
      <c r="S337">
        <f t="shared" ref="S337:S400" si="179">J337*(1000-(1000*0.61365*EXP(17.502*W337/(240.97+W337))/(BO337+BP337)+BJ337)/2)/(1000*0.61365*EXP(17.502*W337/(240.97+W337))/(BO337+BP337)-BJ337)</f>
        <v>0.20690318370833516</v>
      </c>
      <c r="T337">
        <f t="shared" ref="T337:T400" si="180">1/((BC337+1)/(Q337/1.6)+1/(R337/1.37)) + BC337/((BC337+1)/(Q337/1.6) + BC337/(R337/1.37))</f>
        <v>0.13011846070583824</v>
      </c>
      <c r="U337">
        <f t="shared" ref="U337:U400" si="181">(AX337*BA337)</f>
        <v>321.52424636423495</v>
      </c>
      <c r="V337">
        <f t="shared" ref="V337:V400" si="182">(BQ337+(U337+2*0.95*0.0000000567*(((BQ337+$B$7)+273)^4-(BQ337+273)^4)-44100*J337)/(1.84*29.3*R337+8*0.95*0.0000000567*(BQ337+273)^3))</f>
        <v>25.363425487570293</v>
      </c>
      <c r="W337">
        <f t="shared" ref="W337:W400" si="183">($C$7*BR337+$D$7*BS337+$E$7*V337)</f>
        <v>24.914551851851851</v>
      </c>
      <c r="X337">
        <f t="shared" ref="X337:X400" si="184">0.61365*EXP(17.502*W337/(240.97+W337))</f>
        <v>3.1635152390541394</v>
      </c>
      <c r="Y337">
        <f t="shared" ref="Y337:Y400" si="185">(Z337/AA337*100)</f>
        <v>50.327474183795452</v>
      </c>
      <c r="Z337">
        <f t="shared" ref="Z337:Z400" si="186">BJ337*(BO337+BP337)/1000</f>
        <v>1.5614245268183413</v>
      </c>
      <c r="AA337">
        <f t="shared" ref="AA337:AA400" si="187">0.61365*EXP(17.502*BQ337/(240.97+BQ337))</f>
        <v>3.1025290900076445</v>
      </c>
      <c r="AB337">
        <f t="shared" ref="AB337:AB400" si="188">(X337-BJ337*(BO337+BP337)/1000)</f>
        <v>1.6020907122357981</v>
      </c>
      <c r="AC337">
        <f t="shared" ref="AC337:AC400" si="189">(-J337*44100)</f>
        <v>-201.73708633584783</v>
      </c>
      <c r="AD337">
        <f t="shared" ref="AD337:AD400" si="190">2*29.3*R337*0.92*(BQ337-W337)</f>
        <v>-46.686056120519311</v>
      </c>
      <c r="AE337">
        <f t="shared" ref="AE337:AE400" si="191">2*0.95*0.0000000567*(((BQ337+$B$7)+273)^4-(W337+273)^4)</f>
        <v>-3.7071781905159775</v>
      </c>
      <c r="AF337">
        <f t="shared" ref="AF337:AF400" si="192">U337+AE337+AC337+AD337</f>
        <v>69.393925717351806</v>
      </c>
      <c r="AG337">
        <f t="shared" ref="AG337:AG400" si="193">BN337*AU337*(BI337-BH337*(1000-AU337*BK337)/(1000-AU337*BJ337))/(100*BB337)</f>
        <v>48.217531267475515</v>
      </c>
      <c r="AH337">
        <f t="shared" ref="AH337:AH400" si="194">1000*BN337*AU337*(BJ337-BK337)/(100*BB337*(1000-AU337*BJ337))</f>
        <v>4.5781429741965622</v>
      </c>
      <c r="AI337">
        <f t="shared" ref="AI337:AI400" si="195">(AJ337 - AK337 - BO337*1000/(8.314*(BQ337+273.15)) * AM337/BN337 * AL337) * BN337/(100*BB337) * (1000 - BK337)/1000</f>
        <v>25.2855223556206</v>
      </c>
      <c r="AJ337">
        <v>921.95008117933048</v>
      </c>
      <c r="AK337">
        <v>883.98753333333298</v>
      </c>
      <c r="AL337">
        <v>3.4252219288493531</v>
      </c>
      <c r="AM337">
        <v>65.377601582049863</v>
      </c>
      <c r="AN337">
        <f t="shared" ref="AN337:AN400" si="196">(AP337 - AO337 + BO337*1000/(8.314*(BQ337+273.15)) * AR337/BN337 * AQ337) * BN337/(100*BB337) * 1000/(1000 - AP337)</f>
        <v>4.5745371051212658</v>
      </c>
      <c r="AO337">
        <v>16.60618403552316</v>
      </c>
      <c r="AP337">
        <v>20.86399757575758</v>
      </c>
      <c r="AQ337">
        <v>1.8613935730261721E-5</v>
      </c>
      <c r="AR337">
        <v>78.533925562523521</v>
      </c>
      <c r="AS337">
        <v>0</v>
      </c>
      <c r="AT337">
        <v>0</v>
      </c>
      <c r="AU337">
        <f t="shared" ref="AU337:AU400" si="197">IF(AS337*$H$13&gt;=AW337,1,(AW337/(AW337-AS337*$H$13)))</f>
        <v>1</v>
      </c>
      <c r="AV337">
        <f t="shared" ref="AV337:AV400" si="198">(AU337-1)*100</f>
        <v>0</v>
      </c>
      <c r="AW337">
        <f t="shared" ref="AW337:AW400" si="199">MAX(0,($B$13+$C$13*BV337)/(1+$D$13*BV337)*BO337/(BQ337+273)*$E$13)</f>
        <v>39830.226331843165</v>
      </c>
      <c r="AX337">
        <f t="shared" ref="AX337:AX400" si="200">$B$11*BW337+$C$11*BX337+$F$11*CI337*(1-CL337)</f>
        <v>2000.047777777778</v>
      </c>
      <c r="AY337">
        <f t="shared" ref="AY337:AY400" si="201">AX337*AZ337</f>
        <v>1681.2404551110026</v>
      </c>
      <c r="AZ337">
        <f t="shared" ref="AZ337:AZ400" si="202">($B$11*$D$9+$C$11*$D$9+$F$11*((CV337+CN337)/MAX(CV337+CN337+CW337, 0.1)*$I$9+CW337/MAX(CV337+CN337+CW337, 0.1)*$J$9))/($B$11+$C$11+$F$11)</f>
        <v>0.84060014655200022</v>
      </c>
      <c r="BA337">
        <f t="shared" ref="BA337:BA400" si="203">($B$11*$K$9+$C$11*$K$9+$F$11*((CV337+CN337)/MAX(CV337+CN337+CW337, 0.1)*$P$9+CW337/MAX(CV337+CN337+CW337, 0.1)*$Q$9))/($B$11+$C$11+$F$11)</f>
        <v>0.16075828284536059</v>
      </c>
      <c r="BB337" s="1">
        <v>4.7530000000000001</v>
      </c>
      <c r="BC337">
        <v>0.5</v>
      </c>
      <c r="BD337" t="s">
        <v>355</v>
      </c>
      <c r="BE337">
        <v>2</v>
      </c>
      <c r="BF337" t="b">
        <v>1</v>
      </c>
      <c r="BG337">
        <v>1657211479.5999999</v>
      </c>
      <c r="BH337">
        <v>842.15881481481483</v>
      </c>
      <c r="BI337">
        <v>891.66033333333337</v>
      </c>
      <c r="BJ337">
        <v>20.867981481481479</v>
      </c>
      <c r="BK337">
        <v>16.60674074074074</v>
      </c>
      <c r="BL337">
        <v>848.06240740740736</v>
      </c>
      <c r="BM337">
        <v>20.919081481481481</v>
      </c>
      <c r="BN337">
        <v>499.99118518518509</v>
      </c>
      <c r="BO337">
        <v>74.723962962962972</v>
      </c>
      <c r="BP337">
        <v>9.9973803703703693E-2</v>
      </c>
      <c r="BQ337">
        <v>24.58865185185185</v>
      </c>
      <c r="BR337">
        <v>24.914551851851851</v>
      </c>
      <c r="BS337">
        <v>999.90000000000009</v>
      </c>
      <c r="BT337">
        <v>0</v>
      </c>
      <c r="BU337">
        <v>0</v>
      </c>
      <c r="BV337">
        <v>9999.5144444444431</v>
      </c>
      <c r="BW337">
        <v>0</v>
      </c>
      <c r="BX337">
        <v>1196.0333333333331</v>
      </c>
      <c r="BY337">
        <v>-49.501540740740737</v>
      </c>
      <c r="BZ337">
        <v>860.10748148148139</v>
      </c>
      <c r="CA337">
        <v>906.71792592592601</v>
      </c>
      <c r="CB337">
        <v>4.2612444444444444</v>
      </c>
      <c r="CC337">
        <v>891.66033333333337</v>
      </c>
      <c r="CD337">
        <v>16.60674074074074</v>
      </c>
      <c r="CE337">
        <v>1.5593399999999999</v>
      </c>
      <c r="CF337">
        <v>1.2409218518518521</v>
      </c>
      <c r="CG337">
        <v>13.56276296296296</v>
      </c>
      <c r="CH337">
        <v>10.101755555555551</v>
      </c>
      <c r="CI337">
        <v>2000.047777777778</v>
      </c>
      <c r="CJ337">
        <v>0.97999588888888867</v>
      </c>
      <c r="CK337">
        <v>2.0004340740740739E-2</v>
      </c>
      <c r="CL337">
        <v>0</v>
      </c>
      <c r="CM337">
        <v>2.2086888888888891</v>
      </c>
      <c r="CN337">
        <v>0</v>
      </c>
      <c r="CO337">
        <v>9079.7003703703685</v>
      </c>
      <c r="CP337">
        <v>16749.837037037039</v>
      </c>
      <c r="CQ337">
        <v>39.483666666666657</v>
      </c>
      <c r="CR337">
        <v>41.018370370370377</v>
      </c>
      <c r="CS337">
        <v>39.791333333333327</v>
      </c>
      <c r="CT337">
        <v>39.677814814814809</v>
      </c>
      <c r="CU337">
        <v>38.5</v>
      </c>
      <c r="CV337">
        <v>1960.037777777778</v>
      </c>
      <c r="CW337">
        <v>40.010740740740736</v>
      </c>
      <c r="CX337">
        <v>0</v>
      </c>
      <c r="CY337">
        <v>1657211491.9000001</v>
      </c>
      <c r="CZ337">
        <v>0</v>
      </c>
      <c r="DA337">
        <v>1657204732.5</v>
      </c>
      <c r="DB337" t="s">
        <v>356</v>
      </c>
      <c r="DC337">
        <v>1657204732.5</v>
      </c>
      <c r="DD337">
        <v>1657204727.5</v>
      </c>
      <c r="DE337">
        <v>1</v>
      </c>
      <c r="DF337">
        <v>-2.2599999999999998</v>
      </c>
      <c r="DG337">
        <v>3.9E-2</v>
      </c>
      <c r="DH337">
        <v>-4.1820000000000004</v>
      </c>
      <c r="DI337">
        <v>-0.124</v>
      </c>
      <c r="DJ337">
        <v>415</v>
      </c>
      <c r="DK337">
        <v>14</v>
      </c>
      <c r="DL337">
        <v>0.6</v>
      </c>
      <c r="DM337">
        <v>0.11</v>
      </c>
      <c r="DN337">
        <v>-49.440185365853658</v>
      </c>
      <c r="DO337">
        <v>-1.21176167247393</v>
      </c>
      <c r="DP337">
        <v>0.13304725102516779</v>
      </c>
      <c r="DQ337">
        <v>0</v>
      </c>
      <c r="DR337">
        <v>4.2618051219512196</v>
      </c>
      <c r="DS337">
        <v>-5.647526132396166E-3</v>
      </c>
      <c r="DT337">
        <v>2.589227327960881E-3</v>
      </c>
      <c r="DU337">
        <v>1</v>
      </c>
      <c r="DV337">
        <v>1</v>
      </c>
      <c r="DW337">
        <v>2</v>
      </c>
      <c r="DX337" t="s">
        <v>357</v>
      </c>
      <c r="DY337">
        <v>2.9784099999999998</v>
      </c>
      <c r="DZ337">
        <v>2.7249300000000001</v>
      </c>
      <c r="EA337">
        <v>0.13098799999999999</v>
      </c>
      <c r="EB337">
        <v>0.133934</v>
      </c>
      <c r="EC337">
        <v>8.0519499999999994E-2</v>
      </c>
      <c r="ED337">
        <v>6.7153000000000004E-2</v>
      </c>
      <c r="EE337">
        <v>27435.4</v>
      </c>
      <c r="EF337">
        <v>27428.5</v>
      </c>
      <c r="EG337">
        <v>29361</v>
      </c>
      <c r="EH337">
        <v>29301.7</v>
      </c>
      <c r="EI337">
        <v>35793.699999999997</v>
      </c>
      <c r="EJ337">
        <v>36328</v>
      </c>
      <c r="EK337">
        <v>41375.5</v>
      </c>
      <c r="EL337">
        <v>41734.1</v>
      </c>
      <c r="EM337">
        <v>1.94415</v>
      </c>
      <c r="EN337">
        <v>2.1196199999999998</v>
      </c>
      <c r="EO337">
        <v>-1.7136300000000001E-3</v>
      </c>
      <c r="EP337">
        <v>0</v>
      </c>
      <c r="EQ337">
        <v>24.9389</v>
      </c>
      <c r="ER337">
        <v>999.9</v>
      </c>
      <c r="ES337">
        <v>31.6</v>
      </c>
      <c r="ET337">
        <v>37.1</v>
      </c>
      <c r="EU337">
        <v>26.807099999999998</v>
      </c>
      <c r="EV337">
        <v>62.063899999999997</v>
      </c>
      <c r="EW337">
        <v>27.512</v>
      </c>
      <c r="EX337">
        <v>2</v>
      </c>
      <c r="EY337">
        <v>0.17060500000000001</v>
      </c>
      <c r="EZ337">
        <v>3.6230699999999998</v>
      </c>
      <c r="FA337">
        <v>20.345300000000002</v>
      </c>
      <c r="FB337">
        <v>5.2171399999999997</v>
      </c>
      <c r="FC337">
        <v>12.0101</v>
      </c>
      <c r="FD337">
        <v>4.9886499999999998</v>
      </c>
      <c r="FE337">
        <v>3.2884000000000002</v>
      </c>
      <c r="FF337">
        <v>5652.1</v>
      </c>
      <c r="FG337">
        <v>9999</v>
      </c>
      <c r="FH337">
        <v>9999</v>
      </c>
      <c r="FI337">
        <v>92.8</v>
      </c>
      <c r="FJ337">
        <v>1.8675200000000001</v>
      </c>
      <c r="FK337">
        <v>1.86659</v>
      </c>
      <c r="FL337">
        <v>1.8660099999999999</v>
      </c>
      <c r="FM337">
        <v>1.86588</v>
      </c>
      <c r="FN337">
        <v>1.8678300000000001</v>
      </c>
      <c r="FO337">
        <v>1.87018</v>
      </c>
      <c r="FP337">
        <v>1.8688899999999999</v>
      </c>
      <c r="FQ337">
        <v>1.8702700000000001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-6.008</v>
      </c>
      <c r="GF337">
        <v>-5.11E-2</v>
      </c>
      <c r="GG337">
        <v>-2.2173460199629438</v>
      </c>
      <c r="GH337">
        <v>-4.6052117464239163E-3</v>
      </c>
      <c r="GI337">
        <v>3.8696726057278897E-7</v>
      </c>
      <c r="GJ337">
        <v>-9.6670798998846254E-11</v>
      </c>
      <c r="GK337">
        <v>-0.21819385960462509</v>
      </c>
      <c r="GL337">
        <v>-4.2203369556326094E-3</v>
      </c>
      <c r="GM337">
        <v>8.7200311459696754E-4</v>
      </c>
      <c r="GN337">
        <v>-1.3787569801556101E-5</v>
      </c>
      <c r="GO337">
        <v>4</v>
      </c>
      <c r="GP337">
        <v>2427</v>
      </c>
      <c r="GQ337">
        <v>1</v>
      </c>
      <c r="GR337">
        <v>25</v>
      </c>
      <c r="GS337">
        <v>112.6</v>
      </c>
      <c r="GT337">
        <v>112.7</v>
      </c>
      <c r="GU337">
        <v>2.4621599999999999</v>
      </c>
      <c r="GV337">
        <v>2.21069</v>
      </c>
      <c r="GW337">
        <v>1.94702</v>
      </c>
      <c r="GX337">
        <v>2.7600099999999999</v>
      </c>
      <c r="GY337">
        <v>2.19482</v>
      </c>
      <c r="GZ337">
        <v>2.36206</v>
      </c>
      <c r="HA337">
        <v>40.963799999999999</v>
      </c>
      <c r="HB337">
        <v>14.981400000000001</v>
      </c>
      <c r="HC337">
        <v>18</v>
      </c>
      <c r="HD337">
        <v>496.59</v>
      </c>
      <c r="HE337">
        <v>635.31500000000005</v>
      </c>
      <c r="HF337">
        <v>19.533100000000001</v>
      </c>
      <c r="HG337">
        <v>29.481100000000001</v>
      </c>
      <c r="HH337">
        <v>29.999300000000002</v>
      </c>
      <c r="HI337">
        <v>29.420200000000001</v>
      </c>
      <c r="HJ337">
        <v>29.328900000000001</v>
      </c>
      <c r="HK337">
        <v>49.396599999999999</v>
      </c>
      <c r="HL337">
        <v>35.984400000000001</v>
      </c>
      <c r="HM337">
        <v>0</v>
      </c>
      <c r="HN337">
        <v>19.5671</v>
      </c>
      <c r="HO337">
        <v>941.61500000000001</v>
      </c>
      <c r="HP337">
        <v>16.5076</v>
      </c>
      <c r="HQ337">
        <v>100.431</v>
      </c>
      <c r="HR337">
        <v>100.252</v>
      </c>
    </row>
    <row r="338" spans="1:226" x14ac:dyDescent="0.2">
      <c r="A338">
        <v>322</v>
      </c>
      <c r="B338">
        <v>1657211492.0999999</v>
      </c>
      <c r="C338">
        <v>4566.5</v>
      </c>
      <c r="D338" t="s">
        <v>1006</v>
      </c>
      <c r="E338" t="s">
        <v>1007</v>
      </c>
      <c r="F338">
        <v>5</v>
      </c>
      <c r="G338" s="1" t="s">
        <v>897</v>
      </c>
      <c r="H338" t="s">
        <v>354</v>
      </c>
      <c r="I338">
        <v>1657211484.314285</v>
      </c>
      <c r="J338">
        <f t="shared" si="170"/>
        <v>4.6001376590961342E-3</v>
      </c>
      <c r="K338">
        <f t="shared" si="171"/>
        <v>4.6001376590961343</v>
      </c>
      <c r="L338" s="1">
        <f t="shared" si="172"/>
        <v>25.395358800357148</v>
      </c>
      <c r="M338">
        <f t="shared" si="173"/>
        <v>857.9130357142858</v>
      </c>
      <c r="N338">
        <f t="shared" si="174"/>
        <v>637.60438574388115</v>
      </c>
      <c r="O338">
        <f t="shared" si="175"/>
        <v>47.708197236662095</v>
      </c>
      <c r="P338">
        <f t="shared" si="176"/>
        <v>64.192601611434981</v>
      </c>
      <c r="Q338">
        <f t="shared" si="177"/>
        <v>0.2175428647776052</v>
      </c>
      <c r="R338">
        <f t="shared" si="178"/>
        <v>2.6586925402774768</v>
      </c>
      <c r="S338">
        <f t="shared" si="179"/>
        <v>0.20811567184546692</v>
      </c>
      <c r="T338">
        <f t="shared" si="180"/>
        <v>0.13088524581024286</v>
      </c>
      <c r="U338">
        <f t="shared" si="181"/>
        <v>321.51992552978726</v>
      </c>
      <c r="V338">
        <f t="shared" si="182"/>
        <v>25.350721617172297</v>
      </c>
      <c r="W338">
        <f t="shared" si="183"/>
        <v>24.91063214285715</v>
      </c>
      <c r="X338">
        <f t="shared" si="184"/>
        <v>3.162775559135492</v>
      </c>
      <c r="Y338">
        <f t="shared" si="185"/>
        <v>50.331599945081877</v>
      </c>
      <c r="Z338">
        <f t="shared" si="186"/>
        <v>1.5610888173498325</v>
      </c>
      <c r="AA338">
        <f t="shared" si="187"/>
        <v>3.1016077753402982</v>
      </c>
      <c r="AB338">
        <f t="shared" si="188"/>
        <v>1.6016867417856595</v>
      </c>
      <c r="AC338">
        <f t="shared" si="189"/>
        <v>-202.86607076613953</v>
      </c>
      <c r="AD338">
        <f t="shared" si="190"/>
        <v>-46.863007655812645</v>
      </c>
      <c r="AE338">
        <f t="shared" si="191"/>
        <v>-3.7189150524450469</v>
      </c>
      <c r="AF338">
        <f t="shared" si="192"/>
        <v>68.07193205539005</v>
      </c>
      <c r="AG338">
        <f t="shared" si="193"/>
        <v>48.19441448132951</v>
      </c>
      <c r="AH338">
        <f t="shared" si="194"/>
        <v>4.5921726848601585</v>
      </c>
      <c r="AI338">
        <f t="shared" si="195"/>
        <v>25.395358800357148</v>
      </c>
      <c r="AJ338">
        <v>938.99371077482931</v>
      </c>
      <c r="AK338">
        <v>901.02366666666637</v>
      </c>
      <c r="AL338">
        <v>3.400518545077198</v>
      </c>
      <c r="AM338">
        <v>65.377601582049863</v>
      </c>
      <c r="AN338">
        <f t="shared" si="196"/>
        <v>4.6001376590961343</v>
      </c>
      <c r="AO338">
        <v>16.568862606652299</v>
      </c>
      <c r="AP338">
        <v>20.850896969696969</v>
      </c>
      <c r="AQ338">
        <v>-7.5695172614866668E-5</v>
      </c>
      <c r="AR338">
        <v>78.533925562523521</v>
      </c>
      <c r="AS338">
        <v>0</v>
      </c>
      <c r="AT338">
        <v>0</v>
      </c>
      <c r="AU338">
        <f t="shared" si="197"/>
        <v>1</v>
      </c>
      <c r="AV338">
        <f t="shared" si="198"/>
        <v>0</v>
      </c>
      <c r="AW338">
        <f t="shared" si="199"/>
        <v>39864.479047250585</v>
      </c>
      <c r="AX338">
        <f t="shared" si="200"/>
        <v>2000.0207142857139</v>
      </c>
      <c r="AY338">
        <f t="shared" si="201"/>
        <v>1681.2177209998895</v>
      </c>
      <c r="AZ338">
        <f t="shared" si="202"/>
        <v>0.84060015428406121</v>
      </c>
      <c r="BA338">
        <f t="shared" si="203"/>
        <v>0.16075829776823819</v>
      </c>
      <c r="BB338" s="1">
        <v>4.7530000000000001</v>
      </c>
      <c r="BC338">
        <v>0.5</v>
      </c>
      <c r="BD338" t="s">
        <v>355</v>
      </c>
      <c r="BE338">
        <v>2</v>
      </c>
      <c r="BF338" t="b">
        <v>1</v>
      </c>
      <c r="BG338">
        <v>1657211484.314285</v>
      </c>
      <c r="BH338">
        <v>857.9130357142858</v>
      </c>
      <c r="BI338">
        <v>907.47128571428584</v>
      </c>
      <c r="BJ338">
        <v>20.863439285714289</v>
      </c>
      <c r="BK338">
        <v>16.589232142857139</v>
      </c>
      <c r="BL338">
        <v>863.88232142857146</v>
      </c>
      <c r="BM338">
        <v>20.9146</v>
      </c>
      <c r="BN338">
        <v>500.00428571428569</v>
      </c>
      <c r="BO338">
        <v>74.724164285714295</v>
      </c>
      <c r="BP338">
        <v>9.9971657142857148E-2</v>
      </c>
      <c r="BQ338">
        <v>24.583685714285711</v>
      </c>
      <c r="BR338">
        <v>24.91063214285715</v>
      </c>
      <c r="BS338">
        <v>999.9000000000002</v>
      </c>
      <c r="BT338">
        <v>0</v>
      </c>
      <c r="BU338">
        <v>0</v>
      </c>
      <c r="BV338">
        <v>10008.27892857143</v>
      </c>
      <c r="BW338">
        <v>0</v>
      </c>
      <c r="BX338">
        <v>1712.2358214285709</v>
      </c>
      <c r="BY338">
        <v>-49.558196428571421</v>
      </c>
      <c r="BZ338">
        <v>876.19339285714284</v>
      </c>
      <c r="CA338">
        <v>922.77910714285713</v>
      </c>
      <c r="CB338">
        <v>4.2742096428571434</v>
      </c>
      <c r="CC338">
        <v>907.47128571428584</v>
      </c>
      <c r="CD338">
        <v>16.589232142857139</v>
      </c>
      <c r="CE338">
        <v>1.5590046428571429</v>
      </c>
      <c r="CF338">
        <v>1.239616428571428</v>
      </c>
      <c r="CG338">
        <v>13.55945714285714</v>
      </c>
      <c r="CH338">
        <v>10.08601785714286</v>
      </c>
      <c r="CI338">
        <v>2000.0207142857139</v>
      </c>
      <c r="CJ338">
        <v>0.97999532142857126</v>
      </c>
      <c r="CK338">
        <v>2.000488928571428E-2</v>
      </c>
      <c r="CL338">
        <v>0</v>
      </c>
      <c r="CM338">
        <v>2.2788142857142861</v>
      </c>
      <c r="CN338">
        <v>0</v>
      </c>
      <c r="CO338">
        <v>9298.482857142857</v>
      </c>
      <c r="CP338">
        <v>16749.610714285711</v>
      </c>
      <c r="CQ338">
        <v>39.463999999999992</v>
      </c>
      <c r="CR338">
        <v>41.004428571428569</v>
      </c>
      <c r="CS338">
        <v>39.776571428571422</v>
      </c>
      <c r="CT338">
        <v>39.65821428571428</v>
      </c>
      <c r="CU338">
        <v>38.488750000000003</v>
      </c>
      <c r="CV338">
        <v>1960.010714285715</v>
      </c>
      <c r="CW338">
        <v>40.010714285714293</v>
      </c>
      <c r="CX338">
        <v>0</v>
      </c>
      <c r="CY338">
        <v>1657211496.7</v>
      </c>
      <c r="CZ338">
        <v>0</v>
      </c>
      <c r="DA338">
        <v>1657204732.5</v>
      </c>
      <c r="DB338" t="s">
        <v>356</v>
      </c>
      <c r="DC338">
        <v>1657204732.5</v>
      </c>
      <c r="DD338">
        <v>1657204727.5</v>
      </c>
      <c r="DE338">
        <v>1</v>
      </c>
      <c r="DF338">
        <v>-2.2599999999999998</v>
      </c>
      <c r="DG338">
        <v>3.9E-2</v>
      </c>
      <c r="DH338">
        <v>-4.1820000000000004</v>
      </c>
      <c r="DI338">
        <v>-0.124</v>
      </c>
      <c r="DJ338">
        <v>415</v>
      </c>
      <c r="DK338">
        <v>14</v>
      </c>
      <c r="DL338">
        <v>0.6</v>
      </c>
      <c r="DM338">
        <v>0.11</v>
      </c>
      <c r="DN338">
        <v>-49.525987804878049</v>
      </c>
      <c r="DO338">
        <v>-0.89877700348429856</v>
      </c>
      <c r="DP338">
        <v>0.10621569218299701</v>
      </c>
      <c r="DQ338">
        <v>0</v>
      </c>
      <c r="DR338">
        <v>4.2706197560975614</v>
      </c>
      <c r="DS338">
        <v>0.13052216027875271</v>
      </c>
      <c r="DT338">
        <v>1.7324672592240121E-2</v>
      </c>
      <c r="DU338">
        <v>0</v>
      </c>
      <c r="DV338">
        <v>0</v>
      </c>
      <c r="DW338">
        <v>2</v>
      </c>
      <c r="DX338" t="s">
        <v>363</v>
      </c>
      <c r="DY338">
        <v>2.97824</v>
      </c>
      <c r="DZ338">
        <v>2.7246999999999999</v>
      </c>
      <c r="EA338">
        <v>0.13264799999999999</v>
      </c>
      <c r="EB338">
        <v>0.13553599999999999</v>
      </c>
      <c r="EC338">
        <v>8.0477499999999993E-2</v>
      </c>
      <c r="ED338">
        <v>6.7035700000000004E-2</v>
      </c>
      <c r="EE338">
        <v>27382.799999999999</v>
      </c>
      <c r="EF338">
        <v>27377.7</v>
      </c>
      <c r="EG338">
        <v>29360.799999999999</v>
      </c>
      <c r="EH338">
        <v>29301.7</v>
      </c>
      <c r="EI338">
        <v>35795.300000000003</v>
      </c>
      <c r="EJ338">
        <v>36332.6</v>
      </c>
      <c r="EK338">
        <v>41375.5</v>
      </c>
      <c r="EL338">
        <v>41734.1</v>
      </c>
      <c r="EM338">
        <v>1.9442200000000001</v>
      </c>
      <c r="EN338">
        <v>2.1198700000000001</v>
      </c>
      <c r="EO338">
        <v>-5.7369500000000004E-4</v>
      </c>
      <c r="EP338">
        <v>0</v>
      </c>
      <c r="EQ338">
        <v>24.9193</v>
      </c>
      <c r="ER338">
        <v>999.9</v>
      </c>
      <c r="ES338">
        <v>31.6</v>
      </c>
      <c r="ET338">
        <v>37.1</v>
      </c>
      <c r="EU338">
        <v>26.807700000000001</v>
      </c>
      <c r="EV338">
        <v>61.8339</v>
      </c>
      <c r="EW338">
        <v>27.515999999999998</v>
      </c>
      <c r="EX338">
        <v>2</v>
      </c>
      <c r="EY338">
        <v>0.104278</v>
      </c>
      <c r="EZ338">
        <v>3.6064099999999999</v>
      </c>
      <c r="FA338">
        <v>20.346399999999999</v>
      </c>
      <c r="FB338">
        <v>5.21774</v>
      </c>
      <c r="FC338">
        <v>12.0101</v>
      </c>
      <c r="FD338">
        <v>4.9890999999999996</v>
      </c>
      <c r="FE338">
        <v>3.2885800000000001</v>
      </c>
      <c r="FF338">
        <v>5652.4</v>
      </c>
      <c r="FG338">
        <v>9999</v>
      </c>
      <c r="FH338">
        <v>9999</v>
      </c>
      <c r="FI338">
        <v>92.8</v>
      </c>
      <c r="FJ338">
        <v>1.8675200000000001</v>
      </c>
      <c r="FK338">
        <v>1.8666</v>
      </c>
      <c r="FL338">
        <v>1.8660000000000001</v>
      </c>
      <c r="FM338">
        <v>1.8658699999999999</v>
      </c>
      <c r="FN338">
        <v>1.8678300000000001</v>
      </c>
      <c r="FO338">
        <v>1.87018</v>
      </c>
      <c r="FP338">
        <v>1.8688899999999999</v>
      </c>
      <c r="FQ338">
        <v>1.8702700000000001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-6.077</v>
      </c>
      <c r="GF338">
        <v>-5.1400000000000001E-2</v>
      </c>
      <c r="GG338">
        <v>-2.2173460199629438</v>
      </c>
      <c r="GH338">
        <v>-4.6052117464239163E-3</v>
      </c>
      <c r="GI338">
        <v>3.8696726057278897E-7</v>
      </c>
      <c r="GJ338">
        <v>-9.6670798998846254E-11</v>
      </c>
      <c r="GK338">
        <v>-0.21819385960462509</v>
      </c>
      <c r="GL338">
        <v>-4.2203369556326094E-3</v>
      </c>
      <c r="GM338">
        <v>8.7200311459696754E-4</v>
      </c>
      <c r="GN338">
        <v>-1.3787569801556101E-5</v>
      </c>
      <c r="GO338">
        <v>4</v>
      </c>
      <c r="GP338">
        <v>2427</v>
      </c>
      <c r="GQ338">
        <v>1</v>
      </c>
      <c r="GR338">
        <v>25</v>
      </c>
      <c r="GS338">
        <v>112.7</v>
      </c>
      <c r="GT338">
        <v>112.7</v>
      </c>
      <c r="GU338">
        <v>2.49878</v>
      </c>
      <c r="GV338">
        <v>2.20947</v>
      </c>
      <c r="GW338">
        <v>1.94702</v>
      </c>
      <c r="GX338">
        <v>2.7600099999999999</v>
      </c>
      <c r="GY338">
        <v>2.19482</v>
      </c>
      <c r="GZ338">
        <v>2.3547400000000001</v>
      </c>
      <c r="HA338">
        <v>40.963799999999999</v>
      </c>
      <c r="HB338">
        <v>14.981400000000001</v>
      </c>
      <c r="HC338">
        <v>18</v>
      </c>
      <c r="HD338">
        <v>496.63600000000002</v>
      </c>
      <c r="HE338">
        <v>635.49699999999996</v>
      </c>
      <c r="HF338">
        <v>19.601600000000001</v>
      </c>
      <c r="HG338">
        <v>29.481000000000002</v>
      </c>
      <c r="HH338">
        <v>29.999400000000001</v>
      </c>
      <c r="HI338">
        <v>29.420100000000001</v>
      </c>
      <c r="HJ338">
        <v>29.326799999999999</v>
      </c>
      <c r="HK338">
        <v>50.070300000000003</v>
      </c>
      <c r="HL338">
        <v>35.984400000000001</v>
      </c>
      <c r="HM338">
        <v>0</v>
      </c>
      <c r="HN338">
        <v>19.627600000000001</v>
      </c>
      <c r="HO338">
        <v>955.149</v>
      </c>
      <c r="HP338">
        <v>16.514199999999999</v>
      </c>
      <c r="HQ338">
        <v>100.431</v>
      </c>
      <c r="HR338">
        <v>100.252</v>
      </c>
    </row>
    <row r="339" spans="1:226" x14ac:dyDescent="0.2">
      <c r="A339">
        <v>323</v>
      </c>
      <c r="B339">
        <v>1657211497.0999999</v>
      </c>
      <c r="C339">
        <v>4571.5</v>
      </c>
      <c r="D339" t="s">
        <v>1008</v>
      </c>
      <c r="E339" t="s">
        <v>1009</v>
      </c>
      <c r="F339">
        <v>5</v>
      </c>
      <c r="G339" s="1" t="s">
        <v>897</v>
      </c>
      <c r="H339" t="s">
        <v>354</v>
      </c>
      <c r="I339">
        <v>1657211489.5999999</v>
      </c>
      <c r="J339">
        <f t="shared" si="170"/>
        <v>4.608990175166883E-3</v>
      </c>
      <c r="K339">
        <f t="shared" si="171"/>
        <v>4.6089901751668831</v>
      </c>
      <c r="L339" s="1">
        <f t="shared" si="172"/>
        <v>25.121168916212252</v>
      </c>
      <c r="M339">
        <f t="shared" si="173"/>
        <v>875.56133333333344</v>
      </c>
      <c r="N339">
        <f t="shared" si="174"/>
        <v>656.86263642018162</v>
      </c>
      <c r="O339">
        <f t="shared" si="175"/>
        <v>49.149238643099977</v>
      </c>
      <c r="P339">
        <f t="shared" si="176"/>
        <v>65.513199461604586</v>
      </c>
      <c r="Q339">
        <f t="shared" si="177"/>
        <v>0.21776712584539121</v>
      </c>
      <c r="R339">
        <f t="shared" si="178"/>
        <v>2.6581736259415547</v>
      </c>
      <c r="S339">
        <f t="shared" si="179"/>
        <v>0.2083191818587242</v>
      </c>
      <c r="T339">
        <f t="shared" si="180"/>
        <v>0.13101418906936912</v>
      </c>
      <c r="U339">
        <f t="shared" si="181"/>
        <v>321.51557411111099</v>
      </c>
      <c r="V339">
        <f t="shared" si="182"/>
        <v>25.350254576769757</v>
      </c>
      <c r="W339">
        <f t="shared" si="183"/>
        <v>24.914955555555551</v>
      </c>
      <c r="X339">
        <f t="shared" si="184"/>
        <v>3.1635914297047032</v>
      </c>
      <c r="Y339">
        <f t="shared" si="185"/>
        <v>50.303190398714179</v>
      </c>
      <c r="Z339">
        <f t="shared" si="186"/>
        <v>1.5603894063224959</v>
      </c>
      <c r="AA339">
        <f t="shared" si="187"/>
        <v>3.101969067875229</v>
      </c>
      <c r="AB339">
        <f t="shared" si="188"/>
        <v>1.6032020233822073</v>
      </c>
      <c r="AC339">
        <f t="shared" si="189"/>
        <v>-203.25646672485954</v>
      </c>
      <c r="AD339">
        <f t="shared" si="190"/>
        <v>-47.194330042760619</v>
      </c>
      <c r="AE339">
        <f t="shared" si="191"/>
        <v>-3.7460573352997857</v>
      </c>
      <c r="AF339">
        <f t="shared" si="192"/>
        <v>67.318720008191065</v>
      </c>
      <c r="AG339">
        <f t="shared" si="193"/>
        <v>48.246871106281446</v>
      </c>
      <c r="AH339">
        <f t="shared" si="194"/>
        <v>4.6054897515328692</v>
      </c>
      <c r="AI339">
        <f t="shared" si="195"/>
        <v>25.121168916212252</v>
      </c>
      <c r="AJ339">
        <v>956.1154711463555</v>
      </c>
      <c r="AK339">
        <v>918.19133939393907</v>
      </c>
      <c r="AL339">
        <v>3.456179016142984</v>
      </c>
      <c r="AM339">
        <v>65.377601582049863</v>
      </c>
      <c r="AN339">
        <f t="shared" si="196"/>
        <v>4.6089901751668831</v>
      </c>
      <c r="AO339">
        <v>16.543630522161319</v>
      </c>
      <c r="AP339">
        <v>20.834083636363619</v>
      </c>
      <c r="AQ339">
        <v>-9.6876509936405194E-5</v>
      </c>
      <c r="AR339">
        <v>78.533925562523521</v>
      </c>
      <c r="AS339">
        <v>0</v>
      </c>
      <c r="AT339">
        <v>0</v>
      </c>
      <c r="AU339">
        <f t="shared" si="197"/>
        <v>1</v>
      </c>
      <c r="AV339">
        <f t="shared" si="198"/>
        <v>0</v>
      </c>
      <c r="AW339">
        <f t="shared" si="199"/>
        <v>39852.862782800396</v>
      </c>
      <c r="AX339">
        <f t="shared" si="200"/>
        <v>1999.993703703703</v>
      </c>
      <c r="AY339">
        <f t="shared" si="201"/>
        <v>1681.1950111111105</v>
      </c>
      <c r="AZ339">
        <f t="shared" si="202"/>
        <v>0.8406001518893671</v>
      </c>
      <c r="BA339">
        <f t="shared" si="203"/>
        <v>0.16075829314647844</v>
      </c>
      <c r="BB339" s="1">
        <v>4.7530000000000001</v>
      </c>
      <c r="BC339">
        <v>0.5</v>
      </c>
      <c r="BD339" t="s">
        <v>355</v>
      </c>
      <c r="BE339">
        <v>2</v>
      </c>
      <c r="BF339" t="b">
        <v>1</v>
      </c>
      <c r="BG339">
        <v>1657211489.5999999</v>
      </c>
      <c r="BH339">
        <v>875.56133333333344</v>
      </c>
      <c r="BI339">
        <v>925.25762962962972</v>
      </c>
      <c r="BJ339">
        <v>20.854066666666672</v>
      </c>
      <c r="BK339">
        <v>16.567418518518519</v>
      </c>
      <c r="BL339">
        <v>881.60411111111114</v>
      </c>
      <c r="BM339">
        <v>20.905362962962961</v>
      </c>
      <c r="BN339">
        <v>500.00370370370371</v>
      </c>
      <c r="BO339">
        <v>74.724237037037042</v>
      </c>
      <c r="BP339">
        <v>9.9989396296296301E-2</v>
      </c>
      <c r="BQ339">
        <v>24.58563333333333</v>
      </c>
      <c r="BR339">
        <v>24.914955555555551</v>
      </c>
      <c r="BS339">
        <v>999.90000000000009</v>
      </c>
      <c r="BT339">
        <v>0</v>
      </c>
      <c r="BU339">
        <v>0</v>
      </c>
      <c r="BV339">
        <v>10005.29592592593</v>
      </c>
      <c r="BW339">
        <v>0</v>
      </c>
      <c r="BX339">
        <v>2014.0711111111109</v>
      </c>
      <c r="BY339">
        <v>-49.696207407407407</v>
      </c>
      <c r="BZ339">
        <v>894.20907407407412</v>
      </c>
      <c r="CA339">
        <v>940.84455555555564</v>
      </c>
      <c r="CB339">
        <v>4.2866544444444443</v>
      </c>
      <c r="CC339">
        <v>925.25762962962972</v>
      </c>
      <c r="CD339">
        <v>16.567418518518519</v>
      </c>
      <c r="CE339">
        <v>1.558305185185185</v>
      </c>
      <c r="CF339">
        <v>1.2379870370370369</v>
      </c>
      <c r="CG339">
        <v>13.55257037037037</v>
      </c>
      <c r="CH339">
        <v>10.06635925925926</v>
      </c>
      <c r="CI339">
        <v>1999.993703703703</v>
      </c>
      <c r="CJ339">
        <v>0.97999511111111104</v>
      </c>
      <c r="CK339">
        <v>2.0005092592592592E-2</v>
      </c>
      <c r="CL339">
        <v>0</v>
      </c>
      <c r="CM339">
        <v>2.209007407407408</v>
      </c>
      <c r="CN339">
        <v>0</v>
      </c>
      <c r="CO339">
        <v>9344.272962962963</v>
      </c>
      <c r="CP339">
        <v>16749.388888888891</v>
      </c>
      <c r="CQ339">
        <v>39.441666666666663</v>
      </c>
      <c r="CR339">
        <v>41</v>
      </c>
      <c r="CS339">
        <v>39.754592592592587</v>
      </c>
      <c r="CT339">
        <v>39.636481481481482</v>
      </c>
      <c r="CU339">
        <v>38.467333333333329</v>
      </c>
      <c r="CV339">
        <v>1959.9837037037039</v>
      </c>
      <c r="CW339">
        <v>40.01</v>
      </c>
      <c r="CX339">
        <v>0</v>
      </c>
      <c r="CY339">
        <v>1657211502.0999999</v>
      </c>
      <c r="CZ339">
        <v>0</v>
      </c>
      <c r="DA339">
        <v>1657204732.5</v>
      </c>
      <c r="DB339" t="s">
        <v>356</v>
      </c>
      <c r="DC339">
        <v>1657204732.5</v>
      </c>
      <c r="DD339">
        <v>1657204727.5</v>
      </c>
      <c r="DE339">
        <v>1</v>
      </c>
      <c r="DF339">
        <v>-2.2599999999999998</v>
      </c>
      <c r="DG339">
        <v>3.9E-2</v>
      </c>
      <c r="DH339">
        <v>-4.1820000000000004</v>
      </c>
      <c r="DI339">
        <v>-0.124</v>
      </c>
      <c r="DJ339">
        <v>415</v>
      </c>
      <c r="DK339">
        <v>14</v>
      </c>
      <c r="DL339">
        <v>0.6</v>
      </c>
      <c r="DM339">
        <v>0.11</v>
      </c>
      <c r="DN339">
        <v>-49.614227500000013</v>
      </c>
      <c r="DO339">
        <v>-1.385278424014855</v>
      </c>
      <c r="DP339">
        <v>0.14742950007969891</v>
      </c>
      <c r="DQ339">
        <v>0</v>
      </c>
      <c r="DR339">
        <v>4.2789774999999999</v>
      </c>
      <c r="DS339">
        <v>0.17404885553469979</v>
      </c>
      <c r="DT339">
        <v>1.971289473288991E-2</v>
      </c>
      <c r="DU339">
        <v>0</v>
      </c>
      <c r="DV339">
        <v>0</v>
      </c>
      <c r="DW339">
        <v>2</v>
      </c>
      <c r="DX339" t="s">
        <v>363</v>
      </c>
      <c r="DY339">
        <v>2.97831</v>
      </c>
      <c r="DZ339">
        <v>2.7247300000000001</v>
      </c>
      <c r="EA339">
        <v>0.13430900000000001</v>
      </c>
      <c r="EB339">
        <v>0.137157</v>
      </c>
      <c r="EC339">
        <v>8.0435499999999993E-2</v>
      </c>
      <c r="ED339">
        <v>6.7036399999999996E-2</v>
      </c>
      <c r="EE339">
        <v>27330.9</v>
      </c>
      <c r="EF339">
        <v>27326.6</v>
      </c>
      <c r="EG339">
        <v>29361.4</v>
      </c>
      <c r="EH339">
        <v>29302</v>
      </c>
      <c r="EI339">
        <v>35797.1</v>
      </c>
      <c r="EJ339">
        <v>36332.800000000003</v>
      </c>
      <c r="EK339">
        <v>41375.599999999999</v>
      </c>
      <c r="EL339">
        <v>41734.300000000003</v>
      </c>
      <c r="EM339">
        <v>1.9441200000000001</v>
      </c>
      <c r="EN339">
        <v>2.1198999999999999</v>
      </c>
      <c r="EO339">
        <v>2.0563600000000001E-3</v>
      </c>
      <c r="EP339">
        <v>0</v>
      </c>
      <c r="EQ339">
        <v>24.903400000000001</v>
      </c>
      <c r="ER339">
        <v>999.9</v>
      </c>
      <c r="ES339">
        <v>31.6</v>
      </c>
      <c r="ET339">
        <v>37.1</v>
      </c>
      <c r="EU339">
        <v>26.809200000000001</v>
      </c>
      <c r="EV339">
        <v>61.933900000000001</v>
      </c>
      <c r="EW339">
        <v>27.488</v>
      </c>
      <c r="EX339">
        <v>2</v>
      </c>
      <c r="EY339">
        <v>0.16957800000000001</v>
      </c>
      <c r="EZ339">
        <v>3.48055</v>
      </c>
      <c r="FA339">
        <v>20.348099999999999</v>
      </c>
      <c r="FB339">
        <v>5.2171399999999997</v>
      </c>
      <c r="FC339">
        <v>12.0101</v>
      </c>
      <c r="FD339">
        <v>4.9889999999999999</v>
      </c>
      <c r="FE339">
        <v>3.2884000000000002</v>
      </c>
      <c r="FF339">
        <v>5652.4</v>
      </c>
      <c r="FG339">
        <v>9999</v>
      </c>
      <c r="FH339">
        <v>9999</v>
      </c>
      <c r="FI339">
        <v>92.8</v>
      </c>
      <c r="FJ339">
        <v>1.8675200000000001</v>
      </c>
      <c r="FK339">
        <v>1.8666</v>
      </c>
      <c r="FL339">
        <v>1.8660000000000001</v>
      </c>
      <c r="FM339">
        <v>1.8658999999999999</v>
      </c>
      <c r="FN339">
        <v>1.86782</v>
      </c>
      <c r="FO339">
        <v>1.8702000000000001</v>
      </c>
      <c r="FP339">
        <v>1.8688800000000001</v>
      </c>
      <c r="FQ339">
        <v>1.8702700000000001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-6.1470000000000002</v>
      </c>
      <c r="GF339">
        <v>-5.16E-2</v>
      </c>
      <c r="GG339">
        <v>-2.2173460199629438</v>
      </c>
      <c r="GH339">
        <v>-4.6052117464239163E-3</v>
      </c>
      <c r="GI339">
        <v>3.8696726057278897E-7</v>
      </c>
      <c r="GJ339">
        <v>-9.6670798998846254E-11</v>
      </c>
      <c r="GK339">
        <v>-0.21819385960462509</v>
      </c>
      <c r="GL339">
        <v>-4.2203369556326094E-3</v>
      </c>
      <c r="GM339">
        <v>8.7200311459696754E-4</v>
      </c>
      <c r="GN339">
        <v>-1.3787569801556101E-5</v>
      </c>
      <c r="GO339">
        <v>4</v>
      </c>
      <c r="GP339">
        <v>2427</v>
      </c>
      <c r="GQ339">
        <v>1</v>
      </c>
      <c r="GR339">
        <v>25</v>
      </c>
      <c r="GS339">
        <v>112.7</v>
      </c>
      <c r="GT339">
        <v>112.8</v>
      </c>
      <c r="GU339">
        <v>2.5317400000000001</v>
      </c>
      <c r="GV339">
        <v>2.2168000000000001</v>
      </c>
      <c r="GW339">
        <v>1.94702</v>
      </c>
      <c r="GX339">
        <v>2.7575699999999999</v>
      </c>
      <c r="GY339">
        <v>2.19482</v>
      </c>
      <c r="GZ339">
        <v>2.3303199999999999</v>
      </c>
      <c r="HA339">
        <v>40.963799999999999</v>
      </c>
      <c r="HB339">
        <v>14.981400000000001</v>
      </c>
      <c r="HC339">
        <v>18</v>
      </c>
      <c r="HD339">
        <v>496.56400000000002</v>
      </c>
      <c r="HE339">
        <v>635.49300000000005</v>
      </c>
      <c r="HF339">
        <v>19.6676</v>
      </c>
      <c r="HG339">
        <v>29.4786</v>
      </c>
      <c r="HH339">
        <v>29.999500000000001</v>
      </c>
      <c r="HI339">
        <v>29.419</v>
      </c>
      <c r="HJ339">
        <v>29.3245</v>
      </c>
      <c r="HK339">
        <v>50.709099999999999</v>
      </c>
      <c r="HL339">
        <v>35.984400000000001</v>
      </c>
      <c r="HM339">
        <v>0</v>
      </c>
      <c r="HN339">
        <v>19.6906</v>
      </c>
      <c r="HO339">
        <v>975.20299999999997</v>
      </c>
      <c r="HP339">
        <v>16.5153</v>
      </c>
      <c r="HQ339">
        <v>100.432</v>
      </c>
      <c r="HR339">
        <v>100.253</v>
      </c>
    </row>
    <row r="340" spans="1:226" x14ac:dyDescent="0.2">
      <c r="A340">
        <v>324</v>
      </c>
      <c r="B340">
        <v>1657211502.0999999</v>
      </c>
      <c r="C340">
        <v>4576.5</v>
      </c>
      <c r="D340" t="s">
        <v>1010</v>
      </c>
      <c r="E340" t="s">
        <v>1011</v>
      </c>
      <c r="F340">
        <v>5</v>
      </c>
      <c r="G340" s="1" t="s">
        <v>897</v>
      </c>
      <c r="H340" t="s">
        <v>354</v>
      </c>
      <c r="I340">
        <v>1657211494.314285</v>
      </c>
      <c r="J340">
        <f t="shared" si="170"/>
        <v>4.6065588721959476E-3</v>
      </c>
      <c r="K340">
        <f t="shared" si="171"/>
        <v>4.6065588721959472</v>
      </c>
      <c r="L340" s="1">
        <f t="shared" si="172"/>
        <v>25.255816895524983</v>
      </c>
      <c r="M340">
        <f t="shared" si="173"/>
        <v>891.37764285714297</v>
      </c>
      <c r="N340">
        <f t="shared" si="174"/>
        <v>670.69714242922623</v>
      </c>
      <c r="O340">
        <f t="shared" si="175"/>
        <v>50.184414187756069</v>
      </c>
      <c r="P340">
        <f t="shared" si="176"/>
        <v>66.696668282836669</v>
      </c>
      <c r="Q340">
        <f t="shared" si="177"/>
        <v>0.21731005128844133</v>
      </c>
      <c r="R340">
        <f t="shared" si="178"/>
        <v>2.6578292506500403</v>
      </c>
      <c r="S340">
        <f t="shared" si="179"/>
        <v>0.20789964302884129</v>
      </c>
      <c r="T340">
        <f t="shared" si="180"/>
        <v>0.13074880458478505</v>
      </c>
      <c r="U340">
        <f t="shared" si="181"/>
        <v>321.51652200000001</v>
      </c>
      <c r="V340">
        <f t="shared" si="182"/>
        <v>25.355645608629519</v>
      </c>
      <c r="W340">
        <f t="shared" si="183"/>
        <v>24.92352142857143</v>
      </c>
      <c r="X340">
        <f t="shared" si="184"/>
        <v>3.1652084375466329</v>
      </c>
      <c r="Y340">
        <f t="shared" si="185"/>
        <v>50.264789030879953</v>
      </c>
      <c r="Z340">
        <f t="shared" si="186"/>
        <v>1.559627423622421</v>
      </c>
      <c r="AA340">
        <f t="shared" si="187"/>
        <v>3.1028229774609635</v>
      </c>
      <c r="AB340">
        <f t="shared" si="188"/>
        <v>1.6055810139242119</v>
      </c>
      <c r="AC340">
        <f t="shared" si="189"/>
        <v>-203.14924626384129</v>
      </c>
      <c r="AD340">
        <f t="shared" si="190"/>
        <v>-47.756140239845024</v>
      </c>
      <c r="AE340">
        <f t="shared" si="191"/>
        <v>-3.7913937960220614</v>
      </c>
      <c r="AF340">
        <f t="shared" si="192"/>
        <v>66.819741700291615</v>
      </c>
      <c r="AG340">
        <f t="shared" si="193"/>
        <v>48.175192499891295</v>
      </c>
      <c r="AH340">
        <f t="shared" si="194"/>
        <v>4.6138624901475032</v>
      </c>
      <c r="AI340">
        <f t="shared" si="195"/>
        <v>25.255816895524983</v>
      </c>
      <c r="AJ340">
        <v>973.21875845173156</v>
      </c>
      <c r="AK340">
        <v>935.31629090909064</v>
      </c>
      <c r="AL340">
        <v>3.4180260112320382</v>
      </c>
      <c r="AM340">
        <v>65.377601582049863</v>
      </c>
      <c r="AN340">
        <f t="shared" si="196"/>
        <v>4.6065588721959472</v>
      </c>
      <c r="AO340">
        <v>16.544791063805619</v>
      </c>
      <c r="AP340">
        <v>20.832592727272718</v>
      </c>
      <c r="AQ340">
        <v>-2.716222111034719E-5</v>
      </c>
      <c r="AR340">
        <v>78.533925562523521</v>
      </c>
      <c r="AS340">
        <v>0</v>
      </c>
      <c r="AT340">
        <v>0</v>
      </c>
      <c r="AU340">
        <f t="shared" si="197"/>
        <v>1</v>
      </c>
      <c r="AV340">
        <f t="shared" si="198"/>
        <v>0</v>
      </c>
      <c r="AW340">
        <f t="shared" si="199"/>
        <v>39844.709854846449</v>
      </c>
      <c r="AX340">
        <f t="shared" si="200"/>
        <v>1999.999642857143</v>
      </c>
      <c r="AY340">
        <f t="shared" si="201"/>
        <v>1681.2000000000003</v>
      </c>
      <c r="AZ340">
        <f t="shared" si="202"/>
        <v>0.84060015010716971</v>
      </c>
      <c r="BA340">
        <f t="shared" si="203"/>
        <v>0.16075828970683745</v>
      </c>
      <c r="BB340" s="1">
        <v>4.7530000000000001</v>
      </c>
      <c r="BC340">
        <v>0.5</v>
      </c>
      <c r="BD340" t="s">
        <v>355</v>
      </c>
      <c r="BE340">
        <v>2</v>
      </c>
      <c r="BF340" t="b">
        <v>1</v>
      </c>
      <c r="BG340">
        <v>1657211494.314285</v>
      </c>
      <c r="BH340">
        <v>891.37764285714297</v>
      </c>
      <c r="BI340">
        <v>941.08139285714299</v>
      </c>
      <c r="BJ340">
        <v>20.843875000000001</v>
      </c>
      <c r="BK340">
        <v>16.549453571428579</v>
      </c>
      <c r="BL340">
        <v>897.48621428571437</v>
      </c>
      <c r="BM340">
        <v>20.895314285714289</v>
      </c>
      <c r="BN340">
        <v>500.01121428571429</v>
      </c>
      <c r="BO340">
        <v>74.724242857142855</v>
      </c>
      <c r="BP340">
        <v>0.1000124035714286</v>
      </c>
      <c r="BQ340">
        <v>24.590235714285718</v>
      </c>
      <c r="BR340">
        <v>24.92352142857143</v>
      </c>
      <c r="BS340">
        <v>999.9000000000002</v>
      </c>
      <c r="BT340">
        <v>0</v>
      </c>
      <c r="BU340">
        <v>0</v>
      </c>
      <c r="BV340">
        <v>10003.32214285714</v>
      </c>
      <c r="BW340">
        <v>0</v>
      </c>
      <c r="BX340">
        <v>2018.2125000000001</v>
      </c>
      <c r="BY340">
        <v>-49.703778571428572</v>
      </c>
      <c r="BZ340">
        <v>910.35267857142856</v>
      </c>
      <c r="CA340">
        <v>956.91774999999984</v>
      </c>
      <c r="CB340">
        <v>4.2944300000000002</v>
      </c>
      <c r="CC340">
        <v>941.08139285714299</v>
      </c>
      <c r="CD340">
        <v>16.549453571428579</v>
      </c>
      <c r="CE340">
        <v>1.557544285714286</v>
      </c>
      <c r="CF340">
        <v>1.2366453571428571</v>
      </c>
      <c r="CG340">
        <v>13.545064285714281</v>
      </c>
      <c r="CH340">
        <v>10.05016785714286</v>
      </c>
      <c r="CI340">
        <v>1999.999642857143</v>
      </c>
      <c r="CJ340">
        <v>0.97999510714285698</v>
      </c>
      <c r="CK340">
        <v>2.0005096428571421E-2</v>
      </c>
      <c r="CL340">
        <v>0</v>
      </c>
      <c r="CM340">
        <v>2.274342857142857</v>
      </c>
      <c r="CN340">
        <v>0</v>
      </c>
      <c r="CO340">
        <v>9334.3517857142851</v>
      </c>
      <c r="CP340">
        <v>16749.432142857138</v>
      </c>
      <c r="CQ340">
        <v>39.436999999999991</v>
      </c>
      <c r="CR340">
        <v>41</v>
      </c>
      <c r="CS340">
        <v>39.754428571428569</v>
      </c>
      <c r="CT340">
        <v>39.627214285714281</v>
      </c>
      <c r="CU340">
        <v>38.448249999999987</v>
      </c>
      <c r="CV340">
        <v>1959.9896428571431</v>
      </c>
      <c r="CW340">
        <v>40.01</v>
      </c>
      <c r="CX340">
        <v>0</v>
      </c>
      <c r="CY340">
        <v>1657211506.9000001</v>
      </c>
      <c r="CZ340">
        <v>0</v>
      </c>
      <c r="DA340">
        <v>1657204732.5</v>
      </c>
      <c r="DB340" t="s">
        <v>356</v>
      </c>
      <c r="DC340">
        <v>1657204732.5</v>
      </c>
      <c r="DD340">
        <v>1657204727.5</v>
      </c>
      <c r="DE340">
        <v>1</v>
      </c>
      <c r="DF340">
        <v>-2.2599999999999998</v>
      </c>
      <c r="DG340">
        <v>3.9E-2</v>
      </c>
      <c r="DH340">
        <v>-4.1820000000000004</v>
      </c>
      <c r="DI340">
        <v>-0.124</v>
      </c>
      <c r="DJ340">
        <v>415</v>
      </c>
      <c r="DK340">
        <v>14</v>
      </c>
      <c r="DL340">
        <v>0.6</v>
      </c>
      <c r="DM340">
        <v>0.11</v>
      </c>
      <c r="DN340">
        <v>-49.683795121951221</v>
      </c>
      <c r="DO340">
        <v>-0.37522369337981548</v>
      </c>
      <c r="DP340">
        <v>0.1324577078408371</v>
      </c>
      <c r="DQ340">
        <v>0</v>
      </c>
      <c r="DR340">
        <v>4.2858353658536581</v>
      </c>
      <c r="DS340">
        <v>9.4925644599311715E-2</v>
      </c>
      <c r="DT340">
        <v>1.646651207718566E-2</v>
      </c>
      <c r="DU340">
        <v>1</v>
      </c>
      <c r="DV340">
        <v>1</v>
      </c>
      <c r="DW340">
        <v>2</v>
      </c>
      <c r="DX340" t="s">
        <v>357</v>
      </c>
      <c r="DY340">
        <v>2.9783599999999999</v>
      </c>
      <c r="DZ340">
        <v>2.7247400000000002</v>
      </c>
      <c r="EA340">
        <v>0.13594400000000001</v>
      </c>
      <c r="EB340">
        <v>0.13867699999999999</v>
      </c>
      <c r="EC340">
        <v>8.0432600000000007E-2</v>
      </c>
      <c r="ED340">
        <v>6.7030999999999993E-2</v>
      </c>
      <c r="EE340">
        <v>27279.5</v>
      </c>
      <c r="EF340">
        <v>27278.7</v>
      </c>
      <c r="EG340">
        <v>29361.7</v>
      </c>
      <c r="EH340">
        <v>29302.2</v>
      </c>
      <c r="EI340">
        <v>35798.1</v>
      </c>
      <c r="EJ340">
        <v>36333.5</v>
      </c>
      <c r="EK340">
        <v>41376.5</v>
      </c>
      <c r="EL340">
        <v>41734.9</v>
      </c>
      <c r="EM340">
        <v>1.94418</v>
      </c>
      <c r="EN340">
        <v>2.11985</v>
      </c>
      <c r="EO340">
        <v>3.1814E-3</v>
      </c>
      <c r="EP340">
        <v>0</v>
      </c>
      <c r="EQ340">
        <v>24.888999999999999</v>
      </c>
      <c r="ER340">
        <v>999.9</v>
      </c>
      <c r="ES340">
        <v>31.6</v>
      </c>
      <c r="ET340">
        <v>37.1</v>
      </c>
      <c r="EU340">
        <v>26.808199999999999</v>
      </c>
      <c r="EV340">
        <v>62.093899999999998</v>
      </c>
      <c r="EW340">
        <v>27.475999999999999</v>
      </c>
      <c r="EX340">
        <v>2</v>
      </c>
      <c r="EY340">
        <v>0.169243</v>
      </c>
      <c r="EZ340">
        <v>3.4831300000000001</v>
      </c>
      <c r="FA340">
        <v>20.347799999999999</v>
      </c>
      <c r="FB340">
        <v>5.2174399999999999</v>
      </c>
      <c r="FC340">
        <v>12.010199999999999</v>
      </c>
      <c r="FD340">
        <v>4.98855</v>
      </c>
      <c r="FE340">
        <v>3.2882799999999999</v>
      </c>
      <c r="FF340">
        <v>5652.6</v>
      </c>
      <c r="FG340">
        <v>9999</v>
      </c>
      <c r="FH340">
        <v>9999</v>
      </c>
      <c r="FI340">
        <v>92.8</v>
      </c>
      <c r="FJ340">
        <v>1.8675200000000001</v>
      </c>
      <c r="FK340">
        <v>1.8666</v>
      </c>
      <c r="FL340">
        <v>1.8660000000000001</v>
      </c>
      <c r="FM340">
        <v>1.8658600000000001</v>
      </c>
      <c r="FN340">
        <v>1.8678300000000001</v>
      </c>
      <c r="FO340">
        <v>1.8702099999999999</v>
      </c>
      <c r="FP340">
        <v>1.86887</v>
      </c>
      <c r="FQ340">
        <v>1.8702700000000001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-6.2169999999999996</v>
      </c>
      <c r="GF340">
        <v>-5.16E-2</v>
      </c>
      <c r="GG340">
        <v>-2.2173460199629438</v>
      </c>
      <c r="GH340">
        <v>-4.6052117464239163E-3</v>
      </c>
      <c r="GI340">
        <v>3.8696726057278897E-7</v>
      </c>
      <c r="GJ340">
        <v>-9.6670798998846254E-11</v>
      </c>
      <c r="GK340">
        <v>-0.21819385960462509</v>
      </c>
      <c r="GL340">
        <v>-4.2203369556326094E-3</v>
      </c>
      <c r="GM340">
        <v>8.7200311459696754E-4</v>
      </c>
      <c r="GN340">
        <v>-1.3787569801556101E-5</v>
      </c>
      <c r="GO340">
        <v>4</v>
      </c>
      <c r="GP340">
        <v>2427</v>
      </c>
      <c r="GQ340">
        <v>1</v>
      </c>
      <c r="GR340">
        <v>25</v>
      </c>
      <c r="GS340">
        <v>112.8</v>
      </c>
      <c r="GT340">
        <v>112.9</v>
      </c>
      <c r="GU340">
        <v>2.5659200000000002</v>
      </c>
      <c r="GV340">
        <v>2.2143600000000001</v>
      </c>
      <c r="GW340">
        <v>1.94702</v>
      </c>
      <c r="GX340">
        <v>2.7600099999999999</v>
      </c>
      <c r="GY340">
        <v>2.19482</v>
      </c>
      <c r="GZ340">
        <v>2.3278799999999999</v>
      </c>
      <c r="HA340">
        <v>40.963799999999999</v>
      </c>
      <c r="HB340">
        <v>14.9726</v>
      </c>
      <c r="HC340">
        <v>18</v>
      </c>
      <c r="HD340">
        <v>496.584</v>
      </c>
      <c r="HE340">
        <v>635.44799999999998</v>
      </c>
      <c r="HF340">
        <v>19.729099999999999</v>
      </c>
      <c r="HG340">
        <v>29.478400000000001</v>
      </c>
      <c r="HH340">
        <v>29.999700000000001</v>
      </c>
      <c r="HI340">
        <v>29.4176</v>
      </c>
      <c r="HJ340">
        <v>29.324300000000001</v>
      </c>
      <c r="HK340">
        <v>51.392899999999997</v>
      </c>
      <c r="HL340">
        <v>35.984400000000001</v>
      </c>
      <c r="HM340">
        <v>0</v>
      </c>
      <c r="HN340">
        <v>19.741</v>
      </c>
      <c r="HO340">
        <v>988.577</v>
      </c>
      <c r="HP340">
        <v>16.504999999999999</v>
      </c>
      <c r="HQ340">
        <v>100.43300000000001</v>
      </c>
      <c r="HR340">
        <v>100.254</v>
      </c>
    </row>
    <row r="341" spans="1:226" x14ac:dyDescent="0.2">
      <c r="A341">
        <v>325</v>
      </c>
      <c r="B341">
        <v>1657211507.0999999</v>
      </c>
      <c r="C341">
        <v>4581.5</v>
      </c>
      <c r="D341" t="s">
        <v>1012</v>
      </c>
      <c r="E341" t="s">
        <v>1013</v>
      </c>
      <c r="F341">
        <v>5</v>
      </c>
      <c r="G341" s="1" t="s">
        <v>897</v>
      </c>
      <c r="H341" t="s">
        <v>354</v>
      </c>
      <c r="I341">
        <v>1657211499.5999999</v>
      </c>
      <c r="J341">
        <f t="shared" si="170"/>
        <v>4.6081707762103954E-3</v>
      </c>
      <c r="K341">
        <f t="shared" si="171"/>
        <v>4.6081707762103958</v>
      </c>
      <c r="L341" s="1">
        <f t="shared" si="172"/>
        <v>24.852095076699197</v>
      </c>
      <c r="M341">
        <f t="shared" si="173"/>
        <v>909.05774074074077</v>
      </c>
      <c r="N341">
        <f t="shared" si="174"/>
        <v>690.47856596558483</v>
      </c>
      <c r="O341">
        <f t="shared" si="175"/>
        <v>51.664459493403349</v>
      </c>
      <c r="P341">
        <f t="shared" si="176"/>
        <v>68.019456560517867</v>
      </c>
      <c r="Q341">
        <f t="shared" si="177"/>
        <v>0.21698548928614814</v>
      </c>
      <c r="R341">
        <f t="shared" si="178"/>
        <v>2.6570652583628878</v>
      </c>
      <c r="S341">
        <f t="shared" si="179"/>
        <v>0.20759994490212766</v>
      </c>
      <c r="T341">
        <f t="shared" si="180"/>
        <v>0.13055938809395043</v>
      </c>
      <c r="U341">
        <f t="shared" si="181"/>
        <v>321.51551499999994</v>
      </c>
      <c r="V341">
        <f t="shared" si="182"/>
        <v>25.364090720147868</v>
      </c>
      <c r="W341">
        <f t="shared" si="183"/>
        <v>24.93498518518518</v>
      </c>
      <c r="X341">
        <f t="shared" si="184"/>
        <v>3.1673736184711441</v>
      </c>
      <c r="Y341">
        <f t="shared" si="185"/>
        <v>50.216178582122993</v>
      </c>
      <c r="Z341">
        <f t="shared" si="186"/>
        <v>1.5589311416290401</v>
      </c>
      <c r="AA341">
        <f t="shared" si="187"/>
        <v>3.1044400144459043</v>
      </c>
      <c r="AB341">
        <f t="shared" si="188"/>
        <v>1.608442476842104</v>
      </c>
      <c r="AC341">
        <f t="shared" si="189"/>
        <v>-203.22033123087843</v>
      </c>
      <c r="AD341">
        <f t="shared" si="190"/>
        <v>-48.136533412628204</v>
      </c>
      <c r="AE341">
        <f t="shared" si="191"/>
        <v>-3.8230808861997385</v>
      </c>
      <c r="AF341">
        <f t="shared" si="192"/>
        <v>66.335569470293535</v>
      </c>
      <c r="AG341">
        <f t="shared" si="193"/>
        <v>47.90390876869867</v>
      </c>
      <c r="AH341">
        <f t="shared" si="194"/>
        <v>4.6094155693617438</v>
      </c>
      <c r="AI341">
        <f t="shared" si="195"/>
        <v>24.852095076699197</v>
      </c>
      <c r="AJ341">
        <v>989.43913545381906</v>
      </c>
      <c r="AK341">
        <v>952.15264242424246</v>
      </c>
      <c r="AL341">
        <v>3.3607159766492201</v>
      </c>
      <c r="AM341">
        <v>65.377601582049863</v>
      </c>
      <c r="AN341">
        <f t="shared" si="196"/>
        <v>4.6081707762103958</v>
      </c>
      <c r="AO341">
        <v>16.54275322487717</v>
      </c>
      <c r="AP341">
        <v>20.832041818181821</v>
      </c>
      <c r="AQ341">
        <v>2.139970846147984E-7</v>
      </c>
      <c r="AR341">
        <v>78.533925562523521</v>
      </c>
      <c r="AS341">
        <v>0</v>
      </c>
      <c r="AT341">
        <v>0</v>
      </c>
      <c r="AU341">
        <f t="shared" si="197"/>
        <v>1</v>
      </c>
      <c r="AV341">
        <f t="shared" si="198"/>
        <v>0</v>
      </c>
      <c r="AW341">
        <f t="shared" si="199"/>
        <v>39826.821775253782</v>
      </c>
      <c r="AX341">
        <f t="shared" si="200"/>
        <v>1999.9933333333331</v>
      </c>
      <c r="AY341">
        <f t="shared" si="201"/>
        <v>1681.1946999999998</v>
      </c>
      <c r="AZ341">
        <f t="shared" si="202"/>
        <v>0.84060015200050664</v>
      </c>
      <c r="BA341">
        <f t="shared" si="203"/>
        <v>0.16075829336097786</v>
      </c>
      <c r="BB341" s="1">
        <v>4.7530000000000001</v>
      </c>
      <c r="BC341">
        <v>0.5</v>
      </c>
      <c r="BD341" t="s">
        <v>355</v>
      </c>
      <c r="BE341">
        <v>2</v>
      </c>
      <c r="BF341" t="b">
        <v>1</v>
      </c>
      <c r="BG341">
        <v>1657211499.5999999</v>
      </c>
      <c r="BH341">
        <v>909.05774074074077</v>
      </c>
      <c r="BI341">
        <v>958.57862962962963</v>
      </c>
      <c r="BJ341">
        <v>20.83460370370371</v>
      </c>
      <c r="BK341">
        <v>16.544166666666669</v>
      </c>
      <c r="BL341">
        <v>915.2397777777777</v>
      </c>
      <c r="BM341">
        <v>20.886177777777789</v>
      </c>
      <c r="BN341">
        <v>499.99792592592598</v>
      </c>
      <c r="BO341">
        <v>74.724129629629616</v>
      </c>
      <c r="BP341">
        <v>0.1000025592592593</v>
      </c>
      <c r="BQ341">
        <v>24.59894814814815</v>
      </c>
      <c r="BR341">
        <v>24.93498518518518</v>
      </c>
      <c r="BS341">
        <v>999.90000000000009</v>
      </c>
      <c r="BT341">
        <v>0</v>
      </c>
      <c r="BU341">
        <v>0</v>
      </c>
      <c r="BV341">
        <v>9998.9607407407402</v>
      </c>
      <c r="BW341">
        <v>0</v>
      </c>
      <c r="BX341">
        <v>2010.8637037037031</v>
      </c>
      <c r="BY341">
        <v>-49.520937037037037</v>
      </c>
      <c r="BZ341">
        <v>928.40048148148151</v>
      </c>
      <c r="CA341">
        <v>974.70429629629632</v>
      </c>
      <c r="CB341">
        <v>4.2904470370370369</v>
      </c>
      <c r="CC341">
        <v>958.57862962962963</v>
      </c>
      <c r="CD341">
        <v>16.544166666666669</v>
      </c>
      <c r="CE341">
        <v>1.5568492592592591</v>
      </c>
      <c r="CF341">
        <v>1.2362485185185179</v>
      </c>
      <c r="CG341">
        <v>13.53820370370371</v>
      </c>
      <c r="CH341">
        <v>10.045370370370369</v>
      </c>
      <c r="CI341">
        <v>1999.9933333333331</v>
      </c>
      <c r="CJ341">
        <v>0.97999499999999984</v>
      </c>
      <c r="CK341">
        <v>2.000519999999999E-2</v>
      </c>
      <c r="CL341">
        <v>0</v>
      </c>
      <c r="CM341">
        <v>2.272748148148148</v>
      </c>
      <c r="CN341">
        <v>0</v>
      </c>
      <c r="CO341">
        <v>9327.1229629629615</v>
      </c>
      <c r="CP341">
        <v>16749.37777777778</v>
      </c>
      <c r="CQ341">
        <v>39.436999999999991</v>
      </c>
      <c r="CR341">
        <v>41</v>
      </c>
      <c r="CS341">
        <v>39.75</v>
      </c>
      <c r="CT341">
        <v>39.625</v>
      </c>
      <c r="CU341">
        <v>38.436999999999998</v>
      </c>
      <c r="CV341">
        <v>1959.9833333333329</v>
      </c>
      <c r="CW341">
        <v>40.01</v>
      </c>
      <c r="CX341">
        <v>0</v>
      </c>
      <c r="CY341">
        <v>1657211511.7</v>
      </c>
      <c r="CZ341">
        <v>0</v>
      </c>
      <c r="DA341">
        <v>1657204732.5</v>
      </c>
      <c r="DB341" t="s">
        <v>356</v>
      </c>
      <c r="DC341">
        <v>1657204732.5</v>
      </c>
      <c r="DD341">
        <v>1657204727.5</v>
      </c>
      <c r="DE341">
        <v>1</v>
      </c>
      <c r="DF341">
        <v>-2.2599999999999998</v>
      </c>
      <c r="DG341">
        <v>3.9E-2</v>
      </c>
      <c r="DH341">
        <v>-4.1820000000000004</v>
      </c>
      <c r="DI341">
        <v>-0.124</v>
      </c>
      <c r="DJ341">
        <v>415</v>
      </c>
      <c r="DK341">
        <v>14</v>
      </c>
      <c r="DL341">
        <v>0.6</v>
      </c>
      <c r="DM341">
        <v>0.11</v>
      </c>
      <c r="DN341">
        <v>-49.5698425</v>
      </c>
      <c r="DO341">
        <v>1.9038270168856251</v>
      </c>
      <c r="DP341">
        <v>0.28849076578592581</v>
      </c>
      <c r="DQ341">
        <v>0</v>
      </c>
      <c r="DR341">
        <v>4.2927224999999991</v>
      </c>
      <c r="DS341">
        <v>-3.6708742964352448E-2</v>
      </c>
      <c r="DT341">
        <v>8.2124374426841198E-3</v>
      </c>
      <c r="DU341">
        <v>1</v>
      </c>
      <c r="DV341">
        <v>1</v>
      </c>
      <c r="DW341">
        <v>2</v>
      </c>
      <c r="DX341" t="s">
        <v>357</v>
      </c>
      <c r="DY341">
        <v>2.97844</v>
      </c>
      <c r="DZ341">
        <v>2.7247499999999998</v>
      </c>
      <c r="EA341">
        <v>0.13753299999999999</v>
      </c>
      <c r="EB341">
        <v>0.14018800000000001</v>
      </c>
      <c r="EC341">
        <v>8.0432799999999999E-2</v>
      </c>
      <c r="ED341">
        <v>6.7045300000000002E-2</v>
      </c>
      <c r="EE341">
        <v>27230.3</v>
      </c>
      <c r="EF341">
        <v>27231.1</v>
      </c>
      <c r="EG341">
        <v>29362.7</v>
      </c>
      <c r="EH341">
        <v>29302.6</v>
      </c>
      <c r="EI341">
        <v>35799</v>
      </c>
      <c r="EJ341">
        <v>36333.1</v>
      </c>
      <c r="EK341">
        <v>41377.599999999999</v>
      </c>
      <c r="EL341">
        <v>41735.1</v>
      </c>
      <c r="EM341">
        <v>1.94428</v>
      </c>
      <c r="EN341">
        <v>2.1199300000000001</v>
      </c>
      <c r="EO341">
        <v>4.26173E-3</v>
      </c>
      <c r="EP341">
        <v>0</v>
      </c>
      <c r="EQ341">
        <v>24.876899999999999</v>
      </c>
      <c r="ER341">
        <v>999.9</v>
      </c>
      <c r="ES341">
        <v>31.6</v>
      </c>
      <c r="ET341">
        <v>37.200000000000003</v>
      </c>
      <c r="EU341">
        <v>26.956</v>
      </c>
      <c r="EV341">
        <v>62.2239</v>
      </c>
      <c r="EW341">
        <v>27.3918</v>
      </c>
      <c r="EX341">
        <v>2</v>
      </c>
      <c r="EY341">
        <v>0.16902400000000001</v>
      </c>
      <c r="EZ341">
        <v>3.4971899999999998</v>
      </c>
      <c r="FA341">
        <v>20.3474</v>
      </c>
      <c r="FB341">
        <v>5.21774</v>
      </c>
      <c r="FC341">
        <v>12.0101</v>
      </c>
      <c r="FD341">
        <v>4.9886999999999997</v>
      </c>
      <c r="FE341">
        <v>3.2884500000000001</v>
      </c>
      <c r="FF341">
        <v>5652.6</v>
      </c>
      <c r="FG341">
        <v>9999</v>
      </c>
      <c r="FH341">
        <v>9999</v>
      </c>
      <c r="FI341">
        <v>92.8</v>
      </c>
      <c r="FJ341">
        <v>1.8675200000000001</v>
      </c>
      <c r="FK341">
        <v>1.8666</v>
      </c>
      <c r="FL341">
        <v>1.8660000000000001</v>
      </c>
      <c r="FM341">
        <v>1.86585</v>
      </c>
      <c r="FN341">
        <v>1.86782</v>
      </c>
      <c r="FO341">
        <v>1.8702399999999999</v>
      </c>
      <c r="FP341">
        <v>1.8688800000000001</v>
      </c>
      <c r="FQ341">
        <v>1.8702700000000001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-6.2850000000000001</v>
      </c>
      <c r="GF341">
        <v>-5.16E-2</v>
      </c>
      <c r="GG341">
        <v>-2.2173460199629438</v>
      </c>
      <c r="GH341">
        <v>-4.6052117464239163E-3</v>
      </c>
      <c r="GI341">
        <v>3.8696726057278897E-7</v>
      </c>
      <c r="GJ341">
        <v>-9.6670798998846254E-11</v>
      </c>
      <c r="GK341">
        <v>-0.21819385960462509</v>
      </c>
      <c r="GL341">
        <v>-4.2203369556326094E-3</v>
      </c>
      <c r="GM341">
        <v>8.7200311459696754E-4</v>
      </c>
      <c r="GN341">
        <v>-1.3787569801556101E-5</v>
      </c>
      <c r="GO341">
        <v>4</v>
      </c>
      <c r="GP341">
        <v>2427</v>
      </c>
      <c r="GQ341">
        <v>1</v>
      </c>
      <c r="GR341">
        <v>25</v>
      </c>
      <c r="GS341">
        <v>112.9</v>
      </c>
      <c r="GT341">
        <v>113</v>
      </c>
      <c r="GU341">
        <v>2.5976599999999999</v>
      </c>
      <c r="GV341">
        <v>2.20825</v>
      </c>
      <c r="GW341">
        <v>1.94702</v>
      </c>
      <c r="GX341">
        <v>2.7587899999999999</v>
      </c>
      <c r="GY341">
        <v>2.19482</v>
      </c>
      <c r="GZ341">
        <v>2.3571800000000001</v>
      </c>
      <c r="HA341">
        <v>40.963799999999999</v>
      </c>
      <c r="HB341">
        <v>14.9901</v>
      </c>
      <c r="HC341">
        <v>18</v>
      </c>
      <c r="HD341">
        <v>496.64800000000002</v>
      </c>
      <c r="HE341">
        <v>635.51</v>
      </c>
      <c r="HF341">
        <v>19.773199999999999</v>
      </c>
      <c r="HG341">
        <v>29.476800000000001</v>
      </c>
      <c r="HH341">
        <v>29.9998</v>
      </c>
      <c r="HI341">
        <v>29.4176</v>
      </c>
      <c r="HJ341">
        <v>29.324300000000001</v>
      </c>
      <c r="HK341">
        <v>52.023299999999999</v>
      </c>
      <c r="HL341">
        <v>35.984400000000001</v>
      </c>
      <c r="HM341">
        <v>0</v>
      </c>
      <c r="HN341">
        <v>19.781600000000001</v>
      </c>
      <c r="HO341">
        <v>1008.63</v>
      </c>
      <c r="HP341">
        <v>16.497199999999999</v>
      </c>
      <c r="HQ341">
        <v>100.43600000000001</v>
      </c>
      <c r="HR341">
        <v>100.255</v>
      </c>
    </row>
    <row r="342" spans="1:226" x14ac:dyDescent="0.2">
      <c r="A342">
        <v>326</v>
      </c>
      <c r="B342">
        <v>1657211512.0999999</v>
      </c>
      <c r="C342">
        <v>4586.5</v>
      </c>
      <c r="D342" t="s">
        <v>1014</v>
      </c>
      <c r="E342" t="s">
        <v>1015</v>
      </c>
      <c r="F342">
        <v>5</v>
      </c>
      <c r="G342" s="1" t="s">
        <v>897</v>
      </c>
      <c r="H342" t="s">
        <v>354</v>
      </c>
      <c r="I342">
        <v>1657211504.314285</v>
      </c>
      <c r="J342">
        <f t="shared" si="170"/>
        <v>4.6042336759696866E-3</v>
      </c>
      <c r="K342">
        <f t="shared" si="171"/>
        <v>4.6042336759696862</v>
      </c>
      <c r="L342" s="1">
        <f t="shared" si="172"/>
        <v>25.159352530567386</v>
      </c>
      <c r="M342">
        <f t="shared" si="173"/>
        <v>924.65614285714275</v>
      </c>
      <c r="N342">
        <f t="shared" si="174"/>
        <v>702.77697853139227</v>
      </c>
      <c r="O342">
        <f t="shared" si="175"/>
        <v>52.584526732809856</v>
      </c>
      <c r="P342">
        <f t="shared" si="176"/>
        <v>69.186395041476672</v>
      </c>
      <c r="Q342">
        <f t="shared" si="177"/>
        <v>0.21649741391715327</v>
      </c>
      <c r="R342">
        <f t="shared" si="178"/>
        <v>2.6576317672073215</v>
      </c>
      <c r="S342">
        <f t="shared" si="179"/>
        <v>0.20715496682445245</v>
      </c>
      <c r="T342">
        <f t="shared" si="180"/>
        <v>0.13027763922696303</v>
      </c>
      <c r="U342">
        <f t="shared" si="181"/>
        <v>321.51504</v>
      </c>
      <c r="V342">
        <f t="shared" si="182"/>
        <v>25.373220838679906</v>
      </c>
      <c r="W342">
        <f t="shared" si="183"/>
        <v>24.944857142857138</v>
      </c>
      <c r="X342">
        <f t="shared" si="184"/>
        <v>3.1692391905018278</v>
      </c>
      <c r="Y342">
        <f t="shared" si="185"/>
        <v>50.185582450503887</v>
      </c>
      <c r="Z342">
        <f t="shared" si="186"/>
        <v>1.5587422733460088</v>
      </c>
      <c r="AA342">
        <f t="shared" si="187"/>
        <v>3.1059563269656909</v>
      </c>
      <c r="AB342">
        <f t="shared" si="188"/>
        <v>1.610496917155819</v>
      </c>
      <c r="AC342">
        <f t="shared" si="189"/>
        <v>-203.04670511026319</v>
      </c>
      <c r="AD342">
        <f t="shared" si="190"/>
        <v>-48.39120343879835</v>
      </c>
      <c r="AE342">
        <f t="shared" si="191"/>
        <v>-3.842837115856375</v>
      </c>
      <c r="AF342">
        <f t="shared" si="192"/>
        <v>66.234294335082097</v>
      </c>
      <c r="AG342">
        <f t="shared" si="193"/>
        <v>47.651690213660679</v>
      </c>
      <c r="AH342">
        <f t="shared" si="194"/>
        <v>4.6057102385624047</v>
      </c>
      <c r="AI342">
        <f t="shared" si="195"/>
        <v>25.159352530567386</v>
      </c>
      <c r="AJ342">
        <v>1006.046199395387</v>
      </c>
      <c r="AK342">
        <v>968.63190303030285</v>
      </c>
      <c r="AL342">
        <v>3.3180205070892441</v>
      </c>
      <c r="AM342">
        <v>65.377601582049863</v>
      </c>
      <c r="AN342">
        <f t="shared" si="196"/>
        <v>4.6042336759696862</v>
      </c>
      <c r="AO342">
        <v>16.547280153183529</v>
      </c>
      <c r="AP342">
        <v>20.832936969696959</v>
      </c>
      <c r="AQ342">
        <v>-1.4848377594350529E-5</v>
      </c>
      <c r="AR342">
        <v>78.533925562523521</v>
      </c>
      <c r="AS342">
        <v>0</v>
      </c>
      <c r="AT342">
        <v>0</v>
      </c>
      <c r="AU342">
        <f t="shared" si="197"/>
        <v>1</v>
      </c>
      <c r="AV342">
        <f t="shared" si="198"/>
        <v>0</v>
      </c>
      <c r="AW342">
        <f t="shared" si="199"/>
        <v>39838.121347310022</v>
      </c>
      <c r="AX342">
        <f t="shared" si="200"/>
        <v>1999.990357142857</v>
      </c>
      <c r="AY342">
        <f t="shared" si="201"/>
        <v>1681.1921999999997</v>
      </c>
      <c r="AZ342">
        <f t="shared" si="202"/>
        <v>0.84060015289359424</v>
      </c>
      <c r="BA342">
        <f t="shared" si="203"/>
        <v>0.16075829508463702</v>
      </c>
      <c r="BB342" s="1">
        <v>4.7530000000000001</v>
      </c>
      <c r="BC342">
        <v>0.5</v>
      </c>
      <c r="BD342" t="s">
        <v>355</v>
      </c>
      <c r="BE342">
        <v>2</v>
      </c>
      <c r="BF342" t="b">
        <v>1</v>
      </c>
      <c r="BG342">
        <v>1657211504.314285</v>
      </c>
      <c r="BH342">
        <v>924.65614285714275</v>
      </c>
      <c r="BI342">
        <v>974.00196428571439</v>
      </c>
      <c r="BJ342">
        <v>20.832139285714291</v>
      </c>
      <c r="BK342">
        <v>16.545175</v>
      </c>
      <c r="BL342">
        <v>930.90307142857159</v>
      </c>
      <c r="BM342">
        <v>20.883739285714292</v>
      </c>
      <c r="BN342">
        <v>500.00196428571428</v>
      </c>
      <c r="BO342">
        <v>74.723917857142851</v>
      </c>
      <c r="BP342">
        <v>9.9999742857142859E-2</v>
      </c>
      <c r="BQ342">
        <v>24.607114285714282</v>
      </c>
      <c r="BR342">
        <v>24.944857142857138</v>
      </c>
      <c r="BS342">
        <v>999.9000000000002</v>
      </c>
      <c r="BT342">
        <v>0</v>
      </c>
      <c r="BU342">
        <v>0</v>
      </c>
      <c r="BV342">
        <v>10002.234285714279</v>
      </c>
      <c r="BW342">
        <v>0</v>
      </c>
      <c r="BX342">
        <v>2006.585</v>
      </c>
      <c r="BY342">
        <v>-49.345817857142848</v>
      </c>
      <c r="BZ342">
        <v>944.32846428571429</v>
      </c>
      <c r="CA342">
        <v>990.38785714285711</v>
      </c>
      <c r="CB342">
        <v>4.2869649999999986</v>
      </c>
      <c r="CC342">
        <v>974.00196428571439</v>
      </c>
      <c r="CD342">
        <v>16.545175</v>
      </c>
      <c r="CE342">
        <v>1.556660357142857</v>
      </c>
      <c r="CF342">
        <v>1.2363210714285711</v>
      </c>
      <c r="CG342">
        <v>13.536332142857139</v>
      </c>
      <c r="CH342">
        <v>10.046242857142859</v>
      </c>
      <c r="CI342">
        <v>1999.990357142857</v>
      </c>
      <c r="CJ342">
        <v>0.97999499999999984</v>
      </c>
      <c r="CK342">
        <v>2.000519999999999E-2</v>
      </c>
      <c r="CL342">
        <v>0</v>
      </c>
      <c r="CM342">
        <v>2.3133357142857141</v>
      </c>
      <c r="CN342">
        <v>0</v>
      </c>
      <c r="CO342">
        <v>9322.658571428572</v>
      </c>
      <c r="CP342">
        <v>16749.353571428572</v>
      </c>
      <c r="CQ342">
        <v>39.436999999999991</v>
      </c>
      <c r="CR342">
        <v>40.997750000000003</v>
      </c>
      <c r="CS342">
        <v>39.75</v>
      </c>
      <c r="CT342">
        <v>39.625</v>
      </c>
      <c r="CU342">
        <v>38.436999999999998</v>
      </c>
      <c r="CV342">
        <v>1959.9803571428581</v>
      </c>
      <c r="CW342">
        <v>40.01</v>
      </c>
      <c r="CX342">
        <v>0</v>
      </c>
      <c r="CY342">
        <v>1657211517.0999999</v>
      </c>
      <c r="CZ342">
        <v>0</v>
      </c>
      <c r="DA342">
        <v>1657204732.5</v>
      </c>
      <c r="DB342" t="s">
        <v>356</v>
      </c>
      <c r="DC342">
        <v>1657204732.5</v>
      </c>
      <c r="DD342">
        <v>1657204727.5</v>
      </c>
      <c r="DE342">
        <v>1</v>
      </c>
      <c r="DF342">
        <v>-2.2599999999999998</v>
      </c>
      <c r="DG342">
        <v>3.9E-2</v>
      </c>
      <c r="DH342">
        <v>-4.1820000000000004</v>
      </c>
      <c r="DI342">
        <v>-0.124</v>
      </c>
      <c r="DJ342">
        <v>415</v>
      </c>
      <c r="DK342">
        <v>14</v>
      </c>
      <c r="DL342">
        <v>0.6</v>
      </c>
      <c r="DM342">
        <v>0.11</v>
      </c>
      <c r="DN342">
        <v>-49.461752500000003</v>
      </c>
      <c r="DO342">
        <v>2.7271440900562949</v>
      </c>
      <c r="DP342">
        <v>0.32809955195603352</v>
      </c>
      <c r="DQ342">
        <v>0</v>
      </c>
      <c r="DR342">
        <v>4.2899635000000007</v>
      </c>
      <c r="DS342">
        <v>-4.8246754221400713E-2</v>
      </c>
      <c r="DT342">
        <v>5.7224769767994363E-3</v>
      </c>
      <c r="DU342">
        <v>1</v>
      </c>
      <c r="DV342">
        <v>1</v>
      </c>
      <c r="DW342">
        <v>2</v>
      </c>
      <c r="DX342" t="s">
        <v>357</v>
      </c>
      <c r="DY342">
        <v>2.97838</v>
      </c>
      <c r="DZ342">
        <v>2.72479</v>
      </c>
      <c r="EA342">
        <v>0.13908300000000001</v>
      </c>
      <c r="EB342">
        <v>0.14172000000000001</v>
      </c>
      <c r="EC342">
        <v>8.0438700000000002E-2</v>
      </c>
      <c r="ED342">
        <v>6.7045999999999994E-2</v>
      </c>
      <c r="EE342">
        <v>27179.7</v>
      </c>
      <c r="EF342">
        <v>27182.2</v>
      </c>
      <c r="EG342">
        <v>29360.9</v>
      </c>
      <c r="EH342">
        <v>29302.1</v>
      </c>
      <c r="EI342">
        <v>35797</v>
      </c>
      <c r="EJ342">
        <v>36333</v>
      </c>
      <c r="EK342">
        <v>41375.599999999999</v>
      </c>
      <c r="EL342">
        <v>41734.9</v>
      </c>
      <c r="EM342">
        <v>1.9441200000000001</v>
      </c>
      <c r="EN342">
        <v>2.1199699999999999</v>
      </c>
      <c r="EO342">
        <v>5.86361E-3</v>
      </c>
      <c r="EP342">
        <v>0</v>
      </c>
      <c r="EQ342">
        <v>24.8687</v>
      </c>
      <c r="ER342">
        <v>999.9</v>
      </c>
      <c r="ES342">
        <v>31.6</v>
      </c>
      <c r="ET342">
        <v>37.200000000000003</v>
      </c>
      <c r="EU342">
        <v>26.955100000000002</v>
      </c>
      <c r="EV342">
        <v>61.993899999999996</v>
      </c>
      <c r="EW342">
        <v>27.443899999999999</v>
      </c>
      <c r="EX342">
        <v>2</v>
      </c>
      <c r="EY342">
        <v>0.16888700000000001</v>
      </c>
      <c r="EZ342">
        <v>3.4862700000000002</v>
      </c>
      <c r="FA342">
        <v>20.3475</v>
      </c>
      <c r="FB342">
        <v>5.2166899999999998</v>
      </c>
      <c r="FC342">
        <v>12.010199999999999</v>
      </c>
      <c r="FD342">
        <v>4.9883499999999996</v>
      </c>
      <c r="FE342">
        <v>3.2883499999999999</v>
      </c>
      <c r="FF342">
        <v>5652.9</v>
      </c>
      <c r="FG342">
        <v>9999</v>
      </c>
      <c r="FH342">
        <v>9999</v>
      </c>
      <c r="FI342">
        <v>92.8</v>
      </c>
      <c r="FJ342">
        <v>1.8675200000000001</v>
      </c>
      <c r="FK342">
        <v>1.8666</v>
      </c>
      <c r="FL342">
        <v>1.8660000000000001</v>
      </c>
      <c r="FM342">
        <v>1.8658999999999999</v>
      </c>
      <c r="FN342">
        <v>1.8678300000000001</v>
      </c>
      <c r="FO342">
        <v>1.87022</v>
      </c>
      <c r="FP342">
        <v>1.8688899999999999</v>
      </c>
      <c r="FQ342">
        <v>1.8702700000000001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-6.3520000000000003</v>
      </c>
      <c r="GF342">
        <v>-5.16E-2</v>
      </c>
      <c r="GG342">
        <v>-2.2173460199629438</v>
      </c>
      <c r="GH342">
        <v>-4.6052117464239163E-3</v>
      </c>
      <c r="GI342">
        <v>3.8696726057278897E-7</v>
      </c>
      <c r="GJ342">
        <v>-9.6670798998846254E-11</v>
      </c>
      <c r="GK342">
        <v>-0.21819385960462509</v>
      </c>
      <c r="GL342">
        <v>-4.2203369556326094E-3</v>
      </c>
      <c r="GM342">
        <v>8.7200311459696754E-4</v>
      </c>
      <c r="GN342">
        <v>-1.3787569801556101E-5</v>
      </c>
      <c r="GO342">
        <v>4</v>
      </c>
      <c r="GP342">
        <v>2427</v>
      </c>
      <c r="GQ342">
        <v>1</v>
      </c>
      <c r="GR342">
        <v>25</v>
      </c>
      <c r="GS342">
        <v>113</v>
      </c>
      <c r="GT342">
        <v>113.1</v>
      </c>
      <c r="GU342">
        <v>2.63184</v>
      </c>
      <c r="GV342">
        <v>2.21313</v>
      </c>
      <c r="GW342">
        <v>1.94702</v>
      </c>
      <c r="GX342">
        <v>2.7587899999999999</v>
      </c>
      <c r="GY342">
        <v>2.19482</v>
      </c>
      <c r="GZ342">
        <v>2.34985</v>
      </c>
      <c r="HA342">
        <v>40.963799999999999</v>
      </c>
      <c r="HB342">
        <v>14.981400000000001</v>
      </c>
      <c r="HC342">
        <v>18</v>
      </c>
      <c r="HD342">
        <v>496.54700000000003</v>
      </c>
      <c r="HE342">
        <v>635.54100000000005</v>
      </c>
      <c r="HF342">
        <v>19.814499999999999</v>
      </c>
      <c r="HG342">
        <v>29.475899999999999</v>
      </c>
      <c r="HH342">
        <v>29.9999</v>
      </c>
      <c r="HI342">
        <v>29.417000000000002</v>
      </c>
      <c r="HJ342">
        <v>29.3233</v>
      </c>
      <c r="HK342">
        <v>52.7333</v>
      </c>
      <c r="HL342">
        <v>35.984400000000001</v>
      </c>
      <c r="HM342">
        <v>0</v>
      </c>
      <c r="HN342">
        <v>19.820599999999999</v>
      </c>
      <c r="HO342">
        <v>1022.01</v>
      </c>
      <c r="HP342">
        <v>16.4971</v>
      </c>
      <c r="HQ342">
        <v>100.431</v>
      </c>
      <c r="HR342">
        <v>100.254</v>
      </c>
    </row>
    <row r="343" spans="1:226" x14ac:dyDescent="0.2">
      <c r="A343">
        <v>327</v>
      </c>
      <c r="B343">
        <v>1657211517.0999999</v>
      </c>
      <c r="C343">
        <v>4591.5</v>
      </c>
      <c r="D343" t="s">
        <v>1016</v>
      </c>
      <c r="E343" t="s">
        <v>1017</v>
      </c>
      <c r="F343">
        <v>5</v>
      </c>
      <c r="G343" s="1" t="s">
        <v>897</v>
      </c>
      <c r="H343" t="s">
        <v>354</v>
      </c>
      <c r="I343">
        <v>1657211509.5999999</v>
      </c>
      <c r="J343">
        <f t="shared" si="170"/>
        <v>4.6075985758177018E-3</v>
      </c>
      <c r="K343">
        <f t="shared" si="171"/>
        <v>4.6075985758177014</v>
      </c>
      <c r="L343" s="1">
        <f t="shared" si="172"/>
        <v>24.917302985615663</v>
      </c>
      <c r="M343">
        <f t="shared" si="173"/>
        <v>942.00037037037032</v>
      </c>
      <c r="N343">
        <f t="shared" si="174"/>
        <v>721.15892872681468</v>
      </c>
      <c r="O343">
        <f t="shared" si="175"/>
        <v>53.960001153179213</v>
      </c>
      <c r="P343">
        <f t="shared" si="176"/>
        <v>70.48424285783986</v>
      </c>
      <c r="Q343">
        <f t="shared" si="177"/>
        <v>0.21632544395973513</v>
      </c>
      <c r="R343">
        <f t="shared" si="178"/>
        <v>2.6581131415088746</v>
      </c>
      <c r="S343">
        <f t="shared" si="179"/>
        <v>0.20699910014292069</v>
      </c>
      <c r="T343">
        <f t="shared" si="180"/>
        <v>0.13017886489328523</v>
      </c>
      <c r="U343">
        <f t="shared" si="181"/>
        <v>321.51486477777769</v>
      </c>
      <c r="V343">
        <f t="shared" si="182"/>
        <v>25.383918142988367</v>
      </c>
      <c r="W343">
        <f t="shared" si="183"/>
        <v>24.95794444444445</v>
      </c>
      <c r="X343">
        <f t="shared" si="184"/>
        <v>3.1717138685662527</v>
      </c>
      <c r="Y343">
        <f t="shared" si="185"/>
        <v>50.153774624708007</v>
      </c>
      <c r="Z343">
        <f t="shared" si="186"/>
        <v>1.5588531673007606</v>
      </c>
      <c r="AA343">
        <f t="shared" si="187"/>
        <v>3.1081472510601413</v>
      </c>
      <c r="AB343">
        <f t="shared" si="188"/>
        <v>1.6128607012654921</v>
      </c>
      <c r="AC343">
        <f t="shared" si="189"/>
        <v>-203.19509719356066</v>
      </c>
      <c r="AD343">
        <f t="shared" si="190"/>
        <v>-48.585429900027719</v>
      </c>
      <c r="AE343">
        <f t="shared" si="191"/>
        <v>-3.8580457931334551</v>
      </c>
      <c r="AF343">
        <f t="shared" si="192"/>
        <v>65.876291891055871</v>
      </c>
      <c r="AG343">
        <f t="shared" si="193"/>
        <v>47.496275995129032</v>
      </c>
      <c r="AH343">
        <f t="shared" si="194"/>
        <v>4.606151412538293</v>
      </c>
      <c r="AI343">
        <f t="shared" si="195"/>
        <v>24.917302985615663</v>
      </c>
      <c r="AJ343">
        <v>1022.95606028931</v>
      </c>
      <c r="AK343">
        <v>985.50443030302995</v>
      </c>
      <c r="AL343">
        <v>3.3868122313521871</v>
      </c>
      <c r="AM343">
        <v>65.377601582049863</v>
      </c>
      <c r="AN343">
        <f t="shared" si="196"/>
        <v>4.6075985758177014</v>
      </c>
      <c r="AO343">
        <v>16.54736500146894</v>
      </c>
      <c r="AP343">
        <v>20.835907878787879</v>
      </c>
      <c r="AQ343">
        <v>4.0923926227193868E-5</v>
      </c>
      <c r="AR343">
        <v>78.533925562523521</v>
      </c>
      <c r="AS343">
        <v>0</v>
      </c>
      <c r="AT343">
        <v>0</v>
      </c>
      <c r="AU343">
        <f t="shared" si="197"/>
        <v>1</v>
      </c>
      <c r="AV343">
        <f t="shared" si="198"/>
        <v>0</v>
      </c>
      <c r="AW343">
        <f t="shared" si="199"/>
        <v>39847.078905413611</v>
      </c>
      <c r="AX343">
        <f t="shared" si="200"/>
        <v>1999.9892592592589</v>
      </c>
      <c r="AY343">
        <f t="shared" si="201"/>
        <v>1681.1912777777775</v>
      </c>
      <c r="AZ343">
        <f t="shared" si="202"/>
        <v>0.84060015322304504</v>
      </c>
      <c r="BA343">
        <f t="shared" si="203"/>
        <v>0.16075829572047701</v>
      </c>
      <c r="BB343" s="1">
        <v>4.7530000000000001</v>
      </c>
      <c r="BC343">
        <v>0.5</v>
      </c>
      <c r="BD343" t="s">
        <v>355</v>
      </c>
      <c r="BE343">
        <v>2</v>
      </c>
      <c r="BF343" t="b">
        <v>1</v>
      </c>
      <c r="BG343">
        <v>1657211509.5999999</v>
      </c>
      <c r="BH343">
        <v>942.00037037037032</v>
      </c>
      <c r="BI343">
        <v>991.27514814814811</v>
      </c>
      <c r="BJ343">
        <v>20.833596296296299</v>
      </c>
      <c r="BK343">
        <v>16.546196296296301</v>
      </c>
      <c r="BL343">
        <v>948.31933333333336</v>
      </c>
      <c r="BM343">
        <v>20.88516666666667</v>
      </c>
      <c r="BN343">
        <v>499.99829629629642</v>
      </c>
      <c r="BO343">
        <v>74.724022222222231</v>
      </c>
      <c r="BP343">
        <v>9.9985362962962954E-2</v>
      </c>
      <c r="BQ343">
        <v>24.618907407407409</v>
      </c>
      <c r="BR343">
        <v>24.95794444444445</v>
      </c>
      <c r="BS343">
        <v>999.90000000000009</v>
      </c>
      <c r="BT343">
        <v>0</v>
      </c>
      <c r="BU343">
        <v>0</v>
      </c>
      <c r="BV343">
        <v>10004.97814814815</v>
      </c>
      <c r="BW343">
        <v>0</v>
      </c>
      <c r="BX343">
        <v>2002.8281481481481</v>
      </c>
      <c r="BY343">
        <v>-49.274855555555547</v>
      </c>
      <c r="BZ343">
        <v>962.04314814814802</v>
      </c>
      <c r="CA343">
        <v>1007.952407407407</v>
      </c>
      <c r="CB343">
        <v>4.2873929629629632</v>
      </c>
      <c r="CC343">
        <v>991.27514814814811</v>
      </c>
      <c r="CD343">
        <v>16.546196296296301</v>
      </c>
      <c r="CE343">
        <v>1.5567696296296289</v>
      </c>
      <c r="CF343">
        <v>1.236399259259259</v>
      </c>
      <c r="CG343">
        <v>13.53741111111111</v>
      </c>
      <c r="CH343">
        <v>10.047181481481481</v>
      </c>
      <c r="CI343">
        <v>1999.9892592592589</v>
      </c>
      <c r="CJ343">
        <v>0.97999499999999984</v>
      </c>
      <c r="CK343">
        <v>2.000519999999999E-2</v>
      </c>
      <c r="CL343">
        <v>0</v>
      </c>
      <c r="CM343">
        <v>2.2703666666666669</v>
      </c>
      <c r="CN343">
        <v>0</v>
      </c>
      <c r="CO343">
        <v>9305.769629629629</v>
      </c>
      <c r="CP343">
        <v>16749.340740740739</v>
      </c>
      <c r="CQ343">
        <v>39.436999999999991</v>
      </c>
      <c r="CR343">
        <v>40.992999999999988</v>
      </c>
      <c r="CS343">
        <v>39.75</v>
      </c>
      <c r="CT343">
        <v>39.625</v>
      </c>
      <c r="CU343">
        <v>38.436999999999998</v>
      </c>
      <c r="CV343">
        <v>1959.9792592592601</v>
      </c>
      <c r="CW343">
        <v>40.01</v>
      </c>
      <c r="CX343">
        <v>0</v>
      </c>
      <c r="CY343">
        <v>1657211521.9000001</v>
      </c>
      <c r="CZ343">
        <v>0</v>
      </c>
      <c r="DA343">
        <v>1657204732.5</v>
      </c>
      <c r="DB343" t="s">
        <v>356</v>
      </c>
      <c r="DC343">
        <v>1657204732.5</v>
      </c>
      <c r="DD343">
        <v>1657204727.5</v>
      </c>
      <c r="DE343">
        <v>1</v>
      </c>
      <c r="DF343">
        <v>-2.2599999999999998</v>
      </c>
      <c r="DG343">
        <v>3.9E-2</v>
      </c>
      <c r="DH343">
        <v>-4.1820000000000004</v>
      </c>
      <c r="DI343">
        <v>-0.124</v>
      </c>
      <c r="DJ343">
        <v>415</v>
      </c>
      <c r="DK343">
        <v>14</v>
      </c>
      <c r="DL343">
        <v>0.6</v>
      </c>
      <c r="DM343">
        <v>0.11</v>
      </c>
      <c r="DN343">
        <v>-49.40271219512195</v>
      </c>
      <c r="DO343">
        <v>1.306877351916413</v>
      </c>
      <c r="DP343">
        <v>0.28747221472956819</v>
      </c>
      <c r="DQ343">
        <v>0</v>
      </c>
      <c r="DR343">
        <v>4.2876241463414626</v>
      </c>
      <c r="DS343">
        <v>-4.6747735191446657E-3</v>
      </c>
      <c r="DT343">
        <v>2.0255947342359931E-3</v>
      </c>
      <c r="DU343">
        <v>1</v>
      </c>
      <c r="DV343">
        <v>1</v>
      </c>
      <c r="DW343">
        <v>2</v>
      </c>
      <c r="DX343" t="s">
        <v>357</v>
      </c>
      <c r="DY343">
        <v>2.9782799999999998</v>
      </c>
      <c r="DZ343">
        <v>2.7246800000000002</v>
      </c>
      <c r="EA343">
        <v>0.14066400000000001</v>
      </c>
      <c r="EB343">
        <v>0.143265</v>
      </c>
      <c r="EC343">
        <v>8.0446599999999993E-2</v>
      </c>
      <c r="ED343">
        <v>6.7047999999999996E-2</v>
      </c>
      <c r="EE343">
        <v>27130.400000000001</v>
      </c>
      <c r="EF343">
        <v>27133.599999999999</v>
      </c>
      <c r="EG343">
        <v>29361.7</v>
      </c>
      <c r="EH343">
        <v>29302.5</v>
      </c>
      <c r="EI343">
        <v>35797.300000000003</v>
      </c>
      <c r="EJ343">
        <v>36333.4</v>
      </c>
      <c r="EK343">
        <v>41376.1</v>
      </c>
      <c r="EL343">
        <v>41735.5</v>
      </c>
      <c r="EM343">
        <v>1.94442</v>
      </c>
      <c r="EN343">
        <v>2.1201699999999999</v>
      </c>
      <c r="EO343">
        <v>7.0854999999999998E-3</v>
      </c>
      <c r="EP343">
        <v>0</v>
      </c>
      <c r="EQ343">
        <v>24.863499999999998</v>
      </c>
      <c r="ER343">
        <v>999.9</v>
      </c>
      <c r="ES343">
        <v>31.6</v>
      </c>
      <c r="ET343">
        <v>37.200000000000003</v>
      </c>
      <c r="EU343">
        <v>26.954499999999999</v>
      </c>
      <c r="EV343">
        <v>61.913899999999998</v>
      </c>
      <c r="EW343">
        <v>27.463899999999999</v>
      </c>
      <c r="EX343">
        <v>2</v>
      </c>
      <c r="EY343">
        <v>0.168793</v>
      </c>
      <c r="EZ343">
        <v>3.50888</v>
      </c>
      <c r="FA343">
        <v>20.346900000000002</v>
      </c>
      <c r="FB343">
        <v>5.21774</v>
      </c>
      <c r="FC343">
        <v>12.0099</v>
      </c>
      <c r="FD343">
        <v>4.98855</v>
      </c>
      <c r="FE343">
        <v>3.2884199999999999</v>
      </c>
      <c r="FF343">
        <v>5652.9</v>
      </c>
      <c r="FG343">
        <v>9999</v>
      </c>
      <c r="FH343">
        <v>9999</v>
      </c>
      <c r="FI343">
        <v>92.8</v>
      </c>
      <c r="FJ343">
        <v>1.8675200000000001</v>
      </c>
      <c r="FK343">
        <v>1.8666</v>
      </c>
      <c r="FL343">
        <v>1.8660000000000001</v>
      </c>
      <c r="FM343">
        <v>1.8658600000000001</v>
      </c>
      <c r="FN343">
        <v>1.86782</v>
      </c>
      <c r="FO343">
        <v>1.8702099999999999</v>
      </c>
      <c r="FP343">
        <v>1.8688800000000001</v>
      </c>
      <c r="FQ343">
        <v>1.8702700000000001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-6.4210000000000003</v>
      </c>
      <c r="GF343">
        <v>-5.16E-2</v>
      </c>
      <c r="GG343">
        <v>-2.2173460199629438</v>
      </c>
      <c r="GH343">
        <v>-4.6052117464239163E-3</v>
      </c>
      <c r="GI343">
        <v>3.8696726057278897E-7</v>
      </c>
      <c r="GJ343">
        <v>-9.6670798998846254E-11</v>
      </c>
      <c r="GK343">
        <v>-0.21819385960462509</v>
      </c>
      <c r="GL343">
        <v>-4.2203369556326094E-3</v>
      </c>
      <c r="GM343">
        <v>8.7200311459696754E-4</v>
      </c>
      <c r="GN343">
        <v>-1.3787569801556101E-5</v>
      </c>
      <c r="GO343">
        <v>4</v>
      </c>
      <c r="GP343">
        <v>2427</v>
      </c>
      <c r="GQ343">
        <v>1</v>
      </c>
      <c r="GR343">
        <v>25</v>
      </c>
      <c r="GS343">
        <v>113.1</v>
      </c>
      <c r="GT343">
        <v>113.2</v>
      </c>
      <c r="GU343">
        <v>2.66479</v>
      </c>
      <c r="GV343">
        <v>2.20947</v>
      </c>
      <c r="GW343">
        <v>1.94702</v>
      </c>
      <c r="GX343">
        <v>2.7600099999999999</v>
      </c>
      <c r="GY343">
        <v>2.19482</v>
      </c>
      <c r="GZ343">
        <v>2.3559600000000001</v>
      </c>
      <c r="HA343">
        <v>40.963799999999999</v>
      </c>
      <c r="HB343">
        <v>14.981400000000001</v>
      </c>
      <c r="HC343">
        <v>18</v>
      </c>
      <c r="HD343">
        <v>496.72399999999999</v>
      </c>
      <c r="HE343">
        <v>635.69000000000005</v>
      </c>
      <c r="HF343">
        <v>19.846800000000002</v>
      </c>
      <c r="HG343">
        <v>29.474900000000002</v>
      </c>
      <c r="HH343">
        <v>29.9999</v>
      </c>
      <c r="HI343">
        <v>29.414999999999999</v>
      </c>
      <c r="HJ343">
        <v>29.321999999999999</v>
      </c>
      <c r="HK343">
        <v>53.369199999999999</v>
      </c>
      <c r="HL343">
        <v>35.984400000000001</v>
      </c>
      <c r="HM343">
        <v>0</v>
      </c>
      <c r="HN343">
        <v>19.8505</v>
      </c>
      <c r="HO343">
        <v>1042.08</v>
      </c>
      <c r="HP343">
        <v>16.483599999999999</v>
      </c>
      <c r="HQ343">
        <v>100.43300000000001</v>
      </c>
      <c r="HR343">
        <v>100.255</v>
      </c>
    </row>
    <row r="344" spans="1:226" x14ac:dyDescent="0.2">
      <c r="A344">
        <v>328</v>
      </c>
      <c r="B344">
        <v>1657211522.0999999</v>
      </c>
      <c r="C344">
        <v>4596.5</v>
      </c>
      <c r="D344" t="s">
        <v>1018</v>
      </c>
      <c r="E344" t="s">
        <v>1019</v>
      </c>
      <c r="F344">
        <v>5</v>
      </c>
      <c r="G344" s="1" t="s">
        <v>897</v>
      </c>
      <c r="H344" t="s">
        <v>354</v>
      </c>
      <c r="I344">
        <v>1657211514.314285</v>
      </c>
      <c r="J344">
        <f t="shared" si="170"/>
        <v>4.607102062595579E-3</v>
      </c>
      <c r="K344">
        <f t="shared" si="171"/>
        <v>4.6071020625955788</v>
      </c>
      <c r="L344" s="1">
        <f t="shared" si="172"/>
        <v>25.064777097788117</v>
      </c>
      <c r="M344">
        <f t="shared" si="173"/>
        <v>957.47757142857131</v>
      </c>
      <c r="N344">
        <f t="shared" si="174"/>
        <v>734.69667519588427</v>
      </c>
      <c r="O344">
        <f t="shared" si="175"/>
        <v>54.972944174420093</v>
      </c>
      <c r="P344">
        <f t="shared" si="176"/>
        <v>71.642301999486506</v>
      </c>
      <c r="Q344">
        <f t="shared" si="177"/>
        <v>0.2160285463820153</v>
      </c>
      <c r="R344">
        <f t="shared" si="178"/>
        <v>2.6575003545644313</v>
      </c>
      <c r="S344">
        <f t="shared" si="179"/>
        <v>0.20672514788590871</v>
      </c>
      <c r="T344">
        <f t="shared" si="180"/>
        <v>0.13000570209792486</v>
      </c>
      <c r="U344">
        <f t="shared" si="181"/>
        <v>321.51481200000012</v>
      </c>
      <c r="V344">
        <f t="shared" si="182"/>
        <v>25.395116405316436</v>
      </c>
      <c r="W344">
        <f t="shared" si="183"/>
        <v>24.968728571428571</v>
      </c>
      <c r="X344">
        <f t="shared" si="184"/>
        <v>3.1737543081746034</v>
      </c>
      <c r="Y344">
        <f t="shared" si="185"/>
        <v>50.124353243233067</v>
      </c>
      <c r="Z344">
        <f t="shared" si="186"/>
        <v>1.5589543030414004</v>
      </c>
      <c r="AA344">
        <f t="shared" si="187"/>
        <v>3.1101734030889738</v>
      </c>
      <c r="AB344">
        <f t="shared" si="188"/>
        <v>1.614800005133203</v>
      </c>
      <c r="AC344">
        <f t="shared" si="189"/>
        <v>-203.17320096046504</v>
      </c>
      <c r="AD344">
        <f t="shared" si="190"/>
        <v>-48.557665920433259</v>
      </c>
      <c r="AE344">
        <f t="shared" si="191"/>
        <v>-3.8571514993701679</v>
      </c>
      <c r="AF344">
        <f t="shared" si="192"/>
        <v>65.926793619731654</v>
      </c>
      <c r="AG344">
        <f t="shared" si="193"/>
        <v>47.62821889484858</v>
      </c>
      <c r="AH344">
        <f t="shared" si="194"/>
        <v>4.6058162219178946</v>
      </c>
      <c r="AI344">
        <f t="shared" si="195"/>
        <v>25.064777097788117</v>
      </c>
      <c r="AJ344">
        <v>1040.1128855849549</v>
      </c>
      <c r="AK344">
        <v>1002.501563636364</v>
      </c>
      <c r="AL344">
        <v>3.3914615182862691</v>
      </c>
      <c r="AM344">
        <v>65.377601582049863</v>
      </c>
      <c r="AN344">
        <f t="shared" si="196"/>
        <v>4.6071020625955788</v>
      </c>
      <c r="AO344">
        <v>16.549267602310639</v>
      </c>
      <c r="AP344">
        <v>20.837487878787879</v>
      </c>
      <c r="AQ344">
        <v>-8.0430577468409588E-6</v>
      </c>
      <c r="AR344">
        <v>78.533925562523521</v>
      </c>
      <c r="AS344">
        <v>0</v>
      </c>
      <c r="AT344">
        <v>0</v>
      </c>
      <c r="AU344">
        <f t="shared" si="197"/>
        <v>1</v>
      </c>
      <c r="AV344">
        <f t="shared" si="198"/>
        <v>0</v>
      </c>
      <c r="AW344">
        <f t="shared" si="199"/>
        <v>39832.209744971799</v>
      </c>
      <c r="AX344">
        <f t="shared" si="200"/>
        <v>1999.9889285714289</v>
      </c>
      <c r="AY344">
        <f t="shared" si="201"/>
        <v>1681.1910000000003</v>
      </c>
      <c r="AZ344">
        <f t="shared" si="202"/>
        <v>0.84060015332227733</v>
      </c>
      <c r="BA344">
        <f t="shared" si="203"/>
        <v>0.16075829591199525</v>
      </c>
      <c r="BB344" s="1">
        <v>4.7530000000000001</v>
      </c>
      <c r="BC344">
        <v>0.5</v>
      </c>
      <c r="BD344" t="s">
        <v>355</v>
      </c>
      <c r="BE344">
        <v>2</v>
      </c>
      <c r="BF344" t="b">
        <v>1</v>
      </c>
      <c r="BG344">
        <v>1657211514.314285</v>
      </c>
      <c r="BH344">
        <v>957.47757142857131</v>
      </c>
      <c r="BI344">
        <v>1006.94425</v>
      </c>
      <c r="BJ344">
        <v>20.834949999999999</v>
      </c>
      <c r="BK344">
        <v>16.547953571428572</v>
      </c>
      <c r="BL344">
        <v>963.86071428571438</v>
      </c>
      <c r="BM344">
        <v>20.886492857142859</v>
      </c>
      <c r="BN344">
        <v>500.00828571428571</v>
      </c>
      <c r="BO344">
        <v>74.723982142857139</v>
      </c>
      <c r="BP344">
        <v>0.10001806071428571</v>
      </c>
      <c r="BQ344">
        <v>24.62980714285715</v>
      </c>
      <c r="BR344">
        <v>24.968728571428571</v>
      </c>
      <c r="BS344">
        <v>999.9000000000002</v>
      </c>
      <c r="BT344">
        <v>0</v>
      </c>
      <c r="BU344">
        <v>0</v>
      </c>
      <c r="BV344">
        <v>10001.47285714286</v>
      </c>
      <c r="BW344">
        <v>0</v>
      </c>
      <c r="BX344">
        <v>2001.7164285714291</v>
      </c>
      <c r="BY344">
        <v>-49.467403571428569</v>
      </c>
      <c r="BZ344">
        <v>977.85085714285742</v>
      </c>
      <c r="CA344">
        <v>1023.887321428571</v>
      </c>
      <c r="CB344">
        <v>4.2869842857142846</v>
      </c>
      <c r="CC344">
        <v>1006.94425</v>
      </c>
      <c r="CD344">
        <v>16.547953571428572</v>
      </c>
      <c r="CE344">
        <v>1.556869285714285</v>
      </c>
      <c r="CF344">
        <v>1.2365299999999999</v>
      </c>
      <c r="CG344">
        <v>13.538403571428571</v>
      </c>
      <c r="CH344">
        <v>10.048764285714279</v>
      </c>
      <c r="CI344">
        <v>1999.9889285714289</v>
      </c>
      <c r="CJ344">
        <v>0.97999499999999984</v>
      </c>
      <c r="CK344">
        <v>2.000519999999999E-2</v>
      </c>
      <c r="CL344">
        <v>0</v>
      </c>
      <c r="CM344">
        <v>2.2642642857142858</v>
      </c>
      <c r="CN344">
        <v>0</v>
      </c>
      <c r="CO344">
        <v>9280.3889285714286</v>
      </c>
      <c r="CP344">
        <v>16749.33214285714</v>
      </c>
      <c r="CQ344">
        <v>39.434785714285702</v>
      </c>
      <c r="CR344">
        <v>40.990999999999993</v>
      </c>
      <c r="CS344">
        <v>39.75</v>
      </c>
      <c r="CT344">
        <v>39.625</v>
      </c>
      <c r="CU344">
        <v>38.436999999999998</v>
      </c>
      <c r="CV344">
        <v>1959.9789285714289</v>
      </c>
      <c r="CW344">
        <v>40.01</v>
      </c>
      <c r="CX344">
        <v>0</v>
      </c>
      <c r="CY344">
        <v>1657211526.7</v>
      </c>
      <c r="CZ344">
        <v>0</v>
      </c>
      <c r="DA344">
        <v>1657204732.5</v>
      </c>
      <c r="DB344" t="s">
        <v>356</v>
      </c>
      <c r="DC344">
        <v>1657204732.5</v>
      </c>
      <c r="DD344">
        <v>1657204727.5</v>
      </c>
      <c r="DE344">
        <v>1</v>
      </c>
      <c r="DF344">
        <v>-2.2599999999999998</v>
      </c>
      <c r="DG344">
        <v>3.9E-2</v>
      </c>
      <c r="DH344">
        <v>-4.1820000000000004</v>
      </c>
      <c r="DI344">
        <v>-0.124</v>
      </c>
      <c r="DJ344">
        <v>415</v>
      </c>
      <c r="DK344">
        <v>14</v>
      </c>
      <c r="DL344">
        <v>0.6</v>
      </c>
      <c r="DM344">
        <v>0.11</v>
      </c>
      <c r="DN344">
        <v>-49.366667499999998</v>
      </c>
      <c r="DO344">
        <v>-2.2288469043152119</v>
      </c>
      <c r="DP344">
        <v>0.23752203412262601</v>
      </c>
      <c r="DQ344">
        <v>0</v>
      </c>
      <c r="DR344">
        <v>4.2872484999999996</v>
      </c>
      <c r="DS344">
        <v>-9.6787992496481421E-4</v>
      </c>
      <c r="DT344">
        <v>1.7877968984199211E-3</v>
      </c>
      <c r="DU344">
        <v>1</v>
      </c>
      <c r="DV344">
        <v>1</v>
      </c>
      <c r="DW344">
        <v>2</v>
      </c>
      <c r="DX344" t="s">
        <v>357</v>
      </c>
      <c r="DY344">
        <v>2.9784600000000001</v>
      </c>
      <c r="DZ344">
        <v>2.7246100000000002</v>
      </c>
      <c r="EA344">
        <v>0.14222899999999999</v>
      </c>
      <c r="EB344">
        <v>0.14479</v>
      </c>
      <c r="EC344">
        <v>8.0449000000000007E-2</v>
      </c>
      <c r="ED344">
        <v>6.7051899999999998E-2</v>
      </c>
      <c r="EE344">
        <v>27081</v>
      </c>
      <c r="EF344">
        <v>27085.3</v>
      </c>
      <c r="EG344">
        <v>29361.7</v>
      </c>
      <c r="EH344">
        <v>29302.6</v>
      </c>
      <c r="EI344">
        <v>35797.199999999997</v>
      </c>
      <c r="EJ344">
        <v>36333.5</v>
      </c>
      <c r="EK344">
        <v>41376.1</v>
      </c>
      <c r="EL344">
        <v>41735.699999999997</v>
      </c>
      <c r="EM344">
        <v>1.9443999999999999</v>
      </c>
      <c r="EN344">
        <v>2.1202200000000002</v>
      </c>
      <c r="EO344">
        <v>7.6293899999999998E-3</v>
      </c>
      <c r="EP344">
        <v>0</v>
      </c>
      <c r="EQ344">
        <v>24.861799999999999</v>
      </c>
      <c r="ER344">
        <v>999.9</v>
      </c>
      <c r="ES344">
        <v>31.6</v>
      </c>
      <c r="ET344">
        <v>37.200000000000003</v>
      </c>
      <c r="EU344">
        <v>26.9558</v>
      </c>
      <c r="EV344">
        <v>61.983899999999998</v>
      </c>
      <c r="EW344">
        <v>27.411899999999999</v>
      </c>
      <c r="EX344">
        <v>2</v>
      </c>
      <c r="EY344">
        <v>0.168631</v>
      </c>
      <c r="EZ344">
        <v>3.5771000000000002</v>
      </c>
      <c r="FA344">
        <v>20.345300000000002</v>
      </c>
      <c r="FB344">
        <v>5.21774</v>
      </c>
      <c r="FC344">
        <v>12.0101</v>
      </c>
      <c r="FD344">
        <v>4.9886999999999997</v>
      </c>
      <c r="FE344">
        <v>3.2885499999999999</v>
      </c>
      <c r="FF344">
        <v>5653.2</v>
      </c>
      <c r="FG344">
        <v>9999</v>
      </c>
      <c r="FH344">
        <v>9999</v>
      </c>
      <c r="FI344">
        <v>92.8</v>
      </c>
      <c r="FJ344">
        <v>1.8675200000000001</v>
      </c>
      <c r="FK344">
        <v>1.8666</v>
      </c>
      <c r="FL344">
        <v>1.8660099999999999</v>
      </c>
      <c r="FM344">
        <v>1.86591</v>
      </c>
      <c r="FN344">
        <v>1.8678300000000001</v>
      </c>
      <c r="FO344">
        <v>1.87022</v>
      </c>
      <c r="FP344">
        <v>1.8688899999999999</v>
      </c>
      <c r="FQ344">
        <v>1.8702700000000001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-6.4889999999999999</v>
      </c>
      <c r="GF344">
        <v>-5.1499999999999997E-2</v>
      </c>
      <c r="GG344">
        <v>-2.2173460199629438</v>
      </c>
      <c r="GH344">
        <v>-4.6052117464239163E-3</v>
      </c>
      <c r="GI344">
        <v>3.8696726057278897E-7</v>
      </c>
      <c r="GJ344">
        <v>-9.6670798998846254E-11</v>
      </c>
      <c r="GK344">
        <v>-0.21819385960462509</v>
      </c>
      <c r="GL344">
        <v>-4.2203369556326094E-3</v>
      </c>
      <c r="GM344">
        <v>8.7200311459696754E-4</v>
      </c>
      <c r="GN344">
        <v>-1.3787569801556101E-5</v>
      </c>
      <c r="GO344">
        <v>4</v>
      </c>
      <c r="GP344">
        <v>2427</v>
      </c>
      <c r="GQ344">
        <v>1</v>
      </c>
      <c r="GR344">
        <v>25</v>
      </c>
      <c r="GS344">
        <v>113.2</v>
      </c>
      <c r="GT344">
        <v>113.2</v>
      </c>
      <c r="GU344">
        <v>2.6989700000000001</v>
      </c>
      <c r="GV344">
        <v>2.21069</v>
      </c>
      <c r="GW344">
        <v>1.94702</v>
      </c>
      <c r="GX344">
        <v>2.7600099999999999</v>
      </c>
      <c r="GY344">
        <v>2.19482</v>
      </c>
      <c r="GZ344">
        <v>2.3535200000000001</v>
      </c>
      <c r="HA344">
        <v>40.963799999999999</v>
      </c>
      <c r="HB344">
        <v>14.9726</v>
      </c>
      <c r="HC344">
        <v>18</v>
      </c>
      <c r="HD344">
        <v>496.70800000000003</v>
      </c>
      <c r="HE344">
        <v>635.75699999999995</v>
      </c>
      <c r="HF344">
        <v>19.871099999999998</v>
      </c>
      <c r="HG344">
        <v>29.473400000000002</v>
      </c>
      <c r="HH344">
        <v>30.0002</v>
      </c>
      <c r="HI344">
        <v>29.414999999999999</v>
      </c>
      <c r="HJ344">
        <v>29.324300000000001</v>
      </c>
      <c r="HK344">
        <v>54.075200000000002</v>
      </c>
      <c r="HL344">
        <v>35.984400000000001</v>
      </c>
      <c r="HM344">
        <v>0</v>
      </c>
      <c r="HN344">
        <v>19.8642</v>
      </c>
      <c r="HO344">
        <v>1055.48</v>
      </c>
      <c r="HP344">
        <v>16.478999999999999</v>
      </c>
      <c r="HQ344">
        <v>100.43300000000001</v>
      </c>
      <c r="HR344">
        <v>100.256</v>
      </c>
    </row>
    <row r="345" spans="1:226" x14ac:dyDescent="0.2">
      <c r="A345">
        <v>329</v>
      </c>
      <c r="B345">
        <v>1657211527.0999999</v>
      </c>
      <c r="C345">
        <v>4601.5</v>
      </c>
      <c r="D345" t="s">
        <v>1020</v>
      </c>
      <c r="E345" t="s">
        <v>1021</v>
      </c>
      <c r="F345">
        <v>5</v>
      </c>
      <c r="G345" s="1" t="s">
        <v>897</v>
      </c>
      <c r="H345" t="s">
        <v>354</v>
      </c>
      <c r="I345">
        <v>1657211519.5999999</v>
      </c>
      <c r="J345">
        <f t="shared" si="170"/>
        <v>4.6106894125428621E-3</v>
      </c>
      <c r="K345">
        <f t="shared" si="171"/>
        <v>4.6106894125428619</v>
      </c>
      <c r="L345" s="1">
        <f t="shared" si="172"/>
        <v>25.172884500706967</v>
      </c>
      <c r="M345">
        <f t="shared" si="173"/>
        <v>974.93174074074068</v>
      </c>
      <c r="N345">
        <f t="shared" si="174"/>
        <v>750.51300431530831</v>
      </c>
      <c r="O345">
        <f t="shared" si="175"/>
        <v>56.156583993106395</v>
      </c>
      <c r="P345">
        <f t="shared" si="176"/>
        <v>72.948551019978794</v>
      </c>
      <c r="Q345">
        <f t="shared" si="177"/>
        <v>0.21584142998320052</v>
      </c>
      <c r="R345">
        <f t="shared" si="178"/>
        <v>2.6556538689004507</v>
      </c>
      <c r="S345">
        <f t="shared" si="179"/>
        <v>0.20654760980392392</v>
      </c>
      <c r="T345">
        <f t="shared" si="180"/>
        <v>0.12989392006211414</v>
      </c>
      <c r="U345">
        <f t="shared" si="181"/>
        <v>321.5157514444445</v>
      </c>
      <c r="V345">
        <f t="shared" si="182"/>
        <v>25.40820650693778</v>
      </c>
      <c r="W345">
        <f t="shared" si="183"/>
        <v>24.98359259259259</v>
      </c>
      <c r="X345">
        <f t="shared" si="184"/>
        <v>3.1765685752273205</v>
      </c>
      <c r="Y345">
        <f t="shared" si="185"/>
        <v>50.089829755499203</v>
      </c>
      <c r="Z345">
        <f t="shared" si="186"/>
        <v>1.5591497925633506</v>
      </c>
      <c r="AA345">
        <f t="shared" si="187"/>
        <v>3.1127073103940357</v>
      </c>
      <c r="AB345">
        <f t="shared" si="188"/>
        <v>1.6174187826639699</v>
      </c>
      <c r="AC345">
        <f t="shared" si="189"/>
        <v>-203.33140309314021</v>
      </c>
      <c r="AD345">
        <f t="shared" si="190"/>
        <v>-48.7016795392571</v>
      </c>
      <c r="AE345">
        <f t="shared" si="191"/>
        <v>-3.8718364941591243</v>
      </c>
      <c r="AF345">
        <f t="shared" si="192"/>
        <v>65.610832317888054</v>
      </c>
      <c r="AG345">
        <f t="shared" si="193"/>
        <v>47.768071717915333</v>
      </c>
      <c r="AH345">
        <f t="shared" si="194"/>
        <v>4.607550187483417</v>
      </c>
      <c r="AI345">
        <f t="shared" si="195"/>
        <v>25.172884500706967</v>
      </c>
      <c r="AJ345">
        <v>1057.01717932919</v>
      </c>
      <c r="AK345">
        <v>1019.351272727273</v>
      </c>
      <c r="AL345">
        <v>3.3786193316107109</v>
      </c>
      <c r="AM345">
        <v>65.377601582049863</v>
      </c>
      <c r="AN345">
        <f t="shared" si="196"/>
        <v>4.6106894125428619</v>
      </c>
      <c r="AO345">
        <v>16.549172553140181</v>
      </c>
      <c r="AP345">
        <v>20.840744848484839</v>
      </c>
      <c r="AQ345">
        <v>1.76349935178019E-5</v>
      </c>
      <c r="AR345">
        <v>78.533925562523521</v>
      </c>
      <c r="AS345">
        <v>0</v>
      </c>
      <c r="AT345">
        <v>0</v>
      </c>
      <c r="AU345">
        <f t="shared" si="197"/>
        <v>1</v>
      </c>
      <c r="AV345">
        <f t="shared" si="198"/>
        <v>0</v>
      </c>
      <c r="AW345">
        <f t="shared" si="199"/>
        <v>39789.992860498351</v>
      </c>
      <c r="AX345">
        <f t="shared" si="200"/>
        <v>1999.9948148148151</v>
      </c>
      <c r="AY345">
        <f t="shared" si="201"/>
        <v>1681.1959444444446</v>
      </c>
      <c r="AZ345">
        <f t="shared" si="202"/>
        <v>0.84060015155594847</v>
      </c>
      <c r="BA345">
        <f t="shared" si="203"/>
        <v>0.16075829250298057</v>
      </c>
      <c r="BB345" s="1">
        <v>4.7530000000000001</v>
      </c>
      <c r="BC345">
        <v>0.5</v>
      </c>
      <c r="BD345" t="s">
        <v>355</v>
      </c>
      <c r="BE345">
        <v>2</v>
      </c>
      <c r="BF345" t="b">
        <v>1</v>
      </c>
      <c r="BG345">
        <v>1657211519.5999999</v>
      </c>
      <c r="BH345">
        <v>974.93174074074068</v>
      </c>
      <c r="BI345">
        <v>1024.6111111111111</v>
      </c>
      <c r="BJ345">
        <v>20.837488888888888</v>
      </c>
      <c r="BK345">
        <v>16.54874074074074</v>
      </c>
      <c r="BL345">
        <v>981.38733333333346</v>
      </c>
      <c r="BM345">
        <v>20.888996296296298</v>
      </c>
      <c r="BN345">
        <v>499.99092592592598</v>
      </c>
      <c r="BO345">
        <v>74.724285185185195</v>
      </c>
      <c r="BP345">
        <v>9.9979911111111111E-2</v>
      </c>
      <c r="BQ345">
        <v>24.64342962962963</v>
      </c>
      <c r="BR345">
        <v>24.98359259259259</v>
      </c>
      <c r="BS345">
        <v>999.90000000000009</v>
      </c>
      <c r="BT345">
        <v>0</v>
      </c>
      <c r="BU345">
        <v>0</v>
      </c>
      <c r="BV345">
        <v>9990.8566666666666</v>
      </c>
      <c r="BW345">
        <v>0</v>
      </c>
      <c r="BX345">
        <v>2000.8392592592591</v>
      </c>
      <c r="BY345">
        <v>-49.679537037037043</v>
      </c>
      <c r="BZ345">
        <v>995.67922222222205</v>
      </c>
      <c r="CA345">
        <v>1041.851851851852</v>
      </c>
      <c r="CB345">
        <v>4.288748148148148</v>
      </c>
      <c r="CC345">
        <v>1024.6111111111111</v>
      </c>
      <c r="CD345">
        <v>16.54874074074074</v>
      </c>
      <c r="CE345">
        <v>1.5570651851851851</v>
      </c>
      <c r="CF345">
        <v>1.236592592592592</v>
      </c>
      <c r="CG345">
        <v>13.54034444444444</v>
      </c>
      <c r="CH345">
        <v>10.04952592592592</v>
      </c>
      <c r="CI345">
        <v>1999.9948148148151</v>
      </c>
      <c r="CJ345">
        <v>0.97999499999999984</v>
      </c>
      <c r="CK345">
        <v>2.000519999999999E-2</v>
      </c>
      <c r="CL345">
        <v>0</v>
      </c>
      <c r="CM345">
        <v>2.2902629629629629</v>
      </c>
      <c r="CN345">
        <v>0</v>
      </c>
      <c r="CO345">
        <v>9246.9066666666658</v>
      </c>
      <c r="CP345">
        <v>16749.37777777778</v>
      </c>
      <c r="CQ345">
        <v>39.43011111111111</v>
      </c>
      <c r="CR345">
        <v>40.990666666666669</v>
      </c>
      <c r="CS345">
        <v>39.75</v>
      </c>
      <c r="CT345">
        <v>39.606333333333332</v>
      </c>
      <c r="CU345">
        <v>38.436999999999998</v>
      </c>
      <c r="CV345">
        <v>1959.9848148148151</v>
      </c>
      <c r="CW345">
        <v>40.01</v>
      </c>
      <c r="CX345">
        <v>0</v>
      </c>
      <c r="CY345">
        <v>1657211532.0999999</v>
      </c>
      <c r="CZ345">
        <v>0</v>
      </c>
      <c r="DA345">
        <v>1657204732.5</v>
      </c>
      <c r="DB345" t="s">
        <v>356</v>
      </c>
      <c r="DC345">
        <v>1657204732.5</v>
      </c>
      <c r="DD345">
        <v>1657204727.5</v>
      </c>
      <c r="DE345">
        <v>1</v>
      </c>
      <c r="DF345">
        <v>-2.2599999999999998</v>
      </c>
      <c r="DG345">
        <v>3.9E-2</v>
      </c>
      <c r="DH345">
        <v>-4.1820000000000004</v>
      </c>
      <c r="DI345">
        <v>-0.124</v>
      </c>
      <c r="DJ345">
        <v>415</v>
      </c>
      <c r="DK345">
        <v>14</v>
      </c>
      <c r="DL345">
        <v>0.6</v>
      </c>
      <c r="DM345">
        <v>0.11</v>
      </c>
      <c r="DN345">
        <v>-49.506721951219518</v>
      </c>
      <c r="DO345">
        <v>-2.5420662020906071</v>
      </c>
      <c r="DP345">
        <v>0.2559687657319526</v>
      </c>
      <c r="DQ345">
        <v>0</v>
      </c>
      <c r="DR345">
        <v>4.2875104878048784</v>
      </c>
      <c r="DS345">
        <v>1.443512195121035E-2</v>
      </c>
      <c r="DT345">
        <v>2.0804701054346541E-3</v>
      </c>
      <c r="DU345">
        <v>1</v>
      </c>
      <c r="DV345">
        <v>1</v>
      </c>
      <c r="DW345">
        <v>2</v>
      </c>
      <c r="DX345" t="s">
        <v>357</v>
      </c>
      <c r="DY345">
        <v>2.9782199999999999</v>
      </c>
      <c r="DZ345">
        <v>2.7244999999999999</v>
      </c>
      <c r="EA345">
        <v>0.14377599999999999</v>
      </c>
      <c r="EB345">
        <v>0.14630699999999999</v>
      </c>
      <c r="EC345">
        <v>8.0459000000000003E-2</v>
      </c>
      <c r="ED345">
        <v>6.7054100000000005E-2</v>
      </c>
      <c r="EE345">
        <v>27032.799999999999</v>
      </c>
      <c r="EF345">
        <v>27036.9</v>
      </c>
      <c r="EG345">
        <v>29362.400000000001</v>
      </c>
      <c r="EH345">
        <v>29302.2</v>
      </c>
      <c r="EI345">
        <v>35798</v>
      </c>
      <c r="EJ345">
        <v>36332.699999999997</v>
      </c>
      <c r="EK345">
        <v>41377.4</v>
      </c>
      <c r="EL345">
        <v>41734.9</v>
      </c>
      <c r="EM345">
        <v>1.94407</v>
      </c>
      <c r="EN345">
        <v>2.1202200000000002</v>
      </c>
      <c r="EO345">
        <v>8.2403400000000005E-3</v>
      </c>
      <c r="EP345">
        <v>0</v>
      </c>
      <c r="EQ345">
        <v>24.861799999999999</v>
      </c>
      <c r="ER345">
        <v>999.9</v>
      </c>
      <c r="ES345">
        <v>31.6</v>
      </c>
      <c r="ET345">
        <v>37.200000000000003</v>
      </c>
      <c r="EU345">
        <v>26.953800000000001</v>
      </c>
      <c r="EV345">
        <v>61.873899999999999</v>
      </c>
      <c r="EW345">
        <v>27.447900000000001</v>
      </c>
      <c r="EX345">
        <v>2</v>
      </c>
      <c r="EY345">
        <v>0.16896600000000001</v>
      </c>
      <c r="EZ345">
        <v>3.6032799999999998</v>
      </c>
      <c r="FA345">
        <v>20.344799999999999</v>
      </c>
      <c r="FB345">
        <v>5.2172900000000002</v>
      </c>
      <c r="FC345">
        <v>12.0099</v>
      </c>
      <c r="FD345">
        <v>4.9871999999999996</v>
      </c>
      <c r="FE345">
        <v>3.2884799999999998</v>
      </c>
      <c r="FF345">
        <v>5653.2</v>
      </c>
      <c r="FG345">
        <v>9999</v>
      </c>
      <c r="FH345">
        <v>9999</v>
      </c>
      <c r="FI345">
        <v>92.8</v>
      </c>
      <c r="FJ345">
        <v>1.86754</v>
      </c>
      <c r="FK345">
        <v>1.86659</v>
      </c>
      <c r="FL345">
        <v>1.8660000000000001</v>
      </c>
      <c r="FM345">
        <v>1.86589</v>
      </c>
      <c r="FN345">
        <v>1.8678300000000001</v>
      </c>
      <c r="FO345">
        <v>1.8702099999999999</v>
      </c>
      <c r="FP345">
        <v>1.8689</v>
      </c>
      <c r="FQ345">
        <v>1.8702700000000001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-6.5609999999999999</v>
      </c>
      <c r="GF345">
        <v>-5.1499999999999997E-2</v>
      </c>
      <c r="GG345">
        <v>-2.2173460199629438</v>
      </c>
      <c r="GH345">
        <v>-4.6052117464239163E-3</v>
      </c>
      <c r="GI345">
        <v>3.8696726057278897E-7</v>
      </c>
      <c r="GJ345">
        <v>-9.6670798998846254E-11</v>
      </c>
      <c r="GK345">
        <v>-0.21819385960462509</v>
      </c>
      <c r="GL345">
        <v>-4.2203369556326094E-3</v>
      </c>
      <c r="GM345">
        <v>8.7200311459696754E-4</v>
      </c>
      <c r="GN345">
        <v>-1.3787569801556101E-5</v>
      </c>
      <c r="GO345">
        <v>4</v>
      </c>
      <c r="GP345">
        <v>2427</v>
      </c>
      <c r="GQ345">
        <v>1</v>
      </c>
      <c r="GR345">
        <v>25</v>
      </c>
      <c r="GS345">
        <v>113.2</v>
      </c>
      <c r="GT345">
        <v>113.3</v>
      </c>
      <c r="GU345">
        <v>2.7343799999999998</v>
      </c>
      <c r="GV345">
        <v>2.2155800000000001</v>
      </c>
      <c r="GW345">
        <v>1.94702</v>
      </c>
      <c r="GX345">
        <v>2.7587899999999999</v>
      </c>
      <c r="GY345">
        <v>2.19482</v>
      </c>
      <c r="GZ345">
        <v>2.34009</v>
      </c>
      <c r="HA345">
        <v>40.989600000000003</v>
      </c>
      <c r="HB345">
        <v>14.981400000000001</v>
      </c>
      <c r="HC345">
        <v>18</v>
      </c>
      <c r="HD345">
        <v>496.49900000000002</v>
      </c>
      <c r="HE345">
        <v>635.75699999999995</v>
      </c>
      <c r="HF345">
        <v>19.8812</v>
      </c>
      <c r="HG345">
        <v>29.473400000000002</v>
      </c>
      <c r="HH345">
        <v>30.0001</v>
      </c>
      <c r="HI345">
        <v>29.414999999999999</v>
      </c>
      <c r="HJ345">
        <v>29.324300000000001</v>
      </c>
      <c r="HK345">
        <v>54.7057</v>
      </c>
      <c r="HL345">
        <v>35.984400000000001</v>
      </c>
      <c r="HM345">
        <v>0</v>
      </c>
      <c r="HN345">
        <v>19.877199999999998</v>
      </c>
      <c r="HO345">
        <v>1075.52</v>
      </c>
      <c r="HP345">
        <v>16.468</v>
      </c>
      <c r="HQ345">
        <v>100.43600000000001</v>
      </c>
      <c r="HR345">
        <v>100.254</v>
      </c>
    </row>
    <row r="346" spans="1:226" x14ac:dyDescent="0.2">
      <c r="A346">
        <v>330</v>
      </c>
      <c r="B346">
        <v>1657211532.0999999</v>
      </c>
      <c r="C346">
        <v>4606.5</v>
      </c>
      <c r="D346" t="s">
        <v>1022</v>
      </c>
      <c r="E346" t="s">
        <v>1023</v>
      </c>
      <c r="F346">
        <v>5</v>
      </c>
      <c r="G346" s="1" t="s">
        <v>897</v>
      </c>
      <c r="H346" t="s">
        <v>354</v>
      </c>
      <c r="I346">
        <v>1657211524.314285</v>
      </c>
      <c r="J346">
        <f t="shared" si="170"/>
        <v>4.6114369875340268E-3</v>
      </c>
      <c r="K346">
        <f t="shared" si="171"/>
        <v>4.6114369875340264</v>
      </c>
      <c r="L346" s="1">
        <f t="shared" si="172"/>
        <v>24.983701756025344</v>
      </c>
      <c r="M346">
        <f t="shared" si="173"/>
        <v>990.59496428571424</v>
      </c>
      <c r="N346">
        <f t="shared" si="174"/>
        <v>766.85459146656717</v>
      </c>
      <c r="O346">
        <f t="shared" si="175"/>
        <v>57.379229943555089</v>
      </c>
      <c r="P346">
        <f t="shared" si="176"/>
        <v>74.120409356844533</v>
      </c>
      <c r="Q346">
        <f t="shared" si="177"/>
        <v>0.21563652678045059</v>
      </c>
      <c r="R346">
        <f t="shared" si="178"/>
        <v>2.655508444275211</v>
      </c>
      <c r="S346">
        <f t="shared" si="179"/>
        <v>0.20635945172541939</v>
      </c>
      <c r="T346">
        <f t="shared" si="180"/>
        <v>0.12977490531874714</v>
      </c>
      <c r="U346">
        <f t="shared" si="181"/>
        <v>321.51629400000007</v>
      </c>
      <c r="V346">
        <f t="shared" si="182"/>
        <v>25.419549313016446</v>
      </c>
      <c r="W346">
        <f t="shared" si="183"/>
        <v>24.993392857142862</v>
      </c>
      <c r="X346">
        <f t="shared" si="184"/>
        <v>3.1784252928455685</v>
      </c>
      <c r="Y346">
        <f t="shared" si="185"/>
        <v>50.05999559396129</v>
      </c>
      <c r="Z346">
        <f t="shared" si="186"/>
        <v>1.559294580133989</v>
      </c>
      <c r="AA346">
        <f t="shared" si="187"/>
        <v>3.1148516128157344</v>
      </c>
      <c r="AB346">
        <f t="shared" si="188"/>
        <v>1.6191307127115795</v>
      </c>
      <c r="AC346">
        <f t="shared" si="189"/>
        <v>-203.36437115025058</v>
      </c>
      <c r="AD346">
        <f t="shared" si="190"/>
        <v>-48.452755780440782</v>
      </c>
      <c r="AE346">
        <f t="shared" si="191"/>
        <v>-3.8526714156557045</v>
      </c>
      <c r="AF346">
        <f t="shared" si="192"/>
        <v>65.846495653652994</v>
      </c>
      <c r="AG346">
        <f t="shared" si="193"/>
        <v>47.877613750514818</v>
      </c>
      <c r="AH346">
        <f t="shared" si="194"/>
        <v>4.610244348730804</v>
      </c>
      <c r="AI346">
        <f t="shared" si="195"/>
        <v>24.983701756025344</v>
      </c>
      <c r="AJ346">
        <v>1074.232510036192</v>
      </c>
      <c r="AK346">
        <v>1036.502363636364</v>
      </c>
      <c r="AL346">
        <v>3.441714030533197</v>
      </c>
      <c r="AM346">
        <v>65.377601582049863</v>
      </c>
      <c r="AN346">
        <f t="shared" si="196"/>
        <v>4.6114369875340264</v>
      </c>
      <c r="AO346">
        <v>16.551387437752151</v>
      </c>
      <c r="AP346">
        <v>20.843486666666671</v>
      </c>
      <c r="AQ346">
        <v>1.890819820314995E-5</v>
      </c>
      <c r="AR346">
        <v>78.533925562523521</v>
      </c>
      <c r="AS346">
        <v>0</v>
      </c>
      <c r="AT346">
        <v>0</v>
      </c>
      <c r="AU346">
        <f t="shared" si="197"/>
        <v>1</v>
      </c>
      <c r="AV346">
        <f t="shared" si="198"/>
        <v>0</v>
      </c>
      <c r="AW346">
        <f t="shared" si="199"/>
        <v>39785.26758708297</v>
      </c>
      <c r="AX346">
        <f t="shared" si="200"/>
        <v>1999.998214285715</v>
      </c>
      <c r="AY346">
        <f t="shared" si="201"/>
        <v>1681.1988000000006</v>
      </c>
      <c r="AZ346">
        <f t="shared" si="202"/>
        <v>0.84060015053584869</v>
      </c>
      <c r="BA346">
        <f t="shared" si="203"/>
        <v>0.16075829053418797</v>
      </c>
      <c r="BB346" s="1">
        <v>4.7530000000000001</v>
      </c>
      <c r="BC346">
        <v>0.5</v>
      </c>
      <c r="BD346" t="s">
        <v>355</v>
      </c>
      <c r="BE346">
        <v>2</v>
      </c>
      <c r="BF346" t="b">
        <v>1</v>
      </c>
      <c r="BG346">
        <v>1657211524.314285</v>
      </c>
      <c r="BH346">
        <v>990.59496428571424</v>
      </c>
      <c r="BI346">
        <v>1040.4478571428569</v>
      </c>
      <c r="BJ346">
        <v>20.83946071428571</v>
      </c>
      <c r="BK346">
        <v>16.548364285714289</v>
      </c>
      <c r="BL346">
        <v>997.11474999999996</v>
      </c>
      <c r="BM346">
        <v>20.89095</v>
      </c>
      <c r="BN346">
        <v>500.00850000000003</v>
      </c>
      <c r="BO346">
        <v>74.724114285714293</v>
      </c>
      <c r="BP346">
        <v>0.10001871428571429</v>
      </c>
      <c r="BQ346">
        <v>24.654949999999999</v>
      </c>
      <c r="BR346">
        <v>24.993392857142862</v>
      </c>
      <c r="BS346">
        <v>999.9000000000002</v>
      </c>
      <c r="BT346">
        <v>0</v>
      </c>
      <c r="BU346">
        <v>0</v>
      </c>
      <c r="BV346">
        <v>9990.0467857142849</v>
      </c>
      <c r="BW346">
        <v>0</v>
      </c>
      <c r="BX346">
        <v>2001.6764285714289</v>
      </c>
      <c r="BY346">
        <v>-49.853467857142853</v>
      </c>
      <c r="BZ346">
        <v>1011.677857142857</v>
      </c>
      <c r="CA346">
        <v>1057.9553571428571</v>
      </c>
      <c r="CB346">
        <v>4.2910967857142852</v>
      </c>
      <c r="CC346">
        <v>1040.4478571428569</v>
      </c>
      <c r="CD346">
        <v>16.548364285714289</v>
      </c>
      <c r="CE346">
        <v>1.55721</v>
      </c>
      <c r="CF346">
        <v>1.236561428571429</v>
      </c>
      <c r="CG346">
        <v>13.541774999999999</v>
      </c>
      <c r="CH346">
        <v>10.04915714285714</v>
      </c>
      <c r="CI346">
        <v>1999.998214285715</v>
      </c>
      <c r="CJ346">
        <v>0.97999499999999984</v>
      </c>
      <c r="CK346">
        <v>2.000519999999999E-2</v>
      </c>
      <c r="CL346">
        <v>0</v>
      </c>
      <c r="CM346">
        <v>2.3159071428571432</v>
      </c>
      <c r="CN346">
        <v>0</v>
      </c>
      <c r="CO346">
        <v>9225.2460714285698</v>
      </c>
      <c r="CP346">
        <v>16749.407142857141</v>
      </c>
      <c r="CQ346">
        <v>39.412642857142849</v>
      </c>
      <c r="CR346">
        <v>40.9955</v>
      </c>
      <c r="CS346">
        <v>39.75</v>
      </c>
      <c r="CT346">
        <v>39.586749999999988</v>
      </c>
      <c r="CU346">
        <v>38.436999999999998</v>
      </c>
      <c r="CV346">
        <v>1959.988214285715</v>
      </c>
      <c r="CW346">
        <v>40.01</v>
      </c>
      <c r="CX346">
        <v>0</v>
      </c>
      <c r="CY346">
        <v>1657211536.9000001</v>
      </c>
      <c r="CZ346">
        <v>0</v>
      </c>
      <c r="DA346">
        <v>1657204732.5</v>
      </c>
      <c r="DB346" t="s">
        <v>356</v>
      </c>
      <c r="DC346">
        <v>1657204732.5</v>
      </c>
      <c r="DD346">
        <v>1657204727.5</v>
      </c>
      <c r="DE346">
        <v>1</v>
      </c>
      <c r="DF346">
        <v>-2.2599999999999998</v>
      </c>
      <c r="DG346">
        <v>3.9E-2</v>
      </c>
      <c r="DH346">
        <v>-4.1820000000000004</v>
      </c>
      <c r="DI346">
        <v>-0.124</v>
      </c>
      <c r="DJ346">
        <v>415</v>
      </c>
      <c r="DK346">
        <v>14</v>
      </c>
      <c r="DL346">
        <v>0.6</v>
      </c>
      <c r="DM346">
        <v>0.11</v>
      </c>
      <c r="DN346">
        <v>-49.752160000000003</v>
      </c>
      <c r="DO346">
        <v>-2.1873478424013739</v>
      </c>
      <c r="DP346">
        <v>0.21531575975761699</v>
      </c>
      <c r="DQ346">
        <v>0</v>
      </c>
      <c r="DR346">
        <v>4.2897782499999986</v>
      </c>
      <c r="DS346">
        <v>2.4267129455904712E-2</v>
      </c>
      <c r="DT346">
        <v>3.7144346053605551E-3</v>
      </c>
      <c r="DU346">
        <v>1</v>
      </c>
      <c r="DV346">
        <v>1</v>
      </c>
      <c r="DW346">
        <v>2</v>
      </c>
      <c r="DX346" t="s">
        <v>357</v>
      </c>
      <c r="DY346">
        <v>2.9784199999999998</v>
      </c>
      <c r="DZ346">
        <v>2.7247499999999998</v>
      </c>
      <c r="EA346">
        <v>0.14533699999999999</v>
      </c>
      <c r="EB346">
        <v>0.147814</v>
      </c>
      <c r="EC346">
        <v>8.0462199999999998E-2</v>
      </c>
      <c r="ED346">
        <v>6.6976499999999994E-2</v>
      </c>
      <c r="EE346">
        <v>26983.200000000001</v>
      </c>
      <c r="EF346">
        <v>26989</v>
      </c>
      <c r="EG346">
        <v>29362.2</v>
      </c>
      <c r="EH346">
        <v>29302</v>
      </c>
      <c r="EI346">
        <v>35797.4</v>
      </c>
      <c r="EJ346">
        <v>36335.599999999999</v>
      </c>
      <c r="EK346">
        <v>41376.9</v>
      </c>
      <c r="EL346">
        <v>41734.699999999997</v>
      </c>
      <c r="EM346">
        <v>1.9442999999999999</v>
      </c>
      <c r="EN346">
        <v>2.1200999999999999</v>
      </c>
      <c r="EO346">
        <v>9.2387200000000006E-3</v>
      </c>
      <c r="EP346">
        <v>0</v>
      </c>
      <c r="EQ346">
        <v>24.8626</v>
      </c>
      <c r="ER346">
        <v>999.9</v>
      </c>
      <c r="ES346">
        <v>31.6</v>
      </c>
      <c r="ET346">
        <v>37.200000000000003</v>
      </c>
      <c r="EU346">
        <v>26.956099999999999</v>
      </c>
      <c r="EV346">
        <v>61.703899999999997</v>
      </c>
      <c r="EW346">
        <v>27.488</v>
      </c>
      <c r="EX346">
        <v>2</v>
      </c>
      <c r="EY346">
        <v>0.16902200000000001</v>
      </c>
      <c r="EZ346">
        <v>3.6505000000000001</v>
      </c>
      <c r="FA346">
        <v>20.343900000000001</v>
      </c>
      <c r="FB346">
        <v>5.2174399999999999</v>
      </c>
      <c r="FC346">
        <v>12.0099</v>
      </c>
      <c r="FD346">
        <v>4.9886499999999998</v>
      </c>
      <c r="FE346">
        <v>3.2884799999999998</v>
      </c>
      <c r="FF346">
        <v>5653.4</v>
      </c>
      <c r="FG346">
        <v>9999</v>
      </c>
      <c r="FH346">
        <v>9999</v>
      </c>
      <c r="FI346">
        <v>92.8</v>
      </c>
      <c r="FJ346">
        <v>1.8675200000000001</v>
      </c>
      <c r="FK346">
        <v>1.8665799999999999</v>
      </c>
      <c r="FL346">
        <v>1.8660099999999999</v>
      </c>
      <c r="FM346">
        <v>1.8658999999999999</v>
      </c>
      <c r="FN346">
        <v>1.86782</v>
      </c>
      <c r="FO346">
        <v>1.8702099999999999</v>
      </c>
      <c r="FP346">
        <v>1.8689</v>
      </c>
      <c r="FQ346">
        <v>1.87026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-6.63</v>
      </c>
      <c r="GF346">
        <v>-5.1400000000000001E-2</v>
      </c>
      <c r="GG346">
        <v>-2.2173460199629438</v>
      </c>
      <c r="GH346">
        <v>-4.6052117464239163E-3</v>
      </c>
      <c r="GI346">
        <v>3.8696726057278897E-7</v>
      </c>
      <c r="GJ346">
        <v>-9.6670798998846254E-11</v>
      </c>
      <c r="GK346">
        <v>-0.21819385960462509</v>
      </c>
      <c r="GL346">
        <v>-4.2203369556326094E-3</v>
      </c>
      <c r="GM346">
        <v>8.7200311459696754E-4</v>
      </c>
      <c r="GN346">
        <v>-1.3787569801556101E-5</v>
      </c>
      <c r="GO346">
        <v>4</v>
      </c>
      <c r="GP346">
        <v>2427</v>
      </c>
      <c r="GQ346">
        <v>1</v>
      </c>
      <c r="GR346">
        <v>25</v>
      </c>
      <c r="GS346">
        <v>113.3</v>
      </c>
      <c r="GT346">
        <v>113.4</v>
      </c>
      <c r="GU346">
        <v>2.7661099999999998</v>
      </c>
      <c r="GV346">
        <v>2.20947</v>
      </c>
      <c r="GW346">
        <v>1.94702</v>
      </c>
      <c r="GX346">
        <v>2.7600099999999999</v>
      </c>
      <c r="GY346">
        <v>2.19482</v>
      </c>
      <c r="GZ346">
        <v>2.3718300000000001</v>
      </c>
      <c r="HA346">
        <v>40.989600000000003</v>
      </c>
      <c r="HB346">
        <v>14.981400000000001</v>
      </c>
      <c r="HC346">
        <v>18</v>
      </c>
      <c r="HD346">
        <v>496.65899999999999</v>
      </c>
      <c r="HE346">
        <v>635.654</v>
      </c>
      <c r="HF346">
        <v>19.8872</v>
      </c>
      <c r="HG346">
        <v>29.473400000000002</v>
      </c>
      <c r="HH346">
        <v>30.0002</v>
      </c>
      <c r="HI346">
        <v>29.417000000000002</v>
      </c>
      <c r="HJ346">
        <v>29.324300000000001</v>
      </c>
      <c r="HK346">
        <v>55.408700000000003</v>
      </c>
      <c r="HL346">
        <v>36.2834</v>
      </c>
      <c r="HM346">
        <v>0</v>
      </c>
      <c r="HN346">
        <v>19.8796</v>
      </c>
      <c r="HO346">
        <v>1088.9000000000001</v>
      </c>
      <c r="HP346">
        <v>16.46</v>
      </c>
      <c r="HQ346">
        <v>100.435</v>
      </c>
      <c r="HR346">
        <v>100.254</v>
      </c>
    </row>
    <row r="347" spans="1:226" x14ac:dyDescent="0.2">
      <c r="A347">
        <v>331</v>
      </c>
      <c r="B347">
        <v>1657211537.0999999</v>
      </c>
      <c r="C347">
        <v>4611.5</v>
      </c>
      <c r="D347" t="s">
        <v>1024</v>
      </c>
      <c r="E347" t="s">
        <v>1025</v>
      </c>
      <c r="F347">
        <v>5</v>
      </c>
      <c r="G347" s="1" t="s">
        <v>897</v>
      </c>
      <c r="H347" t="s">
        <v>354</v>
      </c>
      <c r="I347">
        <v>1657211529.5999999</v>
      </c>
      <c r="J347">
        <f t="shared" si="170"/>
        <v>4.6389854069425803E-3</v>
      </c>
      <c r="K347">
        <f t="shared" si="171"/>
        <v>4.63898540694258</v>
      </c>
      <c r="L347" s="1">
        <f t="shared" si="172"/>
        <v>25.242648998978282</v>
      </c>
      <c r="M347">
        <f t="shared" si="173"/>
        <v>1008.200222222222</v>
      </c>
      <c r="N347">
        <f t="shared" si="174"/>
        <v>782.7109466937145</v>
      </c>
      <c r="O347">
        <f t="shared" si="175"/>
        <v>58.565525360234062</v>
      </c>
      <c r="P347">
        <f t="shared" si="176"/>
        <v>75.437523816636457</v>
      </c>
      <c r="Q347">
        <f t="shared" si="177"/>
        <v>0.21665989041698069</v>
      </c>
      <c r="R347">
        <f t="shared" si="178"/>
        <v>2.6557233779554315</v>
      </c>
      <c r="S347">
        <f t="shared" si="179"/>
        <v>0.20729733024905503</v>
      </c>
      <c r="T347">
        <f t="shared" si="180"/>
        <v>0.13036830385366843</v>
      </c>
      <c r="U347">
        <f t="shared" si="181"/>
        <v>321.51616522222218</v>
      </c>
      <c r="V347">
        <f t="shared" si="182"/>
        <v>25.425438740985999</v>
      </c>
      <c r="W347">
        <f t="shared" si="183"/>
        <v>25.005177777777789</v>
      </c>
      <c r="X347">
        <f t="shared" si="184"/>
        <v>3.1806592710605055</v>
      </c>
      <c r="Y347">
        <f t="shared" si="185"/>
        <v>50.017363723816729</v>
      </c>
      <c r="Z347">
        <f t="shared" si="186"/>
        <v>1.5592538164351444</v>
      </c>
      <c r="AA347">
        <f t="shared" si="187"/>
        <v>3.1174250307252311</v>
      </c>
      <c r="AB347">
        <f t="shared" si="188"/>
        <v>1.6214054546253611</v>
      </c>
      <c r="AC347">
        <f t="shared" si="189"/>
        <v>-204.57925644616779</v>
      </c>
      <c r="AD347">
        <f t="shared" si="190"/>
        <v>-48.165781521605439</v>
      </c>
      <c r="AE347">
        <f t="shared" si="191"/>
        <v>-3.8300367913513007</v>
      </c>
      <c r="AF347">
        <f t="shared" si="192"/>
        <v>64.941090463097666</v>
      </c>
      <c r="AG347">
        <f t="shared" si="193"/>
        <v>47.945253379236966</v>
      </c>
      <c r="AH347">
        <f t="shared" si="194"/>
        <v>4.6277106574468814</v>
      </c>
      <c r="AI347">
        <f t="shared" si="195"/>
        <v>25.242648998978282</v>
      </c>
      <c r="AJ347">
        <v>1091.3071523522531</v>
      </c>
      <c r="AK347">
        <v>1053.534727272727</v>
      </c>
      <c r="AL347">
        <v>3.3890236387173358</v>
      </c>
      <c r="AM347">
        <v>65.377601582049863</v>
      </c>
      <c r="AN347">
        <f t="shared" si="196"/>
        <v>4.63898540694258</v>
      </c>
      <c r="AO347">
        <v>16.50811125168487</v>
      </c>
      <c r="AP347">
        <v>20.826384848484839</v>
      </c>
      <c r="AQ347">
        <v>-5.4202236875953003E-5</v>
      </c>
      <c r="AR347">
        <v>78.533925562523521</v>
      </c>
      <c r="AS347">
        <v>0</v>
      </c>
      <c r="AT347">
        <v>0</v>
      </c>
      <c r="AU347">
        <f t="shared" si="197"/>
        <v>1</v>
      </c>
      <c r="AV347">
        <f t="shared" si="198"/>
        <v>0</v>
      </c>
      <c r="AW347">
        <f t="shared" si="199"/>
        <v>39788.119905539868</v>
      </c>
      <c r="AX347">
        <f t="shared" si="200"/>
        <v>1999.9974074074071</v>
      </c>
      <c r="AY347">
        <f t="shared" si="201"/>
        <v>1681.1981222222219</v>
      </c>
      <c r="AZ347">
        <f t="shared" si="202"/>
        <v>0.84060015077797323</v>
      </c>
      <c r="BA347">
        <f t="shared" si="203"/>
        <v>0.16075829100148833</v>
      </c>
      <c r="BB347" s="1">
        <v>4.7530000000000001</v>
      </c>
      <c r="BC347">
        <v>0.5</v>
      </c>
      <c r="BD347" t="s">
        <v>355</v>
      </c>
      <c r="BE347">
        <v>2</v>
      </c>
      <c r="BF347" t="b">
        <v>1</v>
      </c>
      <c r="BG347">
        <v>1657211529.5999999</v>
      </c>
      <c r="BH347">
        <v>1008.200222222222</v>
      </c>
      <c r="BI347">
        <v>1058.212592592593</v>
      </c>
      <c r="BJ347">
        <v>20.838966666666671</v>
      </c>
      <c r="BK347">
        <v>16.531500000000001</v>
      </c>
      <c r="BL347">
        <v>1014.7931851851851</v>
      </c>
      <c r="BM347">
        <v>20.890474074074081</v>
      </c>
      <c r="BN347">
        <v>499.9956296296296</v>
      </c>
      <c r="BO347">
        <v>74.723974074074079</v>
      </c>
      <c r="BP347">
        <v>9.9976718518518512E-2</v>
      </c>
      <c r="BQ347">
        <v>24.66876666666667</v>
      </c>
      <c r="BR347">
        <v>25.005177777777789</v>
      </c>
      <c r="BS347">
        <v>999.90000000000009</v>
      </c>
      <c r="BT347">
        <v>0</v>
      </c>
      <c r="BU347">
        <v>0</v>
      </c>
      <c r="BV347">
        <v>9991.2962962962956</v>
      </c>
      <c r="BW347">
        <v>0</v>
      </c>
      <c r="BX347">
        <v>2002.2218518518521</v>
      </c>
      <c r="BY347">
        <v>-50.012237037037039</v>
      </c>
      <c r="BZ347">
        <v>1029.6577777777779</v>
      </c>
      <c r="CA347">
        <v>1075.998888888889</v>
      </c>
      <c r="CB347">
        <v>4.3074696296296304</v>
      </c>
      <c r="CC347">
        <v>1058.212592592593</v>
      </c>
      <c r="CD347">
        <v>16.531500000000001</v>
      </c>
      <c r="CE347">
        <v>1.5571703703703701</v>
      </c>
      <c r="CF347">
        <v>1.2352992592592591</v>
      </c>
      <c r="CG347">
        <v>13.541388888888889</v>
      </c>
      <c r="CH347">
        <v>10.03388555555556</v>
      </c>
      <c r="CI347">
        <v>1999.9974074074071</v>
      </c>
      <c r="CJ347">
        <v>0.97999511111111104</v>
      </c>
      <c r="CK347">
        <v>2.0005092592592592E-2</v>
      </c>
      <c r="CL347">
        <v>0</v>
      </c>
      <c r="CM347">
        <v>2.2685777777777778</v>
      </c>
      <c r="CN347">
        <v>0</v>
      </c>
      <c r="CO347">
        <v>9205.3496296296289</v>
      </c>
      <c r="CP347">
        <v>16749.411111111109</v>
      </c>
      <c r="CQ347">
        <v>39.407148148148153</v>
      </c>
      <c r="CR347">
        <v>40.995333333333328</v>
      </c>
      <c r="CS347">
        <v>39.75</v>
      </c>
      <c r="CT347">
        <v>39.578333333333333</v>
      </c>
      <c r="CU347">
        <v>38.430111111111103</v>
      </c>
      <c r="CV347">
        <v>1959.987407407408</v>
      </c>
      <c r="CW347">
        <v>40.01</v>
      </c>
      <c r="CX347">
        <v>0</v>
      </c>
      <c r="CY347">
        <v>1657211542.3</v>
      </c>
      <c r="CZ347">
        <v>0</v>
      </c>
      <c r="DA347">
        <v>1657204732.5</v>
      </c>
      <c r="DB347" t="s">
        <v>356</v>
      </c>
      <c r="DC347">
        <v>1657204732.5</v>
      </c>
      <c r="DD347">
        <v>1657204727.5</v>
      </c>
      <c r="DE347">
        <v>1</v>
      </c>
      <c r="DF347">
        <v>-2.2599999999999998</v>
      </c>
      <c r="DG347">
        <v>3.9E-2</v>
      </c>
      <c r="DH347">
        <v>-4.1820000000000004</v>
      </c>
      <c r="DI347">
        <v>-0.124</v>
      </c>
      <c r="DJ347">
        <v>415</v>
      </c>
      <c r="DK347">
        <v>14</v>
      </c>
      <c r="DL347">
        <v>0.6</v>
      </c>
      <c r="DM347">
        <v>0.11</v>
      </c>
      <c r="DN347">
        <v>-49.917980487804883</v>
      </c>
      <c r="DO347">
        <v>-1.823239024390316</v>
      </c>
      <c r="DP347">
        <v>0.1875941275531964</v>
      </c>
      <c r="DQ347">
        <v>0</v>
      </c>
      <c r="DR347">
        <v>4.3013624390243903</v>
      </c>
      <c r="DS347">
        <v>0.16497930313588169</v>
      </c>
      <c r="DT347">
        <v>1.9324542689252041E-2</v>
      </c>
      <c r="DU347">
        <v>0</v>
      </c>
      <c r="DV347">
        <v>0</v>
      </c>
      <c r="DW347">
        <v>2</v>
      </c>
      <c r="DX347" t="s">
        <v>363</v>
      </c>
      <c r="DY347">
        <v>2.9783599999999999</v>
      </c>
      <c r="DZ347">
        <v>2.7248399999999999</v>
      </c>
      <c r="EA347">
        <v>0.146867</v>
      </c>
      <c r="EB347">
        <v>0.14931</v>
      </c>
      <c r="EC347">
        <v>8.0409099999999997E-2</v>
      </c>
      <c r="ED347">
        <v>6.6884600000000002E-2</v>
      </c>
      <c r="EE347">
        <v>26934.6</v>
      </c>
      <c r="EF347">
        <v>26941.7</v>
      </c>
      <c r="EG347">
        <v>29361.9</v>
      </c>
      <c r="EH347">
        <v>29302.2</v>
      </c>
      <c r="EI347">
        <v>35799.599999999999</v>
      </c>
      <c r="EJ347">
        <v>36339.1</v>
      </c>
      <c r="EK347">
        <v>41377</v>
      </c>
      <c r="EL347">
        <v>41734.6</v>
      </c>
      <c r="EM347">
        <v>1.9440500000000001</v>
      </c>
      <c r="EN347">
        <v>2.1199699999999999</v>
      </c>
      <c r="EO347">
        <v>9.3840099999999999E-3</v>
      </c>
      <c r="EP347">
        <v>0</v>
      </c>
      <c r="EQ347">
        <v>24.866499999999998</v>
      </c>
      <c r="ER347">
        <v>999.9</v>
      </c>
      <c r="ES347">
        <v>31.6</v>
      </c>
      <c r="ET347">
        <v>37.200000000000003</v>
      </c>
      <c r="EU347">
        <v>26.955200000000001</v>
      </c>
      <c r="EV347">
        <v>61.863900000000001</v>
      </c>
      <c r="EW347">
        <v>27.387799999999999</v>
      </c>
      <c r="EX347">
        <v>2</v>
      </c>
      <c r="EY347">
        <v>0.172348</v>
      </c>
      <c r="EZ347">
        <v>4.8666799999999997</v>
      </c>
      <c r="FA347">
        <v>20.312200000000001</v>
      </c>
      <c r="FB347">
        <v>5.21774</v>
      </c>
      <c r="FC347">
        <v>12.0107</v>
      </c>
      <c r="FD347">
        <v>4.9888000000000003</v>
      </c>
      <c r="FE347">
        <v>3.2884799999999998</v>
      </c>
      <c r="FF347">
        <v>5653.4</v>
      </c>
      <c r="FG347">
        <v>9999</v>
      </c>
      <c r="FH347">
        <v>9999</v>
      </c>
      <c r="FI347">
        <v>92.8</v>
      </c>
      <c r="FJ347">
        <v>1.8675200000000001</v>
      </c>
      <c r="FK347">
        <v>1.8665799999999999</v>
      </c>
      <c r="FL347">
        <v>1.8660000000000001</v>
      </c>
      <c r="FM347">
        <v>1.86585</v>
      </c>
      <c r="FN347">
        <v>1.86778</v>
      </c>
      <c r="FO347">
        <v>1.8701700000000001</v>
      </c>
      <c r="FP347">
        <v>1.86887</v>
      </c>
      <c r="FQ347">
        <v>1.8702700000000001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-6.7</v>
      </c>
      <c r="GF347">
        <v>-5.1700000000000003E-2</v>
      </c>
      <c r="GG347">
        <v>-2.2173460199629438</v>
      </c>
      <c r="GH347">
        <v>-4.6052117464239163E-3</v>
      </c>
      <c r="GI347">
        <v>3.8696726057278897E-7</v>
      </c>
      <c r="GJ347">
        <v>-9.6670798998846254E-11</v>
      </c>
      <c r="GK347">
        <v>-0.21819385960462509</v>
      </c>
      <c r="GL347">
        <v>-4.2203369556326094E-3</v>
      </c>
      <c r="GM347">
        <v>8.7200311459696754E-4</v>
      </c>
      <c r="GN347">
        <v>-1.3787569801556101E-5</v>
      </c>
      <c r="GO347">
        <v>4</v>
      </c>
      <c r="GP347">
        <v>2427</v>
      </c>
      <c r="GQ347">
        <v>1</v>
      </c>
      <c r="GR347">
        <v>25</v>
      </c>
      <c r="GS347">
        <v>113.4</v>
      </c>
      <c r="GT347">
        <v>113.5</v>
      </c>
      <c r="GU347">
        <v>2.8002899999999999</v>
      </c>
      <c r="GV347">
        <v>2.2143600000000001</v>
      </c>
      <c r="GW347">
        <v>1.94702</v>
      </c>
      <c r="GX347">
        <v>2.7587899999999999</v>
      </c>
      <c r="GY347">
        <v>2.19482</v>
      </c>
      <c r="GZ347">
        <v>2.3303199999999999</v>
      </c>
      <c r="HA347">
        <v>40.989600000000003</v>
      </c>
      <c r="HB347">
        <v>14.963800000000001</v>
      </c>
      <c r="HC347">
        <v>18</v>
      </c>
      <c r="HD347">
        <v>496.50400000000002</v>
      </c>
      <c r="HE347">
        <v>635.57500000000005</v>
      </c>
      <c r="HF347">
        <v>19.801400000000001</v>
      </c>
      <c r="HG347">
        <v>29.471599999999999</v>
      </c>
      <c r="HH347">
        <v>30.002700000000001</v>
      </c>
      <c r="HI347">
        <v>29.4176</v>
      </c>
      <c r="HJ347">
        <v>29.326499999999999</v>
      </c>
      <c r="HK347">
        <v>56.029400000000003</v>
      </c>
      <c r="HL347">
        <v>36.2834</v>
      </c>
      <c r="HM347">
        <v>0</v>
      </c>
      <c r="HN347">
        <v>19.6065</v>
      </c>
      <c r="HO347">
        <v>1108.93</v>
      </c>
      <c r="HP347">
        <v>16.4725</v>
      </c>
      <c r="HQ347">
        <v>100.434</v>
      </c>
      <c r="HR347">
        <v>100.254</v>
      </c>
    </row>
    <row r="348" spans="1:226" x14ac:dyDescent="0.2">
      <c r="A348">
        <v>332</v>
      </c>
      <c r="B348">
        <v>1657211542.0999999</v>
      </c>
      <c r="C348">
        <v>4616.5</v>
      </c>
      <c r="D348" t="s">
        <v>1026</v>
      </c>
      <c r="E348" t="s">
        <v>1027</v>
      </c>
      <c r="F348">
        <v>5</v>
      </c>
      <c r="G348" s="1" t="s">
        <v>897</v>
      </c>
      <c r="H348" t="s">
        <v>354</v>
      </c>
      <c r="I348">
        <v>1657211534.314285</v>
      </c>
      <c r="J348">
        <f t="shared" si="170"/>
        <v>4.5713153495099811E-3</v>
      </c>
      <c r="K348">
        <f t="shared" si="171"/>
        <v>4.5713153495099812</v>
      </c>
      <c r="L348" s="1">
        <f t="shared" si="172"/>
        <v>25.098466513940384</v>
      </c>
      <c r="M348">
        <f t="shared" si="173"/>
        <v>1023.948</v>
      </c>
      <c r="N348">
        <f t="shared" si="174"/>
        <v>795.7766245447574</v>
      </c>
      <c r="O348">
        <f t="shared" si="175"/>
        <v>59.542831691672291</v>
      </c>
      <c r="P348">
        <f t="shared" si="176"/>
        <v>76.615423907309491</v>
      </c>
      <c r="Q348">
        <f t="shared" si="177"/>
        <v>0.21296337859538383</v>
      </c>
      <c r="R348">
        <f t="shared" si="178"/>
        <v>2.6566947050532206</v>
      </c>
      <c r="S348">
        <f t="shared" si="179"/>
        <v>0.20391355217845206</v>
      </c>
      <c r="T348">
        <f t="shared" si="180"/>
        <v>0.12822701361902814</v>
      </c>
      <c r="U348">
        <f t="shared" si="181"/>
        <v>321.51538199999993</v>
      </c>
      <c r="V348">
        <f t="shared" si="182"/>
        <v>25.455208384568763</v>
      </c>
      <c r="W348">
        <f t="shared" si="183"/>
        <v>25.015735714285722</v>
      </c>
      <c r="X348">
        <f t="shared" si="184"/>
        <v>3.1826618243268956</v>
      </c>
      <c r="Y348">
        <f t="shared" si="185"/>
        <v>49.958458700262923</v>
      </c>
      <c r="Z348">
        <f t="shared" si="186"/>
        <v>1.5584168730697492</v>
      </c>
      <c r="AA348">
        <f t="shared" si="187"/>
        <v>3.1194254458886008</v>
      </c>
      <c r="AB348">
        <f t="shared" si="188"/>
        <v>1.6242449512571464</v>
      </c>
      <c r="AC348">
        <f t="shared" si="189"/>
        <v>-201.59500691339016</v>
      </c>
      <c r="AD348">
        <f t="shared" si="190"/>
        <v>-48.158276400325974</v>
      </c>
      <c r="AE348">
        <f t="shared" si="191"/>
        <v>-3.8284503924809004</v>
      </c>
      <c r="AF348">
        <f t="shared" si="192"/>
        <v>67.933648293802918</v>
      </c>
      <c r="AG348">
        <f t="shared" si="193"/>
        <v>47.996868691803193</v>
      </c>
      <c r="AH348">
        <f t="shared" si="194"/>
        <v>4.6344408735787885</v>
      </c>
      <c r="AI348">
        <f t="shared" si="195"/>
        <v>25.098466513940384</v>
      </c>
      <c r="AJ348">
        <v>1108.3076573070409</v>
      </c>
      <c r="AK348">
        <v>1070.5673939393939</v>
      </c>
      <c r="AL348">
        <v>3.4168334341709929</v>
      </c>
      <c r="AM348">
        <v>65.377601582049863</v>
      </c>
      <c r="AN348">
        <f t="shared" si="196"/>
        <v>4.5713153495099812</v>
      </c>
      <c r="AO348">
        <v>16.4930659092275</v>
      </c>
      <c r="AP348">
        <v>20.79255696969696</v>
      </c>
      <c r="AQ348">
        <v>-9.3864888188865368E-3</v>
      </c>
      <c r="AR348">
        <v>78.533925562523521</v>
      </c>
      <c r="AS348">
        <v>0</v>
      </c>
      <c r="AT348">
        <v>0</v>
      </c>
      <c r="AU348">
        <f t="shared" si="197"/>
        <v>1</v>
      </c>
      <c r="AV348">
        <f t="shared" si="198"/>
        <v>0</v>
      </c>
      <c r="AW348">
        <f t="shared" si="199"/>
        <v>39807.924732086081</v>
      </c>
      <c r="AX348">
        <f t="shared" si="200"/>
        <v>1999.9925000000001</v>
      </c>
      <c r="AY348">
        <f t="shared" si="201"/>
        <v>1681.1939999999997</v>
      </c>
      <c r="AZ348">
        <f t="shared" si="202"/>
        <v>0.84060015225057083</v>
      </c>
      <c r="BA348">
        <f t="shared" si="203"/>
        <v>0.16075829384360188</v>
      </c>
      <c r="BB348" s="1">
        <v>4.7530000000000001</v>
      </c>
      <c r="BC348">
        <v>0.5</v>
      </c>
      <c r="BD348" t="s">
        <v>355</v>
      </c>
      <c r="BE348">
        <v>2</v>
      </c>
      <c r="BF348" t="b">
        <v>1</v>
      </c>
      <c r="BG348">
        <v>1657211534.314285</v>
      </c>
      <c r="BH348">
        <v>1023.948</v>
      </c>
      <c r="BI348">
        <v>1074.0832142857139</v>
      </c>
      <c r="BJ348">
        <v>20.82789285714286</v>
      </c>
      <c r="BK348">
        <v>16.514289285714291</v>
      </c>
      <c r="BL348">
        <v>1030.606428571429</v>
      </c>
      <c r="BM348">
        <v>20.879560714285709</v>
      </c>
      <c r="BN348">
        <v>500.01607142857148</v>
      </c>
      <c r="BO348">
        <v>74.723521428571431</v>
      </c>
      <c r="BP348">
        <v>0.1000281142857143</v>
      </c>
      <c r="BQ348">
        <v>24.679500000000001</v>
      </c>
      <c r="BR348">
        <v>25.015735714285722</v>
      </c>
      <c r="BS348">
        <v>999.9000000000002</v>
      </c>
      <c r="BT348">
        <v>0</v>
      </c>
      <c r="BU348">
        <v>0</v>
      </c>
      <c r="BV348">
        <v>9996.9196428571431</v>
      </c>
      <c r="BW348">
        <v>0</v>
      </c>
      <c r="BX348">
        <v>2001.338214285714</v>
      </c>
      <c r="BY348">
        <v>-50.135196428571433</v>
      </c>
      <c r="BZ348">
        <v>1045.728928571428</v>
      </c>
      <c r="CA348">
        <v>1092.1175000000001</v>
      </c>
      <c r="CB348">
        <v>4.3136110714285714</v>
      </c>
      <c r="CC348">
        <v>1074.0832142857139</v>
      </c>
      <c r="CD348">
        <v>16.514289285714291</v>
      </c>
      <c r="CE348">
        <v>1.5563335714285711</v>
      </c>
      <c r="CF348">
        <v>1.234006071428571</v>
      </c>
      <c r="CG348">
        <v>13.53312857142857</v>
      </c>
      <c r="CH348">
        <v>10.01823714285714</v>
      </c>
      <c r="CI348">
        <v>1999.9925000000001</v>
      </c>
      <c r="CJ348">
        <v>0.97999521428571412</v>
      </c>
      <c r="CK348">
        <v>2.0004992857142859E-2</v>
      </c>
      <c r="CL348">
        <v>0</v>
      </c>
      <c r="CM348">
        <v>2.2516857142857138</v>
      </c>
      <c r="CN348">
        <v>0</v>
      </c>
      <c r="CO348">
        <v>9188.2946428571431</v>
      </c>
      <c r="CP348">
        <v>16749.37142857143</v>
      </c>
      <c r="CQ348">
        <v>39.403785714285704</v>
      </c>
      <c r="CR348">
        <v>40.997750000000003</v>
      </c>
      <c r="CS348">
        <v>39.75</v>
      </c>
      <c r="CT348">
        <v>39.588999999999999</v>
      </c>
      <c r="CU348">
        <v>38.425928571428571</v>
      </c>
      <c r="CV348">
        <v>1959.9825000000001</v>
      </c>
      <c r="CW348">
        <v>40.01</v>
      </c>
      <c r="CX348">
        <v>0</v>
      </c>
      <c r="CY348">
        <v>1657211547.0999999</v>
      </c>
      <c r="CZ348">
        <v>0</v>
      </c>
      <c r="DA348">
        <v>1657204732.5</v>
      </c>
      <c r="DB348" t="s">
        <v>356</v>
      </c>
      <c r="DC348">
        <v>1657204732.5</v>
      </c>
      <c r="DD348">
        <v>1657204727.5</v>
      </c>
      <c r="DE348">
        <v>1</v>
      </c>
      <c r="DF348">
        <v>-2.2599999999999998</v>
      </c>
      <c r="DG348">
        <v>3.9E-2</v>
      </c>
      <c r="DH348">
        <v>-4.1820000000000004</v>
      </c>
      <c r="DI348">
        <v>-0.124</v>
      </c>
      <c r="DJ348">
        <v>415</v>
      </c>
      <c r="DK348">
        <v>14</v>
      </c>
      <c r="DL348">
        <v>0.6</v>
      </c>
      <c r="DM348">
        <v>0.11</v>
      </c>
      <c r="DN348">
        <v>-50.027007317073171</v>
      </c>
      <c r="DO348">
        <v>-1.5901317073170551</v>
      </c>
      <c r="DP348">
        <v>0.16685399545746191</v>
      </c>
      <c r="DQ348">
        <v>0</v>
      </c>
      <c r="DR348">
        <v>4.3072068292682921</v>
      </c>
      <c r="DS348">
        <v>0.14638390243901661</v>
      </c>
      <c r="DT348">
        <v>1.9068518742147642E-2</v>
      </c>
      <c r="DU348">
        <v>0</v>
      </c>
      <c r="DV348">
        <v>0</v>
      </c>
      <c r="DW348">
        <v>2</v>
      </c>
      <c r="DX348" t="s">
        <v>363</v>
      </c>
      <c r="DY348">
        <v>2.9783200000000001</v>
      </c>
      <c r="DZ348">
        <v>2.7245699999999999</v>
      </c>
      <c r="EA348">
        <v>0.1484</v>
      </c>
      <c r="EB348">
        <v>0.15079699999999999</v>
      </c>
      <c r="EC348">
        <v>8.0327300000000004E-2</v>
      </c>
      <c r="ED348">
        <v>6.6892999999999994E-2</v>
      </c>
      <c r="EE348">
        <v>26885.599999999999</v>
      </c>
      <c r="EF348">
        <v>26894.2</v>
      </c>
      <c r="EG348">
        <v>29361.200000000001</v>
      </c>
      <c r="EH348">
        <v>29301.7</v>
      </c>
      <c r="EI348">
        <v>35801.699999999997</v>
      </c>
      <c r="EJ348">
        <v>36338.199999999997</v>
      </c>
      <c r="EK348">
        <v>41375.699999999997</v>
      </c>
      <c r="EL348">
        <v>41733.9</v>
      </c>
      <c r="EM348">
        <v>1.944</v>
      </c>
      <c r="EN348">
        <v>2.12005</v>
      </c>
      <c r="EO348">
        <v>9.59635E-3</v>
      </c>
      <c r="EP348">
        <v>0</v>
      </c>
      <c r="EQ348">
        <v>24.872399999999999</v>
      </c>
      <c r="ER348">
        <v>999.9</v>
      </c>
      <c r="ES348">
        <v>31.5</v>
      </c>
      <c r="ET348">
        <v>37.200000000000003</v>
      </c>
      <c r="EU348">
        <v>26.868600000000001</v>
      </c>
      <c r="EV348">
        <v>62.053899999999999</v>
      </c>
      <c r="EW348">
        <v>27.52</v>
      </c>
      <c r="EX348">
        <v>2</v>
      </c>
      <c r="EY348">
        <v>0.17433899999999999</v>
      </c>
      <c r="EZ348">
        <v>4.4740700000000002</v>
      </c>
      <c r="FA348">
        <v>20.323699999999999</v>
      </c>
      <c r="FB348">
        <v>5.2171399999999997</v>
      </c>
      <c r="FC348">
        <v>12.0099</v>
      </c>
      <c r="FD348">
        <v>4.9884500000000003</v>
      </c>
      <c r="FE348">
        <v>3.2883800000000001</v>
      </c>
      <c r="FF348">
        <v>5653.7</v>
      </c>
      <c r="FG348">
        <v>9999</v>
      </c>
      <c r="FH348">
        <v>9999</v>
      </c>
      <c r="FI348">
        <v>92.9</v>
      </c>
      <c r="FJ348">
        <v>1.8675200000000001</v>
      </c>
      <c r="FK348">
        <v>1.8665700000000001</v>
      </c>
      <c r="FL348">
        <v>1.8660000000000001</v>
      </c>
      <c r="FM348">
        <v>1.8658600000000001</v>
      </c>
      <c r="FN348">
        <v>1.86782</v>
      </c>
      <c r="FO348">
        <v>1.87019</v>
      </c>
      <c r="FP348">
        <v>1.86886</v>
      </c>
      <c r="FQ348">
        <v>1.8702700000000001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-6.76</v>
      </c>
      <c r="GF348">
        <v>-5.2200000000000003E-2</v>
      </c>
      <c r="GG348">
        <v>-2.2173460199629438</v>
      </c>
      <c r="GH348">
        <v>-4.6052117464239163E-3</v>
      </c>
      <c r="GI348">
        <v>3.8696726057278897E-7</v>
      </c>
      <c r="GJ348">
        <v>-9.6670798998846254E-11</v>
      </c>
      <c r="GK348">
        <v>-0.21819385960462509</v>
      </c>
      <c r="GL348">
        <v>-4.2203369556326094E-3</v>
      </c>
      <c r="GM348">
        <v>8.7200311459696754E-4</v>
      </c>
      <c r="GN348">
        <v>-1.3787569801556101E-5</v>
      </c>
      <c r="GO348">
        <v>4</v>
      </c>
      <c r="GP348">
        <v>2427</v>
      </c>
      <c r="GQ348">
        <v>1</v>
      </c>
      <c r="GR348">
        <v>25</v>
      </c>
      <c r="GS348">
        <v>113.5</v>
      </c>
      <c r="GT348">
        <v>113.6</v>
      </c>
      <c r="GU348">
        <v>2.83203</v>
      </c>
      <c r="GV348">
        <v>2.20581</v>
      </c>
      <c r="GW348">
        <v>1.94702</v>
      </c>
      <c r="GX348">
        <v>2.7600099999999999</v>
      </c>
      <c r="GY348">
        <v>2.19482</v>
      </c>
      <c r="GZ348">
        <v>2.34741</v>
      </c>
      <c r="HA348">
        <v>40.989600000000003</v>
      </c>
      <c r="HB348">
        <v>14.963800000000001</v>
      </c>
      <c r="HC348">
        <v>18</v>
      </c>
      <c r="HD348">
        <v>496.47199999999998</v>
      </c>
      <c r="HE348">
        <v>635.64</v>
      </c>
      <c r="HF348">
        <v>19.603999999999999</v>
      </c>
      <c r="HG348">
        <v>29.472200000000001</v>
      </c>
      <c r="HH348">
        <v>30.0017</v>
      </c>
      <c r="HI348">
        <v>29.4176</v>
      </c>
      <c r="HJ348">
        <v>29.326799999999999</v>
      </c>
      <c r="HK348">
        <v>56.721400000000003</v>
      </c>
      <c r="HL348">
        <v>36.2834</v>
      </c>
      <c r="HM348">
        <v>0</v>
      </c>
      <c r="HN348">
        <v>19.5916</v>
      </c>
      <c r="HO348">
        <v>1122.31</v>
      </c>
      <c r="HP348">
        <v>16.4725</v>
      </c>
      <c r="HQ348">
        <v>100.432</v>
      </c>
      <c r="HR348">
        <v>100.252</v>
      </c>
    </row>
    <row r="349" spans="1:226" x14ac:dyDescent="0.2">
      <c r="A349">
        <v>333</v>
      </c>
      <c r="B349">
        <v>1657211547.0999999</v>
      </c>
      <c r="C349">
        <v>4621.5</v>
      </c>
      <c r="D349" t="s">
        <v>1028</v>
      </c>
      <c r="E349" t="s">
        <v>1029</v>
      </c>
      <c r="F349">
        <v>5</v>
      </c>
      <c r="G349" s="1" t="s">
        <v>897</v>
      </c>
      <c r="H349" t="s">
        <v>354</v>
      </c>
      <c r="I349">
        <v>1657211539.5999999</v>
      </c>
      <c r="J349">
        <f t="shared" si="170"/>
        <v>4.6066291274641574E-3</v>
      </c>
      <c r="K349">
        <f t="shared" si="171"/>
        <v>4.6066291274641573</v>
      </c>
      <c r="L349" s="1">
        <f t="shared" si="172"/>
        <v>25.270019164806179</v>
      </c>
      <c r="M349">
        <f t="shared" si="173"/>
        <v>1041.6199999999999</v>
      </c>
      <c r="N349">
        <f t="shared" si="174"/>
        <v>812.66021000819205</v>
      </c>
      <c r="O349">
        <f t="shared" si="175"/>
        <v>60.805984790879556</v>
      </c>
      <c r="P349">
        <f t="shared" si="176"/>
        <v>77.937530468284507</v>
      </c>
      <c r="Q349">
        <f t="shared" si="177"/>
        <v>0.21433552240325621</v>
      </c>
      <c r="R349">
        <f t="shared" si="178"/>
        <v>2.6566189244395191</v>
      </c>
      <c r="S349">
        <f t="shared" si="179"/>
        <v>0.20517115060617652</v>
      </c>
      <c r="T349">
        <f t="shared" si="180"/>
        <v>0.12902269773576924</v>
      </c>
      <c r="U349">
        <f t="shared" si="181"/>
        <v>321.51480566666669</v>
      </c>
      <c r="V349">
        <f t="shared" si="182"/>
        <v>25.452450767240578</v>
      </c>
      <c r="W349">
        <f t="shared" si="183"/>
        <v>25.02174444444444</v>
      </c>
      <c r="X349">
        <f t="shared" si="184"/>
        <v>3.1838020088185015</v>
      </c>
      <c r="Y349">
        <f t="shared" si="185"/>
        <v>49.892651242399879</v>
      </c>
      <c r="Z349">
        <f t="shared" si="186"/>
        <v>1.5570435277766679</v>
      </c>
      <c r="AA349">
        <f t="shared" si="187"/>
        <v>3.1207873083590671</v>
      </c>
      <c r="AB349">
        <f t="shared" si="188"/>
        <v>1.6267584810418336</v>
      </c>
      <c r="AC349">
        <f t="shared" si="189"/>
        <v>-203.15234452116934</v>
      </c>
      <c r="AD349">
        <f t="shared" si="190"/>
        <v>-47.971431890436016</v>
      </c>
      <c r="AE349">
        <f t="shared" si="191"/>
        <v>-3.813961231242327</v>
      </c>
      <c r="AF349">
        <f t="shared" si="192"/>
        <v>66.57706802381901</v>
      </c>
      <c r="AG349">
        <f t="shared" si="193"/>
        <v>48.009240149429544</v>
      </c>
      <c r="AH349">
        <f t="shared" si="194"/>
        <v>4.6340719185820056</v>
      </c>
      <c r="AI349">
        <f t="shared" si="195"/>
        <v>25.270019164806179</v>
      </c>
      <c r="AJ349">
        <v>1125.4066091412669</v>
      </c>
      <c r="AK349">
        <v>1087.5745454545449</v>
      </c>
      <c r="AL349">
        <v>3.3980001152429771</v>
      </c>
      <c r="AM349">
        <v>65.377601582049863</v>
      </c>
      <c r="AN349">
        <f t="shared" si="196"/>
        <v>4.6066291274641573</v>
      </c>
      <c r="AO349">
        <v>16.49524532159165</v>
      </c>
      <c r="AP349">
        <v>20.786513939393931</v>
      </c>
      <c r="AQ349">
        <v>-6.8465842590373566E-4</v>
      </c>
      <c r="AR349">
        <v>78.533925562523521</v>
      </c>
      <c r="AS349">
        <v>0</v>
      </c>
      <c r="AT349">
        <v>0</v>
      </c>
      <c r="AU349">
        <f t="shared" si="197"/>
        <v>1</v>
      </c>
      <c r="AV349">
        <f t="shared" si="198"/>
        <v>0</v>
      </c>
      <c r="AW349">
        <f t="shared" si="199"/>
        <v>39805.28735689789</v>
      </c>
      <c r="AX349">
        <f t="shared" si="200"/>
        <v>1999.9888888888891</v>
      </c>
      <c r="AY349">
        <f t="shared" si="201"/>
        <v>1681.190966666667</v>
      </c>
      <c r="AZ349">
        <f t="shared" si="202"/>
        <v>0.84060015333418525</v>
      </c>
      <c r="BA349">
        <f t="shared" si="203"/>
        <v>0.16075829593497742</v>
      </c>
      <c r="BB349" s="1">
        <v>4.7530000000000001</v>
      </c>
      <c r="BC349">
        <v>0.5</v>
      </c>
      <c r="BD349" t="s">
        <v>355</v>
      </c>
      <c r="BE349">
        <v>2</v>
      </c>
      <c r="BF349" t="b">
        <v>1</v>
      </c>
      <c r="BG349">
        <v>1657211539.5999999</v>
      </c>
      <c r="BH349">
        <v>1041.6199999999999</v>
      </c>
      <c r="BI349">
        <v>1091.8459259259259</v>
      </c>
      <c r="BJ349">
        <v>20.809585185185188</v>
      </c>
      <c r="BK349">
        <v>16.496118518518522</v>
      </c>
      <c r="BL349">
        <v>1048.3511111111111</v>
      </c>
      <c r="BM349">
        <v>20.861507407407409</v>
      </c>
      <c r="BN349">
        <v>500.00148148148139</v>
      </c>
      <c r="BO349">
        <v>74.723388888888891</v>
      </c>
      <c r="BP349">
        <v>9.9992448148148144E-2</v>
      </c>
      <c r="BQ349">
        <v>24.686803703703699</v>
      </c>
      <c r="BR349">
        <v>25.02174444444444</v>
      </c>
      <c r="BS349">
        <v>999.90000000000009</v>
      </c>
      <c r="BT349">
        <v>0</v>
      </c>
      <c r="BU349">
        <v>0</v>
      </c>
      <c r="BV349">
        <v>9996.5033333333322</v>
      </c>
      <c r="BW349">
        <v>0</v>
      </c>
      <c r="BX349">
        <v>2000.1051851851851</v>
      </c>
      <c r="BY349">
        <v>-50.225996296296302</v>
      </c>
      <c r="BZ349">
        <v>1063.755925925926</v>
      </c>
      <c r="CA349">
        <v>1110.158518518519</v>
      </c>
      <c r="CB349">
        <v>4.313471851851852</v>
      </c>
      <c r="CC349">
        <v>1091.8459259259259</v>
      </c>
      <c r="CD349">
        <v>16.496118518518522</v>
      </c>
      <c r="CE349">
        <v>1.5549629629629631</v>
      </c>
      <c r="CF349">
        <v>1.2326462962962961</v>
      </c>
      <c r="CG349">
        <v>13.519585185185189</v>
      </c>
      <c r="CH349">
        <v>10.001786666666669</v>
      </c>
      <c r="CI349">
        <v>1999.9888888888891</v>
      </c>
      <c r="CJ349">
        <v>0.97999522222222213</v>
      </c>
      <c r="CK349">
        <v>2.000498518518519E-2</v>
      </c>
      <c r="CL349">
        <v>0</v>
      </c>
      <c r="CM349">
        <v>2.2157518518518522</v>
      </c>
      <c r="CN349">
        <v>0</v>
      </c>
      <c r="CO349">
        <v>9169.8925925925942</v>
      </c>
      <c r="CP349">
        <v>16749.34814814815</v>
      </c>
      <c r="CQ349">
        <v>39.423222222222222</v>
      </c>
      <c r="CR349">
        <v>40.99766666666666</v>
      </c>
      <c r="CS349">
        <v>39.75</v>
      </c>
      <c r="CT349">
        <v>39.590000000000003</v>
      </c>
      <c r="CU349">
        <v>38.416333333333327</v>
      </c>
      <c r="CV349">
        <v>1959.9788888888891</v>
      </c>
      <c r="CW349">
        <v>40.01</v>
      </c>
      <c r="CX349">
        <v>0</v>
      </c>
      <c r="CY349">
        <v>1657211551.9000001</v>
      </c>
      <c r="CZ349">
        <v>0</v>
      </c>
      <c r="DA349">
        <v>1657204732.5</v>
      </c>
      <c r="DB349" t="s">
        <v>356</v>
      </c>
      <c r="DC349">
        <v>1657204732.5</v>
      </c>
      <c r="DD349">
        <v>1657204727.5</v>
      </c>
      <c r="DE349">
        <v>1</v>
      </c>
      <c r="DF349">
        <v>-2.2599999999999998</v>
      </c>
      <c r="DG349">
        <v>3.9E-2</v>
      </c>
      <c r="DH349">
        <v>-4.1820000000000004</v>
      </c>
      <c r="DI349">
        <v>-0.124</v>
      </c>
      <c r="DJ349">
        <v>415</v>
      </c>
      <c r="DK349">
        <v>14</v>
      </c>
      <c r="DL349">
        <v>0.6</v>
      </c>
      <c r="DM349">
        <v>0.11</v>
      </c>
      <c r="DN349">
        <v>-50.172504878048777</v>
      </c>
      <c r="DO349">
        <v>-1.0328090592334489</v>
      </c>
      <c r="DP349">
        <v>0.11011450127407781</v>
      </c>
      <c r="DQ349">
        <v>0</v>
      </c>
      <c r="DR349">
        <v>4.3087797560975609</v>
      </c>
      <c r="DS349">
        <v>-2.1374843205574579E-2</v>
      </c>
      <c r="DT349">
        <v>1.7750934360540659E-2</v>
      </c>
      <c r="DU349">
        <v>1</v>
      </c>
      <c r="DV349">
        <v>1</v>
      </c>
      <c r="DW349">
        <v>2</v>
      </c>
      <c r="DX349" t="s">
        <v>357</v>
      </c>
      <c r="DY349">
        <v>2.9782999999999999</v>
      </c>
      <c r="DZ349">
        <v>2.7246999999999999</v>
      </c>
      <c r="EA349">
        <v>0.14990600000000001</v>
      </c>
      <c r="EB349">
        <v>0.15226200000000001</v>
      </c>
      <c r="EC349">
        <v>8.0307799999999999E-2</v>
      </c>
      <c r="ED349">
        <v>6.6893599999999998E-2</v>
      </c>
      <c r="EE349">
        <v>26837.7</v>
      </c>
      <c r="EF349">
        <v>26847.599999999999</v>
      </c>
      <c r="EG349">
        <v>29360.9</v>
      </c>
      <c r="EH349">
        <v>29301.599999999999</v>
      </c>
      <c r="EI349">
        <v>35802.1</v>
      </c>
      <c r="EJ349">
        <v>36338</v>
      </c>
      <c r="EK349">
        <v>41375.199999999997</v>
      </c>
      <c r="EL349">
        <v>41733.599999999999</v>
      </c>
      <c r="EM349">
        <v>1.9439500000000001</v>
      </c>
      <c r="EN349">
        <v>2.1200999999999999</v>
      </c>
      <c r="EO349">
        <v>9.2946000000000001E-3</v>
      </c>
      <c r="EP349">
        <v>0</v>
      </c>
      <c r="EQ349">
        <v>24.879300000000001</v>
      </c>
      <c r="ER349">
        <v>999.9</v>
      </c>
      <c r="ES349">
        <v>31.5</v>
      </c>
      <c r="ET349">
        <v>37.200000000000003</v>
      </c>
      <c r="EU349">
        <v>26.869299999999999</v>
      </c>
      <c r="EV349">
        <v>62.063899999999997</v>
      </c>
      <c r="EW349">
        <v>27.431899999999999</v>
      </c>
      <c r="EX349">
        <v>2</v>
      </c>
      <c r="EY349">
        <v>0.17327200000000001</v>
      </c>
      <c r="EZ349">
        <v>4.3087099999999996</v>
      </c>
      <c r="FA349">
        <v>20.328299999999999</v>
      </c>
      <c r="FB349">
        <v>5.2175900000000004</v>
      </c>
      <c r="FC349">
        <v>12.0107</v>
      </c>
      <c r="FD349">
        <v>4.9884500000000003</v>
      </c>
      <c r="FE349">
        <v>3.28823</v>
      </c>
      <c r="FF349">
        <v>5653.7</v>
      </c>
      <c r="FG349">
        <v>9999</v>
      </c>
      <c r="FH349">
        <v>9999</v>
      </c>
      <c r="FI349">
        <v>92.9</v>
      </c>
      <c r="FJ349">
        <v>1.8675200000000001</v>
      </c>
      <c r="FK349">
        <v>1.8666</v>
      </c>
      <c r="FL349">
        <v>1.8660000000000001</v>
      </c>
      <c r="FM349">
        <v>1.8658699999999999</v>
      </c>
      <c r="FN349">
        <v>1.86782</v>
      </c>
      <c r="FO349">
        <v>1.87019</v>
      </c>
      <c r="FP349">
        <v>1.8688800000000001</v>
      </c>
      <c r="FQ349">
        <v>1.8702700000000001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-6.83</v>
      </c>
      <c r="GF349">
        <v>-5.2200000000000003E-2</v>
      </c>
      <c r="GG349">
        <v>-2.2173460199629438</v>
      </c>
      <c r="GH349">
        <v>-4.6052117464239163E-3</v>
      </c>
      <c r="GI349">
        <v>3.8696726057278897E-7</v>
      </c>
      <c r="GJ349">
        <v>-9.6670798998846254E-11</v>
      </c>
      <c r="GK349">
        <v>-0.21819385960462509</v>
      </c>
      <c r="GL349">
        <v>-4.2203369556326094E-3</v>
      </c>
      <c r="GM349">
        <v>8.7200311459696754E-4</v>
      </c>
      <c r="GN349">
        <v>-1.3787569801556101E-5</v>
      </c>
      <c r="GO349">
        <v>4</v>
      </c>
      <c r="GP349">
        <v>2427</v>
      </c>
      <c r="GQ349">
        <v>1</v>
      </c>
      <c r="GR349">
        <v>25</v>
      </c>
      <c r="GS349">
        <v>113.6</v>
      </c>
      <c r="GT349">
        <v>113.7</v>
      </c>
      <c r="GU349">
        <v>2.8637700000000001</v>
      </c>
      <c r="GV349">
        <v>2.20947</v>
      </c>
      <c r="GW349">
        <v>1.94702</v>
      </c>
      <c r="GX349">
        <v>2.7587899999999999</v>
      </c>
      <c r="GY349">
        <v>2.19482</v>
      </c>
      <c r="GZ349">
        <v>2.36206</v>
      </c>
      <c r="HA349">
        <v>40.989600000000003</v>
      </c>
      <c r="HB349">
        <v>14.963800000000001</v>
      </c>
      <c r="HC349">
        <v>18</v>
      </c>
      <c r="HD349">
        <v>496.44</v>
      </c>
      <c r="HE349">
        <v>635.70500000000004</v>
      </c>
      <c r="HF349">
        <v>19.549800000000001</v>
      </c>
      <c r="HG349">
        <v>29.4725</v>
      </c>
      <c r="HH349">
        <v>30</v>
      </c>
      <c r="HI349">
        <v>29.4176</v>
      </c>
      <c r="HJ349">
        <v>29.329000000000001</v>
      </c>
      <c r="HK349">
        <v>57.3384</v>
      </c>
      <c r="HL349">
        <v>36.2834</v>
      </c>
      <c r="HM349">
        <v>0</v>
      </c>
      <c r="HN349">
        <v>19.562899999999999</v>
      </c>
      <c r="HO349">
        <v>1142.3399999999999</v>
      </c>
      <c r="HP349">
        <v>16.4725</v>
      </c>
      <c r="HQ349">
        <v>100.43</v>
      </c>
      <c r="HR349">
        <v>100.252</v>
      </c>
    </row>
    <row r="350" spans="1:226" x14ac:dyDescent="0.2">
      <c r="A350">
        <v>334</v>
      </c>
      <c r="B350">
        <v>1657211552.0999999</v>
      </c>
      <c r="C350">
        <v>4626.5</v>
      </c>
      <c r="D350" t="s">
        <v>1030</v>
      </c>
      <c r="E350" t="s">
        <v>1031</v>
      </c>
      <c r="F350">
        <v>5</v>
      </c>
      <c r="G350" s="1" t="s">
        <v>897</v>
      </c>
      <c r="H350" t="s">
        <v>354</v>
      </c>
      <c r="I350">
        <v>1657211544.314285</v>
      </c>
      <c r="J350">
        <f t="shared" si="170"/>
        <v>4.6074374039011797E-3</v>
      </c>
      <c r="K350">
        <f t="shared" si="171"/>
        <v>4.6074374039011801</v>
      </c>
      <c r="L350" s="1">
        <f t="shared" si="172"/>
        <v>25.052379515502967</v>
      </c>
      <c r="M350">
        <f t="shared" si="173"/>
        <v>1057.3596428571429</v>
      </c>
      <c r="N350">
        <f t="shared" si="174"/>
        <v>829.20706568548462</v>
      </c>
      <c r="O350">
        <f t="shared" si="175"/>
        <v>62.04434083622769</v>
      </c>
      <c r="P350">
        <f t="shared" si="176"/>
        <v>79.115560856525093</v>
      </c>
      <c r="Q350">
        <f t="shared" si="177"/>
        <v>0.21404642380750616</v>
      </c>
      <c r="R350">
        <f t="shared" si="178"/>
        <v>2.6563362493646494</v>
      </c>
      <c r="S350">
        <f t="shared" si="179"/>
        <v>0.20490526267998765</v>
      </c>
      <c r="T350">
        <f t="shared" si="180"/>
        <v>0.12885455377666427</v>
      </c>
      <c r="U350">
        <f t="shared" si="181"/>
        <v>321.51623699999993</v>
      </c>
      <c r="V350">
        <f t="shared" si="182"/>
        <v>25.452326197676232</v>
      </c>
      <c r="W350">
        <f t="shared" si="183"/>
        <v>25.02856071428571</v>
      </c>
      <c r="X350">
        <f t="shared" si="184"/>
        <v>3.1850958598327277</v>
      </c>
      <c r="Y350">
        <f t="shared" si="185"/>
        <v>49.85708610319756</v>
      </c>
      <c r="Z350">
        <f t="shared" si="186"/>
        <v>1.5559355956039025</v>
      </c>
      <c r="AA350">
        <f t="shared" si="187"/>
        <v>3.1207912800666326</v>
      </c>
      <c r="AB350">
        <f t="shared" si="188"/>
        <v>1.6291602642288252</v>
      </c>
      <c r="AC350">
        <f t="shared" si="189"/>
        <v>-203.18798951204204</v>
      </c>
      <c r="AD350">
        <f t="shared" si="190"/>
        <v>-48.939424823252182</v>
      </c>
      <c r="AE350">
        <f t="shared" si="191"/>
        <v>-3.891469459380636</v>
      </c>
      <c r="AF350">
        <f t="shared" si="192"/>
        <v>65.497353205325084</v>
      </c>
      <c r="AG350">
        <f t="shared" si="193"/>
        <v>48.007484304834435</v>
      </c>
      <c r="AH350">
        <f t="shared" si="194"/>
        <v>4.6191657757021112</v>
      </c>
      <c r="AI350">
        <f t="shared" si="195"/>
        <v>25.052379515502967</v>
      </c>
      <c r="AJ350">
        <v>1142.371948775726</v>
      </c>
      <c r="AK350">
        <v>1104.6835151515149</v>
      </c>
      <c r="AL350">
        <v>3.4150475367310662</v>
      </c>
      <c r="AM350">
        <v>65.377601582049863</v>
      </c>
      <c r="AN350">
        <f t="shared" si="196"/>
        <v>4.6074374039011801</v>
      </c>
      <c r="AO350">
        <v>16.49618422008546</v>
      </c>
      <c r="AP350">
        <v>20.785109090909081</v>
      </c>
      <c r="AQ350">
        <v>-4.3675808231495149E-5</v>
      </c>
      <c r="AR350">
        <v>78.533925562523521</v>
      </c>
      <c r="AS350">
        <v>0</v>
      </c>
      <c r="AT350">
        <v>0</v>
      </c>
      <c r="AU350">
        <f t="shared" si="197"/>
        <v>1</v>
      </c>
      <c r="AV350">
        <f t="shared" si="198"/>
        <v>0</v>
      </c>
      <c r="AW350">
        <f t="shared" si="199"/>
        <v>39799.107074910229</v>
      </c>
      <c r="AX350">
        <f t="shared" si="200"/>
        <v>1999.9978571428569</v>
      </c>
      <c r="AY350">
        <f t="shared" si="201"/>
        <v>1681.1984999999997</v>
      </c>
      <c r="AZ350">
        <f t="shared" si="202"/>
        <v>0.84060015064301852</v>
      </c>
      <c r="BA350">
        <f t="shared" si="203"/>
        <v>0.16075829074102577</v>
      </c>
      <c r="BB350" s="1">
        <v>4.7530000000000001</v>
      </c>
      <c r="BC350">
        <v>0.5</v>
      </c>
      <c r="BD350" t="s">
        <v>355</v>
      </c>
      <c r="BE350">
        <v>2</v>
      </c>
      <c r="BF350" t="b">
        <v>1</v>
      </c>
      <c r="BG350">
        <v>1657211544.314285</v>
      </c>
      <c r="BH350">
        <v>1057.3596428571429</v>
      </c>
      <c r="BI350">
        <v>1107.6375</v>
      </c>
      <c r="BJ350">
        <v>20.794689285714281</v>
      </c>
      <c r="BK350">
        <v>16.495096428571429</v>
      </c>
      <c r="BL350">
        <v>1064.1553571428569</v>
      </c>
      <c r="BM350">
        <v>20.846824999999999</v>
      </c>
      <c r="BN350">
        <v>500.00896428571423</v>
      </c>
      <c r="BO350">
        <v>74.723685714285708</v>
      </c>
      <c r="BP350">
        <v>0.100014425</v>
      </c>
      <c r="BQ350">
        <v>24.686824999999999</v>
      </c>
      <c r="BR350">
        <v>25.02856071428571</v>
      </c>
      <c r="BS350">
        <v>999.9000000000002</v>
      </c>
      <c r="BT350">
        <v>0</v>
      </c>
      <c r="BU350">
        <v>0</v>
      </c>
      <c r="BV350">
        <v>9994.8446428571442</v>
      </c>
      <c r="BW350">
        <v>0</v>
      </c>
      <c r="BX350">
        <v>1998.141071428571</v>
      </c>
      <c r="BY350">
        <v>-50.277421428571422</v>
      </c>
      <c r="BZ350">
        <v>1079.813571428572</v>
      </c>
      <c r="CA350">
        <v>1126.214285714286</v>
      </c>
      <c r="CB350">
        <v>4.2996003571428574</v>
      </c>
      <c r="CC350">
        <v>1107.6375</v>
      </c>
      <c r="CD350">
        <v>16.495096428571429</v>
      </c>
      <c r="CE350">
        <v>1.553856428571428</v>
      </c>
      <c r="CF350">
        <v>1.2325742857142861</v>
      </c>
      <c r="CG350">
        <v>13.508653571428569</v>
      </c>
      <c r="CH350">
        <v>10.00092357142857</v>
      </c>
      <c r="CI350">
        <v>1999.9978571428569</v>
      </c>
      <c r="CJ350">
        <v>0.97999510714285698</v>
      </c>
      <c r="CK350">
        <v>2.0005096428571421E-2</v>
      </c>
      <c r="CL350">
        <v>0</v>
      </c>
      <c r="CM350">
        <v>2.1905999999999999</v>
      </c>
      <c r="CN350">
        <v>0</v>
      </c>
      <c r="CO350">
        <v>9153.6696428571431</v>
      </c>
      <c r="CP350">
        <v>16749.41785714286</v>
      </c>
      <c r="CQ350">
        <v>39.430357142857133</v>
      </c>
      <c r="CR350">
        <v>41</v>
      </c>
      <c r="CS350">
        <v>39.75</v>
      </c>
      <c r="CT350">
        <v>39.577749999999988</v>
      </c>
      <c r="CU350">
        <v>38.417071428571433</v>
      </c>
      <c r="CV350">
        <v>1959.9878571428569</v>
      </c>
      <c r="CW350">
        <v>40.01</v>
      </c>
      <c r="CX350">
        <v>0</v>
      </c>
      <c r="CY350">
        <v>1657211556.7</v>
      </c>
      <c r="CZ350">
        <v>0</v>
      </c>
      <c r="DA350">
        <v>1657204732.5</v>
      </c>
      <c r="DB350" t="s">
        <v>356</v>
      </c>
      <c r="DC350">
        <v>1657204732.5</v>
      </c>
      <c r="DD350">
        <v>1657204727.5</v>
      </c>
      <c r="DE350">
        <v>1</v>
      </c>
      <c r="DF350">
        <v>-2.2599999999999998</v>
      </c>
      <c r="DG350">
        <v>3.9E-2</v>
      </c>
      <c r="DH350">
        <v>-4.1820000000000004</v>
      </c>
      <c r="DI350">
        <v>-0.124</v>
      </c>
      <c r="DJ350">
        <v>415</v>
      </c>
      <c r="DK350">
        <v>14</v>
      </c>
      <c r="DL350">
        <v>0.6</v>
      </c>
      <c r="DM350">
        <v>0.11</v>
      </c>
      <c r="DN350">
        <v>-50.219482926829272</v>
      </c>
      <c r="DO350">
        <v>-0.88358675958181898</v>
      </c>
      <c r="DP350">
        <v>0.1000283445254741</v>
      </c>
      <c r="DQ350">
        <v>0</v>
      </c>
      <c r="DR350">
        <v>4.3085853658536593</v>
      </c>
      <c r="DS350">
        <v>-0.14459958188153371</v>
      </c>
      <c r="DT350">
        <v>1.79436471668009E-2</v>
      </c>
      <c r="DU350">
        <v>0</v>
      </c>
      <c r="DV350">
        <v>0</v>
      </c>
      <c r="DW350">
        <v>2</v>
      </c>
      <c r="DX350" t="s">
        <v>363</v>
      </c>
      <c r="DY350">
        <v>2.97837</v>
      </c>
      <c r="DZ350">
        <v>2.7246999999999999</v>
      </c>
      <c r="EA350">
        <v>0.15141099999999999</v>
      </c>
      <c r="EB350">
        <v>0.153722</v>
      </c>
      <c r="EC350">
        <v>8.0306500000000003E-2</v>
      </c>
      <c r="ED350">
        <v>6.6897100000000001E-2</v>
      </c>
      <c r="EE350">
        <v>26790.1</v>
      </c>
      <c r="EF350">
        <v>26801.200000000001</v>
      </c>
      <c r="EG350">
        <v>29360.799999999999</v>
      </c>
      <c r="EH350">
        <v>29301.4</v>
      </c>
      <c r="EI350">
        <v>35801.9</v>
      </c>
      <c r="EJ350">
        <v>36337.800000000003</v>
      </c>
      <c r="EK350">
        <v>41375</v>
      </c>
      <c r="EL350">
        <v>41733.5</v>
      </c>
      <c r="EM350">
        <v>1.9439500000000001</v>
      </c>
      <c r="EN350">
        <v>2.1200199999999998</v>
      </c>
      <c r="EO350">
        <v>8.5830699999999999E-3</v>
      </c>
      <c r="EP350">
        <v>0</v>
      </c>
      <c r="EQ350">
        <v>24.8855</v>
      </c>
      <c r="ER350">
        <v>999.9</v>
      </c>
      <c r="ES350">
        <v>31.5</v>
      </c>
      <c r="ET350">
        <v>37.200000000000003</v>
      </c>
      <c r="EU350">
        <v>26.869700000000002</v>
      </c>
      <c r="EV350">
        <v>61.953899999999997</v>
      </c>
      <c r="EW350">
        <v>27.459900000000001</v>
      </c>
      <c r="EX350">
        <v>2</v>
      </c>
      <c r="EY350">
        <v>0.17274100000000001</v>
      </c>
      <c r="EZ350">
        <v>4.2119799999999996</v>
      </c>
      <c r="FA350">
        <v>20.3307</v>
      </c>
      <c r="FB350">
        <v>5.2175900000000004</v>
      </c>
      <c r="FC350">
        <v>12.0101</v>
      </c>
      <c r="FD350">
        <v>4.9885000000000002</v>
      </c>
      <c r="FE350">
        <v>3.2883300000000002</v>
      </c>
      <c r="FF350">
        <v>5653.9</v>
      </c>
      <c r="FG350">
        <v>9999</v>
      </c>
      <c r="FH350">
        <v>9999</v>
      </c>
      <c r="FI350">
        <v>92.9</v>
      </c>
      <c r="FJ350">
        <v>1.8675200000000001</v>
      </c>
      <c r="FK350">
        <v>1.8666</v>
      </c>
      <c r="FL350">
        <v>1.8660000000000001</v>
      </c>
      <c r="FM350">
        <v>1.86589</v>
      </c>
      <c r="FN350">
        <v>1.8677999999999999</v>
      </c>
      <c r="FO350">
        <v>1.87019</v>
      </c>
      <c r="FP350">
        <v>1.8688800000000001</v>
      </c>
      <c r="FQ350">
        <v>1.8702700000000001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-6.91</v>
      </c>
      <c r="GF350">
        <v>-5.2200000000000003E-2</v>
      </c>
      <c r="GG350">
        <v>-2.2173460199629438</v>
      </c>
      <c r="GH350">
        <v>-4.6052117464239163E-3</v>
      </c>
      <c r="GI350">
        <v>3.8696726057278897E-7</v>
      </c>
      <c r="GJ350">
        <v>-9.6670798998846254E-11</v>
      </c>
      <c r="GK350">
        <v>-0.21819385960462509</v>
      </c>
      <c r="GL350">
        <v>-4.2203369556326094E-3</v>
      </c>
      <c r="GM350">
        <v>8.7200311459696754E-4</v>
      </c>
      <c r="GN350">
        <v>-1.3787569801556101E-5</v>
      </c>
      <c r="GO350">
        <v>4</v>
      </c>
      <c r="GP350">
        <v>2427</v>
      </c>
      <c r="GQ350">
        <v>1</v>
      </c>
      <c r="GR350">
        <v>25</v>
      </c>
      <c r="GS350">
        <v>113.7</v>
      </c>
      <c r="GT350">
        <v>113.7</v>
      </c>
      <c r="GU350">
        <v>2.8979499999999998</v>
      </c>
      <c r="GV350">
        <v>2.21069</v>
      </c>
      <c r="GW350">
        <v>1.94702</v>
      </c>
      <c r="GX350">
        <v>2.7587899999999999</v>
      </c>
      <c r="GY350">
        <v>2.19482</v>
      </c>
      <c r="GZ350">
        <v>2.34253</v>
      </c>
      <c r="HA350">
        <v>40.989600000000003</v>
      </c>
      <c r="HB350">
        <v>14.963800000000001</v>
      </c>
      <c r="HC350">
        <v>18</v>
      </c>
      <c r="HD350">
        <v>496.44</v>
      </c>
      <c r="HE350">
        <v>635.64700000000005</v>
      </c>
      <c r="HF350">
        <v>19.519200000000001</v>
      </c>
      <c r="HG350">
        <v>29.473400000000002</v>
      </c>
      <c r="HH350">
        <v>29.9998</v>
      </c>
      <c r="HI350">
        <v>29.4176</v>
      </c>
      <c r="HJ350">
        <v>29.3293</v>
      </c>
      <c r="HK350">
        <v>58.026299999999999</v>
      </c>
      <c r="HL350">
        <v>36.2834</v>
      </c>
      <c r="HM350">
        <v>0</v>
      </c>
      <c r="HN350">
        <v>19.534700000000001</v>
      </c>
      <c r="HO350">
        <v>1155.7</v>
      </c>
      <c r="HP350">
        <v>16.4725</v>
      </c>
      <c r="HQ350">
        <v>100.43</v>
      </c>
      <c r="HR350">
        <v>100.251</v>
      </c>
    </row>
    <row r="351" spans="1:226" x14ac:dyDescent="0.2">
      <c r="A351">
        <v>335</v>
      </c>
      <c r="B351">
        <v>1657211557.0999999</v>
      </c>
      <c r="C351">
        <v>4631.5</v>
      </c>
      <c r="D351" t="s">
        <v>1032</v>
      </c>
      <c r="E351" t="s">
        <v>1033</v>
      </c>
      <c r="F351">
        <v>5</v>
      </c>
      <c r="G351" s="1" t="s">
        <v>897</v>
      </c>
      <c r="H351" t="s">
        <v>354</v>
      </c>
      <c r="I351">
        <v>1657211549.5999999</v>
      </c>
      <c r="J351">
        <f t="shared" si="170"/>
        <v>4.6115314994736173E-3</v>
      </c>
      <c r="K351">
        <f t="shared" si="171"/>
        <v>4.6115314994736174</v>
      </c>
      <c r="L351" s="1">
        <f t="shared" si="172"/>
        <v>25.214114214533534</v>
      </c>
      <c r="M351">
        <f t="shared" si="173"/>
        <v>1075.001111111111</v>
      </c>
      <c r="N351">
        <f t="shared" si="174"/>
        <v>845.16346408949755</v>
      </c>
      <c r="O351">
        <f t="shared" si="175"/>
        <v>63.238564513968186</v>
      </c>
      <c r="P351">
        <f t="shared" si="176"/>
        <v>80.435951157477689</v>
      </c>
      <c r="Q351">
        <f t="shared" si="177"/>
        <v>0.21424119210957904</v>
      </c>
      <c r="R351">
        <f t="shared" si="178"/>
        <v>2.6562829635671319</v>
      </c>
      <c r="S351">
        <f t="shared" si="179"/>
        <v>0.20508359500813594</v>
      </c>
      <c r="T351">
        <f t="shared" si="180"/>
        <v>0.12896740072831328</v>
      </c>
      <c r="U351">
        <f t="shared" si="181"/>
        <v>321.51894344444446</v>
      </c>
      <c r="V351">
        <f t="shared" si="182"/>
        <v>25.448632997871648</v>
      </c>
      <c r="W351">
        <f t="shared" si="183"/>
        <v>25.026059259259259</v>
      </c>
      <c r="X351">
        <f t="shared" si="184"/>
        <v>3.1846209851707301</v>
      </c>
      <c r="Y351">
        <f t="shared" si="185"/>
        <v>49.847915791102466</v>
      </c>
      <c r="Z351">
        <f t="shared" si="186"/>
        <v>1.5554115892115012</v>
      </c>
      <c r="AA351">
        <f t="shared" si="187"/>
        <v>3.1203141887210704</v>
      </c>
      <c r="AB351">
        <f t="shared" si="188"/>
        <v>1.6292093959592289</v>
      </c>
      <c r="AC351">
        <f t="shared" si="189"/>
        <v>-203.36853912678652</v>
      </c>
      <c r="AD351">
        <f t="shared" si="190"/>
        <v>-48.94658839197708</v>
      </c>
      <c r="AE351">
        <f t="shared" si="191"/>
        <v>-3.8920179800831192</v>
      </c>
      <c r="AF351">
        <f t="shared" si="192"/>
        <v>65.31179794559776</v>
      </c>
      <c r="AG351">
        <f t="shared" si="193"/>
        <v>47.996153181189243</v>
      </c>
      <c r="AH351">
        <f t="shared" si="194"/>
        <v>4.6098197395853884</v>
      </c>
      <c r="AI351">
        <f t="shared" si="195"/>
        <v>25.214114214533534</v>
      </c>
      <c r="AJ351">
        <v>1159.3946913182519</v>
      </c>
      <c r="AK351">
        <v>1121.6375151515149</v>
      </c>
      <c r="AL351">
        <v>3.3926197349611882</v>
      </c>
      <c r="AM351">
        <v>65.377601582049863</v>
      </c>
      <c r="AN351">
        <f t="shared" si="196"/>
        <v>4.6115314994736174</v>
      </c>
      <c r="AO351">
        <v>16.497471294100471</v>
      </c>
      <c r="AP351">
        <v>20.789288484848491</v>
      </c>
      <c r="AQ351">
        <v>1.6296354218583859E-4</v>
      </c>
      <c r="AR351">
        <v>78.533925562523521</v>
      </c>
      <c r="AS351">
        <v>0</v>
      </c>
      <c r="AT351">
        <v>0</v>
      </c>
      <c r="AU351">
        <f t="shared" si="197"/>
        <v>1</v>
      </c>
      <c r="AV351">
        <f t="shared" si="198"/>
        <v>0</v>
      </c>
      <c r="AW351">
        <f t="shared" si="199"/>
        <v>39798.2914423209</v>
      </c>
      <c r="AX351">
        <f t="shared" si="200"/>
        <v>2000.0148148148151</v>
      </c>
      <c r="AY351">
        <f t="shared" si="201"/>
        <v>1681.2127444444448</v>
      </c>
      <c r="AZ351">
        <f t="shared" si="202"/>
        <v>0.84060014555447737</v>
      </c>
      <c r="BA351">
        <f t="shared" si="203"/>
        <v>0.16075828092014133</v>
      </c>
      <c r="BB351" s="1">
        <v>4.7530000000000001</v>
      </c>
      <c r="BC351">
        <v>0.5</v>
      </c>
      <c r="BD351" t="s">
        <v>355</v>
      </c>
      <c r="BE351">
        <v>2</v>
      </c>
      <c r="BF351" t="b">
        <v>1</v>
      </c>
      <c r="BG351">
        <v>1657211549.5999999</v>
      </c>
      <c r="BH351">
        <v>1075.001111111111</v>
      </c>
      <c r="BI351">
        <v>1125.3370370370369</v>
      </c>
      <c r="BJ351">
        <v>20.78758518518519</v>
      </c>
      <c r="BK351">
        <v>16.496581481481481</v>
      </c>
      <c r="BL351">
        <v>1081.869259259259</v>
      </c>
      <c r="BM351">
        <v>20.839814814814819</v>
      </c>
      <c r="BN351">
        <v>499.99974074074072</v>
      </c>
      <c r="BO351">
        <v>74.724055555555552</v>
      </c>
      <c r="BP351">
        <v>0.1000077185185185</v>
      </c>
      <c r="BQ351">
        <v>24.684266666666669</v>
      </c>
      <c r="BR351">
        <v>25.026059259259259</v>
      </c>
      <c r="BS351">
        <v>999.90000000000009</v>
      </c>
      <c r="BT351">
        <v>0</v>
      </c>
      <c r="BU351">
        <v>0</v>
      </c>
      <c r="BV351">
        <v>9994.49</v>
      </c>
      <c r="BW351">
        <v>0</v>
      </c>
      <c r="BX351">
        <v>1997.19962962963</v>
      </c>
      <c r="BY351">
        <v>-50.335759259259262</v>
      </c>
      <c r="BZ351">
        <v>1097.821851851852</v>
      </c>
      <c r="CA351">
        <v>1144.212592592593</v>
      </c>
      <c r="CB351">
        <v>4.2909992592592587</v>
      </c>
      <c r="CC351">
        <v>1125.3370370370369</v>
      </c>
      <c r="CD351">
        <v>16.496581481481481</v>
      </c>
      <c r="CE351">
        <v>1.5533329629629631</v>
      </c>
      <c r="CF351">
        <v>1.232691111111111</v>
      </c>
      <c r="CG351">
        <v>13.503481481481479</v>
      </c>
      <c r="CH351">
        <v>10.002344444444439</v>
      </c>
      <c r="CI351">
        <v>2000.0148148148151</v>
      </c>
      <c r="CJ351">
        <v>0.97999499999999984</v>
      </c>
      <c r="CK351">
        <v>2.000519999999999E-2</v>
      </c>
      <c r="CL351">
        <v>0</v>
      </c>
      <c r="CM351">
        <v>2.2208333333333341</v>
      </c>
      <c r="CN351">
        <v>0</v>
      </c>
      <c r="CO351">
        <v>9135.8125925925906</v>
      </c>
      <c r="CP351">
        <v>16749.551851851851</v>
      </c>
      <c r="CQ351">
        <v>39.420925925925928</v>
      </c>
      <c r="CR351">
        <v>41</v>
      </c>
      <c r="CS351">
        <v>39.75</v>
      </c>
      <c r="CT351">
        <v>39.571333333333328</v>
      </c>
      <c r="CU351">
        <v>38.418629629629628</v>
      </c>
      <c r="CV351">
        <v>1960.0048148148139</v>
      </c>
      <c r="CW351">
        <v>40.01</v>
      </c>
      <c r="CX351">
        <v>0</v>
      </c>
      <c r="CY351">
        <v>1657211562.0999999</v>
      </c>
      <c r="CZ351">
        <v>0</v>
      </c>
      <c r="DA351">
        <v>1657204732.5</v>
      </c>
      <c r="DB351" t="s">
        <v>356</v>
      </c>
      <c r="DC351">
        <v>1657204732.5</v>
      </c>
      <c r="DD351">
        <v>1657204727.5</v>
      </c>
      <c r="DE351">
        <v>1</v>
      </c>
      <c r="DF351">
        <v>-2.2599999999999998</v>
      </c>
      <c r="DG351">
        <v>3.9E-2</v>
      </c>
      <c r="DH351">
        <v>-4.1820000000000004</v>
      </c>
      <c r="DI351">
        <v>-0.124</v>
      </c>
      <c r="DJ351">
        <v>415</v>
      </c>
      <c r="DK351">
        <v>14</v>
      </c>
      <c r="DL351">
        <v>0.6</v>
      </c>
      <c r="DM351">
        <v>0.11</v>
      </c>
      <c r="DN351">
        <v>-50.307948780487813</v>
      </c>
      <c r="DO351">
        <v>-0.61955749128925519</v>
      </c>
      <c r="DP351">
        <v>6.8992771349705911E-2</v>
      </c>
      <c r="DQ351">
        <v>0</v>
      </c>
      <c r="DR351">
        <v>4.29759243902439</v>
      </c>
      <c r="DS351">
        <v>-0.1026089895470438</v>
      </c>
      <c r="DT351">
        <v>1.255087554627133E-2</v>
      </c>
      <c r="DU351">
        <v>0</v>
      </c>
      <c r="DV351">
        <v>0</v>
      </c>
      <c r="DW351">
        <v>2</v>
      </c>
      <c r="DX351" t="s">
        <v>363</v>
      </c>
      <c r="DY351">
        <v>2.9783300000000001</v>
      </c>
      <c r="DZ351">
        <v>2.72471</v>
      </c>
      <c r="EA351">
        <v>0.152894</v>
      </c>
      <c r="EB351">
        <v>0.15516199999999999</v>
      </c>
      <c r="EC351">
        <v>8.0313899999999994E-2</v>
      </c>
      <c r="ED351">
        <v>6.6900699999999994E-2</v>
      </c>
      <c r="EE351">
        <v>26742.9</v>
      </c>
      <c r="EF351">
        <v>26755.9</v>
      </c>
      <c r="EG351">
        <v>29360.5</v>
      </c>
      <c r="EH351">
        <v>29301.8</v>
      </c>
      <c r="EI351">
        <v>35801.5</v>
      </c>
      <c r="EJ351">
        <v>36338.199999999997</v>
      </c>
      <c r="EK351">
        <v>41374.699999999997</v>
      </c>
      <c r="EL351">
        <v>41734.1</v>
      </c>
      <c r="EM351">
        <v>1.9440500000000001</v>
      </c>
      <c r="EN351">
        <v>2.1198000000000001</v>
      </c>
      <c r="EO351">
        <v>7.8007600000000003E-3</v>
      </c>
      <c r="EP351">
        <v>0</v>
      </c>
      <c r="EQ351">
        <v>24.889600000000002</v>
      </c>
      <c r="ER351">
        <v>999.9</v>
      </c>
      <c r="ES351">
        <v>31.5</v>
      </c>
      <c r="ET351">
        <v>37.200000000000003</v>
      </c>
      <c r="EU351">
        <v>26.869399999999999</v>
      </c>
      <c r="EV351">
        <v>61.963900000000002</v>
      </c>
      <c r="EW351">
        <v>27.375800000000002</v>
      </c>
      <c r="EX351">
        <v>2</v>
      </c>
      <c r="EY351">
        <v>0.172434</v>
      </c>
      <c r="EZ351">
        <v>4.1875</v>
      </c>
      <c r="FA351">
        <v>20.331600000000002</v>
      </c>
      <c r="FB351">
        <v>5.2183400000000004</v>
      </c>
      <c r="FC351">
        <v>12.0101</v>
      </c>
      <c r="FD351">
        <v>4.9887499999999996</v>
      </c>
      <c r="FE351">
        <v>3.2885499999999999</v>
      </c>
      <c r="FF351">
        <v>5653.9</v>
      </c>
      <c r="FG351">
        <v>9999</v>
      </c>
      <c r="FH351">
        <v>9999</v>
      </c>
      <c r="FI351">
        <v>92.9</v>
      </c>
      <c r="FJ351">
        <v>1.8675200000000001</v>
      </c>
      <c r="FK351">
        <v>1.8666100000000001</v>
      </c>
      <c r="FL351">
        <v>1.8660000000000001</v>
      </c>
      <c r="FM351">
        <v>1.86589</v>
      </c>
      <c r="FN351">
        <v>1.86782</v>
      </c>
      <c r="FO351">
        <v>1.8702000000000001</v>
      </c>
      <c r="FP351">
        <v>1.8688899999999999</v>
      </c>
      <c r="FQ351">
        <v>1.8702700000000001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-6.97</v>
      </c>
      <c r="GF351">
        <v>-5.2200000000000003E-2</v>
      </c>
      <c r="GG351">
        <v>-2.2173460199629438</v>
      </c>
      <c r="GH351">
        <v>-4.6052117464239163E-3</v>
      </c>
      <c r="GI351">
        <v>3.8696726057278897E-7</v>
      </c>
      <c r="GJ351">
        <v>-9.6670798998846254E-11</v>
      </c>
      <c r="GK351">
        <v>-0.21819385960462509</v>
      </c>
      <c r="GL351">
        <v>-4.2203369556326094E-3</v>
      </c>
      <c r="GM351">
        <v>8.7200311459696754E-4</v>
      </c>
      <c r="GN351">
        <v>-1.3787569801556101E-5</v>
      </c>
      <c r="GO351">
        <v>4</v>
      </c>
      <c r="GP351">
        <v>2427</v>
      </c>
      <c r="GQ351">
        <v>1</v>
      </c>
      <c r="GR351">
        <v>25</v>
      </c>
      <c r="GS351">
        <v>113.7</v>
      </c>
      <c r="GT351">
        <v>113.8</v>
      </c>
      <c r="GU351">
        <v>2.9309099999999999</v>
      </c>
      <c r="GV351">
        <v>2.20947</v>
      </c>
      <c r="GW351">
        <v>1.94702</v>
      </c>
      <c r="GX351">
        <v>2.7600099999999999</v>
      </c>
      <c r="GY351">
        <v>2.19482</v>
      </c>
      <c r="GZ351">
        <v>2.3290999999999999</v>
      </c>
      <c r="HA351">
        <v>40.989600000000003</v>
      </c>
      <c r="HB351">
        <v>14.963800000000001</v>
      </c>
      <c r="HC351">
        <v>18</v>
      </c>
      <c r="HD351">
        <v>496.52199999999999</v>
      </c>
      <c r="HE351">
        <v>635.47799999999995</v>
      </c>
      <c r="HF351">
        <v>19.5002</v>
      </c>
      <c r="HG351">
        <v>29.473400000000002</v>
      </c>
      <c r="HH351">
        <v>29.9998</v>
      </c>
      <c r="HI351">
        <v>29.419899999999998</v>
      </c>
      <c r="HJ351">
        <v>29.3309</v>
      </c>
      <c r="HK351">
        <v>58.642000000000003</v>
      </c>
      <c r="HL351">
        <v>36.2834</v>
      </c>
      <c r="HM351">
        <v>0</v>
      </c>
      <c r="HN351">
        <v>19.504799999999999</v>
      </c>
      <c r="HO351">
        <v>1175.79</v>
      </c>
      <c r="HP351">
        <v>16.4725</v>
      </c>
      <c r="HQ351">
        <v>100.429</v>
      </c>
      <c r="HR351">
        <v>100.253</v>
      </c>
    </row>
    <row r="352" spans="1:226" x14ac:dyDescent="0.2">
      <c r="A352">
        <v>336</v>
      </c>
      <c r="B352">
        <v>1657211562.0999999</v>
      </c>
      <c r="C352">
        <v>4636.5</v>
      </c>
      <c r="D352" t="s">
        <v>1034</v>
      </c>
      <c r="E352" t="s">
        <v>1035</v>
      </c>
      <c r="F352">
        <v>5</v>
      </c>
      <c r="G352" s="1" t="s">
        <v>897</v>
      </c>
      <c r="H352" t="s">
        <v>354</v>
      </c>
      <c r="I352">
        <v>1657211554.314285</v>
      </c>
      <c r="J352">
        <f t="shared" si="170"/>
        <v>4.6106826472298813E-3</v>
      </c>
      <c r="K352">
        <f t="shared" si="171"/>
        <v>4.610682647229881</v>
      </c>
      <c r="L352" s="1">
        <f t="shared" si="172"/>
        <v>24.996621099348847</v>
      </c>
      <c r="M352">
        <f t="shared" si="173"/>
        <v>1090.7650000000001</v>
      </c>
      <c r="N352">
        <f t="shared" si="174"/>
        <v>862.05582813692956</v>
      </c>
      <c r="O352">
        <f t="shared" si="175"/>
        <v>64.502309520265783</v>
      </c>
      <c r="P352">
        <f t="shared" si="176"/>
        <v>81.615203270451261</v>
      </c>
      <c r="Q352">
        <f t="shared" si="177"/>
        <v>0.21425907651839224</v>
      </c>
      <c r="R352">
        <f t="shared" si="178"/>
        <v>2.6566271991165484</v>
      </c>
      <c r="S352">
        <f t="shared" si="179"/>
        <v>0.20510111783868334</v>
      </c>
      <c r="T352">
        <f t="shared" si="180"/>
        <v>0.12897838513328092</v>
      </c>
      <c r="U352">
        <f t="shared" si="181"/>
        <v>321.51954299999994</v>
      </c>
      <c r="V352">
        <f t="shared" si="182"/>
        <v>25.446614687708774</v>
      </c>
      <c r="W352">
        <f t="shared" si="183"/>
        <v>25.023800000000001</v>
      </c>
      <c r="X352">
        <f t="shared" si="184"/>
        <v>3.1841921419773698</v>
      </c>
      <c r="Y352">
        <f t="shared" si="185"/>
        <v>49.854744581282908</v>
      </c>
      <c r="Z352">
        <f t="shared" si="186"/>
        <v>1.5554225910672665</v>
      </c>
      <c r="AA352">
        <f t="shared" si="187"/>
        <v>3.1199088554777648</v>
      </c>
      <c r="AB352">
        <f t="shared" si="188"/>
        <v>1.6287695509101032</v>
      </c>
      <c r="AC352">
        <f t="shared" si="189"/>
        <v>-203.33110474283777</v>
      </c>
      <c r="AD352">
        <f t="shared" si="190"/>
        <v>-48.940693064614699</v>
      </c>
      <c r="AE352">
        <f t="shared" si="191"/>
        <v>-3.8909580901341023</v>
      </c>
      <c r="AF352">
        <f t="shared" si="192"/>
        <v>65.356787102413364</v>
      </c>
      <c r="AG352">
        <f t="shared" si="193"/>
        <v>47.964302488363977</v>
      </c>
      <c r="AH352">
        <f t="shared" si="194"/>
        <v>4.6085599142457632</v>
      </c>
      <c r="AI352">
        <f t="shared" si="195"/>
        <v>24.996621099348847</v>
      </c>
      <c r="AJ352">
        <v>1176.5177784694249</v>
      </c>
      <c r="AK352">
        <v>1138.8324242424239</v>
      </c>
      <c r="AL352">
        <v>3.4276419331409769</v>
      </c>
      <c r="AM352">
        <v>65.377601582049863</v>
      </c>
      <c r="AN352">
        <f t="shared" si="196"/>
        <v>4.610682647229881</v>
      </c>
      <c r="AO352">
        <v>16.49913969679346</v>
      </c>
      <c r="AP352">
        <v>20.79102606060605</v>
      </c>
      <c r="AQ352">
        <v>-1.7240230784776951E-5</v>
      </c>
      <c r="AR352">
        <v>78.533925562523521</v>
      </c>
      <c r="AS352">
        <v>0</v>
      </c>
      <c r="AT352">
        <v>0</v>
      </c>
      <c r="AU352">
        <f t="shared" si="197"/>
        <v>1</v>
      </c>
      <c r="AV352">
        <f t="shared" si="198"/>
        <v>0</v>
      </c>
      <c r="AW352">
        <f t="shared" si="199"/>
        <v>39806.107933896034</v>
      </c>
      <c r="AX352">
        <f t="shared" si="200"/>
        <v>2000.018571428571</v>
      </c>
      <c r="AY352">
        <f t="shared" si="201"/>
        <v>1681.2158999999997</v>
      </c>
      <c r="AZ352">
        <f t="shared" si="202"/>
        <v>0.8406001444272303</v>
      </c>
      <c r="BA352">
        <f t="shared" si="203"/>
        <v>0.16075827874455451</v>
      </c>
      <c r="BB352" s="1">
        <v>4.7530000000000001</v>
      </c>
      <c r="BC352">
        <v>0.5</v>
      </c>
      <c r="BD352" t="s">
        <v>355</v>
      </c>
      <c r="BE352">
        <v>2</v>
      </c>
      <c r="BF352" t="b">
        <v>1</v>
      </c>
      <c r="BG352">
        <v>1657211554.314285</v>
      </c>
      <c r="BH352">
        <v>1090.7650000000001</v>
      </c>
      <c r="BI352">
        <v>1141.1385714285709</v>
      </c>
      <c r="BJ352">
        <v>20.787800000000001</v>
      </c>
      <c r="BK352">
        <v>16.497957142857139</v>
      </c>
      <c r="BL352">
        <v>1097.698928571428</v>
      </c>
      <c r="BM352">
        <v>20.840028571428569</v>
      </c>
      <c r="BN352">
        <v>499.99824999999998</v>
      </c>
      <c r="BO352">
        <v>74.723832142857148</v>
      </c>
      <c r="BP352">
        <v>9.9987167857142858E-2</v>
      </c>
      <c r="BQ352">
        <v>24.682092857142859</v>
      </c>
      <c r="BR352">
        <v>25.023800000000001</v>
      </c>
      <c r="BS352">
        <v>999.9000000000002</v>
      </c>
      <c r="BT352">
        <v>0</v>
      </c>
      <c r="BU352">
        <v>0</v>
      </c>
      <c r="BV352">
        <v>9996.4914285714276</v>
      </c>
      <c r="BW352">
        <v>0</v>
      </c>
      <c r="BX352">
        <v>1996.5664285714281</v>
      </c>
      <c r="BY352">
        <v>-50.372503571428567</v>
      </c>
      <c r="BZ352">
        <v>1113.9214285714279</v>
      </c>
      <c r="CA352">
        <v>1160.279642857143</v>
      </c>
      <c r="CB352">
        <v>4.2898382142857141</v>
      </c>
      <c r="CC352">
        <v>1141.1385714285709</v>
      </c>
      <c r="CD352">
        <v>16.497957142857139</v>
      </c>
      <c r="CE352">
        <v>1.5533439285714279</v>
      </c>
      <c r="CF352">
        <v>1.2327903571428569</v>
      </c>
      <c r="CG352">
        <v>13.50360357142857</v>
      </c>
      <c r="CH352">
        <v>10.00353571428572</v>
      </c>
      <c r="CI352">
        <v>2000.018571428571</v>
      </c>
      <c r="CJ352">
        <v>0.9799948928571427</v>
      </c>
      <c r="CK352">
        <v>2.0005307142857139E-2</v>
      </c>
      <c r="CL352">
        <v>0</v>
      </c>
      <c r="CM352">
        <v>2.2509357142857138</v>
      </c>
      <c r="CN352">
        <v>0</v>
      </c>
      <c r="CO352">
        <v>9120.2764285714275</v>
      </c>
      <c r="CP352">
        <v>16749.58214285714</v>
      </c>
      <c r="CQ352">
        <v>39.401571428571422</v>
      </c>
      <c r="CR352">
        <v>41</v>
      </c>
      <c r="CS352">
        <v>39.75</v>
      </c>
      <c r="CT352">
        <v>39.570999999999991</v>
      </c>
      <c r="CU352">
        <v>38.417071428571433</v>
      </c>
      <c r="CV352">
        <v>1960.008571428571</v>
      </c>
      <c r="CW352">
        <v>40.01</v>
      </c>
      <c r="CX352">
        <v>0</v>
      </c>
      <c r="CY352">
        <v>1657211566.9000001</v>
      </c>
      <c r="CZ352">
        <v>0</v>
      </c>
      <c r="DA352">
        <v>1657204732.5</v>
      </c>
      <c r="DB352" t="s">
        <v>356</v>
      </c>
      <c r="DC352">
        <v>1657204732.5</v>
      </c>
      <c r="DD352">
        <v>1657204727.5</v>
      </c>
      <c r="DE352">
        <v>1</v>
      </c>
      <c r="DF352">
        <v>-2.2599999999999998</v>
      </c>
      <c r="DG352">
        <v>3.9E-2</v>
      </c>
      <c r="DH352">
        <v>-4.1820000000000004</v>
      </c>
      <c r="DI352">
        <v>-0.124</v>
      </c>
      <c r="DJ352">
        <v>415</v>
      </c>
      <c r="DK352">
        <v>14</v>
      </c>
      <c r="DL352">
        <v>0.6</v>
      </c>
      <c r="DM352">
        <v>0.11</v>
      </c>
      <c r="DN352">
        <v>-50.356792682926823</v>
      </c>
      <c r="DO352">
        <v>-0.56815400696875573</v>
      </c>
      <c r="DP352">
        <v>6.613528407831154E-2</v>
      </c>
      <c r="DQ352">
        <v>0</v>
      </c>
      <c r="DR352">
        <v>4.2909963414634147</v>
      </c>
      <c r="DS352">
        <v>-1.7558048780481301E-2</v>
      </c>
      <c r="DT352">
        <v>2.5402763015625949E-3</v>
      </c>
      <c r="DU352">
        <v>1</v>
      </c>
      <c r="DV352">
        <v>1</v>
      </c>
      <c r="DW352">
        <v>2</v>
      </c>
      <c r="DX352" t="s">
        <v>357</v>
      </c>
      <c r="DY352">
        <v>2.9783300000000001</v>
      </c>
      <c r="DZ352">
        <v>2.7246999999999999</v>
      </c>
      <c r="EA352">
        <v>0.154386</v>
      </c>
      <c r="EB352">
        <v>0.15660199999999999</v>
      </c>
      <c r="EC352">
        <v>8.0321299999999998E-2</v>
      </c>
      <c r="ED352">
        <v>6.6906199999999999E-2</v>
      </c>
      <c r="EE352">
        <v>26696.5</v>
      </c>
      <c r="EF352">
        <v>26710.400000000001</v>
      </c>
      <c r="EG352">
        <v>29361.200000000001</v>
      </c>
      <c r="EH352">
        <v>29302</v>
      </c>
      <c r="EI352">
        <v>35802</v>
      </c>
      <c r="EJ352">
        <v>36338.400000000001</v>
      </c>
      <c r="EK352">
        <v>41375.599999999999</v>
      </c>
      <c r="EL352">
        <v>41734.5</v>
      </c>
      <c r="EM352">
        <v>1.94398</v>
      </c>
      <c r="EN352">
        <v>2.1199499999999998</v>
      </c>
      <c r="EO352">
        <v>7.5697899999999999E-3</v>
      </c>
      <c r="EP352">
        <v>0</v>
      </c>
      <c r="EQ352">
        <v>24.892499999999998</v>
      </c>
      <c r="ER352">
        <v>999.9</v>
      </c>
      <c r="ES352">
        <v>31.5</v>
      </c>
      <c r="ET352">
        <v>37.200000000000003</v>
      </c>
      <c r="EU352">
        <v>26.866900000000001</v>
      </c>
      <c r="EV352">
        <v>61.943899999999999</v>
      </c>
      <c r="EW352">
        <v>27.463899999999999</v>
      </c>
      <c r="EX352">
        <v>2</v>
      </c>
      <c r="EY352">
        <v>0.17214399999999999</v>
      </c>
      <c r="EZ352">
        <v>4.1612</v>
      </c>
      <c r="FA352">
        <v>20.332100000000001</v>
      </c>
      <c r="FB352">
        <v>5.2180400000000002</v>
      </c>
      <c r="FC352">
        <v>12.0101</v>
      </c>
      <c r="FD352">
        <v>4.9886999999999997</v>
      </c>
      <c r="FE352">
        <v>3.2884199999999999</v>
      </c>
      <c r="FF352">
        <v>5653.9</v>
      </c>
      <c r="FG352">
        <v>9999</v>
      </c>
      <c r="FH352">
        <v>9999</v>
      </c>
      <c r="FI352">
        <v>92.9</v>
      </c>
      <c r="FJ352">
        <v>1.8675299999999999</v>
      </c>
      <c r="FK352">
        <v>1.8666100000000001</v>
      </c>
      <c r="FL352">
        <v>1.8660000000000001</v>
      </c>
      <c r="FM352">
        <v>1.86591</v>
      </c>
      <c r="FN352">
        <v>1.86781</v>
      </c>
      <c r="FO352">
        <v>1.87022</v>
      </c>
      <c r="FP352">
        <v>1.8688800000000001</v>
      </c>
      <c r="FQ352">
        <v>1.8702700000000001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-7.04</v>
      </c>
      <c r="GF352">
        <v>-5.21E-2</v>
      </c>
      <c r="GG352">
        <v>-2.2173460199629438</v>
      </c>
      <c r="GH352">
        <v>-4.6052117464239163E-3</v>
      </c>
      <c r="GI352">
        <v>3.8696726057278897E-7</v>
      </c>
      <c r="GJ352">
        <v>-9.6670798998846254E-11</v>
      </c>
      <c r="GK352">
        <v>-0.21819385960462509</v>
      </c>
      <c r="GL352">
        <v>-4.2203369556326094E-3</v>
      </c>
      <c r="GM352">
        <v>8.7200311459696754E-4</v>
      </c>
      <c r="GN352">
        <v>-1.3787569801556101E-5</v>
      </c>
      <c r="GO352">
        <v>4</v>
      </c>
      <c r="GP352">
        <v>2427</v>
      </c>
      <c r="GQ352">
        <v>1</v>
      </c>
      <c r="GR352">
        <v>25</v>
      </c>
      <c r="GS352">
        <v>113.8</v>
      </c>
      <c r="GT352">
        <v>113.9</v>
      </c>
      <c r="GU352">
        <v>2.96265</v>
      </c>
      <c r="GV352">
        <v>2.20459</v>
      </c>
      <c r="GW352">
        <v>1.94702</v>
      </c>
      <c r="GX352">
        <v>2.7587899999999999</v>
      </c>
      <c r="GY352">
        <v>2.19482</v>
      </c>
      <c r="GZ352">
        <v>2.36328</v>
      </c>
      <c r="HA352">
        <v>41.0154</v>
      </c>
      <c r="HB352">
        <v>14.963800000000001</v>
      </c>
      <c r="HC352">
        <v>18</v>
      </c>
      <c r="HD352">
        <v>496.476</v>
      </c>
      <c r="HE352">
        <v>635.61300000000006</v>
      </c>
      <c r="HF352">
        <v>19.482500000000002</v>
      </c>
      <c r="HG352">
        <v>29.473400000000002</v>
      </c>
      <c r="HH352">
        <v>29.9998</v>
      </c>
      <c r="HI352">
        <v>29.420100000000001</v>
      </c>
      <c r="HJ352">
        <v>29.331800000000001</v>
      </c>
      <c r="HK352">
        <v>59.331099999999999</v>
      </c>
      <c r="HL352">
        <v>36.2834</v>
      </c>
      <c r="HM352">
        <v>0</v>
      </c>
      <c r="HN352">
        <v>19.486999999999998</v>
      </c>
      <c r="HO352">
        <v>1189.2</v>
      </c>
      <c r="HP352">
        <v>16.4725</v>
      </c>
      <c r="HQ352">
        <v>100.431</v>
      </c>
      <c r="HR352">
        <v>100.253</v>
      </c>
    </row>
    <row r="353" spans="1:226" x14ac:dyDescent="0.2">
      <c r="A353">
        <v>337</v>
      </c>
      <c r="B353">
        <v>1657211567.0999999</v>
      </c>
      <c r="C353">
        <v>4641.5</v>
      </c>
      <c r="D353" t="s">
        <v>1036</v>
      </c>
      <c r="E353" t="s">
        <v>1037</v>
      </c>
      <c r="F353">
        <v>5</v>
      </c>
      <c r="G353" s="1" t="s">
        <v>897</v>
      </c>
      <c r="H353" t="s">
        <v>354</v>
      </c>
      <c r="I353">
        <v>1657211559.5999999</v>
      </c>
      <c r="J353">
        <f t="shared" si="170"/>
        <v>4.6071537650298321E-3</v>
      </c>
      <c r="K353">
        <f t="shared" si="171"/>
        <v>4.6071537650298318</v>
      </c>
      <c r="L353" s="1">
        <f t="shared" si="172"/>
        <v>24.942163080777863</v>
      </c>
      <c r="M353">
        <f t="shared" si="173"/>
        <v>1108.424444444445</v>
      </c>
      <c r="N353">
        <f t="shared" si="174"/>
        <v>879.53377572402212</v>
      </c>
      <c r="O353">
        <f t="shared" si="175"/>
        <v>65.809897145248371</v>
      </c>
      <c r="P353">
        <f t="shared" si="176"/>
        <v>82.936324556859987</v>
      </c>
      <c r="Q353">
        <f t="shared" si="177"/>
        <v>0.21425667518642771</v>
      </c>
      <c r="R353">
        <f t="shared" si="178"/>
        <v>2.6564987728057647</v>
      </c>
      <c r="S353">
        <f t="shared" si="179"/>
        <v>0.20509849468696717</v>
      </c>
      <c r="T353">
        <f t="shared" si="180"/>
        <v>0.12897676364527727</v>
      </c>
      <c r="U353">
        <f t="shared" si="181"/>
        <v>321.52012566666662</v>
      </c>
      <c r="V353">
        <f t="shared" si="182"/>
        <v>25.445249414957086</v>
      </c>
      <c r="W353">
        <f t="shared" si="183"/>
        <v>25.01788518518519</v>
      </c>
      <c r="X353">
        <f t="shared" si="184"/>
        <v>3.1830696554285769</v>
      </c>
      <c r="Y353">
        <f t="shared" si="185"/>
        <v>49.865018694886807</v>
      </c>
      <c r="Z353">
        <f t="shared" si="186"/>
        <v>1.5555189526409838</v>
      </c>
      <c r="AA353">
        <f t="shared" si="187"/>
        <v>3.1194592789764419</v>
      </c>
      <c r="AB353">
        <f t="shared" si="188"/>
        <v>1.6275507027875931</v>
      </c>
      <c r="AC353">
        <f t="shared" si="189"/>
        <v>-203.17548103781559</v>
      </c>
      <c r="AD353">
        <f t="shared" si="190"/>
        <v>-48.436574568053835</v>
      </c>
      <c r="AE353">
        <f t="shared" si="191"/>
        <v>-3.8509035526597293</v>
      </c>
      <c r="AF353">
        <f t="shared" si="192"/>
        <v>66.057166508137499</v>
      </c>
      <c r="AG353">
        <f t="shared" si="193"/>
        <v>47.936771156982338</v>
      </c>
      <c r="AH353">
        <f t="shared" si="194"/>
        <v>4.6082114904890457</v>
      </c>
      <c r="AI353">
        <f t="shared" si="195"/>
        <v>24.942163080777863</v>
      </c>
      <c r="AJ353">
        <v>1193.480158912211</v>
      </c>
      <c r="AK353">
        <v>1155.8803636363641</v>
      </c>
      <c r="AL353">
        <v>3.4191908095720329</v>
      </c>
      <c r="AM353">
        <v>65.377601582049863</v>
      </c>
      <c r="AN353">
        <f t="shared" si="196"/>
        <v>4.6071537650298318</v>
      </c>
      <c r="AO353">
        <v>16.50051072947894</v>
      </c>
      <c r="AP353">
        <v>20.789246060606061</v>
      </c>
      <c r="AQ353">
        <v>-3.6331826977686452E-5</v>
      </c>
      <c r="AR353">
        <v>78.533925562523521</v>
      </c>
      <c r="AS353">
        <v>0</v>
      </c>
      <c r="AT353">
        <v>0</v>
      </c>
      <c r="AU353">
        <f t="shared" si="197"/>
        <v>1</v>
      </c>
      <c r="AV353">
        <f t="shared" si="198"/>
        <v>0</v>
      </c>
      <c r="AW353">
        <f t="shared" si="199"/>
        <v>39803.616414570475</v>
      </c>
      <c r="AX353">
        <f t="shared" si="200"/>
        <v>2000.0222222222219</v>
      </c>
      <c r="AY353">
        <f t="shared" si="201"/>
        <v>1681.2189666666666</v>
      </c>
      <c r="AZ353">
        <f t="shared" si="202"/>
        <v>0.84060014333174082</v>
      </c>
      <c r="BA353">
        <f t="shared" si="203"/>
        <v>0.16075827663025966</v>
      </c>
      <c r="BB353" s="1">
        <v>4.7530000000000001</v>
      </c>
      <c r="BC353">
        <v>0.5</v>
      </c>
      <c r="BD353" t="s">
        <v>355</v>
      </c>
      <c r="BE353">
        <v>2</v>
      </c>
      <c r="BF353" t="b">
        <v>1</v>
      </c>
      <c r="BG353">
        <v>1657211559.5999999</v>
      </c>
      <c r="BH353">
        <v>1108.424444444445</v>
      </c>
      <c r="BI353">
        <v>1158.849259259259</v>
      </c>
      <c r="BJ353">
        <v>20.78914444444445</v>
      </c>
      <c r="BK353">
        <v>16.4995962962963</v>
      </c>
      <c r="BL353">
        <v>1115.431481481482</v>
      </c>
      <c r="BM353">
        <v>20.841351851851851</v>
      </c>
      <c r="BN353">
        <v>499.99411111111112</v>
      </c>
      <c r="BO353">
        <v>74.723629629629627</v>
      </c>
      <c r="BP353">
        <v>9.9985974074074072E-2</v>
      </c>
      <c r="BQ353">
        <v>24.679681481481481</v>
      </c>
      <c r="BR353">
        <v>25.01788518518519</v>
      </c>
      <c r="BS353">
        <v>999.90000000000009</v>
      </c>
      <c r="BT353">
        <v>0</v>
      </c>
      <c r="BU353">
        <v>0</v>
      </c>
      <c r="BV353">
        <v>9995.7829629629632</v>
      </c>
      <c r="BW353">
        <v>0</v>
      </c>
      <c r="BX353">
        <v>1995.964074074074</v>
      </c>
      <c r="BY353">
        <v>-50.425144444444449</v>
      </c>
      <c r="BZ353">
        <v>1131.9562962962959</v>
      </c>
      <c r="CA353">
        <v>1178.29</v>
      </c>
      <c r="CB353">
        <v>4.2895488888888904</v>
      </c>
      <c r="CC353">
        <v>1158.849259259259</v>
      </c>
      <c r="CD353">
        <v>16.4995962962963</v>
      </c>
      <c r="CE353">
        <v>1.5534399999999999</v>
      </c>
      <c r="CF353">
        <v>1.2329088888888891</v>
      </c>
      <c r="CG353">
        <v>13.504551851851851</v>
      </c>
      <c r="CH353">
        <v>10.004970370370369</v>
      </c>
      <c r="CI353">
        <v>2000.0222222222219</v>
      </c>
      <c r="CJ353">
        <v>0.97999477777777766</v>
      </c>
      <c r="CK353">
        <v>2.0005422222222222E-2</v>
      </c>
      <c r="CL353">
        <v>0</v>
      </c>
      <c r="CM353">
        <v>2.2819814814814818</v>
      </c>
      <c r="CN353">
        <v>0</v>
      </c>
      <c r="CO353">
        <v>9103.111481481481</v>
      </c>
      <c r="CP353">
        <v>16749.603703703699</v>
      </c>
      <c r="CQ353">
        <v>39.381888888888888</v>
      </c>
      <c r="CR353">
        <v>41</v>
      </c>
      <c r="CS353">
        <v>39.75</v>
      </c>
      <c r="CT353">
        <v>39.571333333333328</v>
      </c>
      <c r="CU353">
        <v>38.404851851851852</v>
      </c>
      <c r="CV353">
        <v>1960.0122222222219</v>
      </c>
      <c r="CW353">
        <v>40.01</v>
      </c>
      <c r="CX353">
        <v>0</v>
      </c>
      <c r="CY353">
        <v>1657211572.3</v>
      </c>
      <c r="CZ353">
        <v>0</v>
      </c>
      <c r="DA353">
        <v>1657204732.5</v>
      </c>
      <c r="DB353" t="s">
        <v>356</v>
      </c>
      <c r="DC353">
        <v>1657204732.5</v>
      </c>
      <c r="DD353">
        <v>1657204727.5</v>
      </c>
      <c r="DE353">
        <v>1</v>
      </c>
      <c r="DF353">
        <v>-2.2599999999999998</v>
      </c>
      <c r="DG353">
        <v>3.9E-2</v>
      </c>
      <c r="DH353">
        <v>-4.1820000000000004</v>
      </c>
      <c r="DI353">
        <v>-0.124</v>
      </c>
      <c r="DJ353">
        <v>415</v>
      </c>
      <c r="DK353">
        <v>14</v>
      </c>
      <c r="DL353">
        <v>0.6</v>
      </c>
      <c r="DM353">
        <v>0.11</v>
      </c>
      <c r="DN353">
        <v>-50.39049</v>
      </c>
      <c r="DO353">
        <v>-0.52775684802992806</v>
      </c>
      <c r="DP353">
        <v>6.3249082206779925E-2</v>
      </c>
      <c r="DQ353">
        <v>0</v>
      </c>
      <c r="DR353">
        <v>4.2897679999999996</v>
      </c>
      <c r="DS353">
        <v>-1.2096810506592309E-3</v>
      </c>
      <c r="DT353">
        <v>9.0663167824654961E-4</v>
      </c>
      <c r="DU353">
        <v>1</v>
      </c>
      <c r="DV353">
        <v>1</v>
      </c>
      <c r="DW353">
        <v>2</v>
      </c>
      <c r="DX353" t="s">
        <v>357</v>
      </c>
      <c r="DY353">
        <v>2.9783300000000001</v>
      </c>
      <c r="DZ353">
        <v>2.7246600000000001</v>
      </c>
      <c r="EA353">
        <v>0.15585299999999999</v>
      </c>
      <c r="EB353">
        <v>0.15803400000000001</v>
      </c>
      <c r="EC353">
        <v>8.0316700000000005E-2</v>
      </c>
      <c r="ED353">
        <v>6.6912799999999995E-2</v>
      </c>
      <c r="EE353">
        <v>26650.6</v>
      </c>
      <c r="EF353">
        <v>26664.7</v>
      </c>
      <c r="EG353">
        <v>29361.8</v>
      </c>
      <c r="EH353">
        <v>29301.599999999999</v>
      </c>
      <c r="EI353">
        <v>35803.1</v>
      </c>
      <c r="EJ353">
        <v>36337.699999999997</v>
      </c>
      <c r="EK353">
        <v>41376.800000000003</v>
      </c>
      <c r="EL353">
        <v>41734</v>
      </c>
      <c r="EM353">
        <v>1.9439</v>
      </c>
      <c r="EN353">
        <v>2.1199300000000001</v>
      </c>
      <c r="EO353">
        <v>6.8917900000000001E-3</v>
      </c>
      <c r="EP353">
        <v>0</v>
      </c>
      <c r="EQ353">
        <v>24.895299999999999</v>
      </c>
      <c r="ER353">
        <v>999.9</v>
      </c>
      <c r="ES353">
        <v>31.5</v>
      </c>
      <c r="ET353">
        <v>37.200000000000003</v>
      </c>
      <c r="EU353">
        <v>26.872699999999998</v>
      </c>
      <c r="EV353">
        <v>62.043900000000001</v>
      </c>
      <c r="EW353">
        <v>27.375800000000002</v>
      </c>
      <c r="EX353">
        <v>2</v>
      </c>
      <c r="EY353">
        <v>0.172068</v>
      </c>
      <c r="EZ353">
        <v>4.1564399999999999</v>
      </c>
      <c r="FA353">
        <v>20.3322</v>
      </c>
      <c r="FB353">
        <v>5.21699</v>
      </c>
      <c r="FC353">
        <v>12.0107</v>
      </c>
      <c r="FD353">
        <v>4.9886499999999998</v>
      </c>
      <c r="FE353">
        <v>3.2883800000000001</v>
      </c>
      <c r="FF353">
        <v>5654.2</v>
      </c>
      <c r="FG353">
        <v>9999</v>
      </c>
      <c r="FH353">
        <v>9999</v>
      </c>
      <c r="FI353">
        <v>92.9</v>
      </c>
      <c r="FJ353">
        <v>1.8675299999999999</v>
      </c>
      <c r="FK353">
        <v>1.8666100000000001</v>
      </c>
      <c r="FL353">
        <v>1.8660000000000001</v>
      </c>
      <c r="FM353">
        <v>1.86592</v>
      </c>
      <c r="FN353">
        <v>1.86782</v>
      </c>
      <c r="FO353">
        <v>1.8702399999999999</v>
      </c>
      <c r="FP353">
        <v>1.8689</v>
      </c>
      <c r="FQ353">
        <v>1.8702700000000001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-7.11</v>
      </c>
      <c r="GF353">
        <v>-5.2200000000000003E-2</v>
      </c>
      <c r="GG353">
        <v>-2.2173460199629438</v>
      </c>
      <c r="GH353">
        <v>-4.6052117464239163E-3</v>
      </c>
      <c r="GI353">
        <v>3.8696726057278897E-7</v>
      </c>
      <c r="GJ353">
        <v>-9.6670798998846254E-11</v>
      </c>
      <c r="GK353">
        <v>-0.21819385960462509</v>
      </c>
      <c r="GL353">
        <v>-4.2203369556326094E-3</v>
      </c>
      <c r="GM353">
        <v>8.7200311459696754E-4</v>
      </c>
      <c r="GN353">
        <v>-1.3787569801556101E-5</v>
      </c>
      <c r="GO353">
        <v>4</v>
      </c>
      <c r="GP353">
        <v>2427</v>
      </c>
      <c r="GQ353">
        <v>1</v>
      </c>
      <c r="GR353">
        <v>25</v>
      </c>
      <c r="GS353">
        <v>113.9</v>
      </c>
      <c r="GT353">
        <v>114</v>
      </c>
      <c r="GU353">
        <v>2.9956100000000001</v>
      </c>
      <c r="GV353">
        <v>2.2009300000000001</v>
      </c>
      <c r="GW353">
        <v>1.94702</v>
      </c>
      <c r="GX353">
        <v>2.7587899999999999</v>
      </c>
      <c r="GY353">
        <v>2.19482</v>
      </c>
      <c r="GZ353">
        <v>2.3547400000000001</v>
      </c>
      <c r="HA353">
        <v>41.0154</v>
      </c>
      <c r="HB353">
        <v>14.9726</v>
      </c>
      <c r="HC353">
        <v>18</v>
      </c>
      <c r="HD353">
        <v>496.428</v>
      </c>
      <c r="HE353">
        <v>635.61099999999999</v>
      </c>
      <c r="HF353">
        <v>19.4693</v>
      </c>
      <c r="HG353">
        <v>29.473400000000002</v>
      </c>
      <c r="HH353">
        <v>30</v>
      </c>
      <c r="HI353">
        <v>29.420100000000001</v>
      </c>
      <c r="HJ353">
        <v>29.333600000000001</v>
      </c>
      <c r="HK353">
        <v>59.942300000000003</v>
      </c>
      <c r="HL353">
        <v>36.2834</v>
      </c>
      <c r="HM353">
        <v>0</v>
      </c>
      <c r="HN353">
        <v>19.468699999999998</v>
      </c>
      <c r="HO353">
        <v>1209.23</v>
      </c>
      <c r="HP353">
        <v>16.4725</v>
      </c>
      <c r="HQ353">
        <v>100.434</v>
      </c>
      <c r="HR353">
        <v>100.252</v>
      </c>
    </row>
    <row r="354" spans="1:226" x14ac:dyDescent="0.2">
      <c r="A354">
        <v>338</v>
      </c>
      <c r="B354">
        <v>1657211572.0999999</v>
      </c>
      <c r="C354">
        <v>4646.5</v>
      </c>
      <c r="D354" t="s">
        <v>1038</v>
      </c>
      <c r="E354" t="s">
        <v>1039</v>
      </c>
      <c r="F354">
        <v>5</v>
      </c>
      <c r="G354" s="1" t="s">
        <v>897</v>
      </c>
      <c r="H354" t="s">
        <v>354</v>
      </c>
      <c r="I354">
        <v>1657211564.314285</v>
      </c>
      <c r="J354">
        <f t="shared" si="170"/>
        <v>4.6078707945621201E-3</v>
      </c>
      <c r="K354">
        <f t="shared" si="171"/>
        <v>4.6078707945621202</v>
      </c>
      <c r="L354" s="1">
        <f t="shared" si="172"/>
        <v>24.82994107577143</v>
      </c>
      <c r="M354">
        <f t="shared" si="173"/>
        <v>1124.2425000000001</v>
      </c>
      <c r="N354">
        <f t="shared" si="174"/>
        <v>895.81520712719066</v>
      </c>
      <c r="O354">
        <f t="shared" si="175"/>
        <v>67.027971610350988</v>
      </c>
      <c r="P354">
        <f t="shared" si="176"/>
        <v>84.119686486245129</v>
      </c>
      <c r="Q354">
        <f t="shared" si="177"/>
        <v>0.21442298537722856</v>
      </c>
      <c r="R354">
        <f t="shared" si="178"/>
        <v>2.6569460630291575</v>
      </c>
      <c r="S354">
        <f t="shared" si="179"/>
        <v>0.2052523821084605</v>
      </c>
      <c r="T354">
        <f t="shared" si="180"/>
        <v>0.12907399619794621</v>
      </c>
      <c r="U354">
        <f t="shared" si="181"/>
        <v>321.51868799999994</v>
      </c>
      <c r="V354">
        <f t="shared" si="182"/>
        <v>25.441675829353123</v>
      </c>
      <c r="W354">
        <f t="shared" si="183"/>
        <v>25.013253571428571</v>
      </c>
      <c r="X354">
        <f t="shared" si="184"/>
        <v>3.1821909303299338</v>
      </c>
      <c r="Y354">
        <f t="shared" si="185"/>
        <v>49.877359842574329</v>
      </c>
      <c r="Z354">
        <f t="shared" si="186"/>
        <v>1.5556024783241487</v>
      </c>
      <c r="AA354">
        <f t="shared" si="187"/>
        <v>3.1188548937514473</v>
      </c>
      <c r="AB354">
        <f t="shared" si="188"/>
        <v>1.6265884520057852</v>
      </c>
      <c r="AC354">
        <f t="shared" si="189"/>
        <v>-203.20710204018951</v>
      </c>
      <c r="AD354">
        <f t="shared" si="190"/>
        <v>-48.245708111275022</v>
      </c>
      <c r="AE354">
        <f t="shared" si="191"/>
        <v>-3.8349310799821645</v>
      </c>
      <c r="AF354">
        <f t="shared" si="192"/>
        <v>66.230946768553267</v>
      </c>
      <c r="AG354">
        <f t="shared" si="193"/>
        <v>47.883443090628035</v>
      </c>
      <c r="AH354">
        <f t="shared" si="194"/>
        <v>4.6079295779076972</v>
      </c>
      <c r="AI354">
        <f t="shared" si="195"/>
        <v>24.82994107577143</v>
      </c>
      <c r="AJ354">
        <v>1210.637475433088</v>
      </c>
      <c r="AK354">
        <v>1173.0920606060599</v>
      </c>
      <c r="AL354">
        <v>3.432975612203085</v>
      </c>
      <c r="AM354">
        <v>65.377601582049863</v>
      </c>
      <c r="AN354">
        <f t="shared" si="196"/>
        <v>4.6078707945621202</v>
      </c>
      <c r="AO354">
        <v>16.502811937395698</v>
      </c>
      <c r="AP354">
        <v>20.791784242424239</v>
      </c>
      <c r="AQ354">
        <v>4.1159853590180123E-5</v>
      </c>
      <c r="AR354">
        <v>78.533925562523521</v>
      </c>
      <c r="AS354">
        <v>0</v>
      </c>
      <c r="AT354">
        <v>0</v>
      </c>
      <c r="AU354">
        <f t="shared" si="197"/>
        <v>1</v>
      </c>
      <c r="AV354">
        <f t="shared" si="198"/>
        <v>0</v>
      </c>
      <c r="AW354">
        <f t="shared" si="199"/>
        <v>39813.831551013165</v>
      </c>
      <c r="AX354">
        <f t="shared" si="200"/>
        <v>2000.013214285714</v>
      </c>
      <c r="AY354">
        <f t="shared" si="201"/>
        <v>1681.2113999999997</v>
      </c>
      <c r="AZ354">
        <f t="shared" si="202"/>
        <v>0.84060014603474942</v>
      </c>
      <c r="BA354">
        <f t="shared" si="203"/>
        <v>0.16075828184706636</v>
      </c>
      <c r="BB354" s="1">
        <v>4.7530000000000001</v>
      </c>
      <c r="BC354">
        <v>0.5</v>
      </c>
      <c r="BD354" t="s">
        <v>355</v>
      </c>
      <c r="BE354">
        <v>2</v>
      </c>
      <c r="BF354" t="b">
        <v>1</v>
      </c>
      <c r="BG354">
        <v>1657211564.314285</v>
      </c>
      <c r="BH354">
        <v>1124.2425000000001</v>
      </c>
      <c r="BI354">
        <v>1174.6849999999999</v>
      </c>
      <c r="BJ354">
        <v>20.79031071428571</v>
      </c>
      <c r="BK354">
        <v>16.50108214285714</v>
      </c>
      <c r="BL354">
        <v>1131.313928571429</v>
      </c>
      <c r="BM354">
        <v>20.842507142857141</v>
      </c>
      <c r="BN354">
        <v>500.00017857142859</v>
      </c>
      <c r="BO354">
        <v>74.723449999999985</v>
      </c>
      <c r="BP354">
        <v>9.998576785714286E-2</v>
      </c>
      <c r="BQ354">
        <v>24.676439285714281</v>
      </c>
      <c r="BR354">
        <v>25.013253571428571</v>
      </c>
      <c r="BS354">
        <v>999.9000000000002</v>
      </c>
      <c r="BT354">
        <v>0</v>
      </c>
      <c r="BU354">
        <v>0</v>
      </c>
      <c r="BV354">
        <v>9998.3689285714299</v>
      </c>
      <c r="BW354">
        <v>0</v>
      </c>
      <c r="BX354">
        <v>1995.2053571428571</v>
      </c>
      <c r="BY354">
        <v>-50.443042857142864</v>
      </c>
      <c r="BZ354">
        <v>1148.111428571428</v>
      </c>
      <c r="CA354">
        <v>1194.3928571428571</v>
      </c>
      <c r="CB354">
        <v>4.2892410714285711</v>
      </c>
      <c r="CC354">
        <v>1174.6849999999999</v>
      </c>
      <c r="CD354">
        <v>16.50108214285714</v>
      </c>
      <c r="CE354">
        <v>1.553523928571428</v>
      </c>
      <c r="CF354">
        <v>1.233016785714286</v>
      </c>
      <c r="CG354">
        <v>13.50538571428571</v>
      </c>
      <c r="CH354">
        <v>10.006275</v>
      </c>
      <c r="CI354">
        <v>2000.013214285714</v>
      </c>
      <c r="CJ354">
        <v>0.97999457142857127</v>
      </c>
      <c r="CK354">
        <v>2.0005628571428569E-2</v>
      </c>
      <c r="CL354">
        <v>0</v>
      </c>
      <c r="CM354">
        <v>2.2409535714285709</v>
      </c>
      <c r="CN354">
        <v>0</v>
      </c>
      <c r="CO354">
        <v>9087.6278571428575</v>
      </c>
      <c r="CP354">
        <v>16749.54285714286</v>
      </c>
      <c r="CQ354">
        <v>39.377214285714281</v>
      </c>
      <c r="CR354">
        <v>41</v>
      </c>
      <c r="CS354">
        <v>39.747750000000003</v>
      </c>
      <c r="CT354">
        <v>39.561999999999991</v>
      </c>
      <c r="CU354">
        <v>38.392714285714291</v>
      </c>
      <c r="CV354">
        <v>1960.003214285714</v>
      </c>
      <c r="CW354">
        <v>40.01</v>
      </c>
      <c r="CX354">
        <v>0</v>
      </c>
      <c r="CY354">
        <v>1657211577.0999999</v>
      </c>
      <c r="CZ354">
        <v>0</v>
      </c>
      <c r="DA354">
        <v>1657204732.5</v>
      </c>
      <c r="DB354" t="s">
        <v>356</v>
      </c>
      <c r="DC354">
        <v>1657204732.5</v>
      </c>
      <c r="DD354">
        <v>1657204727.5</v>
      </c>
      <c r="DE354">
        <v>1</v>
      </c>
      <c r="DF354">
        <v>-2.2599999999999998</v>
      </c>
      <c r="DG354">
        <v>3.9E-2</v>
      </c>
      <c r="DH354">
        <v>-4.1820000000000004</v>
      </c>
      <c r="DI354">
        <v>-0.124</v>
      </c>
      <c r="DJ354">
        <v>415</v>
      </c>
      <c r="DK354">
        <v>14</v>
      </c>
      <c r="DL354">
        <v>0.6</v>
      </c>
      <c r="DM354">
        <v>0.11</v>
      </c>
      <c r="DN354">
        <v>-50.433252500000002</v>
      </c>
      <c r="DO354">
        <v>-0.26365440900559428</v>
      </c>
      <c r="DP354">
        <v>4.1579934989728798E-2</v>
      </c>
      <c r="DQ354">
        <v>0</v>
      </c>
      <c r="DR354">
        <v>4.2892302500000001</v>
      </c>
      <c r="DS354">
        <v>-4.2032645403535093E-3</v>
      </c>
      <c r="DT354">
        <v>1.161119045361059E-3</v>
      </c>
      <c r="DU354">
        <v>1</v>
      </c>
      <c r="DV354">
        <v>1</v>
      </c>
      <c r="DW354">
        <v>2</v>
      </c>
      <c r="DX354" t="s">
        <v>357</v>
      </c>
      <c r="DY354">
        <v>2.97844</v>
      </c>
      <c r="DZ354">
        <v>2.72479</v>
      </c>
      <c r="EA354">
        <v>0.15731899999999999</v>
      </c>
      <c r="EB354">
        <v>0.15944900000000001</v>
      </c>
      <c r="EC354">
        <v>8.0321799999999999E-2</v>
      </c>
      <c r="ED354">
        <v>6.6909800000000005E-2</v>
      </c>
      <c r="EE354">
        <v>26604.400000000001</v>
      </c>
      <c r="EF354">
        <v>26619.599999999999</v>
      </c>
      <c r="EG354">
        <v>29361.9</v>
      </c>
      <c r="EH354">
        <v>29301.3</v>
      </c>
      <c r="EI354">
        <v>35803.199999999997</v>
      </c>
      <c r="EJ354">
        <v>36337.699999999997</v>
      </c>
      <c r="EK354">
        <v>41377</v>
      </c>
      <c r="EL354">
        <v>41733.800000000003</v>
      </c>
      <c r="EM354">
        <v>1.9441200000000001</v>
      </c>
      <c r="EN354">
        <v>2.1198999999999999</v>
      </c>
      <c r="EO354">
        <v>6.7204200000000004E-3</v>
      </c>
      <c r="EP354">
        <v>0</v>
      </c>
      <c r="EQ354">
        <v>24.895299999999999</v>
      </c>
      <c r="ER354">
        <v>999.9</v>
      </c>
      <c r="ES354">
        <v>31.5</v>
      </c>
      <c r="ET354">
        <v>37.200000000000003</v>
      </c>
      <c r="EU354">
        <v>26.870100000000001</v>
      </c>
      <c r="EV354">
        <v>61.843899999999998</v>
      </c>
      <c r="EW354">
        <v>27.472000000000001</v>
      </c>
      <c r="EX354">
        <v>2</v>
      </c>
      <c r="EY354">
        <v>0.172093</v>
      </c>
      <c r="EZ354">
        <v>4.1463799999999997</v>
      </c>
      <c r="FA354">
        <v>20.3324</v>
      </c>
      <c r="FB354">
        <v>5.2175900000000004</v>
      </c>
      <c r="FC354">
        <v>12.0107</v>
      </c>
      <c r="FD354">
        <v>4.9885999999999999</v>
      </c>
      <c r="FE354">
        <v>3.2885</v>
      </c>
      <c r="FF354">
        <v>5654.2</v>
      </c>
      <c r="FG354">
        <v>9999</v>
      </c>
      <c r="FH354">
        <v>9999</v>
      </c>
      <c r="FI354">
        <v>92.9</v>
      </c>
      <c r="FJ354">
        <v>1.8675200000000001</v>
      </c>
      <c r="FK354">
        <v>1.8665799999999999</v>
      </c>
      <c r="FL354">
        <v>1.8660000000000001</v>
      </c>
      <c r="FM354">
        <v>1.8659300000000001</v>
      </c>
      <c r="FN354">
        <v>1.86782</v>
      </c>
      <c r="FO354">
        <v>1.87019</v>
      </c>
      <c r="FP354">
        <v>1.8688899999999999</v>
      </c>
      <c r="FQ354">
        <v>1.8702700000000001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-7.18</v>
      </c>
      <c r="GF354">
        <v>-5.2200000000000003E-2</v>
      </c>
      <c r="GG354">
        <v>-2.2173460199629438</v>
      </c>
      <c r="GH354">
        <v>-4.6052117464239163E-3</v>
      </c>
      <c r="GI354">
        <v>3.8696726057278897E-7</v>
      </c>
      <c r="GJ354">
        <v>-9.6670798998846254E-11</v>
      </c>
      <c r="GK354">
        <v>-0.21819385960462509</v>
      </c>
      <c r="GL354">
        <v>-4.2203369556326094E-3</v>
      </c>
      <c r="GM354">
        <v>8.7200311459696754E-4</v>
      </c>
      <c r="GN354">
        <v>-1.3787569801556101E-5</v>
      </c>
      <c r="GO354">
        <v>4</v>
      </c>
      <c r="GP354">
        <v>2427</v>
      </c>
      <c r="GQ354">
        <v>1</v>
      </c>
      <c r="GR354">
        <v>25</v>
      </c>
      <c r="GS354">
        <v>114</v>
      </c>
      <c r="GT354">
        <v>114.1</v>
      </c>
      <c r="GU354">
        <v>3.0273400000000001</v>
      </c>
      <c r="GV354">
        <v>2.20581</v>
      </c>
      <c r="GW354">
        <v>1.94702</v>
      </c>
      <c r="GX354">
        <v>2.7587899999999999</v>
      </c>
      <c r="GY354">
        <v>2.19482</v>
      </c>
      <c r="GZ354">
        <v>2.36328</v>
      </c>
      <c r="HA354">
        <v>41.0154</v>
      </c>
      <c r="HB354">
        <v>14.9551</v>
      </c>
      <c r="HC354">
        <v>18</v>
      </c>
      <c r="HD354">
        <v>496.59199999999998</v>
      </c>
      <c r="HE354">
        <v>635.59900000000005</v>
      </c>
      <c r="HF354">
        <v>19.454599999999999</v>
      </c>
      <c r="HG354">
        <v>29.4758</v>
      </c>
      <c r="HH354">
        <v>30</v>
      </c>
      <c r="HI354">
        <v>29.422599999999999</v>
      </c>
      <c r="HJ354">
        <v>29.334299999999999</v>
      </c>
      <c r="HK354">
        <v>60.6203</v>
      </c>
      <c r="HL354">
        <v>36.2834</v>
      </c>
      <c r="HM354">
        <v>0</v>
      </c>
      <c r="HN354">
        <v>19.455300000000001</v>
      </c>
      <c r="HO354">
        <v>1222.5899999999999</v>
      </c>
      <c r="HP354">
        <v>16.4725</v>
      </c>
      <c r="HQ354">
        <v>100.434</v>
      </c>
      <c r="HR354">
        <v>100.251</v>
      </c>
    </row>
    <row r="355" spans="1:226" x14ac:dyDescent="0.2">
      <c r="A355">
        <v>339</v>
      </c>
      <c r="B355">
        <v>1657211577.0999999</v>
      </c>
      <c r="C355">
        <v>4651.5</v>
      </c>
      <c r="D355" t="s">
        <v>1040</v>
      </c>
      <c r="E355" t="s">
        <v>1041</v>
      </c>
      <c r="F355">
        <v>5</v>
      </c>
      <c r="G355" s="1" t="s">
        <v>897</v>
      </c>
      <c r="H355" t="s">
        <v>354</v>
      </c>
      <c r="I355">
        <v>1657211569.5999999</v>
      </c>
      <c r="J355">
        <f t="shared" si="170"/>
        <v>4.6087276172677482E-3</v>
      </c>
      <c r="K355">
        <f t="shared" si="171"/>
        <v>4.608727617267748</v>
      </c>
      <c r="L355" s="1">
        <f t="shared" si="172"/>
        <v>24.849462645211542</v>
      </c>
      <c r="M355">
        <f t="shared" si="173"/>
        <v>1141.958518518519</v>
      </c>
      <c r="N355">
        <f t="shared" si="174"/>
        <v>912.96380633974616</v>
      </c>
      <c r="O355">
        <f t="shared" si="175"/>
        <v>68.311198601219616</v>
      </c>
      <c r="P355">
        <f t="shared" si="176"/>
        <v>85.445397299620154</v>
      </c>
      <c r="Q355">
        <f t="shared" si="177"/>
        <v>0.21462909792887092</v>
      </c>
      <c r="R355">
        <f t="shared" si="178"/>
        <v>2.6572445699902238</v>
      </c>
      <c r="S355">
        <f t="shared" si="179"/>
        <v>0.20544224655174628</v>
      </c>
      <c r="T355">
        <f t="shared" si="180"/>
        <v>0.12919403683466862</v>
      </c>
      <c r="U355">
        <f t="shared" si="181"/>
        <v>321.52028677777776</v>
      </c>
      <c r="V355">
        <f t="shared" si="182"/>
        <v>25.438461547318774</v>
      </c>
      <c r="W355">
        <f t="shared" si="183"/>
        <v>25.007300000000001</v>
      </c>
      <c r="X355">
        <f t="shared" si="184"/>
        <v>3.1810617104257086</v>
      </c>
      <c r="Y355">
        <f t="shared" si="185"/>
        <v>49.887843906442178</v>
      </c>
      <c r="Z355">
        <f t="shared" si="186"/>
        <v>1.5556596037042234</v>
      </c>
      <c r="AA355">
        <f t="shared" si="187"/>
        <v>3.1183139656659646</v>
      </c>
      <c r="AB355">
        <f t="shared" si="188"/>
        <v>1.6254021067214852</v>
      </c>
      <c r="AC355">
        <f t="shared" si="189"/>
        <v>-203.24488792150768</v>
      </c>
      <c r="AD355">
        <f t="shared" si="190"/>
        <v>-47.814004029599772</v>
      </c>
      <c r="AE355">
        <f t="shared" si="191"/>
        <v>-3.8000195428151655</v>
      </c>
      <c r="AF355">
        <f t="shared" si="192"/>
        <v>66.661375283855136</v>
      </c>
      <c r="AG355">
        <f t="shared" si="193"/>
        <v>47.826582495574897</v>
      </c>
      <c r="AH355">
        <f t="shared" si="194"/>
        <v>4.6078301651048559</v>
      </c>
      <c r="AI355">
        <f t="shared" si="195"/>
        <v>24.849462645211542</v>
      </c>
      <c r="AJ355">
        <v>1227.700309789569</v>
      </c>
      <c r="AK355">
        <v>1190.183878787878</v>
      </c>
      <c r="AL355">
        <v>3.4207381878438601</v>
      </c>
      <c r="AM355">
        <v>65.377601582049863</v>
      </c>
      <c r="AN355">
        <f t="shared" si="196"/>
        <v>4.608727617267748</v>
      </c>
      <c r="AO355">
        <v>16.501768012038792</v>
      </c>
      <c r="AP355">
        <v>20.791741212121199</v>
      </c>
      <c r="AQ355">
        <v>4.6583162944056661E-6</v>
      </c>
      <c r="AR355">
        <v>78.533925562523521</v>
      </c>
      <c r="AS355">
        <v>0</v>
      </c>
      <c r="AT355">
        <v>0</v>
      </c>
      <c r="AU355">
        <f t="shared" si="197"/>
        <v>1</v>
      </c>
      <c r="AV355">
        <f t="shared" si="198"/>
        <v>0</v>
      </c>
      <c r="AW355">
        <f t="shared" si="199"/>
        <v>39820.752907854971</v>
      </c>
      <c r="AX355">
        <f t="shared" si="200"/>
        <v>2000.022962962963</v>
      </c>
      <c r="AY355">
        <f t="shared" si="201"/>
        <v>1681.2196111111111</v>
      </c>
      <c r="AZ355">
        <f t="shared" si="202"/>
        <v>0.84060015422045153</v>
      </c>
      <c r="BA355">
        <f t="shared" si="203"/>
        <v>0.16075829764547148</v>
      </c>
      <c r="BB355" s="1">
        <v>4.7530000000000001</v>
      </c>
      <c r="BC355">
        <v>0.5</v>
      </c>
      <c r="BD355" t="s">
        <v>355</v>
      </c>
      <c r="BE355">
        <v>2</v>
      </c>
      <c r="BF355" t="b">
        <v>1</v>
      </c>
      <c r="BG355">
        <v>1657211569.5999999</v>
      </c>
      <c r="BH355">
        <v>1141.958518518519</v>
      </c>
      <c r="BI355">
        <v>1192.4248148148149</v>
      </c>
      <c r="BJ355">
        <v>20.79104074074074</v>
      </c>
      <c r="BK355">
        <v>16.501877777777779</v>
      </c>
      <c r="BL355">
        <v>1149.103333333333</v>
      </c>
      <c r="BM355">
        <v>20.843218518518519</v>
      </c>
      <c r="BN355">
        <v>499.99666666666661</v>
      </c>
      <c r="BO355">
        <v>74.723562962962959</v>
      </c>
      <c r="BP355">
        <v>9.9993159259259265E-2</v>
      </c>
      <c r="BQ355">
        <v>24.67353703703704</v>
      </c>
      <c r="BR355">
        <v>25.007300000000001</v>
      </c>
      <c r="BS355">
        <v>999.90000000000009</v>
      </c>
      <c r="BT355">
        <v>0</v>
      </c>
      <c r="BU355">
        <v>0</v>
      </c>
      <c r="BV355">
        <v>10000.0637037037</v>
      </c>
      <c r="BW355">
        <v>0</v>
      </c>
      <c r="BX355">
        <v>1993.374814814815</v>
      </c>
      <c r="BY355">
        <v>-50.466674074074071</v>
      </c>
      <c r="BZ355">
        <v>1166.2048148148151</v>
      </c>
      <c r="CA355">
        <v>1212.432222222222</v>
      </c>
      <c r="CB355">
        <v>4.2891781481481486</v>
      </c>
      <c r="CC355">
        <v>1192.4248148148149</v>
      </c>
      <c r="CD355">
        <v>16.501877777777779</v>
      </c>
      <c r="CE355">
        <v>1.5535811111111111</v>
      </c>
      <c r="CF355">
        <v>1.2330781481481481</v>
      </c>
      <c r="CG355">
        <v>13.505944444444451</v>
      </c>
      <c r="CH355">
        <v>10.00702592592592</v>
      </c>
      <c r="CI355">
        <v>2000.022962962963</v>
      </c>
      <c r="CJ355">
        <v>0.97999433333333319</v>
      </c>
      <c r="CK355">
        <v>2.000586666666667E-2</v>
      </c>
      <c r="CL355">
        <v>0</v>
      </c>
      <c r="CM355">
        <v>2.1992222222222222</v>
      </c>
      <c r="CN355">
        <v>0</v>
      </c>
      <c r="CO355">
        <v>9069.5251851851845</v>
      </c>
      <c r="CP355">
        <v>16749.61851851852</v>
      </c>
      <c r="CQ355">
        <v>39.377296296296286</v>
      </c>
      <c r="CR355">
        <v>41</v>
      </c>
      <c r="CS355">
        <v>39.745333333333328</v>
      </c>
      <c r="CT355">
        <v>39.561999999999991</v>
      </c>
      <c r="CU355">
        <v>38.384185185185189</v>
      </c>
      <c r="CV355">
        <v>1960.0122222222219</v>
      </c>
      <c r="CW355">
        <v>40.010740740740736</v>
      </c>
      <c r="CX355">
        <v>0</v>
      </c>
      <c r="CY355">
        <v>1657211581.9000001</v>
      </c>
      <c r="CZ355">
        <v>0</v>
      </c>
      <c r="DA355">
        <v>1657204732.5</v>
      </c>
      <c r="DB355" t="s">
        <v>356</v>
      </c>
      <c r="DC355">
        <v>1657204732.5</v>
      </c>
      <c r="DD355">
        <v>1657204727.5</v>
      </c>
      <c r="DE355">
        <v>1</v>
      </c>
      <c r="DF355">
        <v>-2.2599999999999998</v>
      </c>
      <c r="DG355">
        <v>3.9E-2</v>
      </c>
      <c r="DH355">
        <v>-4.1820000000000004</v>
      </c>
      <c r="DI355">
        <v>-0.124</v>
      </c>
      <c r="DJ355">
        <v>415</v>
      </c>
      <c r="DK355">
        <v>14</v>
      </c>
      <c r="DL355">
        <v>0.6</v>
      </c>
      <c r="DM355">
        <v>0.11</v>
      </c>
      <c r="DN355">
        <v>-50.457402439024399</v>
      </c>
      <c r="DO355">
        <v>-0.23834216027870281</v>
      </c>
      <c r="DP355">
        <v>3.9222358530375798E-2</v>
      </c>
      <c r="DQ355">
        <v>0</v>
      </c>
      <c r="DR355">
        <v>4.2893775609756091</v>
      </c>
      <c r="DS355">
        <v>-1.928153310097655E-3</v>
      </c>
      <c r="DT355">
        <v>1.083870167024202E-3</v>
      </c>
      <c r="DU355">
        <v>1</v>
      </c>
      <c r="DV355">
        <v>1</v>
      </c>
      <c r="DW355">
        <v>2</v>
      </c>
      <c r="DX355" t="s">
        <v>357</v>
      </c>
      <c r="DY355">
        <v>2.97837</v>
      </c>
      <c r="DZ355">
        <v>2.7246899999999998</v>
      </c>
      <c r="EA355">
        <v>0.15876899999999999</v>
      </c>
      <c r="EB355">
        <v>0.160857</v>
      </c>
      <c r="EC355">
        <v>8.0323699999999998E-2</v>
      </c>
      <c r="ED355">
        <v>6.6907400000000006E-2</v>
      </c>
      <c r="EE355">
        <v>26557.8</v>
      </c>
      <c r="EF355">
        <v>26574.7</v>
      </c>
      <c r="EG355">
        <v>29361.1</v>
      </c>
      <c r="EH355">
        <v>29301.1</v>
      </c>
      <c r="EI355">
        <v>35802.300000000003</v>
      </c>
      <c r="EJ355">
        <v>36337.4</v>
      </c>
      <c r="EK355">
        <v>41376</v>
      </c>
      <c r="EL355">
        <v>41733.4</v>
      </c>
      <c r="EM355">
        <v>1.94415</v>
      </c>
      <c r="EN355">
        <v>2.1199699999999999</v>
      </c>
      <c r="EO355">
        <v>6.5937599999999997E-3</v>
      </c>
      <c r="EP355">
        <v>0</v>
      </c>
      <c r="EQ355">
        <v>24.896699999999999</v>
      </c>
      <c r="ER355">
        <v>999.9</v>
      </c>
      <c r="ES355">
        <v>31.5</v>
      </c>
      <c r="ET355">
        <v>37.200000000000003</v>
      </c>
      <c r="EU355">
        <v>26.87</v>
      </c>
      <c r="EV355">
        <v>62.093899999999998</v>
      </c>
      <c r="EW355">
        <v>27.4359</v>
      </c>
      <c r="EX355">
        <v>2</v>
      </c>
      <c r="EY355">
        <v>0.172066</v>
      </c>
      <c r="EZ355">
        <v>4.1062500000000002</v>
      </c>
      <c r="FA355">
        <v>20.333400000000001</v>
      </c>
      <c r="FB355">
        <v>5.21699</v>
      </c>
      <c r="FC355">
        <v>12.0101</v>
      </c>
      <c r="FD355">
        <v>4.9885999999999999</v>
      </c>
      <c r="FE355">
        <v>3.2884500000000001</v>
      </c>
      <c r="FF355">
        <v>5654.5</v>
      </c>
      <c r="FG355">
        <v>9999</v>
      </c>
      <c r="FH355">
        <v>9999</v>
      </c>
      <c r="FI355">
        <v>92.9</v>
      </c>
      <c r="FJ355">
        <v>1.8675200000000001</v>
      </c>
      <c r="FK355">
        <v>1.8666</v>
      </c>
      <c r="FL355">
        <v>1.8660000000000001</v>
      </c>
      <c r="FM355">
        <v>1.86589</v>
      </c>
      <c r="FN355">
        <v>1.86782</v>
      </c>
      <c r="FO355">
        <v>1.8702099999999999</v>
      </c>
      <c r="FP355">
        <v>1.86886</v>
      </c>
      <c r="FQ355">
        <v>1.8702700000000001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-7.25</v>
      </c>
      <c r="GF355">
        <v>-5.2200000000000003E-2</v>
      </c>
      <c r="GG355">
        <v>-2.2173460199629438</v>
      </c>
      <c r="GH355">
        <v>-4.6052117464239163E-3</v>
      </c>
      <c r="GI355">
        <v>3.8696726057278897E-7</v>
      </c>
      <c r="GJ355">
        <v>-9.6670798998846254E-11</v>
      </c>
      <c r="GK355">
        <v>-0.21819385960462509</v>
      </c>
      <c r="GL355">
        <v>-4.2203369556326094E-3</v>
      </c>
      <c r="GM355">
        <v>8.7200311459696754E-4</v>
      </c>
      <c r="GN355">
        <v>-1.3787569801556101E-5</v>
      </c>
      <c r="GO355">
        <v>4</v>
      </c>
      <c r="GP355">
        <v>2427</v>
      </c>
      <c r="GQ355">
        <v>1</v>
      </c>
      <c r="GR355">
        <v>25</v>
      </c>
      <c r="GS355">
        <v>114.1</v>
      </c>
      <c r="GT355">
        <v>114.2</v>
      </c>
      <c r="GU355">
        <v>3.0602999999999998</v>
      </c>
      <c r="GV355">
        <v>2.20825</v>
      </c>
      <c r="GW355">
        <v>1.94702</v>
      </c>
      <c r="GX355">
        <v>2.7587899999999999</v>
      </c>
      <c r="GY355">
        <v>2.19482</v>
      </c>
      <c r="GZ355">
        <v>2.3645</v>
      </c>
      <c r="HA355">
        <v>41.0154</v>
      </c>
      <c r="HB355">
        <v>14.9726</v>
      </c>
      <c r="HC355">
        <v>18</v>
      </c>
      <c r="HD355">
        <v>496.60899999999998</v>
      </c>
      <c r="HE355">
        <v>635.68799999999999</v>
      </c>
      <c r="HF355">
        <v>19.446899999999999</v>
      </c>
      <c r="HG355">
        <v>29.475899999999999</v>
      </c>
      <c r="HH355">
        <v>30</v>
      </c>
      <c r="HI355">
        <v>29.422599999999999</v>
      </c>
      <c r="HJ355">
        <v>29.3368</v>
      </c>
      <c r="HK355">
        <v>61.222099999999998</v>
      </c>
      <c r="HL355">
        <v>36.2834</v>
      </c>
      <c r="HM355">
        <v>0</v>
      </c>
      <c r="HN355">
        <v>19.451499999999999</v>
      </c>
      <c r="HO355">
        <v>1242.6199999999999</v>
      </c>
      <c r="HP355">
        <v>16.4725</v>
      </c>
      <c r="HQ355">
        <v>100.432</v>
      </c>
      <c r="HR355">
        <v>100.25</v>
      </c>
    </row>
    <row r="356" spans="1:226" x14ac:dyDescent="0.2">
      <c r="A356">
        <v>340</v>
      </c>
      <c r="B356">
        <v>1657211582.0999999</v>
      </c>
      <c r="C356">
        <v>4656.5</v>
      </c>
      <c r="D356" t="s">
        <v>1042</v>
      </c>
      <c r="E356" t="s">
        <v>1043</v>
      </c>
      <c r="F356">
        <v>5</v>
      </c>
      <c r="G356" s="1" t="s">
        <v>897</v>
      </c>
      <c r="H356" t="s">
        <v>354</v>
      </c>
      <c r="I356">
        <v>1657211574.5962961</v>
      </c>
      <c r="J356">
        <f t="shared" si="170"/>
        <v>4.6121827861916355E-3</v>
      </c>
      <c r="K356">
        <f t="shared" si="171"/>
        <v>4.6121827861916351</v>
      </c>
      <c r="L356" s="1">
        <f t="shared" si="172"/>
        <v>24.509673648154504</v>
      </c>
      <c r="M356">
        <f t="shared" si="173"/>
        <v>1158.7222222222219</v>
      </c>
      <c r="N356">
        <f t="shared" si="174"/>
        <v>931.95888360108609</v>
      </c>
      <c r="O356">
        <f t="shared" si="175"/>
        <v>69.732398124082977</v>
      </c>
      <c r="P356">
        <f t="shared" si="176"/>
        <v>86.699618123719517</v>
      </c>
      <c r="Q356">
        <f t="shared" si="177"/>
        <v>0.2148908765143604</v>
      </c>
      <c r="R356">
        <f t="shared" si="178"/>
        <v>2.6574610030811079</v>
      </c>
      <c r="S356">
        <f t="shared" si="179"/>
        <v>0.20568283374273091</v>
      </c>
      <c r="T356">
        <f t="shared" si="180"/>
        <v>0.1293461964811089</v>
      </c>
      <c r="U356">
        <f t="shared" si="181"/>
        <v>321.51851344444447</v>
      </c>
      <c r="V356">
        <f t="shared" si="182"/>
        <v>25.43774753854419</v>
      </c>
      <c r="W356">
        <f t="shared" si="183"/>
        <v>25.004033333333339</v>
      </c>
      <c r="X356">
        <f t="shared" si="184"/>
        <v>3.180442267251177</v>
      </c>
      <c r="Y356">
        <f t="shared" si="185"/>
        <v>49.88876159213126</v>
      </c>
      <c r="Z356">
        <f t="shared" si="186"/>
        <v>1.5557199012994123</v>
      </c>
      <c r="AA356">
        <f t="shared" si="187"/>
        <v>3.1183774694956337</v>
      </c>
      <c r="AB356">
        <f t="shared" si="188"/>
        <v>1.6247223659517647</v>
      </c>
      <c r="AC356">
        <f t="shared" si="189"/>
        <v>-203.39726087105112</v>
      </c>
      <c r="AD356">
        <f t="shared" si="190"/>
        <v>-47.301068702114016</v>
      </c>
      <c r="AE356">
        <f t="shared" si="191"/>
        <v>-3.7588924079180934</v>
      </c>
      <c r="AF356">
        <f t="shared" si="192"/>
        <v>67.061291463361243</v>
      </c>
      <c r="AG356">
        <f t="shared" si="193"/>
        <v>47.783230340112709</v>
      </c>
      <c r="AH356">
        <f t="shared" si="194"/>
        <v>4.608988718825068</v>
      </c>
      <c r="AI356">
        <f t="shared" si="195"/>
        <v>24.509673648154504</v>
      </c>
      <c r="AJ356">
        <v>1244.7729230812081</v>
      </c>
      <c r="AK356">
        <v>1207.390943142683</v>
      </c>
      <c r="AL356">
        <v>3.4698666773113982</v>
      </c>
      <c r="AM356">
        <v>65.377601582049863</v>
      </c>
      <c r="AN356">
        <f t="shared" si="196"/>
        <v>4.6121827861916351</v>
      </c>
      <c r="AO356">
        <v>16.500473192182309</v>
      </c>
      <c r="AP356">
        <v>20.793552782364291</v>
      </c>
      <c r="AQ356">
        <v>2.990955531791141E-5</v>
      </c>
      <c r="AR356">
        <v>78.533925562523521</v>
      </c>
      <c r="AS356">
        <v>0</v>
      </c>
      <c r="AT356">
        <v>0</v>
      </c>
      <c r="AU356">
        <f t="shared" si="197"/>
        <v>1</v>
      </c>
      <c r="AV356">
        <f t="shared" si="198"/>
        <v>0</v>
      </c>
      <c r="AW356">
        <f t="shared" si="199"/>
        <v>39825.440479433048</v>
      </c>
      <c r="AX356">
        <f t="shared" si="200"/>
        <v>2000.011851851852</v>
      </c>
      <c r="AY356">
        <f t="shared" si="201"/>
        <v>1681.2102777777779</v>
      </c>
      <c r="AZ356">
        <f t="shared" si="202"/>
        <v>0.84060015755462192</v>
      </c>
      <c r="BA356">
        <f t="shared" si="203"/>
        <v>0.16075830408042027</v>
      </c>
      <c r="BB356" s="1">
        <v>4.7530000000000001</v>
      </c>
      <c r="BC356">
        <v>0.5</v>
      </c>
      <c r="BD356" t="s">
        <v>355</v>
      </c>
      <c r="BE356">
        <v>2</v>
      </c>
      <c r="BF356" t="b">
        <v>1</v>
      </c>
      <c r="BG356">
        <v>1657211574.5962961</v>
      </c>
      <c r="BH356">
        <v>1158.7222222222219</v>
      </c>
      <c r="BI356">
        <v>1209.2222222222219</v>
      </c>
      <c r="BJ356">
        <v>20.791870370370379</v>
      </c>
      <c r="BK356">
        <v>16.501614814814811</v>
      </c>
      <c r="BL356">
        <v>1165.935185185185</v>
      </c>
      <c r="BM356">
        <v>20.844029629629631</v>
      </c>
      <c r="BN356">
        <v>499.99459259259271</v>
      </c>
      <c r="BO356">
        <v>74.723470370370364</v>
      </c>
      <c r="BP356">
        <v>0.1000002259259259</v>
      </c>
      <c r="BQ356">
        <v>24.673877777777779</v>
      </c>
      <c r="BR356">
        <v>25.004033333333339</v>
      </c>
      <c r="BS356">
        <v>999.90000000000009</v>
      </c>
      <c r="BT356">
        <v>0</v>
      </c>
      <c r="BU356">
        <v>0</v>
      </c>
      <c r="BV356">
        <v>10001.31592592593</v>
      </c>
      <c r="BW356">
        <v>0</v>
      </c>
      <c r="BX356">
        <v>1991.244074074074</v>
      </c>
      <c r="BY356">
        <v>-50.499566666666666</v>
      </c>
      <c r="BZ356">
        <v>1183.3262962962961</v>
      </c>
      <c r="CA356">
        <v>1229.5107407407411</v>
      </c>
      <c r="CB356">
        <v>4.2902644444444444</v>
      </c>
      <c r="CC356">
        <v>1209.2222222222219</v>
      </c>
      <c r="CD356">
        <v>16.501614814814811</v>
      </c>
      <c r="CE356">
        <v>1.5536407407407411</v>
      </c>
      <c r="CF356">
        <v>1.233057777777778</v>
      </c>
      <c r="CG356">
        <v>13.50653333333333</v>
      </c>
      <c r="CH356">
        <v>10.00677407407407</v>
      </c>
      <c r="CI356">
        <v>2000.011851851852</v>
      </c>
      <c r="CJ356">
        <v>0.97999422222222199</v>
      </c>
      <c r="CK356">
        <v>2.000597777777777E-2</v>
      </c>
      <c r="CL356">
        <v>0</v>
      </c>
      <c r="CM356">
        <v>2.2270518518518521</v>
      </c>
      <c r="CN356">
        <v>0</v>
      </c>
      <c r="CO356">
        <v>9053.4129629629624</v>
      </c>
      <c r="CP356">
        <v>16749.525925925929</v>
      </c>
      <c r="CQ356">
        <v>39.375</v>
      </c>
      <c r="CR356">
        <v>41</v>
      </c>
      <c r="CS356">
        <v>39.740666666666669</v>
      </c>
      <c r="CT356">
        <v>39.561999999999991</v>
      </c>
      <c r="CU356">
        <v>38.386481481481482</v>
      </c>
      <c r="CV356">
        <v>1960.001111111111</v>
      </c>
      <c r="CW356">
        <v>40.010740740740736</v>
      </c>
      <c r="CX356">
        <v>0</v>
      </c>
      <c r="CY356">
        <v>1657211586.7</v>
      </c>
      <c r="CZ356">
        <v>0</v>
      </c>
      <c r="DA356">
        <v>1657204732.5</v>
      </c>
      <c r="DB356" t="s">
        <v>356</v>
      </c>
      <c r="DC356">
        <v>1657204732.5</v>
      </c>
      <c r="DD356">
        <v>1657204727.5</v>
      </c>
      <c r="DE356">
        <v>1</v>
      </c>
      <c r="DF356">
        <v>-2.2599999999999998</v>
      </c>
      <c r="DG356">
        <v>3.9E-2</v>
      </c>
      <c r="DH356">
        <v>-4.1820000000000004</v>
      </c>
      <c r="DI356">
        <v>-0.124</v>
      </c>
      <c r="DJ356">
        <v>415</v>
      </c>
      <c r="DK356">
        <v>14</v>
      </c>
      <c r="DL356">
        <v>0.6</v>
      </c>
      <c r="DM356">
        <v>0.11</v>
      </c>
      <c r="DN356">
        <v>-50.483665853658543</v>
      </c>
      <c r="DO356">
        <v>-0.39040348432055622</v>
      </c>
      <c r="DP356">
        <v>5.0302754663242057E-2</v>
      </c>
      <c r="DQ356">
        <v>0</v>
      </c>
      <c r="DR356">
        <v>4.2898165853658536</v>
      </c>
      <c r="DS356">
        <v>8.0730313588996631E-3</v>
      </c>
      <c r="DT356">
        <v>1.5933024604630501E-3</v>
      </c>
      <c r="DU356">
        <v>1</v>
      </c>
      <c r="DV356">
        <v>1</v>
      </c>
      <c r="DW356">
        <v>2</v>
      </c>
      <c r="DX356" t="s">
        <v>357</v>
      </c>
      <c r="DY356">
        <v>2.9783900000000001</v>
      </c>
      <c r="DZ356">
        <v>2.7247699999999999</v>
      </c>
      <c r="EA356">
        <v>0.16020899999999999</v>
      </c>
      <c r="EB356">
        <v>0.162248</v>
      </c>
      <c r="EC356">
        <v>8.0331E-2</v>
      </c>
      <c r="ED356">
        <v>6.6903799999999999E-2</v>
      </c>
      <c r="EE356">
        <v>26512.400000000001</v>
      </c>
      <c r="EF356">
        <v>26530.9</v>
      </c>
      <c r="EG356">
        <v>29361.1</v>
      </c>
      <c r="EH356">
        <v>29301.4</v>
      </c>
      <c r="EI356">
        <v>35801.800000000003</v>
      </c>
      <c r="EJ356">
        <v>36337.800000000003</v>
      </c>
      <c r="EK356">
        <v>41375.699999999997</v>
      </c>
      <c r="EL356">
        <v>41733.699999999997</v>
      </c>
      <c r="EM356">
        <v>1.944</v>
      </c>
      <c r="EN356">
        <v>2.11972</v>
      </c>
      <c r="EO356">
        <v>6.94394E-3</v>
      </c>
      <c r="EP356">
        <v>0</v>
      </c>
      <c r="EQ356">
        <v>24.897400000000001</v>
      </c>
      <c r="ER356">
        <v>999.9</v>
      </c>
      <c r="ES356">
        <v>31.5</v>
      </c>
      <c r="ET356">
        <v>37.200000000000003</v>
      </c>
      <c r="EU356">
        <v>26.8687</v>
      </c>
      <c r="EV356">
        <v>61.743899999999996</v>
      </c>
      <c r="EW356">
        <v>27.492000000000001</v>
      </c>
      <c r="EX356">
        <v>2</v>
      </c>
      <c r="EY356">
        <v>0.17202999999999999</v>
      </c>
      <c r="EZ356">
        <v>4.0890300000000002</v>
      </c>
      <c r="FA356">
        <v>20.3339</v>
      </c>
      <c r="FB356">
        <v>5.2175900000000004</v>
      </c>
      <c r="FC356">
        <v>12.010199999999999</v>
      </c>
      <c r="FD356">
        <v>4.98855</v>
      </c>
      <c r="FE356">
        <v>3.2883499999999999</v>
      </c>
      <c r="FF356">
        <v>5654.5</v>
      </c>
      <c r="FG356">
        <v>9999</v>
      </c>
      <c r="FH356">
        <v>9999</v>
      </c>
      <c r="FI356">
        <v>92.9</v>
      </c>
      <c r="FJ356">
        <v>1.8675200000000001</v>
      </c>
      <c r="FK356">
        <v>1.8666100000000001</v>
      </c>
      <c r="FL356">
        <v>1.8660000000000001</v>
      </c>
      <c r="FM356">
        <v>1.8658999999999999</v>
      </c>
      <c r="FN356">
        <v>1.86782</v>
      </c>
      <c r="FO356">
        <v>1.8702099999999999</v>
      </c>
      <c r="FP356">
        <v>1.8688800000000001</v>
      </c>
      <c r="FQ356">
        <v>1.8702700000000001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-7.31</v>
      </c>
      <c r="GF356">
        <v>-5.21E-2</v>
      </c>
      <c r="GG356">
        <v>-2.2173460199629438</v>
      </c>
      <c r="GH356">
        <v>-4.6052117464239163E-3</v>
      </c>
      <c r="GI356">
        <v>3.8696726057278897E-7</v>
      </c>
      <c r="GJ356">
        <v>-9.6670798998846254E-11</v>
      </c>
      <c r="GK356">
        <v>-0.21819385960462509</v>
      </c>
      <c r="GL356">
        <v>-4.2203369556326094E-3</v>
      </c>
      <c r="GM356">
        <v>8.7200311459696754E-4</v>
      </c>
      <c r="GN356">
        <v>-1.3787569801556101E-5</v>
      </c>
      <c r="GO356">
        <v>4</v>
      </c>
      <c r="GP356">
        <v>2427</v>
      </c>
      <c r="GQ356">
        <v>1</v>
      </c>
      <c r="GR356">
        <v>25</v>
      </c>
      <c r="GS356">
        <v>114.2</v>
      </c>
      <c r="GT356">
        <v>114.2</v>
      </c>
      <c r="GU356">
        <v>3.0908199999999999</v>
      </c>
      <c r="GV356">
        <v>2.20703</v>
      </c>
      <c r="GW356">
        <v>1.94702</v>
      </c>
      <c r="GX356">
        <v>2.7587899999999999</v>
      </c>
      <c r="GY356">
        <v>2.19482</v>
      </c>
      <c r="GZ356">
        <v>2.34863</v>
      </c>
      <c r="HA356">
        <v>41.041200000000003</v>
      </c>
      <c r="HB356">
        <v>14.9551</v>
      </c>
      <c r="HC356">
        <v>18</v>
      </c>
      <c r="HD356">
        <v>496.53100000000001</v>
      </c>
      <c r="HE356">
        <v>635.48599999999999</v>
      </c>
      <c r="HF356">
        <v>19.4452</v>
      </c>
      <c r="HG356">
        <v>29.475899999999999</v>
      </c>
      <c r="HH356">
        <v>30</v>
      </c>
      <c r="HI356">
        <v>29.425000000000001</v>
      </c>
      <c r="HJ356">
        <v>29.337199999999999</v>
      </c>
      <c r="HK356">
        <v>61.899900000000002</v>
      </c>
      <c r="HL356">
        <v>36.2834</v>
      </c>
      <c r="HM356">
        <v>0</v>
      </c>
      <c r="HN356">
        <v>19.449100000000001</v>
      </c>
      <c r="HO356">
        <v>1255.98</v>
      </c>
      <c r="HP356">
        <v>16.4725</v>
      </c>
      <c r="HQ356">
        <v>100.431</v>
      </c>
      <c r="HR356">
        <v>100.251</v>
      </c>
    </row>
    <row r="357" spans="1:226" x14ac:dyDescent="0.2">
      <c r="A357">
        <v>341</v>
      </c>
      <c r="B357">
        <v>1657211587</v>
      </c>
      <c r="C357">
        <v>4661.4000000953674</v>
      </c>
      <c r="D357" t="s">
        <v>1044</v>
      </c>
      <c r="E357" t="s">
        <v>1045</v>
      </c>
      <c r="F357">
        <v>5</v>
      </c>
      <c r="G357" s="1" t="s">
        <v>897</v>
      </c>
      <c r="H357" t="s">
        <v>354</v>
      </c>
      <c r="I357">
        <v>1657211579.2821431</v>
      </c>
      <c r="J357">
        <f t="shared" si="170"/>
        <v>4.6095877940552105E-3</v>
      </c>
      <c r="K357">
        <f t="shared" si="171"/>
        <v>4.6095877940552104</v>
      </c>
      <c r="L357" s="1">
        <f t="shared" si="172"/>
        <v>24.925381393857343</v>
      </c>
      <c r="M357">
        <f t="shared" si="173"/>
        <v>1174.516071428571</v>
      </c>
      <c r="N357">
        <f t="shared" si="174"/>
        <v>943.88256155419697</v>
      </c>
      <c r="O357">
        <f t="shared" si="175"/>
        <v>70.624242531162892</v>
      </c>
      <c r="P357">
        <f t="shared" si="176"/>
        <v>87.880962382370654</v>
      </c>
      <c r="Q357">
        <f t="shared" si="177"/>
        <v>0.21471482067154155</v>
      </c>
      <c r="R357">
        <f t="shared" si="178"/>
        <v>2.6570428860053066</v>
      </c>
      <c r="S357">
        <f t="shared" si="179"/>
        <v>0.20552013261152821</v>
      </c>
      <c r="T357">
        <f t="shared" si="180"/>
        <v>0.12924337686602444</v>
      </c>
      <c r="U357">
        <f t="shared" si="181"/>
        <v>321.51684835714269</v>
      </c>
      <c r="V357">
        <f t="shared" si="182"/>
        <v>25.439966886059121</v>
      </c>
      <c r="W357">
        <f t="shared" si="183"/>
        <v>25.006128571428569</v>
      </c>
      <c r="X357">
        <f t="shared" si="184"/>
        <v>3.1808395656185171</v>
      </c>
      <c r="Y357">
        <f t="shared" si="185"/>
        <v>49.885886147027946</v>
      </c>
      <c r="Z357">
        <f t="shared" si="186"/>
        <v>1.5557584825638284</v>
      </c>
      <c r="AA357">
        <f t="shared" si="187"/>
        <v>3.1186345532252631</v>
      </c>
      <c r="AB357">
        <f t="shared" si="188"/>
        <v>1.6250810830546887</v>
      </c>
      <c r="AC357">
        <f t="shared" si="189"/>
        <v>-203.28282171783479</v>
      </c>
      <c r="AD357">
        <f t="shared" si="190"/>
        <v>-47.396172792637508</v>
      </c>
      <c r="AE357">
        <f t="shared" si="191"/>
        <v>-3.7671087021771479</v>
      </c>
      <c r="AF357">
        <f t="shared" si="192"/>
        <v>67.07074514449323</v>
      </c>
      <c r="AG357">
        <f t="shared" si="193"/>
        <v>47.733762782403353</v>
      </c>
      <c r="AH357">
        <f t="shared" si="194"/>
        <v>4.6106973547529</v>
      </c>
      <c r="AI357">
        <f t="shared" si="195"/>
        <v>24.925381393857343</v>
      </c>
      <c r="AJ357">
        <v>1261.8082801062139</v>
      </c>
      <c r="AK357">
        <v>1224.26863231272</v>
      </c>
      <c r="AL357">
        <v>3.4081295096034152</v>
      </c>
      <c r="AM357">
        <v>65.377601582049863</v>
      </c>
      <c r="AN357">
        <f t="shared" si="196"/>
        <v>4.6095877940552104</v>
      </c>
      <c r="AO357">
        <v>16.49988403890897</v>
      </c>
      <c r="AP357">
        <v>20.790988135372999</v>
      </c>
      <c r="AQ357">
        <v>-6.9699100459027434E-5</v>
      </c>
      <c r="AR357">
        <v>78.533925562523521</v>
      </c>
      <c r="AS357">
        <v>0</v>
      </c>
      <c r="AT357">
        <v>0</v>
      </c>
      <c r="AU357">
        <f t="shared" si="197"/>
        <v>1</v>
      </c>
      <c r="AV357">
        <f t="shared" si="198"/>
        <v>0</v>
      </c>
      <c r="AW357">
        <f t="shared" si="199"/>
        <v>39816.100775213738</v>
      </c>
      <c r="AX357">
        <f t="shared" si="200"/>
        <v>2000.0014285714281</v>
      </c>
      <c r="AY357">
        <f t="shared" si="201"/>
        <v>1681.2015214285707</v>
      </c>
      <c r="AZ357">
        <f t="shared" si="202"/>
        <v>0.8406001602855997</v>
      </c>
      <c r="BA357">
        <f t="shared" si="203"/>
        <v>0.16075830935120758</v>
      </c>
      <c r="BB357" s="1">
        <v>4.7530000000000001</v>
      </c>
      <c r="BC357">
        <v>0.5</v>
      </c>
      <c r="BD357" t="s">
        <v>355</v>
      </c>
      <c r="BE357">
        <v>2</v>
      </c>
      <c r="BF357" t="b">
        <v>1</v>
      </c>
      <c r="BG357">
        <v>1657211579.2821431</v>
      </c>
      <c r="BH357">
        <v>1174.516071428571</v>
      </c>
      <c r="BI357">
        <v>1225.039642857143</v>
      </c>
      <c r="BJ357">
        <v>20.79248214285715</v>
      </c>
      <c r="BK357">
        <v>16.500682142857141</v>
      </c>
      <c r="BL357">
        <v>1181.7942857142859</v>
      </c>
      <c r="BM357">
        <v>20.84463214285714</v>
      </c>
      <c r="BN357">
        <v>499.99964285714287</v>
      </c>
      <c r="BO357">
        <v>74.723121428571417</v>
      </c>
      <c r="BP357">
        <v>0.1000031928571429</v>
      </c>
      <c r="BQ357">
        <v>24.675257142857141</v>
      </c>
      <c r="BR357">
        <v>25.006128571428569</v>
      </c>
      <c r="BS357">
        <v>999.9000000000002</v>
      </c>
      <c r="BT357">
        <v>0</v>
      </c>
      <c r="BU357">
        <v>0</v>
      </c>
      <c r="BV357">
        <v>9998.9674999999988</v>
      </c>
      <c r="BW357">
        <v>0</v>
      </c>
      <c r="BX357">
        <v>1989.940357142857</v>
      </c>
      <c r="BY357">
        <v>-50.522939285714287</v>
      </c>
      <c r="BZ357">
        <v>1199.456428571428</v>
      </c>
      <c r="CA357">
        <v>1245.5928571428569</v>
      </c>
      <c r="CB357">
        <v>4.2918082142857141</v>
      </c>
      <c r="CC357">
        <v>1225.039642857143</v>
      </c>
      <c r="CD357">
        <v>16.500682142857141</v>
      </c>
      <c r="CE357">
        <v>1.553678928571429</v>
      </c>
      <c r="CF357">
        <v>1.2329825000000001</v>
      </c>
      <c r="CG357">
        <v>13.506907142857139</v>
      </c>
      <c r="CH357">
        <v>10.00586071428571</v>
      </c>
      <c r="CI357">
        <v>2000.0014285714281</v>
      </c>
      <c r="CJ357">
        <v>0.9799941428571427</v>
      </c>
      <c r="CK357">
        <v>2.000605714285714E-2</v>
      </c>
      <c r="CL357">
        <v>0</v>
      </c>
      <c r="CM357">
        <v>2.2408642857142862</v>
      </c>
      <c r="CN357">
        <v>0</v>
      </c>
      <c r="CO357">
        <v>9039.9860714285696</v>
      </c>
      <c r="CP357">
        <v>16749.432142857149</v>
      </c>
      <c r="CQ357">
        <v>39.375</v>
      </c>
      <c r="CR357">
        <v>41</v>
      </c>
      <c r="CS357">
        <v>39.741</v>
      </c>
      <c r="CT357">
        <v>39.561999999999991</v>
      </c>
      <c r="CU357">
        <v>38.379428571428569</v>
      </c>
      <c r="CV357">
        <v>1959.9907142857139</v>
      </c>
      <c r="CW357">
        <v>40.010714285714293</v>
      </c>
      <c r="CX357">
        <v>0</v>
      </c>
      <c r="CY357">
        <v>1657211592.0999999</v>
      </c>
      <c r="CZ357">
        <v>0</v>
      </c>
      <c r="DA357">
        <v>1657204732.5</v>
      </c>
      <c r="DB357" t="s">
        <v>356</v>
      </c>
      <c r="DC357">
        <v>1657204732.5</v>
      </c>
      <c r="DD357">
        <v>1657204727.5</v>
      </c>
      <c r="DE357">
        <v>1</v>
      </c>
      <c r="DF357">
        <v>-2.2599999999999998</v>
      </c>
      <c r="DG357">
        <v>3.9E-2</v>
      </c>
      <c r="DH357">
        <v>-4.1820000000000004</v>
      </c>
      <c r="DI357">
        <v>-0.124</v>
      </c>
      <c r="DJ357">
        <v>415</v>
      </c>
      <c r="DK357">
        <v>14</v>
      </c>
      <c r="DL357">
        <v>0.6</v>
      </c>
      <c r="DM357">
        <v>0.11</v>
      </c>
      <c r="DN357">
        <v>-50.499629268292693</v>
      </c>
      <c r="DO357">
        <v>-0.18694841641057111</v>
      </c>
      <c r="DP357">
        <v>4.4748926919427078E-2</v>
      </c>
      <c r="DQ357">
        <v>0</v>
      </c>
      <c r="DR357">
        <v>4.2907246341463416</v>
      </c>
      <c r="DS357">
        <v>2.2267557883327859E-2</v>
      </c>
      <c r="DT357">
        <v>2.3885888246971028E-3</v>
      </c>
      <c r="DU357">
        <v>1</v>
      </c>
      <c r="DV357">
        <v>1</v>
      </c>
      <c r="DW357">
        <v>2</v>
      </c>
      <c r="DX357" t="s">
        <v>357</v>
      </c>
      <c r="DY357">
        <v>2.97837</v>
      </c>
      <c r="DZ357">
        <v>2.72478</v>
      </c>
      <c r="EA357">
        <v>0.16162699999999999</v>
      </c>
      <c r="EB357">
        <v>0.163631</v>
      </c>
      <c r="EC357">
        <v>8.0318799999999996E-2</v>
      </c>
      <c r="ED357">
        <v>6.6897899999999996E-2</v>
      </c>
      <c r="EE357">
        <v>26467.200000000001</v>
      </c>
      <c r="EF357">
        <v>26486.400000000001</v>
      </c>
      <c r="EG357">
        <v>29360.7</v>
      </c>
      <c r="EH357">
        <v>29300.6</v>
      </c>
      <c r="EI357">
        <v>35801.699999999997</v>
      </c>
      <c r="EJ357">
        <v>36337.199999999997</v>
      </c>
      <c r="EK357">
        <v>41375.1</v>
      </c>
      <c r="EL357">
        <v>41732.6</v>
      </c>
      <c r="EM357">
        <v>1.94418</v>
      </c>
      <c r="EN357">
        <v>2.1198199999999998</v>
      </c>
      <c r="EO357">
        <v>6.5341599999999998E-3</v>
      </c>
      <c r="EP357">
        <v>0</v>
      </c>
      <c r="EQ357">
        <v>24.898800000000001</v>
      </c>
      <c r="ER357">
        <v>999.9</v>
      </c>
      <c r="ES357">
        <v>31.5</v>
      </c>
      <c r="ET357">
        <v>37.200000000000003</v>
      </c>
      <c r="EU357">
        <v>26.8705</v>
      </c>
      <c r="EV357">
        <v>61.993899999999996</v>
      </c>
      <c r="EW357">
        <v>27.3718</v>
      </c>
      <c r="EX357">
        <v>2</v>
      </c>
      <c r="EY357">
        <v>0.17210900000000001</v>
      </c>
      <c r="EZ357">
        <v>4.1045600000000002</v>
      </c>
      <c r="FA357">
        <v>20.333500000000001</v>
      </c>
      <c r="FB357">
        <v>5.21699</v>
      </c>
      <c r="FC357">
        <v>12.010999999999999</v>
      </c>
      <c r="FD357">
        <v>4.98855</v>
      </c>
      <c r="FE357">
        <v>3.2884000000000002</v>
      </c>
      <c r="FF357">
        <v>5654.7</v>
      </c>
      <c r="FG357">
        <v>9999</v>
      </c>
      <c r="FH357">
        <v>9999</v>
      </c>
      <c r="FI357">
        <v>92.9</v>
      </c>
      <c r="FJ357">
        <v>1.8675200000000001</v>
      </c>
      <c r="FK357">
        <v>1.8666</v>
      </c>
      <c r="FL357">
        <v>1.8660000000000001</v>
      </c>
      <c r="FM357">
        <v>1.86588</v>
      </c>
      <c r="FN357">
        <v>1.8678300000000001</v>
      </c>
      <c r="FO357">
        <v>1.87022</v>
      </c>
      <c r="FP357">
        <v>1.86886</v>
      </c>
      <c r="FQ357">
        <v>1.8702700000000001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-7.39</v>
      </c>
      <c r="GF357">
        <v>-5.21E-2</v>
      </c>
      <c r="GG357">
        <v>-2.2173460199629438</v>
      </c>
      <c r="GH357">
        <v>-4.6052117464239163E-3</v>
      </c>
      <c r="GI357">
        <v>3.8696726057278897E-7</v>
      </c>
      <c r="GJ357">
        <v>-9.6670798998846254E-11</v>
      </c>
      <c r="GK357">
        <v>-0.21819385960462509</v>
      </c>
      <c r="GL357">
        <v>-4.2203369556326094E-3</v>
      </c>
      <c r="GM357">
        <v>8.7200311459696754E-4</v>
      </c>
      <c r="GN357">
        <v>-1.3787569801556101E-5</v>
      </c>
      <c r="GO357">
        <v>4</v>
      </c>
      <c r="GP357">
        <v>2427</v>
      </c>
      <c r="GQ357">
        <v>1</v>
      </c>
      <c r="GR357">
        <v>25</v>
      </c>
      <c r="GS357">
        <v>114.2</v>
      </c>
      <c r="GT357">
        <v>114.3</v>
      </c>
      <c r="GU357">
        <v>3.12378</v>
      </c>
      <c r="GV357">
        <v>2.20459</v>
      </c>
      <c r="GW357">
        <v>1.94702</v>
      </c>
      <c r="GX357">
        <v>2.7587899999999999</v>
      </c>
      <c r="GY357">
        <v>2.19482</v>
      </c>
      <c r="GZ357">
        <v>2.32666</v>
      </c>
      <c r="HA357">
        <v>41.041200000000003</v>
      </c>
      <c r="HB357">
        <v>14.963800000000001</v>
      </c>
      <c r="HC357">
        <v>18</v>
      </c>
      <c r="HD357">
        <v>496.64499999999998</v>
      </c>
      <c r="HE357">
        <v>635.59199999999998</v>
      </c>
      <c r="HF357">
        <v>19.442699999999999</v>
      </c>
      <c r="HG357">
        <v>29.478300000000001</v>
      </c>
      <c r="HH357">
        <v>30.0001</v>
      </c>
      <c r="HI357">
        <v>29.4251</v>
      </c>
      <c r="HJ357">
        <v>29.339300000000001</v>
      </c>
      <c r="HK357">
        <v>62.497799999999998</v>
      </c>
      <c r="HL357">
        <v>36.2834</v>
      </c>
      <c r="HM357">
        <v>0</v>
      </c>
      <c r="HN357">
        <v>19.441099999999999</v>
      </c>
      <c r="HO357">
        <v>1276.02</v>
      </c>
      <c r="HP357">
        <v>16.4725</v>
      </c>
      <c r="HQ357">
        <v>100.43</v>
      </c>
      <c r="HR357">
        <v>100.249</v>
      </c>
    </row>
    <row r="358" spans="1:226" x14ac:dyDescent="0.2">
      <c r="A358">
        <v>342</v>
      </c>
      <c r="B358">
        <v>1657211592</v>
      </c>
      <c r="C358">
        <v>4666.4000000953674</v>
      </c>
      <c r="D358" t="s">
        <v>1046</v>
      </c>
      <c r="E358" t="s">
        <v>1047</v>
      </c>
      <c r="F358">
        <v>5</v>
      </c>
      <c r="G358" s="1" t="s">
        <v>897</v>
      </c>
      <c r="H358" t="s">
        <v>354</v>
      </c>
      <c r="I358">
        <v>1657211584.25</v>
      </c>
      <c r="J358">
        <f t="shared" si="170"/>
        <v>4.6161571026866544E-3</v>
      </c>
      <c r="K358">
        <f t="shared" si="171"/>
        <v>4.6161571026866541</v>
      </c>
      <c r="L358" s="1">
        <f t="shared" si="172"/>
        <v>24.780580814687198</v>
      </c>
      <c r="M358">
        <f t="shared" si="173"/>
        <v>1191.2235714285709</v>
      </c>
      <c r="N358">
        <f t="shared" si="174"/>
        <v>961.30112973954692</v>
      </c>
      <c r="O358">
        <f t="shared" si="175"/>
        <v>71.927384545839942</v>
      </c>
      <c r="P358">
        <f t="shared" si="176"/>
        <v>89.130859469005372</v>
      </c>
      <c r="Q358">
        <f t="shared" si="177"/>
        <v>0.21496284945480254</v>
      </c>
      <c r="R358">
        <f t="shared" si="178"/>
        <v>2.6564669789419639</v>
      </c>
      <c r="S358">
        <f t="shared" si="179"/>
        <v>0.20574549087339222</v>
      </c>
      <c r="T358">
        <f t="shared" si="180"/>
        <v>0.12938613860462567</v>
      </c>
      <c r="U358">
        <f t="shared" si="181"/>
        <v>321.51699867857138</v>
      </c>
      <c r="V358">
        <f t="shared" si="182"/>
        <v>25.440385399594856</v>
      </c>
      <c r="W358">
        <f t="shared" si="183"/>
        <v>25.009042857142859</v>
      </c>
      <c r="X358">
        <f t="shared" si="184"/>
        <v>3.1813922436439466</v>
      </c>
      <c r="Y358">
        <f t="shared" si="185"/>
        <v>49.880461755333215</v>
      </c>
      <c r="Z358">
        <f t="shared" si="186"/>
        <v>1.5557882154955283</v>
      </c>
      <c r="AA358">
        <f t="shared" si="187"/>
        <v>3.1190333063209534</v>
      </c>
      <c r="AB358">
        <f t="shared" si="188"/>
        <v>1.6256040281484183</v>
      </c>
      <c r="AC358">
        <f t="shared" si="189"/>
        <v>-203.57252822848145</v>
      </c>
      <c r="AD358">
        <f t="shared" si="190"/>
        <v>-47.496891768753635</v>
      </c>
      <c r="AE358">
        <f t="shared" si="191"/>
        <v>-3.7760285069029922</v>
      </c>
      <c r="AF358">
        <f t="shared" si="192"/>
        <v>66.671550174433293</v>
      </c>
      <c r="AG358">
        <f t="shared" si="193"/>
        <v>47.668429663745798</v>
      </c>
      <c r="AH358">
        <f t="shared" si="194"/>
        <v>4.6128573345205623</v>
      </c>
      <c r="AI358">
        <f t="shared" si="195"/>
        <v>24.780580814687198</v>
      </c>
      <c r="AJ358">
        <v>1278.6777512908</v>
      </c>
      <c r="AK358">
        <v>1241.3221212121209</v>
      </c>
      <c r="AL358">
        <v>3.3970716076096181</v>
      </c>
      <c r="AM358">
        <v>65.377601582049863</v>
      </c>
      <c r="AN358">
        <f t="shared" si="196"/>
        <v>4.6161571026866541</v>
      </c>
      <c r="AO358">
        <v>16.49731546581457</v>
      </c>
      <c r="AP358">
        <v>20.79387393939394</v>
      </c>
      <c r="AQ358">
        <v>6.0649150065291182E-5</v>
      </c>
      <c r="AR358">
        <v>78.533925562523521</v>
      </c>
      <c r="AS358">
        <v>0</v>
      </c>
      <c r="AT358">
        <v>0</v>
      </c>
      <c r="AU358">
        <f t="shared" si="197"/>
        <v>1</v>
      </c>
      <c r="AV358">
        <f t="shared" si="198"/>
        <v>0</v>
      </c>
      <c r="AW358">
        <f t="shared" si="199"/>
        <v>39803.21141240764</v>
      </c>
      <c r="AX358">
        <f t="shared" si="200"/>
        <v>2000.0025000000001</v>
      </c>
      <c r="AY358">
        <f t="shared" si="201"/>
        <v>1681.2024107142856</v>
      </c>
      <c r="AZ358">
        <f t="shared" si="202"/>
        <v>0.84060015460694948</v>
      </c>
      <c r="BA358">
        <f t="shared" si="203"/>
        <v>0.1607582983914127</v>
      </c>
      <c r="BB358" s="1">
        <v>4.7530000000000001</v>
      </c>
      <c r="BC358">
        <v>0.5</v>
      </c>
      <c r="BD358" t="s">
        <v>355</v>
      </c>
      <c r="BE358">
        <v>2</v>
      </c>
      <c r="BF358" t="b">
        <v>1</v>
      </c>
      <c r="BG358">
        <v>1657211584.25</v>
      </c>
      <c r="BH358">
        <v>1191.2235714285709</v>
      </c>
      <c r="BI358">
        <v>1241.7603571428569</v>
      </c>
      <c r="BJ358">
        <v>20.792928571428568</v>
      </c>
      <c r="BK358">
        <v>16.49915</v>
      </c>
      <c r="BL358">
        <v>1198.5703571428569</v>
      </c>
      <c r="BM358">
        <v>20.845078571428569</v>
      </c>
      <c r="BN358">
        <v>500.00314285714279</v>
      </c>
      <c r="BO358">
        <v>74.722939285714304</v>
      </c>
      <c r="BP358">
        <v>0.1000088214285714</v>
      </c>
      <c r="BQ358">
        <v>24.677396428571431</v>
      </c>
      <c r="BR358">
        <v>25.009042857142859</v>
      </c>
      <c r="BS358">
        <v>999.9000000000002</v>
      </c>
      <c r="BT358">
        <v>0</v>
      </c>
      <c r="BU358">
        <v>0</v>
      </c>
      <c r="BV358">
        <v>9995.6932142857149</v>
      </c>
      <c r="BW358">
        <v>0</v>
      </c>
      <c r="BX358">
        <v>1989.2585714285719</v>
      </c>
      <c r="BY358">
        <v>-50.537024999999993</v>
      </c>
      <c r="BZ358">
        <v>1216.5189285714289</v>
      </c>
      <c r="CA358">
        <v>1262.5925</v>
      </c>
      <c r="CB358">
        <v>4.2937760714285718</v>
      </c>
      <c r="CC358">
        <v>1241.7603571428569</v>
      </c>
      <c r="CD358">
        <v>16.49915</v>
      </c>
      <c r="CE358">
        <v>1.5537085714285721</v>
      </c>
      <c r="CF358">
        <v>1.232865714285714</v>
      </c>
      <c r="CG358">
        <v>13.507199999999999</v>
      </c>
      <c r="CH358">
        <v>10.00444285714285</v>
      </c>
      <c r="CI358">
        <v>2000.0025000000001</v>
      </c>
      <c r="CJ358">
        <v>0.97999424999999973</v>
      </c>
      <c r="CK358">
        <v>2.0005949999999991E-2</v>
      </c>
      <c r="CL358">
        <v>0</v>
      </c>
      <c r="CM358">
        <v>2.2675964285714292</v>
      </c>
      <c r="CN358">
        <v>0</v>
      </c>
      <c r="CO358">
        <v>9027.7585714285724</v>
      </c>
      <c r="CP358">
        <v>16749.442857142862</v>
      </c>
      <c r="CQ358">
        <v>39.375</v>
      </c>
      <c r="CR358">
        <v>41.013285714285701</v>
      </c>
      <c r="CS358">
        <v>39.743250000000003</v>
      </c>
      <c r="CT358">
        <v>39.561999999999991</v>
      </c>
      <c r="CU358">
        <v>38.379428571428569</v>
      </c>
      <c r="CV358">
        <v>1959.9921428571431</v>
      </c>
      <c r="CW358">
        <v>40.010357142857139</v>
      </c>
      <c r="CX358">
        <v>0</v>
      </c>
      <c r="CY358">
        <v>1657211596.9000001</v>
      </c>
      <c r="CZ358">
        <v>0</v>
      </c>
      <c r="DA358">
        <v>1657204732.5</v>
      </c>
      <c r="DB358" t="s">
        <v>356</v>
      </c>
      <c r="DC358">
        <v>1657204732.5</v>
      </c>
      <c r="DD358">
        <v>1657204727.5</v>
      </c>
      <c r="DE358">
        <v>1</v>
      </c>
      <c r="DF358">
        <v>-2.2599999999999998</v>
      </c>
      <c r="DG358">
        <v>3.9E-2</v>
      </c>
      <c r="DH358">
        <v>-4.1820000000000004</v>
      </c>
      <c r="DI358">
        <v>-0.124</v>
      </c>
      <c r="DJ358">
        <v>415</v>
      </c>
      <c r="DK358">
        <v>14</v>
      </c>
      <c r="DL358">
        <v>0.6</v>
      </c>
      <c r="DM358">
        <v>0.11</v>
      </c>
      <c r="DN358">
        <v>-50.519156097560973</v>
      </c>
      <c r="DO358">
        <v>-0.1572837375772044</v>
      </c>
      <c r="DP358">
        <v>4.5388029198534872E-2</v>
      </c>
      <c r="DQ358">
        <v>0</v>
      </c>
      <c r="DR358">
        <v>4.2925968292682928</v>
      </c>
      <c r="DS358">
        <v>2.0743872974334991E-2</v>
      </c>
      <c r="DT358">
        <v>2.332135459213007E-3</v>
      </c>
      <c r="DU358">
        <v>1</v>
      </c>
      <c r="DV358">
        <v>1</v>
      </c>
      <c r="DW358">
        <v>2</v>
      </c>
      <c r="DX358" t="s">
        <v>357</v>
      </c>
      <c r="DY358">
        <v>2.9783400000000002</v>
      </c>
      <c r="DZ358">
        <v>2.72464</v>
      </c>
      <c r="EA358">
        <v>0.16303999999999999</v>
      </c>
      <c r="EB358">
        <v>0.16500699999999999</v>
      </c>
      <c r="EC358">
        <v>8.0325599999999997E-2</v>
      </c>
      <c r="ED358">
        <v>6.6896800000000006E-2</v>
      </c>
      <c r="EE358">
        <v>26422.400000000001</v>
      </c>
      <c r="EF358">
        <v>26442.799999999999</v>
      </c>
      <c r="EG358">
        <v>29360.5</v>
      </c>
      <c r="EH358">
        <v>29300.7</v>
      </c>
      <c r="EI358">
        <v>35801.4</v>
      </c>
      <c r="EJ358">
        <v>36337.599999999999</v>
      </c>
      <c r="EK358">
        <v>41374.9</v>
      </c>
      <c r="EL358">
        <v>41733.1</v>
      </c>
      <c r="EM358">
        <v>1.944</v>
      </c>
      <c r="EN358">
        <v>2.1199499999999998</v>
      </c>
      <c r="EO358">
        <v>7.1898099999999996E-3</v>
      </c>
      <c r="EP358">
        <v>0</v>
      </c>
      <c r="EQ358">
        <v>24.9009</v>
      </c>
      <c r="ER358">
        <v>999.9</v>
      </c>
      <c r="ES358">
        <v>31.5</v>
      </c>
      <c r="ET358">
        <v>37.200000000000003</v>
      </c>
      <c r="EU358">
        <v>26.870799999999999</v>
      </c>
      <c r="EV358">
        <v>61.9739</v>
      </c>
      <c r="EW358">
        <v>27.52</v>
      </c>
      <c r="EX358">
        <v>2</v>
      </c>
      <c r="EY358">
        <v>0.172292</v>
      </c>
      <c r="EZ358">
        <v>4.1282800000000002</v>
      </c>
      <c r="FA358">
        <v>20.332999999999998</v>
      </c>
      <c r="FB358">
        <v>5.2166899999999998</v>
      </c>
      <c r="FC358">
        <v>12.0108</v>
      </c>
      <c r="FD358">
        <v>4.9885999999999999</v>
      </c>
      <c r="FE358">
        <v>3.2884000000000002</v>
      </c>
      <c r="FF358">
        <v>5654.7</v>
      </c>
      <c r="FG358">
        <v>9999</v>
      </c>
      <c r="FH358">
        <v>9999</v>
      </c>
      <c r="FI358">
        <v>92.9</v>
      </c>
      <c r="FJ358">
        <v>1.8675200000000001</v>
      </c>
      <c r="FK358">
        <v>1.86659</v>
      </c>
      <c r="FL358">
        <v>1.8660000000000001</v>
      </c>
      <c r="FM358">
        <v>1.86589</v>
      </c>
      <c r="FN358">
        <v>1.8677999999999999</v>
      </c>
      <c r="FO358">
        <v>1.87019</v>
      </c>
      <c r="FP358">
        <v>1.86887</v>
      </c>
      <c r="FQ358">
        <v>1.8702700000000001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-7.45</v>
      </c>
      <c r="GF358">
        <v>-5.21E-2</v>
      </c>
      <c r="GG358">
        <v>-2.2173460199629438</v>
      </c>
      <c r="GH358">
        <v>-4.6052117464239163E-3</v>
      </c>
      <c r="GI358">
        <v>3.8696726057278897E-7</v>
      </c>
      <c r="GJ358">
        <v>-9.6670798998846254E-11</v>
      </c>
      <c r="GK358">
        <v>-0.21819385960462509</v>
      </c>
      <c r="GL358">
        <v>-4.2203369556326094E-3</v>
      </c>
      <c r="GM358">
        <v>8.7200311459696754E-4</v>
      </c>
      <c r="GN358">
        <v>-1.3787569801556101E-5</v>
      </c>
      <c r="GO358">
        <v>4</v>
      </c>
      <c r="GP358">
        <v>2427</v>
      </c>
      <c r="GQ358">
        <v>1</v>
      </c>
      <c r="GR358">
        <v>25</v>
      </c>
      <c r="GS358">
        <v>114.3</v>
      </c>
      <c r="GT358">
        <v>114.4</v>
      </c>
      <c r="GU358">
        <v>3.1543000000000001</v>
      </c>
      <c r="GV358">
        <v>2.1984900000000001</v>
      </c>
      <c r="GW358">
        <v>1.94702</v>
      </c>
      <c r="GX358">
        <v>2.7587899999999999</v>
      </c>
      <c r="GY358">
        <v>2.19482</v>
      </c>
      <c r="GZ358">
        <v>2.3645</v>
      </c>
      <c r="HA358">
        <v>41.041200000000003</v>
      </c>
      <c r="HB358">
        <v>14.963800000000001</v>
      </c>
      <c r="HC358">
        <v>18</v>
      </c>
      <c r="HD358">
        <v>496.54599999999999</v>
      </c>
      <c r="HE358">
        <v>635.70500000000004</v>
      </c>
      <c r="HF358">
        <v>19.435700000000001</v>
      </c>
      <c r="HG358">
        <v>29.478400000000001</v>
      </c>
      <c r="HH358">
        <v>30.000299999999999</v>
      </c>
      <c r="HI358">
        <v>29.4269</v>
      </c>
      <c r="HJ358">
        <v>29.340299999999999</v>
      </c>
      <c r="HK358">
        <v>63.169400000000003</v>
      </c>
      <c r="HL358">
        <v>36.2834</v>
      </c>
      <c r="HM358">
        <v>0</v>
      </c>
      <c r="HN358">
        <v>19.431699999999999</v>
      </c>
      <c r="HO358">
        <v>1289.3800000000001</v>
      </c>
      <c r="HP358">
        <v>16.4725</v>
      </c>
      <c r="HQ358">
        <v>100.429</v>
      </c>
      <c r="HR358">
        <v>100.249</v>
      </c>
    </row>
    <row r="359" spans="1:226" x14ac:dyDescent="0.2">
      <c r="A359">
        <v>343</v>
      </c>
      <c r="B359">
        <v>1657211597</v>
      </c>
      <c r="C359">
        <v>4671.4000000953674</v>
      </c>
      <c r="D359" t="s">
        <v>1048</v>
      </c>
      <c r="E359" t="s">
        <v>1049</v>
      </c>
      <c r="F359">
        <v>5</v>
      </c>
      <c r="G359" s="1" t="s">
        <v>897</v>
      </c>
      <c r="H359" t="s">
        <v>354</v>
      </c>
      <c r="I359">
        <v>1657211589.2214279</v>
      </c>
      <c r="J359">
        <f t="shared" si="170"/>
        <v>4.6125072802729828E-3</v>
      </c>
      <c r="K359">
        <f t="shared" si="171"/>
        <v>4.6125072802729825</v>
      </c>
      <c r="L359" s="1">
        <f t="shared" si="172"/>
        <v>24.613006228836916</v>
      </c>
      <c r="M359">
        <f t="shared" si="173"/>
        <v>1207.925</v>
      </c>
      <c r="N359">
        <f t="shared" si="174"/>
        <v>978.51171030149465</v>
      </c>
      <c r="O359">
        <f t="shared" si="175"/>
        <v>73.215089632420828</v>
      </c>
      <c r="P359">
        <f t="shared" si="176"/>
        <v>90.380458622199527</v>
      </c>
      <c r="Q359">
        <f t="shared" si="177"/>
        <v>0.21475840587416234</v>
      </c>
      <c r="R359">
        <f t="shared" si="178"/>
        <v>2.6559199277365719</v>
      </c>
      <c r="S359">
        <f t="shared" si="179"/>
        <v>0.20555636049118886</v>
      </c>
      <c r="T359">
        <f t="shared" si="180"/>
        <v>0.12926663442153233</v>
      </c>
      <c r="U359">
        <f t="shared" si="181"/>
        <v>321.51563067857154</v>
      </c>
      <c r="V359">
        <f t="shared" si="182"/>
        <v>25.443869421337034</v>
      </c>
      <c r="W359">
        <f t="shared" si="183"/>
        <v>25.010007142857141</v>
      </c>
      <c r="X359">
        <f t="shared" si="184"/>
        <v>3.1815751335254889</v>
      </c>
      <c r="Y359">
        <f t="shared" si="185"/>
        <v>49.872828301985983</v>
      </c>
      <c r="Z359">
        <f t="shared" si="186"/>
        <v>1.5557646240117653</v>
      </c>
      <c r="AA359">
        <f t="shared" si="187"/>
        <v>3.1194633971657333</v>
      </c>
      <c r="AB359">
        <f t="shared" si="188"/>
        <v>1.6258105095137236</v>
      </c>
      <c r="AC359">
        <f t="shared" si="189"/>
        <v>-203.41157106003854</v>
      </c>
      <c r="AD359">
        <f t="shared" si="190"/>
        <v>-47.294832362518889</v>
      </c>
      <c r="AE359">
        <f t="shared" si="191"/>
        <v>-3.7608010824888654</v>
      </c>
      <c r="AF359">
        <f t="shared" si="192"/>
        <v>67.048426173525257</v>
      </c>
      <c r="AG359">
        <f t="shared" si="193"/>
        <v>47.638203986966886</v>
      </c>
      <c r="AH359">
        <f t="shared" si="194"/>
        <v>4.6141894287314447</v>
      </c>
      <c r="AI359">
        <f t="shared" si="195"/>
        <v>24.613006228836916</v>
      </c>
      <c r="AJ359">
        <v>1295.7909584087411</v>
      </c>
      <c r="AK359">
        <v>1258.444545454546</v>
      </c>
      <c r="AL359">
        <v>3.4358813166311259</v>
      </c>
      <c r="AM359">
        <v>65.377601582049863</v>
      </c>
      <c r="AN359">
        <f t="shared" si="196"/>
        <v>4.6125072802729825</v>
      </c>
      <c r="AO359">
        <v>16.496795881529081</v>
      </c>
      <c r="AP359">
        <v>20.7903709090909</v>
      </c>
      <c r="AQ359">
        <v>-2.9129949530210849E-5</v>
      </c>
      <c r="AR359">
        <v>78.533925562523521</v>
      </c>
      <c r="AS359">
        <v>0</v>
      </c>
      <c r="AT359">
        <v>0</v>
      </c>
      <c r="AU359">
        <f t="shared" si="197"/>
        <v>1</v>
      </c>
      <c r="AV359">
        <f t="shared" si="198"/>
        <v>0</v>
      </c>
      <c r="AW359">
        <f t="shared" si="199"/>
        <v>39790.934384409353</v>
      </c>
      <c r="AX359">
        <f t="shared" si="200"/>
        <v>1999.993928571429</v>
      </c>
      <c r="AY359">
        <f t="shared" si="201"/>
        <v>1681.1952107142861</v>
      </c>
      <c r="AZ359">
        <f t="shared" si="202"/>
        <v>0.84060015717904857</v>
      </c>
      <c r="BA359">
        <f t="shared" si="203"/>
        <v>0.16075830335556376</v>
      </c>
      <c r="BB359" s="1">
        <v>4.7530000000000001</v>
      </c>
      <c r="BC359">
        <v>0.5</v>
      </c>
      <c r="BD359" t="s">
        <v>355</v>
      </c>
      <c r="BE359">
        <v>2</v>
      </c>
      <c r="BF359" t="b">
        <v>1</v>
      </c>
      <c r="BG359">
        <v>1657211589.2214279</v>
      </c>
      <c r="BH359">
        <v>1207.925</v>
      </c>
      <c r="BI359">
        <v>1258.5074999999999</v>
      </c>
      <c r="BJ359">
        <v>20.792625000000001</v>
      </c>
      <c r="BK359">
        <v>16.497632142857139</v>
      </c>
      <c r="BL359">
        <v>1215.341071428571</v>
      </c>
      <c r="BM359">
        <v>20.84478571428571</v>
      </c>
      <c r="BN359">
        <v>500.0062857142857</v>
      </c>
      <c r="BO359">
        <v>74.722892857142838</v>
      </c>
      <c r="BP359">
        <v>0.1000130535714286</v>
      </c>
      <c r="BQ359">
        <v>24.679703571428568</v>
      </c>
      <c r="BR359">
        <v>25.010007142857141</v>
      </c>
      <c r="BS359">
        <v>999.9000000000002</v>
      </c>
      <c r="BT359">
        <v>0</v>
      </c>
      <c r="BU359">
        <v>0</v>
      </c>
      <c r="BV359">
        <v>9992.5664285714283</v>
      </c>
      <c r="BW359">
        <v>0</v>
      </c>
      <c r="BX359">
        <v>1989.1596428571429</v>
      </c>
      <c r="BY359">
        <v>-50.582578571428577</v>
      </c>
      <c r="BZ359">
        <v>1233.575</v>
      </c>
      <c r="CA359">
        <v>1279.6189285714279</v>
      </c>
      <c r="CB359">
        <v>4.2949939285714276</v>
      </c>
      <c r="CC359">
        <v>1258.5074999999999</v>
      </c>
      <c r="CD359">
        <v>16.497632142857139</v>
      </c>
      <c r="CE359">
        <v>1.553685357142857</v>
      </c>
      <c r="CF359">
        <v>1.232751071428571</v>
      </c>
      <c r="CG359">
        <v>13.506967857142859</v>
      </c>
      <c r="CH359">
        <v>10.00305357142857</v>
      </c>
      <c r="CI359">
        <v>1999.993928571429</v>
      </c>
      <c r="CJ359">
        <v>0.97999414285714259</v>
      </c>
      <c r="CK359">
        <v>2.000605714285714E-2</v>
      </c>
      <c r="CL359">
        <v>0</v>
      </c>
      <c r="CM359">
        <v>2.2706107142857141</v>
      </c>
      <c r="CN359">
        <v>0</v>
      </c>
      <c r="CO359">
        <v>9016.7982142857145</v>
      </c>
      <c r="CP359">
        <v>16749.37857142857</v>
      </c>
      <c r="CQ359">
        <v>39.375</v>
      </c>
      <c r="CR359">
        <v>41.033214285714273</v>
      </c>
      <c r="CS359">
        <v>39.745499999999993</v>
      </c>
      <c r="CT359">
        <v>39.561999999999991</v>
      </c>
      <c r="CU359">
        <v>38.375</v>
      </c>
      <c r="CV359">
        <v>1959.9835714285709</v>
      </c>
      <c r="CW359">
        <v>40.010357142857139</v>
      </c>
      <c r="CX359">
        <v>0</v>
      </c>
      <c r="CY359">
        <v>1657211602.3</v>
      </c>
      <c r="CZ359">
        <v>0</v>
      </c>
      <c r="DA359">
        <v>1657204732.5</v>
      </c>
      <c r="DB359" t="s">
        <v>356</v>
      </c>
      <c r="DC359">
        <v>1657204732.5</v>
      </c>
      <c r="DD359">
        <v>1657204727.5</v>
      </c>
      <c r="DE359">
        <v>1</v>
      </c>
      <c r="DF359">
        <v>-2.2599999999999998</v>
      </c>
      <c r="DG359">
        <v>3.9E-2</v>
      </c>
      <c r="DH359">
        <v>-4.1820000000000004</v>
      </c>
      <c r="DI359">
        <v>-0.124</v>
      </c>
      <c r="DJ359">
        <v>415</v>
      </c>
      <c r="DK359">
        <v>14</v>
      </c>
      <c r="DL359">
        <v>0.6</v>
      </c>
      <c r="DM359">
        <v>0.11</v>
      </c>
      <c r="DN359">
        <v>-50.572951219512191</v>
      </c>
      <c r="DO359">
        <v>-0.57356966115557495</v>
      </c>
      <c r="DP359">
        <v>8.5638187065575896E-2</v>
      </c>
      <c r="DQ359">
        <v>0</v>
      </c>
      <c r="DR359">
        <v>4.294226341463415</v>
      </c>
      <c r="DS359">
        <v>1.5753865656895152E-2</v>
      </c>
      <c r="DT359">
        <v>1.935806072853202E-3</v>
      </c>
      <c r="DU359">
        <v>1</v>
      </c>
      <c r="DV359">
        <v>1</v>
      </c>
      <c r="DW359">
        <v>2</v>
      </c>
      <c r="DX359" t="s">
        <v>357</v>
      </c>
      <c r="DY359">
        <v>2.97844</v>
      </c>
      <c r="DZ359">
        <v>2.7246600000000001</v>
      </c>
      <c r="EA359">
        <v>0.16445399999999999</v>
      </c>
      <c r="EB359">
        <v>0.16638800000000001</v>
      </c>
      <c r="EC359">
        <v>8.0316399999999996E-2</v>
      </c>
      <c r="ED359">
        <v>6.6886500000000002E-2</v>
      </c>
      <c r="EE359">
        <v>26377.8</v>
      </c>
      <c r="EF359">
        <v>26399.7</v>
      </c>
      <c r="EG359">
        <v>29360.6</v>
      </c>
      <c r="EH359">
        <v>29301.4</v>
      </c>
      <c r="EI359">
        <v>35801.5</v>
      </c>
      <c r="EJ359">
        <v>36338.5</v>
      </c>
      <c r="EK359">
        <v>41374.6</v>
      </c>
      <c r="EL359">
        <v>41733.599999999999</v>
      </c>
      <c r="EM359">
        <v>1.94407</v>
      </c>
      <c r="EN359">
        <v>2.1198000000000001</v>
      </c>
      <c r="EO359">
        <v>6.0424199999999997E-3</v>
      </c>
      <c r="EP359">
        <v>0</v>
      </c>
      <c r="EQ359">
        <v>24.904499999999999</v>
      </c>
      <c r="ER359">
        <v>999.9</v>
      </c>
      <c r="ES359">
        <v>31.4</v>
      </c>
      <c r="ET359">
        <v>37.200000000000003</v>
      </c>
      <c r="EU359">
        <v>26.783200000000001</v>
      </c>
      <c r="EV359">
        <v>61.923900000000003</v>
      </c>
      <c r="EW359">
        <v>27.3918</v>
      </c>
      <c r="EX359">
        <v>2</v>
      </c>
      <c r="EY359">
        <v>0.17269599999999999</v>
      </c>
      <c r="EZ359">
        <v>4.1670600000000002</v>
      </c>
      <c r="FA359">
        <v>20.3322</v>
      </c>
      <c r="FB359">
        <v>5.2175900000000004</v>
      </c>
      <c r="FC359">
        <v>12.010400000000001</v>
      </c>
      <c r="FD359">
        <v>4.9888500000000002</v>
      </c>
      <c r="FE359">
        <v>3.2884500000000001</v>
      </c>
      <c r="FF359">
        <v>5655</v>
      </c>
      <c r="FG359">
        <v>9999</v>
      </c>
      <c r="FH359">
        <v>9999</v>
      </c>
      <c r="FI359">
        <v>92.9</v>
      </c>
      <c r="FJ359">
        <v>1.8675200000000001</v>
      </c>
      <c r="FK359">
        <v>1.8666</v>
      </c>
      <c r="FL359">
        <v>1.8660000000000001</v>
      </c>
      <c r="FM359">
        <v>1.86585</v>
      </c>
      <c r="FN359">
        <v>1.86782</v>
      </c>
      <c r="FO359">
        <v>1.8702000000000001</v>
      </c>
      <c r="FP359">
        <v>1.8688400000000001</v>
      </c>
      <c r="FQ359">
        <v>1.8702700000000001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-7.52</v>
      </c>
      <c r="GF359">
        <v>-5.2200000000000003E-2</v>
      </c>
      <c r="GG359">
        <v>-2.2173460199629438</v>
      </c>
      <c r="GH359">
        <v>-4.6052117464239163E-3</v>
      </c>
      <c r="GI359">
        <v>3.8696726057278897E-7</v>
      </c>
      <c r="GJ359">
        <v>-9.6670798998846254E-11</v>
      </c>
      <c r="GK359">
        <v>-0.21819385960462509</v>
      </c>
      <c r="GL359">
        <v>-4.2203369556326094E-3</v>
      </c>
      <c r="GM359">
        <v>8.7200311459696754E-4</v>
      </c>
      <c r="GN359">
        <v>-1.3787569801556101E-5</v>
      </c>
      <c r="GO359">
        <v>4</v>
      </c>
      <c r="GP359">
        <v>2427</v>
      </c>
      <c r="GQ359">
        <v>1</v>
      </c>
      <c r="GR359">
        <v>25</v>
      </c>
      <c r="GS359">
        <v>114.4</v>
      </c>
      <c r="GT359">
        <v>114.5</v>
      </c>
      <c r="GU359">
        <v>3.1872600000000002</v>
      </c>
      <c r="GV359">
        <v>2.2009300000000001</v>
      </c>
      <c r="GW359">
        <v>1.94702</v>
      </c>
      <c r="GX359">
        <v>2.7587899999999999</v>
      </c>
      <c r="GY359">
        <v>2.19482</v>
      </c>
      <c r="GZ359">
        <v>2.36694</v>
      </c>
      <c r="HA359">
        <v>41.041200000000003</v>
      </c>
      <c r="HB359">
        <v>14.963800000000001</v>
      </c>
      <c r="HC359">
        <v>18</v>
      </c>
      <c r="HD359">
        <v>496.601</v>
      </c>
      <c r="HE359">
        <v>635.60199999999998</v>
      </c>
      <c r="HF359">
        <v>19.4254</v>
      </c>
      <c r="HG359">
        <v>29.4802</v>
      </c>
      <c r="HH359">
        <v>30.000399999999999</v>
      </c>
      <c r="HI359">
        <v>29.427700000000002</v>
      </c>
      <c r="HJ359">
        <v>29.342099999999999</v>
      </c>
      <c r="HK359">
        <v>63.765799999999999</v>
      </c>
      <c r="HL359">
        <v>36.2834</v>
      </c>
      <c r="HM359">
        <v>0</v>
      </c>
      <c r="HN359">
        <v>19.418199999999999</v>
      </c>
      <c r="HO359">
        <v>1309.4100000000001</v>
      </c>
      <c r="HP359">
        <v>16.4725</v>
      </c>
      <c r="HQ359">
        <v>100.429</v>
      </c>
      <c r="HR359">
        <v>100.251</v>
      </c>
    </row>
    <row r="360" spans="1:226" x14ac:dyDescent="0.2">
      <c r="A360">
        <v>344</v>
      </c>
      <c r="B360">
        <v>1657211602</v>
      </c>
      <c r="C360">
        <v>4676.4000000953674</v>
      </c>
      <c r="D360" t="s">
        <v>1050</v>
      </c>
      <c r="E360" t="s">
        <v>1051</v>
      </c>
      <c r="F360">
        <v>5</v>
      </c>
      <c r="G360" s="1" t="s">
        <v>897</v>
      </c>
      <c r="H360" t="s">
        <v>354</v>
      </c>
      <c r="I360">
        <v>1657211594.2142861</v>
      </c>
      <c r="J360">
        <f t="shared" si="170"/>
        <v>4.6133829761021393E-3</v>
      </c>
      <c r="K360">
        <f t="shared" si="171"/>
        <v>4.6133829761021392</v>
      </c>
      <c r="L360" s="1">
        <f t="shared" si="172"/>
        <v>24.590024866429008</v>
      </c>
      <c r="M360">
        <f t="shared" si="173"/>
        <v>1224.645</v>
      </c>
      <c r="N360">
        <f t="shared" si="174"/>
        <v>994.86019069303904</v>
      </c>
      <c r="O360">
        <f t="shared" si="175"/>
        <v>74.438488685713082</v>
      </c>
      <c r="P360">
        <f t="shared" si="176"/>
        <v>91.631692401935126</v>
      </c>
      <c r="Q360">
        <f t="shared" si="177"/>
        <v>0.21480478552915411</v>
      </c>
      <c r="R360">
        <f t="shared" si="178"/>
        <v>2.6560439799832891</v>
      </c>
      <c r="S360">
        <f t="shared" si="179"/>
        <v>0.20559926687477154</v>
      </c>
      <c r="T360">
        <f t="shared" si="180"/>
        <v>0.12929374525274945</v>
      </c>
      <c r="U360">
        <f t="shared" si="181"/>
        <v>321.51456835714288</v>
      </c>
      <c r="V360">
        <f t="shared" si="182"/>
        <v>25.443829481070331</v>
      </c>
      <c r="W360">
        <f t="shared" si="183"/>
        <v>25.009475000000009</v>
      </c>
      <c r="X360">
        <f t="shared" si="184"/>
        <v>3.1814742042695969</v>
      </c>
      <c r="Y360">
        <f t="shared" si="185"/>
        <v>49.869653579058571</v>
      </c>
      <c r="Z360">
        <f t="shared" si="186"/>
        <v>1.5556888326328657</v>
      </c>
      <c r="AA360">
        <f t="shared" si="187"/>
        <v>3.1195100045494115</v>
      </c>
      <c r="AB360">
        <f t="shared" si="188"/>
        <v>1.6257853716367312</v>
      </c>
      <c r="AC360">
        <f t="shared" si="189"/>
        <v>-203.45018924610434</v>
      </c>
      <c r="AD360">
        <f t="shared" si="190"/>
        <v>-47.185044298378713</v>
      </c>
      <c r="AE360">
        <f t="shared" si="191"/>
        <v>-3.7518903510952581</v>
      </c>
      <c r="AF360">
        <f t="shared" si="192"/>
        <v>67.127444461564565</v>
      </c>
      <c r="AG360">
        <f t="shared" si="193"/>
        <v>47.592053476449721</v>
      </c>
      <c r="AH360">
        <f t="shared" si="194"/>
        <v>4.6154303215056895</v>
      </c>
      <c r="AI360">
        <f t="shared" si="195"/>
        <v>24.590024866429008</v>
      </c>
      <c r="AJ360">
        <v>1312.8738420720961</v>
      </c>
      <c r="AK360">
        <v>1275.6093333333331</v>
      </c>
      <c r="AL360">
        <v>3.4206660328300291</v>
      </c>
      <c r="AM360">
        <v>65.377601582049863</v>
      </c>
      <c r="AN360">
        <f t="shared" si="196"/>
        <v>4.6133829761021392</v>
      </c>
      <c r="AO360">
        <v>16.493668788551918</v>
      </c>
      <c r="AP360">
        <v>20.78785818181818</v>
      </c>
      <c r="AQ360">
        <v>2.480398886416621E-5</v>
      </c>
      <c r="AR360">
        <v>78.533925562523521</v>
      </c>
      <c r="AS360">
        <v>0</v>
      </c>
      <c r="AT360">
        <v>0</v>
      </c>
      <c r="AU360">
        <f t="shared" si="197"/>
        <v>1</v>
      </c>
      <c r="AV360">
        <f t="shared" si="198"/>
        <v>0</v>
      </c>
      <c r="AW360">
        <f t="shared" si="199"/>
        <v>39793.618239767311</v>
      </c>
      <c r="AX360">
        <f t="shared" si="200"/>
        <v>1999.987142857143</v>
      </c>
      <c r="AY360">
        <f t="shared" si="201"/>
        <v>1681.1895214285714</v>
      </c>
      <c r="AZ360">
        <f t="shared" si="202"/>
        <v>0.84060016457248643</v>
      </c>
      <c r="BA360">
        <f t="shared" si="203"/>
        <v>0.16075831762489901</v>
      </c>
      <c r="BB360" s="1">
        <v>4.7530000000000001</v>
      </c>
      <c r="BC360">
        <v>0.5</v>
      </c>
      <c r="BD360" t="s">
        <v>355</v>
      </c>
      <c r="BE360">
        <v>2</v>
      </c>
      <c r="BF360" t="b">
        <v>1</v>
      </c>
      <c r="BG360">
        <v>1657211594.2142861</v>
      </c>
      <c r="BH360">
        <v>1224.645</v>
      </c>
      <c r="BI360">
        <v>1275.2589285714289</v>
      </c>
      <c r="BJ360">
        <v>20.791567857142859</v>
      </c>
      <c r="BK360">
        <v>16.495371428571431</v>
      </c>
      <c r="BL360">
        <v>1232.1300000000001</v>
      </c>
      <c r="BM360">
        <v>20.84374285714286</v>
      </c>
      <c r="BN360">
        <v>500.00117857142862</v>
      </c>
      <c r="BO360">
        <v>74.723053571428565</v>
      </c>
      <c r="BP360">
        <v>0.1000114</v>
      </c>
      <c r="BQ360">
        <v>24.67995357142858</v>
      </c>
      <c r="BR360">
        <v>25.009475000000009</v>
      </c>
      <c r="BS360">
        <v>999.9000000000002</v>
      </c>
      <c r="BT360">
        <v>0</v>
      </c>
      <c r="BU360">
        <v>0</v>
      </c>
      <c r="BV360">
        <v>9993.2553571428562</v>
      </c>
      <c r="BW360">
        <v>0</v>
      </c>
      <c r="BX360">
        <v>1988.7842857142859</v>
      </c>
      <c r="BY360">
        <v>-50.614435714285712</v>
      </c>
      <c r="BZ360">
        <v>1250.6482142857139</v>
      </c>
      <c r="CA360">
        <v>1296.647857142857</v>
      </c>
      <c r="CB360">
        <v>4.2961924999999992</v>
      </c>
      <c r="CC360">
        <v>1275.2589285714289</v>
      </c>
      <c r="CD360">
        <v>16.495371428571431</v>
      </c>
      <c r="CE360">
        <v>1.5536096428571431</v>
      </c>
      <c r="CF360">
        <v>1.232585</v>
      </c>
      <c r="CG360">
        <v>13.506217857142859</v>
      </c>
      <c r="CH360">
        <v>10.00104107142857</v>
      </c>
      <c r="CI360">
        <v>1999.987142857143</v>
      </c>
      <c r="CJ360">
        <v>0.97999392857142831</v>
      </c>
      <c r="CK360">
        <v>2.0006271428571431E-2</v>
      </c>
      <c r="CL360">
        <v>0</v>
      </c>
      <c r="CM360">
        <v>2.305828571428572</v>
      </c>
      <c r="CN360">
        <v>0</v>
      </c>
      <c r="CO360">
        <v>9008.6964285714294</v>
      </c>
      <c r="CP360">
        <v>16749.32499999999</v>
      </c>
      <c r="CQ360">
        <v>39.375</v>
      </c>
      <c r="CR360">
        <v>41.053142857142838</v>
      </c>
      <c r="CS360">
        <v>39.747750000000003</v>
      </c>
      <c r="CT360">
        <v>39.561999999999991</v>
      </c>
      <c r="CU360">
        <v>38.375</v>
      </c>
      <c r="CV360">
        <v>1959.976428571428</v>
      </c>
      <c r="CW360">
        <v>40.010714285714293</v>
      </c>
      <c r="CX360">
        <v>0</v>
      </c>
      <c r="CY360">
        <v>1657211607.0999999</v>
      </c>
      <c r="CZ360">
        <v>0</v>
      </c>
      <c r="DA360">
        <v>1657204732.5</v>
      </c>
      <c r="DB360" t="s">
        <v>356</v>
      </c>
      <c r="DC360">
        <v>1657204732.5</v>
      </c>
      <c r="DD360">
        <v>1657204727.5</v>
      </c>
      <c r="DE360">
        <v>1</v>
      </c>
      <c r="DF360">
        <v>-2.2599999999999998</v>
      </c>
      <c r="DG360">
        <v>3.9E-2</v>
      </c>
      <c r="DH360">
        <v>-4.1820000000000004</v>
      </c>
      <c r="DI360">
        <v>-0.124</v>
      </c>
      <c r="DJ360">
        <v>415</v>
      </c>
      <c r="DK360">
        <v>14</v>
      </c>
      <c r="DL360">
        <v>0.6</v>
      </c>
      <c r="DM360">
        <v>0.11</v>
      </c>
      <c r="DN360">
        <v>-50.58789756097562</v>
      </c>
      <c r="DO360">
        <v>-0.62782309271973225</v>
      </c>
      <c r="DP360">
        <v>9.4856627339098692E-2</v>
      </c>
      <c r="DQ360">
        <v>0</v>
      </c>
      <c r="DR360">
        <v>4.2952826829268291</v>
      </c>
      <c r="DS360">
        <v>1.303633655146637E-2</v>
      </c>
      <c r="DT360">
        <v>1.692159861545507E-3</v>
      </c>
      <c r="DU360">
        <v>1</v>
      </c>
      <c r="DV360">
        <v>1</v>
      </c>
      <c r="DW360">
        <v>2</v>
      </c>
      <c r="DX360" t="s">
        <v>357</v>
      </c>
      <c r="DY360">
        <v>2.9784600000000001</v>
      </c>
      <c r="DZ360">
        <v>2.7248299999999999</v>
      </c>
      <c r="EA360">
        <v>0.165854</v>
      </c>
      <c r="EB360">
        <v>0.16773199999999999</v>
      </c>
      <c r="EC360">
        <v>8.0309199999999997E-2</v>
      </c>
      <c r="ED360">
        <v>6.6877300000000001E-2</v>
      </c>
      <c r="EE360">
        <v>26333.200000000001</v>
      </c>
      <c r="EF360">
        <v>26356.9</v>
      </c>
      <c r="EG360">
        <v>29360.1</v>
      </c>
      <c r="EH360">
        <v>29301.200000000001</v>
      </c>
      <c r="EI360">
        <v>35801.5</v>
      </c>
      <c r="EJ360">
        <v>36338.800000000003</v>
      </c>
      <c r="EK360">
        <v>41374.300000000003</v>
      </c>
      <c r="EL360">
        <v>41733.5</v>
      </c>
      <c r="EM360">
        <v>1.9443299999999999</v>
      </c>
      <c r="EN360">
        <v>2.11978</v>
      </c>
      <c r="EO360">
        <v>6.1988800000000004E-3</v>
      </c>
      <c r="EP360">
        <v>0</v>
      </c>
      <c r="EQ360">
        <v>24.9087</v>
      </c>
      <c r="ER360">
        <v>999.9</v>
      </c>
      <c r="ES360">
        <v>31.4</v>
      </c>
      <c r="ET360">
        <v>37.200000000000003</v>
      </c>
      <c r="EU360">
        <v>26.782</v>
      </c>
      <c r="EV360">
        <v>62.0839</v>
      </c>
      <c r="EW360">
        <v>27.419899999999998</v>
      </c>
      <c r="EX360">
        <v>2</v>
      </c>
      <c r="EY360">
        <v>0.17283000000000001</v>
      </c>
      <c r="EZ360">
        <v>4.1611399999999996</v>
      </c>
      <c r="FA360">
        <v>20.3324</v>
      </c>
      <c r="FB360">
        <v>5.2181899999999999</v>
      </c>
      <c r="FC360">
        <v>12.0101</v>
      </c>
      <c r="FD360">
        <v>4.9890499999999998</v>
      </c>
      <c r="FE360">
        <v>3.2884199999999999</v>
      </c>
      <c r="FF360">
        <v>5655</v>
      </c>
      <c r="FG360">
        <v>9999</v>
      </c>
      <c r="FH360">
        <v>9999</v>
      </c>
      <c r="FI360">
        <v>92.9</v>
      </c>
      <c r="FJ360">
        <v>1.8675299999999999</v>
      </c>
      <c r="FK360">
        <v>1.8666</v>
      </c>
      <c r="FL360">
        <v>1.8660000000000001</v>
      </c>
      <c r="FM360">
        <v>1.8658699999999999</v>
      </c>
      <c r="FN360">
        <v>1.86782</v>
      </c>
      <c r="FO360">
        <v>1.8702099999999999</v>
      </c>
      <c r="FP360">
        <v>1.86886</v>
      </c>
      <c r="FQ360">
        <v>1.8702700000000001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-7.6</v>
      </c>
      <c r="GF360">
        <v>-5.2200000000000003E-2</v>
      </c>
      <c r="GG360">
        <v>-2.2173460199629438</v>
      </c>
      <c r="GH360">
        <v>-4.6052117464239163E-3</v>
      </c>
      <c r="GI360">
        <v>3.8696726057278897E-7</v>
      </c>
      <c r="GJ360">
        <v>-9.6670798998846254E-11</v>
      </c>
      <c r="GK360">
        <v>-0.21819385960462509</v>
      </c>
      <c r="GL360">
        <v>-4.2203369556326094E-3</v>
      </c>
      <c r="GM360">
        <v>8.7200311459696754E-4</v>
      </c>
      <c r="GN360">
        <v>-1.3787569801556101E-5</v>
      </c>
      <c r="GO360">
        <v>4</v>
      </c>
      <c r="GP360">
        <v>2427</v>
      </c>
      <c r="GQ360">
        <v>1</v>
      </c>
      <c r="GR360">
        <v>25</v>
      </c>
      <c r="GS360">
        <v>114.5</v>
      </c>
      <c r="GT360">
        <v>114.6</v>
      </c>
      <c r="GU360">
        <v>3.2165499999999998</v>
      </c>
      <c r="GV360">
        <v>2.2009300000000001</v>
      </c>
      <c r="GW360">
        <v>1.94702</v>
      </c>
      <c r="GX360">
        <v>2.7587899999999999</v>
      </c>
      <c r="GY360">
        <v>2.19482</v>
      </c>
      <c r="GZ360">
        <v>2.3571800000000001</v>
      </c>
      <c r="HA360">
        <v>41.041200000000003</v>
      </c>
      <c r="HB360">
        <v>14.9551</v>
      </c>
      <c r="HC360">
        <v>18</v>
      </c>
      <c r="HD360">
        <v>496.78100000000001</v>
      </c>
      <c r="HE360">
        <v>635.60599999999999</v>
      </c>
      <c r="HF360">
        <v>19.4148</v>
      </c>
      <c r="HG360">
        <v>29.4815</v>
      </c>
      <c r="HH360">
        <v>30.0002</v>
      </c>
      <c r="HI360">
        <v>29.430099999999999</v>
      </c>
      <c r="HJ360">
        <v>29.3443</v>
      </c>
      <c r="HK360">
        <v>64.428100000000001</v>
      </c>
      <c r="HL360">
        <v>36.2834</v>
      </c>
      <c r="HM360">
        <v>0</v>
      </c>
      <c r="HN360">
        <v>19.412400000000002</v>
      </c>
      <c r="HO360">
        <v>1322.77</v>
      </c>
      <c r="HP360">
        <v>16.4725</v>
      </c>
      <c r="HQ360">
        <v>100.428</v>
      </c>
      <c r="HR360">
        <v>100.251</v>
      </c>
    </row>
    <row r="361" spans="1:226" x14ac:dyDescent="0.2">
      <c r="A361">
        <v>345</v>
      </c>
      <c r="B361">
        <v>1657211607</v>
      </c>
      <c r="C361">
        <v>4681.4000000953674</v>
      </c>
      <c r="D361" t="s">
        <v>1052</v>
      </c>
      <c r="E361" t="s">
        <v>1053</v>
      </c>
      <c r="F361">
        <v>5</v>
      </c>
      <c r="G361" s="1" t="s">
        <v>897</v>
      </c>
      <c r="H361" t="s">
        <v>354</v>
      </c>
      <c r="I361">
        <v>1657211599.5</v>
      </c>
      <c r="J361">
        <f t="shared" si="170"/>
        <v>4.6161859578150903E-3</v>
      </c>
      <c r="K361">
        <f t="shared" si="171"/>
        <v>4.6161859578150901</v>
      </c>
      <c r="L361" s="1">
        <f t="shared" si="172"/>
        <v>24.547182504755252</v>
      </c>
      <c r="M361">
        <f t="shared" si="173"/>
        <v>1242.3329629629629</v>
      </c>
      <c r="N361">
        <f t="shared" si="174"/>
        <v>1012.3876761338155</v>
      </c>
      <c r="O361">
        <f t="shared" si="175"/>
        <v>75.749998904761028</v>
      </c>
      <c r="P361">
        <f t="shared" si="176"/>
        <v>92.955221406067508</v>
      </c>
      <c r="Q361">
        <f t="shared" si="177"/>
        <v>0.21496063663710888</v>
      </c>
      <c r="R361">
        <f t="shared" si="178"/>
        <v>2.6561026359859596</v>
      </c>
      <c r="S361">
        <f t="shared" si="179"/>
        <v>0.20574225739860916</v>
      </c>
      <c r="T361">
        <f t="shared" si="180"/>
        <v>0.12938420174429613</v>
      </c>
      <c r="U361">
        <f t="shared" si="181"/>
        <v>321.51187155555544</v>
      </c>
      <c r="V361">
        <f t="shared" si="182"/>
        <v>25.445334353694967</v>
      </c>
      <c r="W361">
        <f t="shared" si="183"/>
        <v>25.0080037037037</v>
      </c>
      <c r="X361">
        <f t="shared" si="184"/>
        <v>3.1811951643665095</v>
      </c>
      <c r="Y361">
        <f t="shared" si="185"/>
        <v>49.858129842581214</v>
      </c>
      <c r="Z361">
        <f t="shared" si="186"/>
        <v>1.5555467758929302</v>
      </c>
      <c r="AA361">
        <f t="shared" si="187"/>
        <v>3.1199460966632957</v>
      </c>
      <c r="AB361">
        <f t="shared" si="188"/>
        <v>1.6256483884735793</v>
      </c>
      <c r="AC361">
        <f t="shared" si="189"/>
        <v>-203.57380073964549</v>
      </c>
      <c r="AD361">
        <f t="shared" si="190"/>
        <v>-46.640464854384284</v>
      </c>
      <c r="AE361">
        <f t="shared" si="191"/>
        <v>-3.7085227265326108</v>
      </c>
      <c r="AF361">
        <f t="shared" si="192"/>
        <v>67.589083234993041</v>
      </c>
      <c r="AG361">
        <f t="shared" si="193"/>
        <v>47.562376580661457</v>
      </c>
      <c r="AH361">
        <f t="shared" si="194"/>
        <v>4.6164021537363098</v>
      </c>
      <c r="AI361">
        <f t="shared" si="195"/>
        <v>24.547182504755252</v>
      </c>
      <c r="AJ361">
        <v>1329.852005071514</v>
      </c>
      <c r="AK361">
        <v>1292.630848484848</v>
      </c>
      <c r="AL361">
        <v>3.42035749064395</v>
      </c>
      <c r="AM361">
        <v>65.377601582049863</v>
      </c>
      <c r="AN361">
        <f t="shared" si="196"/>
        <v>4.6161859578150901</v>
      </c>
      <c r="AO361">
        <v>16.489922145011381</v>
      </c>
      <c r="AP361">
        <v>20.786765454545449</v>
      </c>
      <c r="AQ361">
        <v>2.653563847416244E-6</v>
      </c>
      <c r="AR361">
        <v>78.533925562523521</v>
      </c>
      <c r="AS361">
        <v>0</v>
      </c>
      <c r="AT361">
        <v>0</v>
      </c>
      <c r="AU361">
        <f t="shared" si="197"/>
        <v>1</v>
      </c>
      <c r="AV361">
        <f t="shared" si="198"/>
        <v>0</v>
      </c>
      <c r="AW361">
        <f t="shared" si="199"/>
        <v>39794.58989687905</v>
      </c>
      <c r="AX361">
        <f t="shared" si="200"/>
        <v>1999.9703703703699</v>
      </c>
      <c r="AY361">
        <f t="shared" si="201"/>
        <v>1681.1754222222219</v>
      </c>
      <c r="AZ361">
        <f t="shared" si="202"/>
        <v>0.84060016444688068</v>
      </c>
      <c r="BA361">
        <f t="shared" si="203"/>
        <v>0.16075831738247973</v>
      </c>
      <c r="BB361" s="1">
        <v>4.7530000000000001</v>
      </c>
      <c r="BC361">
        <v>0.5</v>
      </c>
      <c r="BD361" t="s">
        <v>355</v>
      </c>
      <c r="BE361">
        <v>2</v>
      </c>
      <c r="BF361" t="b">
        <v>1</v>
      </c>
      <c r="BG361">
        <v>1657211599.5</v>
      </c>
      <c r="BH361">
        <v>1242.3329629629629</v>
      </c>
      <c r="BI361">
        <v>1292.9966666666669</v>
      </c>
      <c r="BJ361">
        <v>20.789655555555559</v>
      </c>
      <c r="BK361">
        <v>16.49261111111111</v>
      </c>
      <c r="BL361">
        <v>1249.890740740741</v>
      </c>
      <c r="BM361">
        <v>20.841848148148149</v>
      </c>
      <c r="BN361">
        <v>500.00874074074079</v>
      </c>
      <c r="BO361">
        <v>74.723107407407397</v>
      </c>
      <c r="BP361">
        <v>0.1000069888888889</v>
      </c>
      <c r="BQ361">
        <v>24.682292592592599</v>
      </c>
      <c r="BR361">
        <v>25.0080037037037</v>
      </c>
      <c r="BS361">
        <v>999.90000000000009</v>
      </c>
      <c r="BT361">
        <v>0</v>
      </c>
      <c r="BU361">
        <v>0</v>
      </c>
      <c r="BV361">
        <v>9993.584074074075</v>
      </c>
      <c r="BW361">
        <v>0</v>
      </c>
      <c r="BX361">
        <v>1988.3940740740741</v>
      </c>
      <c r="BY361">
        <v>-50.663248148148142</v>
      </c>
      <c r="BZ361">
        <v>1268.709629629629</v>
      </c>
      <c r="CA361">
        <v>1314.679259259259</v>
      </c>
      <c r="CB361">
        <v>4.2970448148148153</v>
      </c>
      <c r="CC361">
        <v>1292.9966666666669</v>
      </c>
      <c r="CD361">
        <v>16.49261111111111</v>
      </c>
      <c r="CE361">
        <v>1.5534674074074071</v>
      </c>
      <c r="CF361">
        <v>1.2323788888888889</v>
      </c>
      <c r="CG361">
        <v>13.50480740740741</v>
      </c>
      <c r="CH361">
        <v>9.9985400000000002</v>
      </c>
      <c r="CI361">
        <v>1999.9703703703699</v>
      </c>
      <c r="CJ361">
        <v>0.97999377777777763</v>
      </c>
      <c r="CK361">
        <v>2.0006422222222219E-2</v>
      </c>
      <c r="CL361">
        <v>0</v>
      </c>
      <c r="CM361">
        <v>2.247114814814815</v>
      </c>
      <c r="CN361">
        <v>0</v>
      </c>
      <c r="CO361">
        <v>8998.7318518518514</v>
      </c>
      <c r="CP361">
        <v>16749.18888888889</v>
      </c>
      <c r="CQ361">
        <v>39.375</v>
      </c>
      <c r="CR361">
        <v>41.061999999999991</v>
      </c>
      <c r="CS361">
        <v>39.74766666666666</v>
      </c>
      <c r="CT361">
        <v>39.561999999999991</v>
      </c>
      <c r="CU361">
        <v>38.375</v>
      </c>
      <c r="CV361">
        <v>1959.96</v>
      </c>
      <c r="CW361">
        <v>40.010370370370367</v>
      </c>
      <c r="CX361">
        <v>0</v>
      </c>
      <c r="CY361">
        <v>1657211612.5</v>
      </c>
      <c r="CZ361">
        <v>0</v>
      </c>
      <c r="DA361">
        <v>1657204732.5</v>
      </c>
      <c r="DB361" t="s">
        <v>356</v>
      </c>
      <c r="DC361">
        <v>1657204732.5</v>
      </c>
      <c r="DD361">
        <v>1657204727.5</v>
      </c>
      <c r="DE361">
        <v>1</v>
      </c>
      <c r="DF361">
        <v>-2.2599999999999998</v>
      </c>
      <c r="DG361">
        <v>3.9E-2</v>
      </c>
      <c r="DH361">
        <v>-4.1820000000000004</v>
      </c>
      <c r="DI361">
        <v>-0.124</v>
      </c>
      <c r="DJ361">
        <v>415</v>
      </c>
      <c r="DK361">
        <v>14</v>
      </c>
      <c r="DL361">
        <v>0.6</v>
      </c>
      <c r="DM361">
        <v>0.11</v>
      </c>
      <c r="DN361">
        <v>-50.624485365853658</v>
      </c>
      <c r="DO361">
        <v>-0.34907247386765461</v>
      </c>
      <c r="DP361">
        <v>8.0509873840677176E-2</v>
      </c>
      <c r="DQ361">
        <v>0</v>
      </c>
      <c r="DR361">
        <v>4.2961960975609754</v>
      </c>
      <c r="DS361">
        <v>1.2983414634148011E-2</v>
      </c>
      <c r="DT361">
        <v>1.6435830550278229E-3</v>
      </c>
      <c r="DU361">
        <v>1</v>
      </c>
      <c r="DV361">
        <v>1</v>
      </c>
      <c r="DW361">
        <v>2</v>
      </c>
      <c r="DX361" t="s">
        <v>357</v>
      </c>
      <c r="DY361">
        <v>2.9783300000000001</v>
      </c>
      <c r="DZ361">
        <v>2.72465</v>
      </c>
      <c r="EA361">
        <v>0.167239</v>
      </c>
      <c r="EB361">
        <v>0.16908999999999999</v>
      </c>
      <c r="EC361">
        <v>8.0306900000000001E-2</v>
      </c>
      <c r="ED361">
        <v>6.6870399999999997E-2</v>
      </c>
      <c r="EE361">
        <v>26289.1</v>
      </c>
      <c r="EF361">
        <v>26313.599999999999</v>
      </c>
      <c r="EG361">
        <v>29359.8</v>
      </c>
      <c r="EH361">
        <v>29300.9</v>
      </c>
      <c r="EI361">
        <v>35801.1</v>
      </c>
      <c r="EJ361">
        <v>36338.800000000003</v>
      </c>
      <c r="EK361">
        <v>41373.699999999997</v>
      </c>
      <c r="EL361">
        <v>41733.199999999997</v>
      </c>
      <c r="EM361">
        <v>1.94398</v>
      </c>
      <c r="EN361">
        <v>2.1198999999999999</v>
      </c>
      <c r="EO361">
        <v>5.7369500000000002E-3</v>
      </c>
      <c r="EP361">
        <v>0</v>
      </c>
      <c r="EQ361">
        <v>24.913799999999998</v>
      </c>
      <c r="ER361">
        <v>999.9</v>
      </c>
      <c r="ES361">
        <v>31.4</v>
      </c>
      <c r="ET361">
        <v>37.299999999999997</v>
      </c>
      <c r="EU361">
        <v>26.932700000000001</v>
      </c>
      <c r="EV361">
        <v>62.003900000000002</v>
      </c>
      <c r="EW361">
        <v>27.339700000000001</v>
      </c>
      <c r="EX361">
        <v>2</v>
      </c>
      <c r="EY361">
        <v>0.173044</v>
      </c>
      <c r="EZ361">
        <v>4.17509</v>
      </c>
      <c r="FA361">
        <v>20.332000000000001</v>
      </c>
      <c r="FB361">
        <v>5.2180400000000002</v>
      </c>
      <c r="FC361">
        <v>12.0108</v>
      </c>
      <c r="FD361">
        <v>4.9886999999999997</v>
      </c>
      <c r="FE361">
        <v>3.2884799999999998</v>
      </c>
      <c r="FF361">
        <v>5655.3</v>
      </c>
      <c r="FG361">
        <v>9999</v>
      </c>
      <c r="FH361">
        <v>9999</v>
      </c>
      <c r="FI361">
        <v>92.9</v>
      </c>
      <c r="FJ361">
        <v>1.8675200000000001</v>
      </c>
      <c r="FK361">
        <v>1.8666100000000001</v>
      </c>
      <c r="FL361">
        <v>1.8660000000000001</v>
      </c>
      <c r="FM361">
        <v>1.8658600000000001</v>
      </c>
      <c r="FN361">
        <v>1.8678300000000001</v>
      </c>
      <c r="FO361">
        <v>1.8702000000000001</v>
      </c>
      <c r="FP361">
        <v>1.86886</v>
      </c>
      <c r="FQ361">
        <v>1.8702700000000001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-7.66</v>
      </c>
      <c r="GF361">
        <v>-5.2200000000000003E-2</v>
      </c>
      <c r="GG361">
        <v>-2.2173460199629438</v>
      </c>
      <c r="GH361">
        <v>-4.6052117464239163E-3</v>
      </c>
      <c r="GI361">
        <v>3.8696726057278897E-7</v>
      </c>
      <c r="GJ361">
        <v>-9.6670798998846254E-11</v>
      </c>
      <c r="GK361">
        <v>-0.21819385960462509</v>
      </c>
      <c r="GL361">
        <v>-4.2203369556326094E-3</v>
      </c>
      <c r="GM361">
        <v>8.7200311459696754E-4</v>
      </c>
      <c r="GN361">
        <v>-1.3787569801556101E-5</v>
      </c>
      <c r="GO361">
        <v>4</v>
      </c>
      <c r="GP361">
        <v>2427</v>
      </c>
      <c r="GQ361">
        <v>1</v>
      </c>
      <c r="GR361">
        <v>25</v>
      </c>
      <c r="GS361">
        <v>114.6</v>
      </c>
      <c r="GT361">
        <v>114.7</v>
      </c>
      <c r="GU361">
        <v>3.2495099999999999</v>
      </c>
      <c r="GV361">
        <v>2.2033700000000001</v>
      </c>
      <c r="GW361">
        <v>1.94702</v>
      </c>
      <c r="GX361">
        <v>2.7587899999999999</v>
      </c>
      <c r="GY361">
        <v>2.19482</v>
      </c>
      <c r="GZ361">
        <v>2.34741</v>
      </c>
      <c r="HA361">
        <v>41.067</v>
      </c>
      <c r="HB361">
        <v>14.9551</v>
      </c>
      <c r="HC361">
        <v>18</v>
      </c>
      <c r="HD361">
        <v>496.565</v>
      </c>
      <c r="HE361">
        <v>635.73199999999997</v>
      </c>
      <c r="HF361">
        <v>19.407</v>
      </c>
      <c r="HG361">
        <v>29.483499999999999</v>
      </c>
      <c r="HH361">
        <v>30.000299999999999</v>
      </c>
      <c r="HI361">
        <v>29.4313</v>
      </c>
      <c r="HJ361">
        <v>29.346499999999999</v>
      </c>
      <c r="HK361">
        <v>65.017499999999998</v>
      </c>
      <c r="HL361">
        <v>36.2834</v>
      </c>
      <c r="HM361">
        <v>0</v>
      </c>
      <c r="HN361">
        <v>19.402999999999999</v>
      </c>
      <c r="HO361">
        <v>1342.81</v>
      </c>
      <c r="HP361">
        <v>16.4725</v>
      </c>
      <c r="HQ361">
        <v>100.42700000000001</v>
      </c>
      <c r="HR361">
        <v>100.25</v>
      </c>
    </row>
    <row r="362" spans="1:226" x14ac:dyDescent="0.2">
      <c r="A362">
        <v>346</v>
      </c>
      <c r="B362">
        <v>1657211612</v>
      </c>
      <c r="C362">
        <v>4686.4000000953674</v>
      </c>
      <c r="D362" t="s">
        <v>1054</v>
      </c>
      <c r="E362" t="s">
        <v>1055</v>
      </c>
      <c r="F362">
        <v>5</v>
      </c>
      <c r="G362" s="1" t="s">
        <v>897</v>
      </c>
      <c r="H362" t="s">
        <v>354</v>
      </c>
      <c r="I362">
        <v>1657211604.2142861</v>
      </c>
      <c r="J362">
        <f t="shared" si="170"/>
        <v>4.6152437235978151E-3</v>
      </c>
      <c r="K362">
        <f t="shared" si="171"/>
        <v>4.615243723597815</v>
      </c>
      <c r="L362" s="1">
        <f t="shared" si="172"/>
        <v>24.430283576406016</v>
      </c>
      <c r="M362">
        <f t="shared" si="173"/>
        <v>1258.165</v>
      </c>
      <c r="N362">
        <f t="shared" si="174"/>
        <v>1028.4308806951856</v>
      </c>
      <c r="O362">
        <f t="shared" si="175"/>
        <v>76.950065913173802</v>
      </c>
      <c r="P362">
        <f t="shared" si="176"/>
        <v>94.139413252744745</v>
      </c>
      <c r="Q362">
        <f t="shared" si="177"/>
        <v>0.21483241994492963</v>
      </c>
      <c r="R362">
        <f t="shared" si="178"/>
        <v>2.656085247157657</v>
      </c>
      <c r="S362">
        <f t="shared" si="179"/>
        <v>0.20562472362200807</v>
      </c>
      <c r="T362">
        <f t="shared" si="180"/>
        <v>0.12930984004331589</v>
      </c>
      <c r="U362">
        <f t="shared" si="181"/>
        <v>321.51314335714278</v>
      </c>
      <c r="V362">
        <f t="shared" si="182"/>
        <v>25.446290933014932</v>
      </c>
      <c r="W362">
        <f t="shared" si="183"/>
        <v>25.01040714285714</v>
      </c>
      <c r="X362">
        <f t="shared" si="184"/>
        <v>3.1816510016538615</v>
      </c>
      <c r="Y362">
        <f t="shared" si="185"/>
        <v>49.851938837349103</v>
      </c>
      <c r="Z362">
        <f t="shared" si="186"/>
        <v>1.5554163872864433</v>
      </c>
      <c r="AA362">
        <f t="shared" si="187"/>
        <v>3.1200720043432382</v>
      </c>
      <c r="AB362">
        <f t="shared" si="188"/>
        <v>1.6262346143674182</v>
      </c>
      <c r="AC362">
        <f t="shared" si="189"/>
        <v>-203.53224821066365</v>
      </c>
      <c r="AD362">
        <f t="shared" si="190"/>
        <v>-46.887625245040226</v>
      </c>
      <c r="AE362">
        <f t="shared" si="191"/>
        <v>-3.728257412768929</v>
      </c>
      <c r="AF362">
        <f t="shared" si="192"/>
        <v>67.365012488669976</v>
      </c>
      <c r="AG362">
        <f t="shared" si="193"/>
        <v>47.46644110182541</v>
      </c>
      <c r="AH362">
        <f t="shared" si="194"/>
        <v>4.6168060424906452</v>
      </c>
      <c r="AI362">
        <f t="shared" si="195"/>
        <v>24.430283576406016</v>
      </c>
      <c r="AJ362">
        <v>1346.987081094552</v>
      </c>
      <c r="AK362">
        <v>1309.8458787878781</v>
      </c>
      <c r="AL362">
        <v>3.4286901613299321</v>
      </c>
      <c r="AM362">
        <v>65.377601582049863</v>
      </c>
      <c r="AN362">
        <f t="shared" si="196"/>
        <v>4.615243723597815</v>
      </c>
      <c r="AO362">
        <v>16.489622535665589</v>
      </c>
      <c r="AP362">
        <v>20.785453333333329</v>
      </c>
      <c r="AQ362">
        <v>3.9422515379472073E-5</v>
      </c>
      <c r="AR362">
        <v>78.533925562523521</v>
      </c>
      <c r="AS362">
        <v>0</v>
      </c>
      <c r="AT362">
        <v>0</v>
      </c>
      <c r="AU362">
        <f t="shared" si="197"/>
        <v>1</v>
      </c>
      <c r="AV362">
        <f t="shared" si="198"/>
        <v>0</v>
      </c>
      <c r="AW362">
        <f t="shared" si="199"/>
        <v>39794.112948553964</v>
      </c>
      <c r="AX362">
        <f t="shared" si="200"/>
        <v>1999.9782142857141</v>
      </c>
      <c r="AY362">
        <f t="shared" si="201"/>
        <v>1681.182021428571</v>
      </c>
      <c r="AZ362">
        <f t="shared" si="202"/>
        <v>0.84060016725182174</v>
      </c>
      <c r="BA362">
        <f t="shared" si="203"/>
        <v>0.16075832279601615</v>
      </c>
      <c r="BB362" s="1">
        <v>4.7530000000000001</v>
      </c>
      <c r="BC362">
        <v>0.5</v>
      </c>
      <c r="BD362" t="s">
        <v>355</v>
      </c>
      <c r="BE362">
        <v>2</v>
      </c>
      <c r="BF362" t="b">
        <v>1</v>
      </c>
      <c r="BG362">
        <v>1657211604.2142861</v>
      </c>
      <c r="BH362">
        <v>1258.165</v>
      </c>
      <c r="BI362">
        <v>1308.8078571428571</v>
      </c>
      <c r="BJ362">
        <v>20.788003571428568</v>
      </c>
      <c r="BK362">
        <v>16.490542857142859</v>
      </c>
      <c r="BL362">
        <v>1265.7878571428571</v>
      </c>
      <c r="BM362">
        <v>20.840217857142861</v>
      </c>
      <c r="BN362">
        <v>500.00489285714292</v>
      </c>
      <c r="BO362">
        <v>74.722817857142871</v>
      </c>
      <c r="BP362">
        <v>9.9970292857142859E-2</v>
      </c>
      <c r="BQ362">
        <v>24.682967857142859</v>
      </c>
      <c r="BR362">
        <v>25.01040714285714</v>
      </c>
      <c r="BS362">
        <v>999.9000000000002</v>
      </c>
      <c r="BT362">
        <v>0</v>
      </c>
      <c r="BU362">
        <v>0</v>
      </c>
      <c r="BV362">
        <v>9993.523214285713</v>
      </c>
      <c r="BW362">
        <v>0</v>
      </c>
      <c r="BX362">
        <v>1988.0742857142859</v>
      </c>
      <c r="BY362">
        <v>-50.641982142857138</v>
      </c>
      <c r="BZ362">
        <v>1284.875357142857</v>
      </c>
      <c r="CA362">
        <v>1330.7521428571431</v>
      </c>
      <c r="CB362">
        <v>4.2974621428571433</v>
      </c>
      <c r="CC362">
        <v>1308.8078571428571</v>
      </c>
      <c r="CD362">
        <v>16.490542857142859</v>
      </c>
      <c r="CE362">
        <v>1.5533378571428571</v>
      </c>
      <c r="CF362">
        <v>1.232219642857143</v>
      </c>
      <c r="CG362">
        <v>13.503532142857139</v>
      </c>
      <c r="CH362">
        <v>9.9966100000000022</v>
      </c>
      <c r="CI362">
        <v>1999.9782142857141</v>
      </c>
      <c r="CJ362">
        <v>0.97999371428571413</v>
      </c>
      <c r="CK362">
        <v>2.0006485714285718E-2</v>
      </c>
      <c r="CL362">
        <v>0</v>
      </c>
      <c r="CM362">
        <v>2.2472607142857139</v>
      </c>
      <c r="CN362">
        <v>0</v>
      </c>
      <c r="CO362">
        <v>8989.5467857142849</v>
      </c>
      <c r="CP362">
        <v>16749.24642857143</v>
      </c>
      <c r="CQ362">
        <v>39.375</v>
      </c>
      <c r="CR362">
        <v>41.061999999999991</v>
      </c>
      <c r="CS362">
        <v>39.743250000000003</v>
      </c>
      <c r="CT362">
        <v>39.561999999999991</v>
      </c>
      <c r="CU362">
        <v>38.375</v>
      </c>
      <c r="CV362">
        <v>1959.9675</v>
      </c>
      <c r="CW362">
        <v>40.010714285714293</v>
      </c>
      <c r="CX362">
        <v>0</v>
      </c>
      <c r="CY362">
        <v>1657211616.7</v>
      </c>
      <c r="CZ362">
        <v>0</v>
      </c>
      <c r="DA362">
        <v>1657204732.5</v>
      </c>
      <c r="DB362" t="s">
        <v>356</v>
      </c>
      <c r="DC362">
        <v>1657204732.5</v>
      </c>
      <c r="DD362">
        <v>1657204727.5</v>
      </c>
      <c r="DE362">
        <v>1</v>
      </c>
      <c r="DF362">
        <v>-2.2599999999999998</v>
      </c>
      <c r="DG362">
        <v>3.9E-2</v>
      </c>
      <c r="DH362">
        <v>-4.1820000000000004</v>
      </c>
      <c r="DI362">
        <v>-0.124</v>
      </c>
      <c r="DJ362">
        <v>415</v>
      </c>
      <c r="DK362">
        <v>14</v>
      </c>
      <c r="DL362">
        <v>0.6</v>
      </c>
      <c r="DM362">
        <v>0.11</v>
      </c>
      <c r="DN362">
        <v>-50.657814634146348</v>
      </c>
      <c r="DO362">
        <v>-3.1597212543560883E-2</v>
      </c>
      <c r="DP362">
        <v>7.1424329942904791E-2</v>
      </c>
      <c r="DQ362">
        <v>1</v>
      </c>
      <c r="DR362">
        <v>4.2969900000000001</v>
      </c>
      <c r="DS362">
        <v>6.1147735191719437E-3</v>
      </c>
      <c r="DT362">
        <v>1.0202510451461761E-3</v>
      </c>
      <c r="DU362">
        <v>1</v>
      </c>
      <c r="DV362">
        <v>2</v>
      </c>
      <c r="DW362">
        <v>2</v>
      </c>
      <c r="DX362" t="s">
        <v>408</v>
      </c>
      <c r="DY362">
        <v>2.9783599999999999</v>
      </c>
      <c r="DZ362">
        <v>2.72464</v>
      </c>
      <c r="EA362">
        <v>0.168628</v>
      </c>
      <c r="EB362">
        <v>0.17041799999999999</v>
      </c>
      <c r="EC362">
        <v>8.0301700000000004E-2</v>
      </c>
      <c r="ED362">
        <v>6.68681E-2</v>
      </c>
      <c r="EE362">
        <v>26245.3</v>
      </c>
      <c r="EF362">
        <v>26271.200000000001</v>
      </c>
      <c r="EG362">
        <v>29360</v>
      </c>
      <c r="EH362">
        <v>29300.6</v>
      </c>
      <c r="EI362">
        <v>35801.199999999997</v>
      </c>
      <c r="EJ362">
        <v>36338.5</v>
      </c>
      <c r="EK362">
        <v>41373.599999999999</v>
      </c>
      <c r="EL362">
        <v>41732.699999999997</v>
      </c>
      <c r="EM362">
        <v>1.9439299999999999</v>
      </c>
      <c r="EN362">
        <v>2.1199699999999999</v>
      </c>
      <c r="EO362">
        <v>6.2510400000000002E-3</v>
      </c>
      <c r="EP362">
        <v>0</v>
      </c>
      <c r="EQ362">
        <v>24.919</v>
      </c>
      <c r="ER362">
        <v>999.9</v>
      </c>
      <c r="ES362">
        <v>31.4</v>
      </c>
      <c r="ET362">
        <v>37.299999999999997</v>
      </c>
      <c r="EU362">
        <v>26.932300000000001</v>
      </c>
      <c r="EV362">
        <v>62.073900000000002</v>
      </c>
      <c r="EW362">
        <v>27.5321</v>
      </c>
      <c r="EX362">
        <v>2</v>
      </c>
      <c r="EY362">
        <v>0.173404</v>
      </c>
      <c r="EZ362">
        <v>4.1846800000000002</v>
      </c>
      <c r="FA362">
        <v>20.331900000000001</v>
      </c>
      <c r="FB362">
        <v>5.2180400000000002</v>
      </c>
      <c r="FC362">
        <v>12.0101</v>
      </c>
      <c r="FD362">
        <v>4.9889000000000001</v>
      </c>
      <c r="FE362">
        <v>3.2883499999999999</v>
      </c>
      <c r="FF362">
        <v>5655.3</v>
      </c>
      <c r="FG362">
        <v>9999</v>
      </c>
      <c r="FH362">
        <v>9999</v>
      </c>
      <c r="FI362">
        <v>92.9</v>
      </c>
      <c r="FJ362">
        <v>1.8675200000000001</v>
      </c>
      <c r="FK362">
        <v>1.8666</v>
      </c>
      <c r="FL362">
        <v>1.8660099999999999</v>
      </c>
      <c r="FM362">
        <v>1.8658600000000001</v>
      </c>
      <c r="FN362">
        <v>1.86782</v>
      </c>
      <c r="FO362">
        <v>1.87019</v>
      </c>
      <c r="FP362">
        <v>1.8688800000000001</v>
      </c>
      <c r="FQ362">
        <v>1.8702700000000001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-7.73</v>
      </c>
      <c r="GF362">
        <v>-5.2299999999999999E-2</v>
      </c>
      <c r="GG362">
        <v>-2.2173460199629438</v>
      </c>
      <c r="GH362">
        <v>-4.6052117464239163E-3</v>
      </c>
      <c r="GI362">
        <v>3.8696726057278897E-7</v>
      </c>
      <c r="GJ362">
        <v>-9.6670798998846254E-11</v>
      </c>
      <c r="GK362">
        <v>-0.21819385960462509</v>
      </c>
      <c r="GL362">
        <v>-4.2203369556326094E-3</v>
      </c>
      <c r="GM362">
        <v>8.7200311459696754E-4</v>
      </c>
      <c r="GN362">
        <v>-1.3787569801556101E-5</v>
      </c>
      <c r="GO362">
        <v>4</v>
      </c>
      <c r="GP362">
        <v>2427</v>
      </c>
      <c r="GQ362">
        <v>1</v>
      </c>
      <c r="GR362">
        <v>25</v>
      </c>
      <c r="GS362">
        <v>114.7</v>
      </c>
      <c r="GT362">
        <v>114.7</v>
      </c>
      <c r="GU362">
        <v>3.27881</v>
      </c>
      <c r="GV362">
        <v>2.1984900000000001</v>
      </c>
      <c r="GW362">
        <v>1.94702</v>
      </c>
      <c r="GX362">
        <v>2.7587899999999999</v>
      </c>
      <c r="GY362">
        <v>2.19482</v>
      </c>
      <c r="GZ362">
        <v>2.36938</v>
      </c>
      <c r="HA362">
        <v>41.067</v>
      </c>
      <c r="HB362">
        <v>14.9551</v>
      </c>
      <c r="HC362">
        <v>18</v>
      </c>
      <c r="HD362">
        <v>496.54899999999998</v>
      </c>
      <c r="HE362">
        <v>635.81399999999996</v>
      </c>
      <c r="HF362">
        <v>19.398800000000001</v>
      </c>
      <c r="HG362">
        <v>29.485900000000001</v>
      </c>
      <c r="HH362">
        <v>30.000299999999999</v>
      </c>
      <c r="HI362">
        <v>29.433199999999999</v>
      </c>
      <c r="HJ362">
        <v>29.348400000000002</v>
      </c>
      <c r="HK362">
        <v>65.679699999999997</v>
      </c>
      <c r="HL362">
        <v>36.2834</v>
      </c>
      <c r="HM362">
        <v>0</v>
      </c>
      <c r="HN362">
        <v>19.396100000000001</v>
      </c>
      <c r="HO362">
        <v>1356.21</v>
      </c>
      <c r="HP362">
        <v>16.4725</v>
      </c>
      <c r="HQ362">
        <v>100.42700000000001</v>
      </c>
      <c r="HR362">
        <v>100.249</v>
      </c>
    </row>
    <row r="363" spans="1:226" x14ac:dyDescent="0.2">
      <c r="A363">
        <v>347</v>
      </c>
      <c r="B363">
        <v>1657211617</v>
      </c>
      <c r="C363">
        <v>4691.4000000953674</v>
      </c>
      <c r="D363" t="s">
        <v>1056</v>
      </c>
      <c r="E363" t="s">
        <v>1057</v>
      </c>
      <c r="F363">
        <v>5</v>
      </c>
      <c r="G363" s="1" t="s">
        <v>897</v>
      </c>
      <c r="H363" t="s">
        <v>354</v>
      </c>
      <c r="I363">
        <v>1657211609.5</v>
      </c>
      <c r="J363">
        <f t="shared" si="170"/>
        <v>4.6183409231731684E-3</v>
      </c>
      <c r="K363">
        <f t="shared" si="171"/>
        <v>4.618340923173168</v>
      </c>
      <c r="L363" s="1">
        <f t="shared" si="172"/>
        <v>24.640995273352821</v>
      </c>
      <c r="M363">
        <f t="shared" si="173"/>
        <v>1275.853333333333</v>
      </c>
      <c r="N363">
        <f t="shared" si="174"/>
        <v>1043.9375135799203</v>
      </c>
      <c r="O363">
        <f t="shared" si="175"/>
        <v>78.110496773639625</v>
      </c>
      <c r="P363">
        <f t="shared" si="176"/>
        <v>95.4631253121849</v>
      </c>
      <c r="Q363">
        <f t="shared" si="177"/>
        <v>0.21489945488615933</v>
      </c>
      <c r="R363">
        <f t="shared" si="178"/>
        <v>2.6555505580322309</v>
      </c>
      <c r="S363">
        <f t="shared" si="179"/>
        <v>0.20568437434925438</v>
      </c>
      <c r="T363">
        <f t="shared" si="180"/>
        <v>0.12934774266800475</v>
      </c>
      <c r="U363">
        <f t="shared" si="181"/>
        <v>321.51744944444442</v>
      </c>
      <c r="V363">
        <f t="shared" si="182"/>
        <v>25.448452282912754</v>
      </c>
      <c r="W363">
        <f t="shared" si="183"/>
        <v>25.012948148148151</v>
      </c>
      <c r="X363">
        <f t="shared" si="184"/>
        <v>3.1821329918649326</v>
      </c>
      <c r="Y363">
        <f t="shared" si="185"/>
        <v>49.838965589444456</v>
      </c>
      <c r="Z363">
        <f t="shared" si="186"/>
        <v>1.5552789533441105</v>
      </c>
      <c r="AA363">
        <f t="shared" si="187"/>
        <v>3.1206084134168059</v>
      </c>
      <c r="AB363">
        <f t="shared" si="188"/>
        <v>1.6268540385208221</v>
      </c>
      <c r="AC363">
        <f t="shared" si="189"/>
        <v>-203.66883471193674</v>
      </c>
      <c r="AD363">
        <f t="shared" si="190"/>
        <v>-46.830142479642326</v>
      </c>
      <c r="AE363">
        <f t="shared" si="191"/>
        <v>-3.7245380568219946</v>
      </c>
      <c r="AF363">
        <f t="shared" si="192"/>
        <v>67.293934196043381</v>
      </c>
      <c r="AG363">
        <f t="shared" si="193"/>
        <v>47.403381361743243</v>
      </c>
      <c r="AH363">
        <f t="shared" si="194"/>
        <v>4.6166262918402063</v>
      </c>
      <c r="AI363">
        <f t="shared" si="195"/>
        <v>24.640995273352821</v>
      </c>
      <c r="AJ363">
        <v>1363.9771319609019</v>
      </c>
      <c r="AK363">
        <v>1326.797636363636</v>
      </c>
      <c r="AL363">
        <v>3.3867377844934441</v>
      </c>
      <c r="AM363">
        <v>65.377601582049863</v>
      </c>
      <c r="AN363">
        <f t="shared" si="196"/>
        <v>4.618340923173168</v>
      </c>
      <c r="AO363">
        <v>16.48786483616454</v>
      </c>
      <c r="AP363">
        <v>20.78683696969696</v>
      </c>
      <c r="AQ363">
        <v>-8.9043945078850117E-6</v>
      </c>
      <c r="AR363">
        <v>78.533925562523521</v>
      </c>
      <c r="AS363">
        <v>0</v>
      </c>
      <c r="AT363">
        <v>0</v>
      </c>
      <c r="AU363">
        <f t="shared" si="197"/>
        <v>1</v>
      </c>
      <c r="AV363">
        <f t="shared" si="198"/>
        <v>0</v>
      </c>
      <c r="AW363">
        <f t="shared" si="199"/>
        <v>39782.03565388851</v>
      </c>
      <c r="AX363">
        <f t="shared" si="200"/>
        <v>2000.0051851851849</v>
      </c>
      <c r="AY363">
        <f t="shared" si="201"/>
        <v>1681.2046777777775</v>
      </c>
      <c r="AZ363">
        <f t="shared" si="202"/>
        <v>0.84060015955514189</v>
      </c>
      <c r="BA363">
        <f t="shared" si="203"/>
        <v>0.16075830794142387</v>
      </c>
      <c r="BB363" s="1">
        <v>4.7530000000000001</v>
      </c>
      <c r="BC363">
        <v>0.5</v>
      </c>
      <c r="BD363" t="s">
        <v>355</v>
      </c>
      <c r="BE363">
        <v>2</v>
      </c>
      <c r="BF363" t="b">
        <v>1</v>
      </c>
      <c r="BG363">
        <v>1657211609.5</v>
      </c>
      <c r="BH363">
        <v>1275.853333333333</v>
      </c>
      <c r="BI363">
        <v>1326.514074074074</v>
      </c>
      <c r="BJ363">
        <v>20.786118518518521</v>
      </c>
      <c r="BK363">
        <v>16.488781481481482</v>
      </c>
      <c r="BL363">
        <v>1283.548518518518</v>
      </c>
      <c r="BM363">
        <v>20.838348148148139</v>
      </c>
      <c r="BN363">
        <v>500.00077777777773</v>
      </c>
      <c r="BO363">
        <v>74.722996296296287</v>
      </c>
      <c r="BP363">
        <v>9.9965574074074068E-2</v>
      </c>
      <c r="BQ363">
        <v>24.685844444444449</v>
      </c>
      <c r="BR363">
        <v>25.012948148148151</v>
      </c>
      <c r="BS363">
        <v>999.90000000000009</v>
      </c>
      <c r="BT363">
        <v>0</v>
      </c>
      <c r="BU363">
        <v>0</v>
      </c>
      <c r="BV363">
        <v>9990.4374074074076</v>
      </c>
      <c r="BW363">
        <v>0</v>
      </c>
      <c r="BX363">
        <v>1988.264074074074</v>
      </c>
      <c r="BY363">
        <v>-50.660040740740747</v>
      </c>
      <c r="BZ363">
        <v>1302.936666666667</v>
      </c>
      <c r="CA363">
        <v>1348.752962962963</v>
      </c>
      <c r="CB363">
        <v>4.2973311111111103</v>
      </c>
      <c r="CC363">
        <v>1326.514074074074</v>
      </c>
      <c r="CD363">
        <v>16.488781481481482</v>
      </c>
      <c r="CE363">
        <v>1.5531999999999999</v>
      </c>
      <c r="CF363">
        <v>1.2320907407407411</v>
      </c>
      <c r="CG363">
        <v>13.50217407407407</v>
      </c>
      <c r="CH363">
        <v>9.9950518518518514</v>
      </c>
      <c r="CI363">
        <v>2000.0051851851849</v>
      </c>
      <c r="CJ363">
        <v>0.97999399999999981</v>
      </c>
      <c r="CK363">
        <v>2.0006199999999991E-2</v>
      </c>
      <c r="CL363">
        <v>0</v>
      </c>
      <c r="CM363">
        <v>2.2290777777777779</v>
      </c>
      <c r="CN363">
        <v>0</v>
      </c>
      <c r="CO363">
        <v>8980.4551851851847</v>
      </c>
      <c r="CP363">
        <v>16749.470370370371</v>
      </c>
      <c r="CQ363">
        <v>39.375</v>
      </c>
      <c r="CR363">
        <v>41.061999999999991</v>
      </c>
      <c r="CS363">
        <v>39.745333333333328</v>
      </c>
      <c r="CT363">
        <v>39.561999999999991</v>
      </c>
      <c r="CU363">
        <v>38.375</v>
      </c>
      <c r="CV363">
        <v>1959.9944444444441</v>
      </c>
      <c r="CW363">
        <v>40.010740740740736</v>
      </c>
      <c r="CX363">
        <v>0</v>
      </c>
      <c r="CY363">
        <v>1657211622.0999999</v>
      </c>
      <c r="CZ363">
        <v>0</v>
      </c>
      <c r="DA363">
        <v>1657204732.5</v>
      </c>
      <c r="DB363" t="s">
        <v>356</v>
      </c>
      <c r="DC363">
        <v>1657204732.5</v>
      </c>
      <c r="DD363">
        <v>1657204727.5</v>
      </c>
      <c r="DE363">
        <v>1</v>
      </c>
      <c r="DF363">
        <v>-2.2599999999999998</v>
      </c>
      <c r="DG363">
        <v>3.9E-2</v>
      </c>
      <c r="DH363">
        <v>-4.1820000000000004</v>
      </c>
      <c r="DI363">
        <v>-0.124</v>
      </c>
      <c r="DJ363">
        <v>415</v>
      </c>
      <c r="DK363">
        <v>14</v>
      </c>
      <c r="DL363">
        <v>0.6</v>
      </c>
      <c r="DM363">
        <v>0.11</v>
      </c>
      <c r="DN363">
        <v>-50.651714634146337</v>
      </c>
      <c r="DO363">
        <v>3.811149825760243E-3</v>
      </c>
      <c r="DP363">
        <v>8.1197280264963922E-2</v>
      </c>
      <c r="DQ363">
        <v>1</v>
      </c>
      <c r="DR363">
        <v>4.2971963414634136</v>
      </c>
      <c r="DS363">
        <v>-1.9965156793531679E-4</v>
      </c>
      <c r="DT363">
        <v>1.0041493332182451E-3</v>
      </c>
      <c r="DU363">
        <v>1</v>
      </c>
      <c r="DV363">
        <v>2</v>
      </c>
      <c r="DW363">
        <v>2</v>
      </c>
      <c r="DX363" t="s">
        <v>408</v>
      </c>
      <c r="DY363">
        <v>2.9783200000000001</v>
      </c>
      <c r="DZ363">
        <v>2.7246199999999998</v>
      </c>
      <c r="EA363">
        <v>0.169986</v>
      </c>
      <c r="EB363">
        <v>0.171759</v>
      </c>
      <c r="EC363">
        <v>8.0306699999999995E-2</v>
      </c>
      <c r="ED363">
        <v>6.6865400000000005E-2</v>
      </c>
      <c r="EE363">
        <v>26202.3</v>
      </c>
      <c r="EF363">
        <v>26228.6</v>
      </c>
      <c r="EG363">
        <v>29359.8</v>
      </c>
      <c r="EH363">
        <v>29300.5</v>
      </c>
      <c r="EI363">
        <v>35801.300000000003</v>
      </c>
      <c r="EJ363">
        <v>36338.5</v>
      </c>
      <c r="EK363">
        <v>41373.800000000003</v>
      </c>
      <c r="EL363">
        <v>41732.5</v>
      </c>
      <c r="EM363">
        <v>1.94387</v>
      </c>
      <c r="EN363">
        <v>2.12005</v>
      </c>
      <c r="EO363">
        <v>5.5134299999999997E-3</v>
      </c>
      <c r="EP363">
        <v>0</v>
      </c>
      <c r="EQ363">
        <v>24.923999999999999</v>
      </c>
      <c r="ER363">
        <v>999.9</v>
      </c>
      <c r="ES363">
        <v>31.4</v>
      </c>
      <c r="ET363">
        <v>37.299999999999997</v>
      </c>
      <c r="EU363">
        <v>26.9312</v>
      </c>
      <c r="EV363">
        <v>62.173900000000003</v>
      </c>
      <c r="EW363">
        <v>27.399799999999999</v>
      </c>
      <c r="EX363">
        <v>2</v>
      </c>
      <c r="EY363">
        <v>0.173732</v>
      </c>
      <c r="EZ363">
        <v>4.24078</v>
      </c>
      <c r="FA363">
        <v>20.330400000000001</v>
      </c>
      <c r="FB363">
        <v>5.2174399999999999</v>
      </c>
      <c r="FC363">
        <v>12.010199999999999</v>
      </c>
      <c r="FD363">
        <v>4.9883499999999996</v>
      </c>
      <c r="FE363">
        <v>3.2881800000000001</v>
      </c>
      <c r="FF363">
        <v>5655.5</v>
      </c>
      <c r="FG363">
        <v>9999</v>
      </c>
      <c r="FH363">
        <v>9999</v>
      </c>
      <c r="FI363">
        <v>92.9</v>
      </c>
      <c r="FJ363">
        <v>1.8675200000000001</v>
      </c>
      <c r="FK363">
        <v>1.8666100000000001</v>
      </c>
      <c r="FL363">
        <v>1.86602</v>
      </c>
      <c r="FM363">
        <v>1.8658600000000001</v>
      </c>
      <c r="FN363">
        <v>1.86782</v>
      </c>
      <c r="FO363">
        <v>1.8701700000000001</v>
      </c>
      <c r="FP363">
        <v>1.8689</v>
      </c>
      <c r="FQ363">
        <v>1.8702700000000001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-7.79</v>
      </c>
      <c r="GF363">
        <v>-5.2299999999999999E-2</v>
      </c>
      <c r="GG363">
        <v>-2.2173460199629438</v>
      </c>
      <c r="GH363">
        <v>-4.6052117464239163E-3</v>
      </c>
      <c r="GI363">
        <v>3.8696726057278897E-7</v>
      </c>
      <c r="GJ363">
        <v>-9.6670798998846254E-11</v>
      </c>
      <c r="GK363">
        <v>-0.21819385960462509</v>
      </c>
      <c r="GL363">
        <v>-4.2203369556326094E-3</v>
      </c>
      <c r="GM363">
        <v>8.7200311459696754E-4</v>
      </c>
      <c r="GN363">
        <v>-1.3787569801556101E-5</v>
      </c>
      <c r="GO363">
        <v>4</v>
      </c>
      <c r="GP363">
        <v>2427</v>
      </c>
      <c r="GQ363">
        <v>1</v>
      </c>
      <c r="GR363">
        <v>25</v>
      </c>
      <c r="GS363">
        <v>114.7</v>
      </c>
      <c r="GT363">
        <v>114.8</v>
      </c>
      <c r="GU363">
        <v>3.3093300000000001</v>
      </c>
      <c r="GV363">
        <v>2.2009300000000001</v>
      </c>
      <c r="GW363">
        <v>1.94702</v>
      </c>
      <c r="GX363">
        <v>2.7587899999999999</v>
      </c>
      <c r="GY363">
        <v>2.19482</v>
      </c>
      <c r="GZ363">
        <v>2.33887</v>
      </c>
      <c r="HA363">
        <v>41.067</v>
      </c>
      <c r="HB363">
        <v>14.9376</v>
      </c>
      <c r="HC363">
        <v>18</v>
      </c>
      <c r="HD363">
        <v>496.53300000000002</v>
      </c>
      <c r="HE363">
        <v>635.90300000000002</v>
      </c>
      <c r="HF363">
        <v>19.386500000000002</v>
      </c>
      <c r="HG363">
        <v>29.4878</v>
      </c>
      <c r="HH363">
        <v>30.000499999999999</v>
      </c>
      <c r="HI363">
        <v>29.435199999999998</v>
      </c>
      <c r="HJ363">
        <v>29.350899999999999</v>
      </c>
      <c r="HK363">
        <v>66.263099999999994</v>
      </c>
      <c r="HL363">
        <v>36.2834</v>
      </c>
      <c r="HM363">
        <v>0</v>
      </c>
      <c r="HN363">
        <v>19.377199999999998</v>
      </c>
      <c r="HO363">
        <v>1369.56</v>
      </c>
      <c r="HP363">
        <v>16.4725</v>
      </c>
      <c r="HQ363">
        <v>100.42700000000001</v>
      </c>
      <c r="HR363">
        <v>100.248</v>
      </c>
    </row>
    <row r="364" spans="1:226" x14ac:dyDescent="0.2">
      <c r="A364">
        <v>348</v>
      </c>
      <c r="B364">
        <v>1657211622</v>
      </c>
      <c r="C364">
        <v>4696.4000000953674</v>
      </c>
      <c r="D364" t="s">
        <v>1058</v>
      </c>
      <c r="E364" t="s">
        <v>1059</v>
      </c>
      <c r="F364">
        <v>5</v>
      </c>
      <c r="G364" s="1" t="s">
        <v>897</v>
      </c>
      <c r="H364" t="s">
        <v>354</v>
      </c>
      <c r="I364">
        <v>1657211614.2142861</v>
      </c>
      <c r="J364">
        <f t="shared" si="170"/>
        <v>4.616596584352959E-3</v>
      </c>
      <c r="K364">
        <f t="shared" si="171"/>
        <v>4.6165965843529593</v>
      </c>
      <c r="L364" s="1">
        <f t="shared" si="172"/>
        <v>24.740424086837216</v>
      </c>
      <c r="M364">
        <f t="shared" si="173"/>
        <v>1291.627857142857</v>
      </c>
      <c r="N364">
        <f t="shared" si="174"/>
        <v>1058.0915041279013</v>
      </c>
      <c r="O364">
        <f t="shared" si="175"/>
        <v>79.169699187630599</v>
      </c>
      <c r="P364">
        <f t="shared" si="176"/>
        <v>96.643615900353225</v>
      </c>
      <c r="Q364">
        <f t="shared" si="177"/>
        <v>0.21458007196948845</v>
      </c>
      <c r="R364">
        <f t="shared" si="178"/>
        <v>2.6558356060991231</v>
      </c>
      <c r="S364">
        <f t="shared" si="179"/>
        <v>0.20539267318556012</v>
      </c>
      <c r="T364">
        <f t="shared" si="180"/>
        <v>0.12916309125380931</v>
      </c>
      <c r="U364">
        <f t="shared" si="181"/>
        <v>321.51758935714281</v>
      </c>
      <c r="V364">
        <f t="shared" si="182"/>
        <v>25.451925357141505</v>
      </c>
      <c r="W364">
        <f t="shared" si="183"/>
        <v>25.02154642857143</v>
      </c>
      <c r="X364">
        <f t="shared" si="184"/>
        <v>3.1837644286987898</v>
      </c>
      <c r="Y364">
        <f t="shared" si="185"/>
        <v>49.828296886009902</v>
      </c>
      <c r="Z364">
        <f t="shared" si="186"/>
        <v>1.5552296496280051</v>
      </c>
      <c r="AA364">
        <f t="shared" si="187"/>
        <v>3.1211776175811075</v>
      </c>
      <c r="AB364">
        <f t="shared" si="188"/>
        <v>1.6285347790707847</v>
      </c>
      <c r="AC364">
        <f t="shared" si="189"/>
        <v>-203.59190936996549</v>
      </c>
      <c r="AD364">
        <f t="shared" si="190"/>
        <v>-47.629295769054842</v>
      </c>
      <c r="AE364">
        <f t="shared" si="191"/>
        <v>-3.7879127547823264</v>
      </c>
      <c r="AF364">
        <f t="shared" si="192"/>
        <v>66.508471463340157</v>
      </c>
      <c r="AG364">
        <f t="shared" si="193"/>
        <v>47.410578939557105</v>
      </c>
      <c r="AH364">
        <f t="shared" si="194"/>
        <v>4.6169260900523108</v>
      </c>
      <c r="AI364">
        <f t="shared" si="195"/>
        <v>24.740424086837216</v>
      </c>
      <c r="AJ364">
        <v>1381.147758078074</v>
      </c>
      <c r="AK364">
        <v>1343.8336363636361</v>
      </c>
      <c r="AL364">
        <v>3.396476174012919</v>
      </c>
      <c r="AM364">
        <v>65.377601582049863</v>
      </c>
      <c r="AN364">
        <f t="shared" si="196"/>
        <v>4.6165965843529593</v>
      </c>
      <c r="AO364">
        <v>16.487219594697269</v>
      </c>
      <c r="AP364">
        <v>20.784755151515149</v>
      </c>
      <c r="AQ364">
        <v>-4.0706788190239238E-5</v>
      </c>
      <c r="AR364">
        <v>78.533925562523521</v>
      </c>
      <c r="AS364">
        <v>0</v>
      </c>
      <c r="AT364">
        <v>0</v>
      </c>
      <c r="AU364">
        <f t="shared" si="197"/>
        <v>1</v>
      </c>
      <c r="AV364">
        <f t="shared" si="198"/>
        <v>0</v>
      </c>
      <c r="AW364">
        <f t="shared" si="199"/>
        <v>39787.866301624606</v>
      </c>
      <c r="AX364">
        <f t="shared" si="200"/>
        <v>2000.006071428571</v>
      </c>
      <c r="AY364">
        <f t="shared" si="201"/>
        <v>1681.2054214285711</v>
      </c>
      <c r="AZ364">
        <f t="shared" si="202"/>
        <v>0.84060015889237483</v>
      </c>
      <c r="BA364">
        <f t="shared" si="203"/>
        <v>0.16075830666228336</v>
      </c>
      <c r="BB364" s="1">
        <v>4.7530000000000001</v>
      </c>
      <c r="BC364">
        <v>0.5</v>
      </c>
      <c r="BD364" t="s">
        <v>355</v>
      </c>
      <c r="BE364">
        <v>2</v>
      </c>
      <c r="BF364" t="b">
        <v>1</v>
      </c>
      <c r="BG364">
        <v>1657211614.2142861</v>
      </c>
      <c r="BH364">
        <v>1291.627857142857</v>
      </c>
      <c r="BI364">
        <v>1342.365357142857</v>
      </c>
      <c r="BJ364">
        <v>20.78541785714285</v>
      </c>
      <c r="BK364">
        <v>16.487771428571431</v>
      </c>
      <c r="BL364">
        <v>1299.3875</v>
      </c>
      <c r="BM364">
        <v>20.83766428571429</v>
      </c>
      <c r="BN364">
        <v>499.99760714285708</v>
      </c>
      <c r="BO364">
        <v>74.723135714285718</v>
      </c>
      <c r="BP364">
        <v>9.9976350000000005E-2</v>
      </c>
      <c r="BQ364">
        <v>24.688896428571429</v>
      </c>
      <c r="BR364">
        <v>25.02154642857143</v>
      </c>
      <c r="BS364">
        <v>999.9000000000002</v>
      </c>
      <c r="BT364">
        <v>0</v>
      </c>
      <c r="BU364">
        <v>0</v>
      </c>
      <c r="BV364">
        <v>9992.051071428572</v>
      </c>
      <c r="BW364">
        <v>0</v>
      </c>
      <c r="BX364">
        <v>1989.1064285714281</v>
      </c>
      <c r="BY364">
        <v>-50.738225</v>
      </c>
      <c r="BZ364">
        <v>1319.0446428571429</v>
      </c>
      <c r="CA364">
        <v>1364.8685714285709</v>
      </c>
      <c r="CB364">
        <v>4.2976385714285721</v>
      </c>
      <c r="CC364">
        <v>1342.365357142857</v>
      </c>
      <c r="CD364">
        <v>16.487771428571431</v>
      </c>
      <c r="CE364">
        <v>1.5531510714285719</v>
      </c>
      <c r="CF364">
        <v>1.232018928571428</v>
      </c>
      <c r="CG364">
        <v>13.50168928571429</v>
      </c>
      <c r="CH364">
        <v>9.9941739285714295</v>
      </c>
      <c r="CI364">
        <v>2000.006071428571</v>
      </c>
      <c r="CJ364">
        <v>0.97999414285714259</v>
      </c>
      <c r="CK364">
        <v>2.000605714285714E-2</v>
      </c>
      <c r="CL364">
        <v>0</v>
      </c>
      <c r="CM364">
        <v>2.2555607142857141</v>
      </c>
      <c r="CN364">
        <v>0</v>
      </c>
      <c r="CO364">
        <v>8973.4707142857133</v>
      </c>
      <c r="CP364">
        <v>16749.478571428572</v>
      </c>
      <c r="CQ364">
        <v>39.375</v>
      </c>
      <c r="CR364">
        <v>41.061999999999991</v>
      </c>
      <c r="CS364">
        <v>39.741</v>
      </c>
      <c r="CT364">
        <v>39.564249999999987</v>
      </c>
      <c r="CU364">
        <v>38.375</v>
      </c>
      <c r="CV364">
        <v>1959.9953571428571</v>
      </c>
      <c r="CW364">
        <v>40.010714285714293</v>
      </c>
      <c r="CX364">
        <v>0</v>
      </c>
      <c r="CY364">
        <v>1657211626.9000001</v>
      </c>
      <c r="CZ364">
        <v>0</v>
      </c>
      <c r="DA364">
        <v>1657204732.5</v>
      </c>
      <c r="DB364" t="s">
        <v>356</v>
      </c>
      <c r="DC364">
        <v>1657204732.5</v>
      </c>
      <c r="DD364">
        <v>1657204727.5</v>
      </c>
      <c r="DE364">
        <v>1</v>
      </c>
      <c r="DF364">
        <v>-2.2599999999999998</v>
      </c>
      <c r="DG364">
        <v>3.9E-2</v>
      </c>
      <c r="DH364">
        <v>-4.1820000000000004</v>
      </c>
      <c r="DI364">
        <v>-0.124</v>
      </c>
      <c r="DJ364">
        <v>415</v>
      </c>
      <c r="DK364">
        <v>14</v>
      </c>
      <c r="DL364">
        <v>0.6</v>
      </c>
      <c r="DM364">
        <v>0.11</v>
      </c>
      <c r="DN364">
        <v>-50.706874999999997</v>
      </c>
      <c r="DO364">
        <v>-0.78043677298300396</v>
      </c>
      <c r="DP364">
        <v>0.1231313927274439</v>
      </c>
      <c r="DQ364">
        <v>0</v>
      </c>
      <c r="DR364">
        <v>4.2976012499999996</v>
      </c>
      <c r="DS364">
        <v>3.4913696060077291E-3</v>
      </c>
      <c r="DT364">
        <v>1.1611399301978359E-3</v>
      </c>
      <c r="DU364">
        <v>1</v>
      </c>
      <c r="DV364">
        <v>1</v>
      </c>
      <c r="DW364">
        <v>2</v>
      </c>
      <c r="DX364" t="s">
        <v>357</v>
      </c>
      <c r="DY364">
        <v>2.9784199999999998</v>
      </c>
      <c r="DZ364">
        <v>2.7248199999999998</v>
      </c>
      <c r="EA364">
        <v>0.171345</v>
      </c>
      <c r="EB364">
        <v>0.17309099999999999</v>
      </c>
      <c r="EC364">
        <v>8.0299599999999999E-2</v>
      </c>
      <c r="ED364">
        <v>6.6857200000000006E-2</v>
      </c>
      <c r="EE364">
        <v>26159.4</v>
      </c>
      <c r="EF364">
        <v>26186.3</v>
      </c>
      <c r="EG364">
        <v>29359.9</v>
      </c>
      <c r="EH364">
        <v>29300.5</v>
      </c>
      <c r="EI364">
        <v>35801.699999999997</v>
      </c>
      <c r="EJ364">
        <v>36338.6</v>
      </c>
      <c r="EK364">
        <v>41373.9</v>
      </c>
      <c r="EL364">
        <v>41732.300000000003</v>
      </c>
      <c r="EM364">
        <v>1.9439200000000001</v>
      </c>
      <c r="EN364">
        <v>2.1199699999999999</v>
      </c>
      <c r="EO364">
        <v>6.2808400000000002E-3</v>
      </c>
      <c r="EP364">
        <v>0</v>
      </c>
      <c r="EQ364">
        <v>24.930900000000001</v>
      </c>
      <c r="ER364">
        <v>999.9</v>
      </c>
      <c r="ES364">
        <v>31.4</v>
      </c>
      <c r="ET364">
        <v>37.299999999999997</v>
      </c>
      <c r="EU364">
        <v>26.930499999999999</v>
      </c>
      <c r="EV364">
        <v>62.213900000000002</v>
      </c>
      <c r="EW364">
        <v>27.4359</v>
      </c>
      <c r="EX364">
        <v>2</v>
      </c>
      <c r="EY364">
        <v>0.17407500000000001</v>
      </c>
      <c r="EZ364">
        <v>4.2657999999999996</v>
      </c>
      <c r="FA364">
        <v>20.329899999999999</v>
      </c>
      <c r="FB364">
        <v>5.2172900000000002</v>
      </c>
      <c r="FC364">
        <v>12.0099</v>
      </c>
      <c r="FD364">
        <v>4.98855</v>
      </c>
      <c r="FE364">
        <v>3.2883</v>
      </c>
      <c r="FF364">
        <v>5655.5</v>
      </c>
      <c r="FG364">
        <v>9999</v>
      </c>
      <c r="FH364">
        <v>9999</v>
      </c>
      <c r="FI364">
        <v>92.9</v>
      </c>
      <c r="FJ364">
        <v>1.8675200000000001</v>
      </c>
      <c r="FK364">
        <v>1.8666</v>
      </c>
      <c r="FL364">
        <v>1.8660099999999999</v>
      </c>
      <c r="FM364">
        <v>1.86588</v>
      </c>
      <c r="FN364">
        <v>1.8677999999999999</v>
      </c>
      <c r="FO364">
        <v>1.8702000000000001</v>
      </c>
      <c r="FP364">
        <v>1.8688899999999999</v>
      </c>
      <c r="FQ364">
        <v>1.8702700000000001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-7.87</v>
      </c>
      <c r="GF364">
        <v>-5.2200000000000003E-2</v>
      </c>
      <c r="GG364">
        <v>-2.2173460199629438</v>
      </c>
      <c r="GH364">
        <v>-4.6052117464239163E-3</v>
      </c>
      <c r="GI364">
        <v>3.8696726057278897E-7</v>
      </c>
      <c r="GJ364">
        <v>-9.6670798998846254E-11</v>
      </c>
      <c r="GK364">
        <v>-0.21819385960462509</v>
      </c>
      <c r="GL364">
        <v>-4.2203369556326094E-3</v>
      </c>
      <c r="GM364">
        <v>8.7200311459696754E-4</v>
      </c>
      <c r="GN364">
        <v>-1.3787569801556101E-5</v>
      </c>
      <c r="GO364">
        <v>4</v>
      </c>
      <c r="GP364">
        <v>2427</v>
      </c>
      <c r="GQ364">
        <v>1</v>
      </c>
      <c r="GR364">
        <v>25</v>
      </c>
      <c r="GS364">
        <v>114.8</v>
      </c>
      <c r="GT364">
        <v>114.9</v>
      </c>
      <c r="GU364">
        <v>3.3410600000000001</v>
      </c>
      <c r="GV364">
        <v>2.2009300000000001</v>
      </c>
      <c r="GW364">
        <v>1.94702</v>
      </c>
      <c r="GX364">
        <v>2.7600099999999999</v>
      </c>
      <c r="GY364">
        <v>2.19482</v>
      </c>
      <c r="GZ364">
        <v>2.3535200000000001</v>
      </c>
      <c r="HA364">
        <v>41.067</v>
      </c>
      <c r="HB364">
        <v>14.946300000000001</v>
      </c>
      <c r="HC364">
        <v>18</v>
      </c>
      <c r="HD364">
        <v>496.58600000000001</v>
      </c>
      <c r="HE364">
        <v>635.86199999999997</v>
      </c>
      <c r="HF364">
        <v>19.368400000000001</v>
      </c>
      <c r="HG364">
        <v>29.489699999999999</v>
      </c>
      <c r="HH364">
        <v>30.000499999999999</v>
      </c>
      <c r="HI364">
        <v>29.4377</v>
      </c>
      <c r="HJ364">
        <v>29.352799999999998</v>
      </c>
      <c r="HK364">
        <v>66.911699999999996</v>
      </c>
      <c r="HL364">
        <v>36.2834</v>
      </c>
      <c r="HM364">
        <v>0</v>
      </c>
      <c r="HN364">
        <v>19.360600000000002</v>
      </c>
      <c r="HO364">
        <v>1389.6</v>
      </c>
      <c r="HP364">
        <v>16.4725</v>
      </c>
      <c r="HQ364">
        <v>100.42700000000001</v>
      </c>
      <c r="HR364">
        <v>100.248</v>
      </c>
    </row>
    <row r="365" spans="1:226" x14ac:dyDescent="0.2">
      <c r="A365">
        <v>349</v>
      </c>
      <c r="B365">
        <v>1657211627</v>
      </c>
      <c r="C365">
        <v>4701.4000000953674</v>
      </c>
      <c r="D365" t="s">
        <v>1060</v>
      </c>
      <c r="E365" t="s">
        <v>1061</v>
      </c>
      <c r="F365">
        <v>5</v>
      </c>
      <c r="G365" s="1" t="s">
        <v>897</v>
      </c>
      <c r="H365" t="s">
        <v>354</v>
      </c>
      <c r="I365">
        <v>1657211619.5</v>
      </c>
      <c r="J365">
        <f t="shared" si="170"/>
        <v>4.619935202831868E-3</v>
      </c>
      <c r="K365">
        <f t="shared" si="171"/>
        <v>4.6199352028318676</v>
      </c>
      <c r="L365" s="1">
        <f t="shared" si="172"/>
        <v>24.455586537181784</v>
      </c>
      <c r="M365">
        <f t="shared" si="173"/>
        <v>1309.268518518518</v>
      </c>
      <c r="N365">
        <f t="shared" si="174"/>
        <v>1077.2490370156943</v>
      </c>
      <c r="O365">
        <f t="shared" si="175"/>
        <v>80.602941079084943</v>
      </c>
      <c r="P365">
        <f t="shared" si="176"/>
        <v>97.96332104153133</v>
      </c>
      <c r="Q365">
        <f t="shared" si="177"/>
        <v>0.21457826088158616</v>
      </c>
      <c r="R365">
        <f t="shared" si="178"/>
        <v>2.6564497240793972</v>
      </c>
      <c r="S365">
        <f t="shared" si="179"/>
        <v>0.20539303978052181</v>
      </c>
      <c r="T365">
        <f t="shared" si="180"/>
        <v>0.12916313999396406</v>
      </c>
      <c r="U365">
        <f t="shared" si="181"/>
        <v>321.51786322222227</v>
      </c>
      <c r="V365">
        <f t="shared" si="182"/>
        <v>25.454386873242786</v>
      </c>
      <c r="W365">
        <f t="shared" si="183"/>
        <v>25.027470370370359</v>
      </c>
      <c r="X365">
        <f t="shared" si="184"/>
        <v>3.1848888620168063</v>
      </c>
      <c r="Y365">
        <f t="shared" si="185"/>
        <v>49.816547406419701</v>
      </c>
      <c r="Z365">
        <f t="shared" si="186"/>
        <v>1.555195381774285</v>
      </c>
      <c r="AA365">
        <f t="shared" si="187"/>
        <v>3.1218449746958417</v>
      </c>
      <c r="AB365">
        <f t="shared" si="188"/>
        <v>1.6296934802425214</v>
      </c>
      <c r="AC365">
        <f t="shared" si="189"/>
        <v>-203.73914244488537</v>
      </c>
      <c r="AD365">
        <f t="shared" si="190"/>
        <v>-47.976332946590432</v>
      </c>
      <c r="AE365">
        <f t="shared" si="191"/>
        <v>-3.8148127724713743</v>
      </c>
      <c r="AF365">
        <f t="shared" si="192"/>
        <v>65.987575058275084</v>
      </c>
      <c r="AG365">
        <f t="shared" si="193"/>
        <v>47.465693041024203</v>
      </c>
      <c r="AH365">
        <f t="shared" si="194"/>
        <v>4.6181619069200668</v>
      </c>
      <c r="AI365">
        <f t="shared" si="195"/>
        <v>24.455586537181784</v>
      </c>
      <c r="AJ365">
        <v>1398.2418933385411</v>
      </c>
      <c r="AK365">
        <v>1361.0109696969689</v>
      </c>
      <c r="AL365">
        <v>3.4452862863846558</v>
      </c>
      <c r="AM365">
        <v>65.377601582049863</v>
      </c>
      <c r="AN365">
        <f t="shared" si="196"/>
        <v>4.6199352028318676</v>
      </c>
      <c r="AO365">
        <v>16.484211569718699</v>
      </c>
      <c r="AP365">
        <v>20.784458787878791</v>
      </c>
      <c r="AQ365">
        <v>3.7179446793001499E-5</v>
      </c>
      <c r="AR365">
        <v>78.533925562523521</v>
      </c>
      <c r="AS365">
        <v>0</v>
      </c>
      <c r="AT365">
        <v>0</v>
      </c>
      <c r="AU365">
        <f t="shared" si="197"/>
        <v>1</v>
      </c>
      <c r="AV365">
        <f t="shared" si="198"/>
        <v>0</v>
      </c>
      <c r="AW365">
        <f t="shared" si="199"/>
        <v>39800.817850602143</v>
      </c>
      <c r="AX365">
        <f t="shared" si="200"/>
        <v>2000.0077777777781</v>
      </c>
      <c r="AY365">
        <f t="shared" si="201"/>
        <v>1681.2068555555559</v>
      </c>
      <c r="AZ365">
        <f t="shared" si="202"/>
        <v>0.84060015877716032</v>
      </c>
      <c r="BA365">
        <f t="shared" si="203"/>
        <v>0.1607583064399194</v>
      </c>
      <c r="BB365" s="1">
        <v>4.7530000000000001</v>
      </c>
      <c r="BC365">
        <v>0.5</v>
      </c>
      <c r="BD365" t="s">
        <v>355</v>
      </c>
      <c r="BE365">
        <v>2</v>
      </c>
      <c r="BF365" t="b">
        <v>1</v>
      </c>
      <c r="BG365">
        <v>1657211619.5</v>
      </c>
      <c r="BH365">
        <v>1309.268518518518</v>
      </c>
      <c r="BI365">
        <v>1360.1370370370371</v>
      </c>
      <c r="BJ365">
        <v>20.785007407407409</v>
      </c>
      <c r="BK365">
        <v>16.486237037037039</v>
      </c>
      <c r="BL365">
        <v>1317.1011111111111</v>
      </c>
      <c r="BM365">
        <v>20.83725185185185</v>
      </c>
      <c r="BN365">
        <v>500.00088888888888</v>
      </c>
      <c r="BO365">
        <v>74.72293333333333</v>
      </c>
      <c r="BP365">
        <v>0.1000076111111111</v>
      </c>
      <c r="BQ365">
        <v>24.69247407407407</v>
      </c>
      <c r="BR365">
        <v>25.027470370370359</v>
      </c>
      <c r="BS365">
        <v>999.90000000000009</v>
      </c>
      <c r="BT365">
        <v>0</v>
      </c>
      <c r="BU365">
        <v>0</v>
      </c>
      <c r="BV365">
        <v>9995.595185185186</v>
      </c>
      <c r="BW365">
        <v>0</v>
      </c>
      <c r="BX365">
        <v>1989.537407407407</v>
      </c>
      <c r="BY365">
        <v>-50.86961481481481</v>
      </c>
      <c r="BZ365">
        <v>1337.0596296296301</v>
      </c>
      <c r="CA365">
        <v>1382.936666666667</v>
      </c>
      <c r="CB365">
        <v>4.2987574074074084</v>
      </c>
      <c r="CC365">
        <v>1360.1370370370371</v>
      </c>
      <c r="CD365">
        <v>16.486237037037039</v>
      </c>
      <c r="CE365">
        <v>1.553115925925926</v>
      </c>
      <c r="CF365">
        <v>1.231900740740741</v>
      </c>
      <c r="CG365">
        <v>13.501340740740741</v>
      </c>
      <c r="CH365">
        <v>9.9927474074074087</v>
      </c>
      <c r="CI365">
        <v>2000.0077777777781</v>
      </c>
      <c r="CJ365">
        <v>0.9799942222222221</v>
      </c>
      <c r="CK365">
        <v>2.0005977777777781E-2</v>
      </c>
      <c r="CL365">
        <v>0</v>
      </c>
      <c r="CM365">
        <v>2.2832037037037041</v>
      </c>
      <c r="CN365">
        <v>0</v>
      </c>
      <c r="CO365">
        <v>8966.330740740741</v>
      </c>
      <c r="CP365">
        <v>16749.5037037037</v>
      </c>
      <c r="CQ365">
        <v>39.375</v>
      </c>
      <c r="CR365">
        <v>41.061999999999991</v>
      </c>
      <c r="CS365">
        <v>39.745333333333328</v>
      </c>
      <c r="CT365">
        <v>39.575999999999993</v>
      </c>
      <c r="CU365">
        <v>38.375</v>
      </c>
      <c r="CV365">
        <v>1959.997037037037</v>
      </c>
      <c r="CW365">
        <v>40.010740740740736</v>
      </c>
      <c r="CX365">
        <v>0</v>
      </c>
      <c r="CY365">
        <v>1657211631.7</v>
      </c>
      <c r="CZ365">
        <v>0</v>
      </c>
      <c r="DA365">
        <v>1657204732.5</v>
      </c>
      <c r="DB365" t="s">
        <v>356</v>
      </c>
      <c r="DC365">
        <v>1657204732.5</v>
      </c>
      <c r="DD365">
        <v>1657204727.5</v>
      </c>
      <c r="DE365">
        <v>1</v>
      </c>
      <c r="DF365">
        <v>-2.2599999999999998</v>
      </c>
      <c r="DG365">
        <v>3.9E-2</v>
      </c>
      <c r="DH365">
        <v>-4.1820000000000004</v>
      </c>
      <c r="DI365">
        <v>-0.124</v>
      </c>
      <c r="DJ365">
        <v>415</v>
      </c>
      <c r="DK365">
        <v>14</v>
      </c>
      <c r="DL365">
        <v>0.6</v>
      </c>
      <c r="DM365">
        <v>0.11</v>
      </c>
      <c r="DN365">
        <v>-50.786887804878049</v>
      </c>
      <c r="DO365">
        <v>-1.402375609756112</v>
      </c>
      <c r="DP365">
        <v>0.17052365574415859</v>
      </c>
      <c r="DQ365">
        <v>0</v>
      </c>
      <c r="DR365">
        <v>4.2983092682926829</v>
      </c>
      <c r="DS365">
        <v>1.245679442510223E-2</v>
      </c>
      <c r="DT365">
        <v>1.747147347778169E-3</v>
      </c>
      <c r="DU365">
        <v>1</v>
      </c>
      <c r="DV365">
        <v>1</v>
      </c>
      <c r="DW365">
        <v>2</v>
      </c>
      <c r="DX365" t="s">
        <v>357</v>
      </c>
      <c r="DY365">
        <v>2.9784000000000002</v>
      </c>
      <c r="DZ365">
        <v>2.72471</v>
      </c>
      <c r="EA365">
        <v>0.17269599999999999</v>
      </c>
      <c r="EB365">
        <v>0.174403</v>
      </c>
      <c r="EC365">
        <v>8.0294599999999994E-2</v>
      </c>
      <c r="ED365">
        <v>6.6857200000000006E-2</v>
      </c>
      <c r="EE365">
        <v>26116.400000000001</v>
      </c>
      <c r="EF365">
        <v>26144.6</v>
      </c>
      <c r="EG365">
        <v>29359.5</v>
      </c>
      <c r="EH365">
        <v>29300.3</v>
      </c>
      <c r="EI365">
        <v>35801.4</v>
      </c>
      <c r="EJ365">
        <v>36338.6</v>
      </c>
      <c r="EK365">
        <v>41373.300000000003</v>
      </c>
      <c r="EL365">
        <v>41732.199999999997</v>
      </c>
      <c r="EM365">
        <v>1.94387</v>
      </c>
      <c r="EN365">
        <v>2.1199699999999999</v>
      </c>
      <c r="EO365">
        <v>6.3255400000000002E-3</v>
      </c>
      <c r="EP365">
        <v>0</v>
      </c>
      <c r="EQ365">
        <v>24.938199999999998</v>
      </c>
      <c r="ER365">
        <v>999.9</v>
      </c>
      <c r="ES365">
        <v>31.3</v>
      </c>
      <c r="ET365">
        <v>37.299999999999997</v>
      </c>
      <c r="EU365">
        <v>26.846699999999998</v>
      </c>
      <c r="EV365">
        <v>62.133899999999997</v>
      </c>
      <c r="EW365">
        <v>27.3598</v>
      </c>
      <c r="EX365">
        <v>2</v>
      </c>
      <c r="EY365">
        <v>0.174677</v>
      </c>
      <c r="EZ365">
        <v>4.3701800000000004</v>
      </c>
      <c r="FA365">
        <v>20.327200000000001</v>
      </c>
      <c r="FB365">
        <v>5.21699</v>
      </c>
      <c r="FC365">
        <v>12.010400000000001</v>
      </c>
      <c r="FD365">
        <v>4.9886499999999998</v>
      </c>
      <c r="FE365">
        <v>3.2883300000000002</v>
      </c>
      <c r="FF365">
        <v>5655.8</v>
      </c>
      <c r="FG365">
        <v>9999</v>
      </c>
      <c r="FH365">
        <v>9999</v>
      </c>
      <c r="FI365">
        <v>92.9</v>
      </c>
      <c r="FJ365">
        <v>1.8675200000000001</v>
      </c>
      <c r="FK365">
        <v>1.86659</v>
      </c>
      <c r="FL365">
        <v>1.8660000000000001</v>
      </c>
      <c r="FM365">
        <v>1.8658699999999999</v>
      </c>
      <c r="FN365">
        <v>1.86782</v>
      </c>
      <c r="FO365">
        <v>1.87019</v>
      </c>
      <c r="FP365">
        <v>1.8689</v>
      </c>
      <c r="FQ365">
        <v>1.8702700000000001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-7.94</v>
      </c>
      <c r="GF365">
        <v>-5.2299999999999999E-2</v>
      </c>
      <c r="GG365">
        <v>-2.2173460199629438</v>
      </c>
      <c r="GH365">
        <v>-4.6052117464239163E-3</v>
      </c>
      <c r="GI365">
        <v>3.8696726057278897E-7</v>
      </c>
      <c r="GJ365">
        <v>-9.6670798998846254E-11</v>
      </c>
      <c r="GK365">
        <v>-0.21819385960462509</v>
      </c>
      <c r="GL365">
        <v>-4.2203369556326094E-3</v>
      </c>
      <c r="GM365">
        <v>8.7200311459696754E-4</v>
      </c>
      <c r="GN365">
        <v>-1.3787569801556101E-5</v>
      </c>
      <c r="GO365">
        <v>4</v>
      </c>
      <c r="GP365">
        <v>2427</v>
      </c>
      <c r="GQ365">
        <v>1</v>
      </c>
      <c r="GR365">
        <v>25</v>
      </c>
      <c r="GS365">
        <v>114.9</v>
      </c>
      <c r="GT365">
        <v>115</v>
      </c>
      <c r="GU365">
        <v>3.3703599999999998</v>
      </c>
      <c r="GV365">
        <v>2.1984900000000001</v>
      </c>
      <c r="GW365">
        <v>1.94702</v>
      </c>
      <c r="GX365">
        <v>2.7587899999999999</v>
      </c>
      <c r="GY365">
        <v>2.19482</v>
      </c>
      <c r="GZ365">
        <v>2.3779300000000001</v>
      </c>
      <c r="HA365">
        <v>41.092799999999997</v>
      </c>
      <c r="HB365">
        <v>14.946300000000001</v>
      </c>
      <c r="HC365">
        <v>18</v>
      </c>
      <c r="HD365">
        <v>496.56799999999998</v>
      </c>
      <c r="HE365">
        <v>635.88900000000001</v>
      </c>
      <c r="HF365">
        <v>19.343599999999999</v>
      </c>
      <c r="HG365">
        <v>29.4922</v>
      </c>
      <c r="HH365">
        <v>30.000599999999999</v>
      </c>
      <c r="HI365">
        <v>29.439499999999999</v>
      </c>
      <c r="HJ365">
        <v>29.3553</v>
      </c>
      <c r="HK365">
        <v>67.488500000000002</v>
      </c>
      <c r="HL365">
        <v>36.2834</v>
      </c>
      <c r="HM365">
        <v>0</v>
      </c>
      <c r="HN365">
        <v>19.325299999999999</v>
      </c>
      <c r="HO365">
        <v>1402.96</v>
      </c>
      <c r="HP365">
        <v>16.4725</v>
      </c>
      <c r="HQ365">
        <v>100.426</v>
      </c>
      <c r="HR365">
        <v>100.248</v>
      </c>
    </row>
    <row r="366" spans="1:226" x14ac:dyDescent="0.2">
      <c r="A366">
        <v>350</v>
      </c>
      <c r="B366">
        <v>1657211632</v>
      </c>
      <c r="C366">
        <v>4706.4000000953674</v>
      </c>
      <c r="D366" t="s">
        <v>1062</v>
      </c>
      <c r="E366" t="s">
        <v>1063</v>
      </c>
      <c r="F366">
        <v>5</v>
      </c>
      <c r="G366" s="1" t="s">
        <v>897</v>
      </c>
      <c r="H366" t="s">
        <v>354</v>
      </c>
      <c r="I366">
        <v>1657211624.2142861</v>
      </c>
      <c r="J366">
        <f t="shared" si="170"/>
        <v>4.6125840049494994E-3</v>
      </c>
      <c r="K366">
        <f t="shared" si="171"/>
        <v>4.6125840049494995</v>
      </c>
      <c r="L366" s="1">
        <f t="shared" si="172"/>
        <v>24.700473071551023</v>
      </c>
      <c r="M366">
        <f t="shared" si="173"/>
        <v>1325.016785714286</v>
      </c>
      <c r="N366">
        <f t="shared" si="174"/>
        <v>1090.0978320192123</v>
      </c>
      <c r="O366">
        <f t="shared" si="175"/>
        <v>81.563741270623524</v>
      </c>
      <c r="P366">
        <f t="shared" si="176"/>
        <v>99.140942321705765</v>
      </c>
      <c r="Q366">
        <f t="shared" si="177"/>
        <v>0.21404164214899038</v>
      </c>
      <c r="R366">
        <f t="shared" si="178"/>
        <v>2.658027808841025</v>
      </c>
      <c r="S366">
        <f t="shared" si="179"/>
        <v>0.20490643029054886</v>
      </c>
      <c r="T366">
        <f t="shared" si="180"/>
        <v>0.12885479065593347</v>
      </c>
      <c r="U366">
        <f t="shared" si="181"/>
        <v>321.51557367857151</v>
      </c>
      <c r="V366">
        <f t="shared" si="182"/>
        <v>25.459526520553233</v>
      </c>
      <c r="W366">
        <f t="shared" si="183"/>
        <v>25.033396428571429</v>
      </c>
      <c r="X366">
        <f t="shared" si="184"/>
        <v>3.1860140442537923</v>
      </c>
      <c r="Y366">
        <f t="shared" si="185"/>
        <v>49.802272873285666</v>
      </c>
      <c r="Z366">
        <f t="shared" si="186"/>
        <v>1.5550730537207262</v>
      </c>
      <c r="AA366">
        <f t="shared" si="187"/>
        <v>3.1224941433443685</v>
      </c>
      <c r="AB366">
        <f t="shared" si="188"/>
        <v>1.6309409905330661</v>
      </c>
      <c r="AC366">
        <f t="shared" si="189"/>
        <v>-203.41495461827293</v>
      </c>
      <c r="AD366">
        <f t="shared" si="190"/>
        <v>-48.355424841906263</v>
      </c>
      <c r="AE366">
        <f t="shared" si="191"/>
        <v>-3.8428553255188622</v>
      </c>
      <c r="AF366">
        <f t="shared" si="192"/>
        <v>65.902338892873445</v>
      </c>
      <c r="AG366">
        <f t="shared" si="193"/>
        <v>47.505880552511805</v>
      </c>
      <c r="AH366">
        <f t="shared" si="194"/>
        <v>4.6174304496598282</v>
      </c>
      <c r="AI366">
        <f t="shared" si="195"/>
        <v>24.700473071551023</v>
      </c>
      <c r="AJ366">
        <v>1415.304857216679</v>
      </c>
      <c r="AK366">
        <v>1378.010484848485</v>
      </c>
      <c r="AL366">
        <v>3.401500331323573</v>
      </c>
      <c r="AM366">
        <v>65.377601582049863</v>
      </c>
      <c r="AN366">
        <f t="shared" si="196"/>
        <v>4.6125840049494995</v>
      </c>
      <c r="AO366">
        <v>16.485523249045571</v>
      </c>
      <c r="AP366">
        <v>20.779270303030291</v>
      </c>
      <c r="AQ366">
        <v>-3.549560808190682E-5</v>
      </c>
      <c r="AR366">
        <v>78.533925562523521</v>
      </c>
      <c r="AS366">
        <v>0</v>
      </c>
      <c r="AT366">
        <v>0</v>
      </c>
      <c r="AU366">
        <f t="shared" si="197"/>
        <v>1</v>
      </c>
      <c r="AV366">
        <f t="shared" si="198"/>
        <v>0</v>
      </c>
      <c r="AW366">
        <f t="shared" si="199"/>
        <v>39834.864551372062</v>
      </c>
      <c r="AX366">
        <f t="shared" si="200"/>
        <v>1999.9935714285721</v>
      </c>
      <c r="AY366">
        <f t="shared" si="201"/>
        <v>1681.1949107142862</v>
      </c>
      <c r="AZ366">
        <f t="shared" si="202"/>
        <v>0.84060015728621984</v>
      </c>
      <c r="BA366">
        <f t="shared" si="203"/>
        <v>0.16075830356240431</v>
      </c>
      <c r="BB366" s="1">
        <v>4.7530000000000001</v>
      </c>
      <c r="BC366">
        <v>0.5</v>
      </c>
      <c r="BD366" t="s">
        <v>355</v>
      </c>
      <c r="BE366">
        <v>2</v>
      </c>
      <c r="BF366" t="b">
        <v>1</v>
      </c>
      <c r="BG366">
        <v>1657211624.2142861</v>
      </c>
      <c r="BH366">
        <v>1325.016785714286</v>
      </c>
      <c r="BI366">
        <v>1375.9914285714281</v>
      </c>
      <c r="BJ366">
        <v>20.783521428571429</v>
      </c>
      <c r="BK366">
        <v>16.48545</v>
      </c>
      <c r="BL366">
        <v>1332.9139285714291</v>
      </c>
      <c r="BM366">
        <v>20.835782142857141</v>
      </c>
      <c r="BN366">
        <v>500.00375000000003</v>
      </c>
      <c r="BO366">
        <v>74.72243214285713</v>
      </c>
      <c r="BP366">
        <v>9.9972667857142872E-2</v>
      </c>
      <c r="BQ366">
        <v>24.695953571428571</v>
      </c>
      <c r="BR366">
        <v>25.033396428571429</v>
      </c>
      <c r="BS366">
        <v>999.9000000000002</v>
      </c>
      <c r="BT366">
        <v>0</v>
      </c>
      <c r="BU366">
        <v>0</v>
      </c>
      <c r="BV366">
        <v>10004.702142857141</v>
      </c>
      <c r="BW366">
        <v>0</v>
      </c>
      <c r="BX366">
        <v>1991.966428571428</v>
      </c>
      <c r="BY366">
        <v>-50.975167857142857</v>
      </c>
      <c r="BZ366">
        <v>1353.14</v>
      </c>
      <c r="CA366">
        <v>1399.055714285714</v>
      </c>
      <c r="CB366">
        <v>4.2980578571428572</v>
      </c>
      <c r="CC366">
        <v>1375.9914285714281</v>
      </c>
      <c r="CD366">
        <v>16.48545</v>
      </c>
      <c r="CE366">
        <v>1.5529949999999999</v>
      </c>
      <c r="CF366">
        <v>1.231833571428572</v>
      </c>
      <c r="CG366">
        <v>13.50014285714286</v>
      </c>
      <c r="CH366">
        <v>9.9919389285714271</v>
      </c>
      <c r="CI366">
        <v>1999.9935714285721</v>
      </c>
      <c r="CJ366">
        <v>0.97999424999999973</v>
      </c>
      <c r="CK366">
        <v>2.0005949999999991E-2</v>
      </c>
      <c r="CL366">
        <v>0</v>
      </c>
      <c r="CM366">
        <v>2.2812678571428568</v>
      </c>
      <c r="CN366">
        <v>0</v>
      </c>
      <c r="CO366">
        <v>8956.5242857142857</v>
      </c>
      <c r="CP366">
        <v>16749.382142857139</v>
      </c>
      <c r="CQ366">
        <v>39.375</v>
      </c>
      <c r="CR366">
        <v>41.066499999999998</v>
      </c>
      <c r="CS366">
        <v>39.7455</v>
      </c>
      <c r="CT366">
        <v>39.595750000000002</v>
      </c>
      <c r="CU366">
        <v>38.375</v>
      </c>
      <c r="CV366">
        <v>1959.983214285714</v>
      </c>
      <c r="CW366">
        <v>40.010357142857139</v>
      </c>
      <c r="CX366">
        <v>0</v>
      </c>
      <c r="CY366">
        <v>1657211637.0999999</v>
      </c>
      <c r="CZ366">
        <v>0</v>
      </c>
      <c r="DA366">
        <v>1657204732.5</v>
      </c>
      <c r="DB366" t="s">
        <v>356</v>
      </c>
      <c r="DC366">
        <v>1657204732.5</v>
      </c>
      <c r="DD366">
        <v>1657204727.5</v>
      </c>
      <c r="DE366">
        <v>1</v>
      </c>
      <c r="DF366">
        <v>-2.2599999999999998</v>
      </c>
      <c r="DG366">
        <v>3.9E-2</v>
      </c>
      <c r="DH366">
        <v>-4.1820000000000004</v>
      </c>
      <c r="DI366">
        <v>-0.124</v>
      </c>
      <c r="DJ366">
        <v>415</v>
      </c>
      <c r="DK366">
        <v>14</v>
      </c>
      <c r="DL366">
        <v>0.6</v>
      </c>
      <c r="DM366">
        <v>0.11</v>
      </c>
      <c r="DN366">
        <v>-50.887675609756087</v>
      </c>
      <c r="DO366">
        <v>-1.4469595818816481</v>
      </c>
      <c r="DP366">
        <v>0.16346446437202539</v>
      </c>
      <c r="DQ366">
        <v>0</v>
      </c>
      <c r="DR366">
        <v>4.2977356097560984</v>
      </c>
      <c r="DS366">
        <v>-3.9002090592182609E-3</v>
      </c>
      <c r="DT366">
        <v>2.4261562984059519E-3</v>
      </c>
      <c r="DU366">
        <v>1</v>
      </c>
      <c r="DV366">
        <v>1</v>
      </c>
      <c r="DW366">
        <v>2</v>
      </c>
      <c r="DX366" t="s">
        <v>357</v>
      </c>
      <c r="DY366">
        <v>2.9782899999999999</v>
      </c>
      <c r="DZ366">
        <v>2.7248700000000001</v>
      </c>
      <c r="EA366">
        <v>0.174035</v>
      </c>
      <c r="EB366">
        <v>0.17569899999999999</v>
      </c>
      <c r="EC366">
        <v>8.0283599999999997E-2</v>
      </c>
      <c r="ED366">
        <v>6.6857E-2</v>
      </c>
      <c r="EE366">
        <v>26073.7</v>
      </c>
      <c r="EF366">
        <v>26103.4</v>
      </c>
      <c r="EG366">
        <v>29359.1</v>
      </c>
      <c r="EH366">
        <v>29300.2</v>
      </c>
      <c r="EI366">
        <v>35801.4</v>
      </c>
      <c r="EJ366">
        <v>36338.400000000001</v>
      </c>
      <c r="EK366">
        <v>41372.800000000003</v>
      </c>
      <c r="EL366">
        <v>41731.9</v>
      </c>
      <c r="EM366">
        <v>1.9439299999999999</v>
      </c>
      <c r="EN366">
        <v>2.1198199999999998</v>
      </c>
      <c r="EO366">
        <v>5.9902699999999998E-3</v>
      </c>
      <c r="EP366">
        <v>0</v>
      </c>
      <c r="EQ366">
        <v>24.945900000000002</v>
      </c>
      <c r="ER366">
        <v>999.9</v>
      </c>
      <c r="ES366">
        <v>31.3</v>
      </c>
      <c r="ET366">
        <v>37.299999999999997</v>
      </c>
      <c r="EU366">
        <v>26.846299999999999</v>
      </c>
      <c r="EV366">
        <v>62.173999999999999</v>
      </c>
      <c r="EW366">
        <v>27.495999999999999</v>
      </c>
      <c r="EX366">
        <v>2</v>
      </c>
      <c r="EY366">
        <v>0.17535300000000001</v>
      </c>
      <c r="EZ366">
        <v>4.4360299999999997</v>
      </c>
      <c r="FA366">
        <v>20.325399999999998</v>
      </c>
      <c r="FB366">
        <v>5.2175900000000004</v>
      </c>
      <c r="FC366">
        <v>12.0099</v>
      </c>
      <c r="FD366">
        <v>4.98855</v>
      </c>
      <c r="FE366">
        <v>3.28823</v>
      </c>
      <c r="FF366">
        <v>5655.8</v>
      </c>
      <c r="FG366">
        <v>9999</v>
      </c>
      <c r="FH366">
        <v>9999</v>
      </c>
      <c r="FI366">
        <v>92.9</v>
      </c>
      <c r="FJ366">
        <v>1.8675200000000001</v>
      </c>
      <c r="FK366">
        <v>1.86659</v>
      </c>
      <c r="FL366">
        <v>1.8660000000000001</v>
      </c>
      <c r="FM366">
        <v>1.8658699999999999</v>
      </c>
      <c r="FN366">
        <v>1.8677900000000001</v>
      </c>
      <c r="FO366">
        <v>1.8701700000000001</v>
      </c>
      <c r="FP366">
        <v>1.8688800000000001</v>
      </c>
      <c r="FQ366">
        <v>1.8702700000000001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-8</v>
      </c>
      <c r="GF366">
        <v>-5.2400000000000002E-2</v>
      </c>
      <c r="GG366">
        <v>-2.2173460199629438</v>
      </c>
      <c r="GH366">
        <v>-4.6052117464239163E-3</v>
      </c>
      <c r="GI366">
        <v>3.8696726057278897E-7</v>
      </c>
      <c r="GJ366">
        <v>-9.6670798998846254E-11</v>
      </c>
      <c r="GK366">
        <v>-0.21819385960462509</v>
      </c>
      <c r="GL366">
        <v>-4.2203369556326094E-3</v>
      </c>
      <c r="GM366">
        <v>8.7200311459696754E-4</v>
      </c>
      <c r="GN366">
        <v>-1.3787569801556101E-5</v>
      </c>
      <c r="GO366">
        <v>4</v>
      </c>
      <c r="GP366">
        <v>2427</v>
      </c>
      <c r="GQ366">
        <v>1</v>
      </c>
      <c r="GR366">
        <v>25</v>
      </c>
      <c r="GS366">
        <v>115</v>
      </c>
      <c r="GT366">
        <v>115.1</v>
      </c>
      <c r="GU366">
        <v>3.4020999999999999</v>
      </c>
      <c r="GV366">
        <v>2.19604</v>
      </c>
      <c r="GW366">
        <v>1.94702</v>
      </c>
      <c r="GX366">
        <v>2.7587899999999999</v>
      </c>
      <c r="GY366">
        <v>2.19482</v>
      </c>
      <c r="GZ366">
        <v>2.3645</v>
      </c>
      <c r="HA366">
        <v>41.092799999999997</v>
      </c>
      <c r="HB366">
        <v>14.946300000000001</v>
      </c>
      <c r="HC366">
        <v>18</v>
      </c>
      <c r="HD366">
        <v>496.61500000000001</v>
      </c>
      <c r="HE366">
        <v>635.78599999999994</v>
      </c>
      <c r="HF366">
        <v>19.308</v>
      </c>
      <c r="HG366">
        <v>29.494800000000001</v>
      </c>
      <c r="HH366">
        <v>30.000699999999998</v>
      </c>
      <c r="HI366">
        <v>29.441400000000002</v>
      </c>
      <c r="HJ366">
        <v>29.357099999999999</v>
      </c>
      <c r="HK366">
        <v>68.137</v>
      </c>
      <c r="HL366">
        <v>36.2834</v>
      </c>
      <c r="HM366">
        <v>0</v>
      </c>
      <c r="HN366">
        <v>19.290299999999998</v>
      </c>
      <c r="HO366">
        <v>1423</v>
      </c>
      <c r="HP366">
        <v>16.4725</v>
      </c>
      <c r="HQ366">
        <v>100.42400000000001</v>
      </c>
      <c r="HR366">
        <v>100.247</v>
      </c>
    </row>
    <row r="367" spans="1:226" x14ac:dyDescent="0.2">
      <c r="A367">
        <v>351</v>
      </c>
      <c r="B367">
        <v>1657211637</v>
      </c>
      <c r="C367">
        <v>4711.4000000953674</v>
      </c>
      <c r="D367" t="s">
        <v>1064</v>
      </c>
      <c r="E367" t="s">
        <v>1065</v>
      </c>
      <c r="F367">
        <v>5</v>
      </c>
      <c r="G367" s="1" t="s">
        <v>897</v>
      </c>
      <c r="H367" t="s">
        <v>354</v>
      </c>
      <c r="I367">
        <v>1657211629.5</v>
      </c>
      <c r="J367">
        <f t="shared" si="170"/>
        <v>4.6126459880280702E-3</v>
      </c>
      <c r="K367">
        <f t="shared" si="171"/>
        <v>4.6126459880280706</v>
      </c>
      <c r="L367" s="1">
        <f t="shared" si="172"/>
        <v>24.596510390394247</v>
      </c>
      <c r="M367">
        <f t="shared" si="173"/>
        <v>1342.678518518519</v>
      </c>
      <c r="N367">
        <f t="shared" si="174"/>
        <v>1107.6509229923552</v>
      </c>
      <c r="O367">
        <f t="shared" si="175"/>
        <v>82.876813928643173</v>
      </c>
      <c r="P367">
        <f t="shared" si="176"/>
        <v>100.46208190268767</v>
      </c>
      <c r="Q367">
        <f t="shared" si="177"/>
        <v>0.21377437983654304</v>
      </c>
      <c r="R367">
        <f t="shared" si="178"/>
        <v>2.6574500022109602</v>
      </c>
      <c r="S367">
        <f t="shared" si="179"/>
        <v>0.20465955433338745</v>
      </c>
      <c r="T367">
        <f t="shared" si="180"/>
        <v>0.12869876601742752</v>
      </c>
      <c r="U367">
        <f t="shared" si="181"/>
        <v>321.51547733333337</v>
      </c>
      <c r="V367">
        <f t="shared" si="182"/>
        <v>25.462343985203205</v>
      </c>
      <c r="W367">
        <f t="shared" si="183"/>
        <v>25.04292222222222</v>
      </c>
      <c r="X367">
        <f t="shared" si="184"/>
        <v>3.1878234371843077</v>
      </c>
      <c r="Y367">
        <f t="shared" si="185"/>
        <v>49.789313695366864</v>
      </c>
      <c r="Z367">
        <f t="shared" si="186"/>
        <v>1.5549177160987191</v>
      </c>
      <c r="AA367">
        <f t="shared" si="187"/>
        <v>3.1229948771987424</v>
      </c>
      <c r="AB367">
        <f t="shared" si="188"/>
        <v>1.6329057210855886</v>
      </c>
      <c r="AC367">
        <f t="shared" si="189"/>
        <v>-203.41768807203789</v>
      </c>
      <c r="AD367">
        <f t="shared" si="190"/>
        <v>-49.325202952484304</v>
      </c>
      <c r="AE367">
        <f t="shared" si="191"/>
        <v>-3.9210180153332255</v>
      </c>
      <c r="AF367">
        <f t="shared" si="192"/>
        <v>64.851568293477939</v>
      </c>
      <c r="AG367">
        <f t="shared" si="193"/>
        <v>47.465563556197786</v>
      </c>
      <c r="AH367">
        <f t="shared" si="194"/>
        <v>4.6154304899067737</v>
      </c>
      <c r="AI367">
        <f t="shared" si="195"/>
        <v>24.596510390394247</v>
      </c>
      <c r="AJ367">
        <v>1432.1959115719169</v>
      </c>
      <c r="AK367">
        <v>1395.0232727272719</v>
      </c>
      <c r="AL367">
        <v>3.3961908960040739</v>
      </c>
      <c r="AM367">
        <v>65.377601582049863</v>
      </c>
      <c r="AN367">
        <f t="shared" si="196"/>
        <v>4.6126459880280706</v>
      </c>
      <c r="AO367">
        <v>16.48573249643977</v>
      </c>
      <c r="AP367">
        <v>20.779369090909071</v>
      </c>
      <c r="AQ367">
        <v>-3.2446043542811871E-6</v>
      </c>
      <c r="AR367">
        <v>78.533925562523521</v>
      </c>
      <c r="AS367">
        <v>0</v>
      </c>
      <c r="AT367">
        <v>0</v>
      </c>
      <c r="AU367">
        <f t="shared" si="197"/>
        <v>1</v>
      </c>
      <c r="AV367">
        <f t="shared" si="198"/>
        <v>0</v>
      </c>
      <c r="AW367">
        <f t="shared" si="199"/>
        <v>39821.858919653634</v>
      </c>
      <c r="AX367">
        <f t="shared" si="200"/>
        <v>1999.992962962963</v>
      </c>
      <c r="AY367">
        <f t="shared" si="201"/>
        <v>1681.1944000000001</v>
      </c>
      <c r="AZ367">
        <f t="shared" si="202"/>
        <v>0.8406001576672214</v>
      </c>
      <c r="BA367">
        <f t="shared" si="203"/>
        <v>0.16075830429773735</v>
      </c>
      <c r="BB367" s="1">
        <v>4.7530000000000001</v>
      </c>
      <c r="BC367">
        <v>0.5</v>
      </c>
      <c r="BD367" t="s">
        <v>355</v>
      </c>
      <c r="BE367">
        <v>2</v>
      </c>
      <c r="BF367" t="b">
        <v>1</v>
      </c>
      <c r="BG367">
        <v>1657211629.5</v>
      </c>
      <c r="BH367">
        <v>1342.678518518519</v>
      </c>
      <c r="BI367">
        <v>1393.68962962963</v>
      </c>
      <c r="BJ367">
        <v>20.78151851851851</v>
      </c>
      <c r="BK367">
        <v>16.485314814814821</v>
      </c>
      <c r="BL367">
        <v>1350.6488888888889</v>
      </c>
      <c r="BM367">
        <v>20.833807407407409</v>
      </c>
      <c r="BN367">
        <v>500.00548148148152</v>
      </c>
      <c r="BO367">
        <v>74.72215555555556</v>
      </c>
      <c r="BP367">
        <v>9.9985796296296295E-2</v>
      </c>
      <c r="BQ367">
        <v>24.698637037037042</v>
      </c>
      <c r="BR367">
        <v>25.04292222222222</v>
      </c>
      <c r="BS367">
        <v>999.90000000000009</v>
      </c>
      <c r="BT367">
        <v>0</v>
      </c>
      <c r="BU367">
        <v>0</v>
      </c>
      <c r="BV367">
        <v>10001.42888888889</v>
      </c>
      <c r="BW367">
        <v>0</v>
      </c>
      <c r="BX367">
        <v>1994.4822222222219</v>
      </c>
      <c r="BY367">
        <v>-51.01078148148148</v>
      </c>
      <c r="BZ367">
        <v>1371.1748148148149</v>
      </c>
      <c r="CA367">
        <v>1417.0507407407399</v>
      </c>
      <c r="CB367">
        <v>4.296196296296297</v>
      </c>
      <c r="CC367">
        <v>1393.68962962963</v>
      </c>
      <c r="CD367">
        <v>16.485314814814821</v>
      </c>
      <c r="CE367">
        <v>1.5528388888888891</v>
      </c>
      <c r="CF367">
        <v>1.2318177777777779</v>
      </c>
      <c r="CG367">
        <v>13.498611111111121</v>
      </c>
      <c r="CH367">
        <v>9.9917525925925936</v>
      </c>
      <c r="CI367">
        <v>1999.992962962963</v>
      </c>
      <c r="CJ367">
        <v>0.97999433333333319</v>
      </c>
      <c r="CK367">
        <v>2.000586666666666E-2</v>
      </c>
      <c r="CL367">
        <v>0</v>
      </c>
      <c r="CM367">
        <v>2.270522222222223</v>
      </c>
      <c r="CN367">
        <v>0</v>
      </c>
      <c r="CO367">
        <v>8946.4603703703706</v>
      </c>
      <c r="CP367">
        <v>16749.370370370369</v>
      </c>
      <c r="CQ367">
        <v>39.391074074074083</v>
      </c>
      <c r="CR367">
        <v>41.082999999999998</v>
      </c>
      <c r="CS367">
        <v>39.75</v>
      </c>
      <c r="CT367">
        <v>39.615666666666669</v>
      </c>
      <c r="CU367">
        <v>38.375</v>
      </c>
      <c r="CV367">
        <v>1959.982592592592</v>
      </c>
      <c r="CW367">
        <v>40.010370370370367</v>
      </c>
      <c r="CX367">
        <v>0</v>
      </c>
      <c r="CY367">
        <v>1657211641.9000001</v>
      </c>
      <c r="CZ367">
        <v>0</v>
      </c>
      <c r="DA367">
        <v>1657204732.5</v>
      </c>
      <c r="DB367" t="s">
        <v>356</v>
      </c>
      <c r="DC367">
        <v>1657204732.5</v>
      </c>
      <c r="DD367">
        <v>1657204727.5</v>
      </c>
      <c r="DE367">
        <v>1</v>
      </c>
      <c r="DF367">
        <v>-2.2599999999999998</v>
      </c>
      <c r="DG367">
        <v>3.9E-2</v>
      </c>
      <c r="DH367">
        <v>-4.1820000000000004</v>
      </c>
      <c r="DI367">
        <v>-0.124</v>
      </c>
      <c r="DJ367">
        <v>415</v>
      </c>
      <c r="DK367">
        <v>14</v>
      </c>
      <c r="DL367">
        <v>0.6</v>
      </c>
      <c r="DM367">
        <v>0.11</v>
      </c>
      <c r="DN367">
        <v>-50.97393414634147</v>
      </c>
      <c r="DO367">
        <v>-0.42776445993034212</v>
      </c>
      <c r="DP367">
        <v>7.5252685260430704E-2</v>
      </c>
      <c r="DQ367">
        <v>0</v>
      </c>
      <c r="DR367">
        <v>4.2969978048780497</v>
      </c>
      <c r="DS367">
        <v>-2.493219512195172E-2</v>
      </c>
      <c r="DT367">
        <v>3.0498640611009852E-3</v>
      </c>
      <c r="DU367">
        <v>1</v>
      </c>
      <c r="DV367">
        <v>1</v>
      </c>
      <c r="DW367">
        <v>2</v>
      </c>
      <c r="DX367" t="s">
        <v>357</v>
      </c>
      <c r="DY367">
        <v>2.9783599999999999</v>
      </c>
      <c r="DZ367">
        <v>2.7246100000000002</v>
      </c>
      <c r="EA367">
        <v>0.17536099999999999</v>
      </c>
      <c r="EB367">
        <v>0.17699999999999999</v>
      </c>
      <c r="EC367">
        <v>8.0282099999999995E-2</v>
      </c>
      <c r="ED367">
        <v>6.6859100000000005E-2</v>
      </c>
      <c r="EE367">
        <v>26031.8</v>
      </c>
      <c r="EF367">
        <v>26061.7</v>
      </c>
      <c r="EG367">
        <v>29359.200000000001</v>
      </c>
      <c r="EH367">
        <v>29299.599999999999</v>
      </c>
      <c r="EI367">
        <v>35801.5</v>
      </c>
      <c r="EJ367">
        <v>36337.5</v>
      </c>
      <c r="EK367">
        <v>41372.9</v>
      </c>
      <c r="EL367">
        <v>41731</v>
      </c>
      <c r="EM367">
        <v>1.9439</v>
      </c>
      <c r="EN367">
        <v>2.11985</v>
      </c>
      <c r="EO367">
        <v>6.3404400000000001E-3</v>
      </c>
      <c r="EP367">
        <v>0</v>
      </c>
      <c r="EQ367">
        <v>24.9543</v>
      </c>
      <c r="ER367">
        <v>999.9</v>
      </c>
      <c r="ES367">
        <v>31.3</v>
      </c>
      <c r="ET367">
        <v>37.299999999999997</v>
      </c>
      <c r="EU367">
        <v>26.846</v>
      </c>
      <c r="EV367">
        <v>62.094000000000001</v>
      </c>
      <c r="EW367">
        <v>27.375800000000002</v>
      </c>
      <c r="EX367">
        <v>2</v>
      </c>
      <c r="EY367">
        <v>0.17591699999999999</v>
      </c>
      <c r="EZ367">
        <v>4.5086199999999996</v>
      </c>
      <c r="FA367">
        <v>20.323499999999999</v>
      </c>
      <c r="FB367">
        <v>5.2171399999999997</v>
      </c>
      <c r="FC367">
        <v>12.0101</v>
      </c>
      <c r="FD367">
        <v>4.9886999999999997</v>
      </c>
      <c r="FE367">
        <v>3.2883300000000002</v>
      </c>
      <c r="FF367">
        <v>5656</v>
      </c>
      <c r="FG367">
        <v>9999</v>
      </c>
      <c r="FH367">
        <v>9999</v>
      </c>
      <c r="FI367">
        <v>92.9</v>
      </c>
      <c r="FJ367">
        <v>1.8675200000000001</v>
      </c>
      <c r="FK367">
        <v>1.86659</v>
      </c>
      <c r="FL367">
        <v>1.8660000000000001</v>
      </c>
      <c r="FM367">
        <v>1.8658600000000001</v>
      </c>
      <c r="FN367">
        <v>1.86778</v>
      </c>
      <c r="FO367">
        <v>1.87016</v>
      </c>
      <c r="FP367">
        <v>1.8689</v>
      </c>
      <c r="FQ367">
        <v>1.87025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-8.07</v>
      </c>
      <c r="GF367">
        <v>-5.2299999999999999E-2</v>
      </c>
      <c r="GG367">
        <v>-2.2173460199629438</v>
      </c>
      <c r="GH367">
        <v>-4.6052117464239163E-3</v>
      </c>
      <c r="GI367">
        <v>3.8696726057278897E-7</v>
      </c>
      <c r="GJ367">
        <v>-9.6670798998846254E-11</v>
      </c>
      <c r="GK367">
        <v>-0.21819385960462509</v>
      </c>
      <c r="GL367">
        <v>-4.2203369556326094E-3</v>
      </c>
      <c r="GM367">
        <v>8.7200311459696754E-4</v>
      </c>
      <c r="GN367">
        <v>-1.3787569801556101E-5</v>
      </c>
      <c r="GO367">
        <v>4</v>
      </c>
      <c r="GP367">
        <v>2427</v>
      </c>
      <c r="GQ367">
        <v>1</v>
      </c>
      <c r="GR367">
        <v>25</v>
      </c>
      <c r="GS367">
        <v>115.1</v>
      </c>
      <c r="GT367">
        <v>115.2</v>
      </c>
      <c r="GU367">
        <v>3.4314</v>
      </c>
      <c r="GV367">
        <v>2.19604</v>
      </c>
      <c r="GW367">
        <v>1.94702</v>
      </c>
      <c r="GX367">
        <v>2.7587899999999999</v>
      </c>
      <c r="GY367">
        <v>2.19482</v>
      </c>
      <c r="GZ367">
        <v>2.3584000000000001</v>
      </c>
      <c r="HA367">
        <v>41.092799999999997</v>
      </c>
      <c r="HB367">
        <v>14.946300000000001</v>
      </c>
      <c r="HC367">
        <v>18</v>
      </c>
      <c r="HD367">
        <v>496.61399999999998</v>
      </c>
      <c r="HE367">
        <v>635.83500000000004</v>
      </c>
      <c r="HF367">
        <v>19.2685</v>
      </c>
      <c r="HG367">
        <v>29.497299999999999</v>
      </c>
      <c r="HH367">
        <v>30.000699999999998</v>
      </c>
      <c r="HI367">
        <v>29.443300000000001</v>
      </c>
      <c r="HJ367">
        <v>29.3597</v>
      </c>
      <c r="HK367">
        <v>68.711500000000001</v>
      </c>
      <c r="HL367">
        <v>36.2834</v>
      </c>
      <c r="HM367">
        <v>0</v>
      </c>
      <c r="HN367">
        <v>19.25</v>
      </c>
      <c r="HO367">
        <v>1436.37</v>
      </c>
      <c r="HP367">
        <v>16.4725</v>
      </c>
      <c r="HQ367">
        <v>100.425</v>
      </c>
      <c r="HR367">
        <v>100.245</v>
      </c>
    </row>
    <row r="368" spans="1:226" x14ac:dyDescent="0.2">
      <c r="A368">
        <v>352</v>
      </c>
      <c r="B368">
        <v>1657211642</v>
      </c>
      <c r="C368">
        <v>4716.4000000953674</v>
      </c>
      <c r="D368" t="s">
        <v>1066</v>
      </c>
      <c r="E368" t="s">
        <v>1067</v>
      </c>
      <c r="F368">
        <v>5</v>
      </c>
      <c r="G368" s="1" t="s">
        <v>897</v>
      </c>
      <c r="H368" t="s">
        <v>354</v>
      </c>
      <c r="I368">
        <v>1657211634.2142861</v>
      </c>
      <c r="J368">
        <f t="shared" si="170"/>
        <v>4.6063113974457023E-3</v>
      </c>
      <c r="K368">
        <f t="shared" si="171"/>
        <v>4.6063113974457019</v>
      </c>
      <c r="L368" s="1">
        <f t="shared" si="172"/>
        <v>24.444966341741726</v>
      </c>
      <c r="M368">
        <f t="shared" si="173"/>
        <v>1358.426071428572</v>
      </c>
      <c r="N368">
        <f t="shared" si="174"/>
        <v>1123.63391026305</v>
      </c>
      <c r="O368">
        <f t="shared" si="175"/>
        <v>84.072846115233546</v>
      </c>
      <c r="P368">
        <f t="shared" si="176"/>
        <v>101.64052990835694</v>
      </c>
      <c r="Q368">
        <f t="shared" si="177"/>
        <v>0.213363582967077</v>
      </c>
      <c r="R368">
        <f t="shared" si="178"/>
        <v>2.6574948619743943</v>
      </c>
      <c r="S368">
        <f t="shared" si="179"/>
        <v>0.20428310097545604</v>
      </c>
      <c r="T368">
        <f t="shared" si="180"/>
        <v>0.12846057885162393</v>
      </c>
      <c r="U368">
        <f t="shared" si="181"/>
        <v>321.5135580000001</v>
      </c>
      <c r="V368">
        <f t="shared" si="182"/>
        <v>25.466237883264263</v>
      </c>
      <c r="W368">
        <f t="shared" si="183"/>
        <v>25.045810714285711</v>
      </c>
      <c r="X368">
        <f t="shared" si="184"/>
        <v>3.1883722740734224</v>
      </c>
      <c r="Y368">
        <f t="shared" si="185"/>
        <v>49.776211230882964</v>
      </c>
      <c r="Z368">
        <f t="shared" si="186"/>
        <v>1.554704808154707</v>
      </c>
      <c r="AA368">
        <f t="shared" si="187"/>
        <v>3.1233892048218244</v>
      </c>
      <c r="AB368">
        <f t="shared" si="188"/>
        <v>1.6336674659187154</v>
      </c>
      <c r="AC368">
        <f t="shared" si="189"/>
        <v>-203.13833262735548</v>
      </c>
      <c r="AD368">
        <f t="shared" si="190"/>
        <v>-49.437146322683688</v>
      </c>
      <c r="AE368">
        <f t="shared" si="191"/>
        <v>-3.9299493967948393</v>
      </c>
      <c r="AF368">
        <f t="shared" si="192"/>
        <v>65.008129653166108</v>
      </c>
      <c r="AG368">
        <f t="shared" si="193"/>
        <v>47.341564464493707</v>
      </c>
      <c r="AH368">
        <f t="shared" si="194"/>
        <v>4.6111395792039129</v>
      </c>
      <c r="AI368">
        <f t="shared" si="195"/>
        <v>24.444966341741726</v>
      </c>
      <c r="AJ368">
        <v>1449.109131005149</v>
      </c>
      <c r="AK368">
        <v>1412.053090909091</v>
      </c>
      <c r="AL368">
        <v>3.4036425669772261</v>
      </c>
      <c r="AM368">
        <v>65.377601582049863</v>
      </c>
      <c r="AN368">
        <f t="shared" si="196"/>
        <v>4.6063113974457019</v>
      </c>
      <c r="AO368">
        <v>16.48655842366232</v>
      </c>
      <c r="AP368">
        <v>20.774496363636359</v>
      </c>
      <c r="AQ368">
        <v>-2.7848628764941719E-5</v>
      </c>
      <c r="AR368">
        <v>78.533925562523521</v>
      </c>
      <c r="AS368">
        <v>0</v>
      </c>
      <c r="AT368">
        <v>0</v>
      </c>
      <c r="AU368">
        <f t="shared" si="197"/>
        <v>1</v>
      </c>
      <c r="AV368">
        <f t="shared" si="198"/>
        <v>0</v>
      </c>
      <c r="AW368">
        <f t="shared" si="199"/>
        <v>39822.560637634109</v>
      </c>
      <c r="AX368">
        <f t="shared" si="200"/>
        <v>1999.981071428572</v>
      </c>
      <c r="AY368">
        <f t="shared" si="201"/>
        <v>1681.1844000000003</v>
      </c>
      <c r="AZ368">
        <f t="shared" si="202"/>
        <v>0.84060015568004476</v>
      </c>
      <c r="BA368">
        <f t="shared" si="203"/>
        <v>0.16075830046248651</v>
      </c>
      <c r="BB368" s="1">
        <v>4.7530000000000001</v>
      </c>
      <c r="BC368">
        <v>0.5</v>
      </c>
      <c r="BD368" t="s">
        <v>355</v>
      </c>
      <c r="BE368">
        <v>2</v>
      </c>
      <c r="BF368" t="b">
        <v>1</v>
      </c>
      <c r="BG368">
        <v>1657211634.2142861</v>
      </c>
      <c r="BH368">
        <v>1358.426071428572</v>
      </c>
      <c r="BI368">
        <v>1409.383571428571</v>
      </c>
      <c r="BJ368">
        <v>20.778635714285709</v>
      </c>
      <c r="BK368">
        <v>16.48635357142857</v>
      </c>
      <c r="BL368">
        <v>1366.4607142857139</v>
      </c>
      <c r="BM368">
        <v>20.830974999999999</v>
      </c>
      <c r="BN368">
        <v>499.99849999999998</v>
      </c>
      <c r="BO368">
        <v>74.722292857142861</v>
      </c>
      <c r="BP368">
        <v>9.9982750000000009E-2</v>
      </c>
      <c r="BQ368">
        <v>24.700749999999999</v>
      </c>
      <c r="BR368">
        <v>25.045810714285711</v>
      </c>
      <c r="BS368">
        <v>999.9000000000002</v>
      </c>
      <c r="BT368">
        <v>0</v>
      </c>
      <c r="BU368">
        <v>0</v>
      </c>
      <c r="BV368">
        <v>10001.6675</v>
      </c>
      <c r="BW368">
        <v>0</v>
      </c>
      <c r="BX368">
        <v>1998.1335714285719</v>
      </c>
      <c r="BY368">
        <v>-50.957278571428567</v>
      </c>
      <c r="BZ368">
        <v>1387.251428571429</v>
      </c>
      <c r="CA368">
        <v>1433.008571428571</v>
      </c>
      <c r="CB368">
        <v>4.2922849999999997</v>
      </c>
      <c r="CC368">
        <v>1409.383571428571</v>
      </c>
      <c r="CD368">
        <v>16.48635357142857</v>
      </c>
      <c r="CE368">
        <v>1.5526267857142859</v>
      </c>
      <c r="CF368">
        <v>1.2318975000000001</v>
      </c>
      <c r="CG368">
        <v>13.496507142857141</v>
      </c>
      <c r="CH368">
        <v>9.9927160714285694</v>
      </c>
      <c r="CI368">
        <v>1999.981071428572</v>
      </c>
      <c r="CJ368">
        <v>0.9799943571428571</v>
      </c>
      <c r="CK368">
        <v>2.000584285714286E-2</v>
      </c>
      <c r="CL368">
        <v>0</v>
      </c>
      <c r="CM368">
        <v>2.2748428571428572</v>
      </c>
      <c r="CN368">
        <v>0</v>
      </c>
      <c r="CO368">
        <v>8937.2242857142846</v>
      </c>
      <c r="CP368">
        <v>16749.264285714289</v>
      </c>
      <c r="CQ368">
        <v>39.403785714285711</v>
      </c>
      <c r="CR368">
        <v>41.102499999999999</v>
      </c>
      <c r="CS368">
        <v>39.75</v>
      </c>
      <c r="CT368">
        <v>39.625</v>
      </c>
      <c r="CU368">
        <v>38.375</v>
      </c>
      <c r="CV368">
        <v>1959.971071428572</v>
      </c>
      <c r="CW368">
        <v>40.01</v>
      </c>
      <c r="CX368">
        <v>0</v>
      </c>
      <c r="CY368">
        <v>1657211646.7</v>
      </c>
      <c r="CZ368">
        <v>0</v>
      </c>
      <c r="DA368">
        <v>1657204732.5</v>
      </c>
      <c r="DB368" t="s">
        <v>356</v>
      </c>
      <c r="DC368">
        <v>1657204732.5</v>
      </c>
      <c r="DD368">
        <v>1657204727.5</v>
      </c>
      <c r="DE368">
        <v>1</v>
      </c>
      <c r="DF368">
        <v>-2.2599999999999998</v>
      </c>
      <c r="DG368">
        <v>3.9E-2</v>
      </c>
      <c r="DH368">
        <v>-4.1820000000000004</v>
      </c>
      <c r="DI368">
        <v>-0.124</v>
      </c>
      <c r="DJ368">
        <v>415</v>
      </c>
      <c r="DK368">
        <v>14</v>
      </c>
      <c r="DL368">
        <v>0.6</v>
      </c>
      <c r="DM368">
        <v>0.11</v>
      </c>
      <c r="DN368">
        <v>-50.973056097560978</v>
      </c>
      <c r="DO368">
        <v>0.53988083623694405</v>
      </c>
      <c r="DP368">
        <v>0.1122636923014797</v>
      </c>
      <c r="DQ368">
        <v>0</v>
      </c>
      <c r="DR368">
        <v>4.294524390243903</v>
      </c>
      <c r="DS368">
        <v>-4.3631707317079882E-2</v>
      </c>
      <c r="DT368">
        <v>4.5615332514196598E-3</v>
      </c>
      <c r="DU368">
        <v>1</v>
      </c>
      <c r="DV368">
        <v>1</v>
      </c>
      <c r="DW368">
        <v>2</v>
      </c>
      <c r="DX368" t="s">
        <v>357</v>
      </c>
      <c r="DY368">
        <v>2.9783200000000001</v>
      </c>
      <c r="DZ368">
        <v>2.7248100000000002</v>
      </c>
      <c r="EA368">
        <v>0.176674</v>
      </c>
      <c r="EB368">
        <v>0.17824400000000001</v>
      </c>
      <c r="EC368">
        <v>8.0265699999999995E-2</v>
      </c>
      <c r="ED368">
        <v>6.6866499999999995E-2</v>
      </c>
      <c r="EE368">
        <v>25990.799999999999</v>
      </c>
      <c r="EF368">
        <v>26022.3</v>
      </c>
      <c r="EG368">
        <v>29359.7</v>
      </c>
      <c r="EH368">
        <v>29299.7</v>
      </c>
      <c r="EI368">
        <v>35803.199999999997</v>
      </c>
      <c r="EJ368">
        <v>36337.4</v>
      </c>
      <c r="EK368">
        <v>41374</v>
      </c>
      <c r="EL368">
        <v>41731.300000000003</v>
      </c>
      <c r="EM368">
        <v>1.9439500000000001</v>
      </c>
      <c r="EN368">
        <v>2.1198199999999998</v>
      </c>
      <c r="EO368">
        <v>4.5224999999999996E-3</v>
      </c>
      <c r="EP368">
        <v>0</v>
      </c>
      <c r="EQ368">
        <v>24.963899999999999</v>
      </c>
      <c r="ER368">
        <v>999.9</v>
      </c>
      <c r="ES368">
        <v>31.3</v>
      </c>
      <c r="ET368">
        <v>37.299999999999997</v>
      </c>
      <c r="EU368">
        <v>26.845800000000001</v>
      </c>
      <c r="EV368">
        <v>62.014000000000003</v>
      </c>
      <c r="EW368">
        <v>27.387799999999999</v>
      </c>
      <c r="EX368">
        <v>2</v>
      </c>
      <c r="EY368">
        <v>0.176845</v>
      </c>
      <c r="EZ368">
        <v>4.6422699999999999</v>
      </c>
      <c r="FA368">
        <v>20.319500000000001</v>
      </c>
      <c r="FB368">
        <v>5.21624</v>
      </c>
      <c r="FC368">
        <v>12.0108</v>
      </c>
      <c r="FD368">
        <v>4.98855</v>
      </c>
      <c r="FE368">
        <v>3.2881999999999998</v>
      </c>
      <c r="FF368">
        <v>5656</v>
      </c>
      <c r="FG368">
        <v>9999</v>
      </c>
      <c r="FH368">
        <v>9999</v>
      </c>
      <c r="FI368">
        <v>92.9</v>
      </c>
      <c r="FJ368">
        <v>1.8675200000000001</v>
      </c>
      <c r="FK368">
        <v>1.86659</v>
      </c>
      <c r="FL368">
        <v>1.8660000000000001</v>
      </c>
      <c r="FM368">
        <v>1.8658600000000001</v>
      </c>
      <c r="FN368">
        <v>1.86778</v>
      </c>
      <c r="FO368">
        <v>1.8701700000000001</v>
      </c>
      <c r="FP368">
        <v>1.8688800000000001</v>
      </c>
      <c r="FQ368">
        <v>1.87026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-8.14</v>
      </c>
      <c r="GF368">
        <v>-5.2400000000000002E-2</v>
      </c>
      <c r="GG368">
        <v>-2.2173460199629438</v>
      </c>
      <c r="GH368">
        <v>-4.6052117464239163E-3</v>
      </c>
      <c r="GI368">
        <v>3.8696726057278897E-7</v>
      </c>
      <c r="GJ368">
        <v>-9.6670798998846254E-11</v>
      </c>
      <c r="GK368">
        <v>-0.21819385960462509</v>
      </c>
      <c r="GL368">
        <v>-4.2203369556326094E-3</v>
      </c>
      <c r="GM368">
        <v>8.7200311459696754E-4</v>
      </c>
      <c r="GN368">
        <v>-1.3787569801556101E-5</v>
      </c>
      <c r="GO368">
        <v>4</v>
      </c>
      <c r="GP368">
        <v>2427</v>
      </c>
      <c r="GQ368">
        <v>1</v>
      </c>
      <c r="GR368">
        <v>25</v>
      </c>
      <c r="GS368">
        <v>115.2</v>
      </c>
      <c r="GT368">
        <v>115.2</v>
      </c>
      <c r="GU368">
        <v>3.46313</v>
      </c>
      <c r="GV368">
        <v>2.2009300000000001</v>
      </c>
      <c r="GW368">
        <v>1.94702</v>
      </c>
      <c r="GX368">
        <v>2.7587899999999999</v>
      </c>
      <c r="GY368">
        <v>2.19482</v>
      </c>
      <c r="GZ368">
        <v>2.3315399999999999</v>
      </c>
      <c r="HA368">
        <v>41.118699999999997</v>
      </c>
      <c r="HB368">
        <v>14.928800000000001</v>
      </c>
      <c r="HC368">
        <v>18</v>
      </c>
      <c r="HD368">
        <v>496.67099999999999</v>
      </c>
      <c r="HE368">
        <v>635.85500000000002</v>
      </c>
      <c r="HF368">
        <v>19.218399999999999</v>
      </c>
      <c r="HG368">
        <v>29.4999</v>
      </c>
      <c r="HH368">
        <v>30.000900000000001</v>
      </c>
      <c r="HI368">
        <v>29.446400000000001</v>
      </c>
      <c r="HJ368">
        <v>29.363399999999999</v>
      </c>
      <c r="HK368">
        <v>69.3429</v>
      </c>
      <c r="HL368">
        <v>36.2834</v>
      </c>
      <c r="HM368">
        <v>0</v>
      </c>
      <c r="HN368">
        <v>19.1907</v>
      </c>
      <c r="HO368">
        <v>1456.41</v>
      </c>
      <c r="HP368">
        <v>16.4725</v>
      </c>
      <c r="HQ368">
        <v>100.42700000000001</v>
      </c>
      <c r="HR368">
        <v>100.246</v>
      </c>
    </row>
    <row r="369" spans="1:226" x14ac:dyDescent="0.2">
      <c r="A369">
        <v>353</v>
      </c>
      <c r="B369">
        <v>1657211647</v>
      </c>
      <c r="C369">
        <v>4721.4000000953674</v>
      </c>
      <c r="D369" t="s">
        <v>1068</v>
      </c>
      <c r="E369" t="s">
        <v>1069</v>
      </c>
      <c r="F369">
        <v>5</v>
      </c>
      <c r="G369" s="1" t="s">
        <v>897</v>
      </c>
      <c r="H369" t="s">
        <v>354</v>
      </c>
      <c r="I369">
        <v>1657211639.5</v>
      </c>
      <c r="J369">
        <f t="shared" si="170"/>
        <v>4.6008522390321308E-3</v>
      </c>
      <c r="K369">
        <f t="shared" si="171"/>
        <v>4.6008522390321307</v>
      </c>
      <c r="L369" s="1">
        <f t="shared" si="172"/>
        <v>24.50694528648765</v>
      </c>
      <c r="M369">
        <f t="shared" si="173"/>
        <v>1375.985925925926</v>
      </c>
      <c r="N369">
        <f t="shared" si="174"/>
        <v>1139.7750406051755</v>
      </c>
      <c r="O369">
        <f t="shared" si="175"/>
        <v>85.281120231357349</v>
      </c>
      <c r="P369">
        <f t="shared" si="176"/>
        <v>102.95507183877143</v>
      </c>
      <c r="Q369">
        <f t="shared" si="177"/>
        <v>0.21300538755302478</v>
      </c>
      <c r="R369">
        <f t="shared" si="178"/>
        <v>2.6564418203923301</v>
      </c>
      <c r="S369">
        <f t="shared" si="179"/>
        <v>0.20395124959147798</v>
      </c>
      <c r="T369">
        <f t="shared" si="180"/>
        <v>0.12825093764505474</v>
      </c>
      <c r="U369">
        <f t="shared" si="181"/>
        <v>321.51334933333322</v>
      </c>
      <c r="V369">
        <f t="shared" si="182"/>
        <v>25.468398956453591</v>
      </c>
      <c r="W369">
        <f t="shared" si="183"/>
        <v>25.04852962962963</v>
      </c>
      <c r="X369">
        <f t="shared" si="184"/>
        <v>3.1888889654526702</v>
      </c>
      <c r="Y369">
        <f t="shared" si="185"/>
        <v>49.768531614348291</v>
      </c>
      <c r="Z369">
        <f t="shared" si="186"/>
        <v>1.5544950456134468</v>
      </c>
      <c r="AA369">
        <f t="shared" si="187"/>
        <v>3.1234496883675087</v>
      </c>
      <c r="AB369">
        <f t="shared" si="188"/>
        <v>1.6343939198392234</v>
      </c>
      <c r="AC369">
        <f t="shared" si="189"/>
        <v>-202.89758374131696</v>
      </c>
      <c r="AD369">
        <f t="shared" si="190"/>
        <v>-49.760531698065144</v>
      </c>
      <c r="AE369">
        <f t="shared" si="191"/>
        <v>-3.9572852689357485</v>
      </c>
      <c r="AF369">
        <f t="shared" si="192"/>
        <v>64.897948625015403</v>
      </c>
      <c r="AG369">
        <f t="shared" si="193"/>
        <v>47.277161043114361</v>
      </c>
      <c r="AH369">
        <f t="shared" si="194"/>
        <v>4.6069433576303762</v>
      </c>
      <c r="AI369">
        <f t="shared" si="195"/>
        <v>24.50694528648765</v>
      </c>
      <c r="AJ369">
        <v>1465.9492796804409</v>
      </c>
      <c r="AK369">
        <v>1428.8772727272731</v>
      </c>
      <c r="AL369">
        <v>3.392548559512707</v>
      </c>
      <c r="AM369">
        <v>65.377601582049863</v>
      </c>
      <c r="AN369">
        <f t="shared" si="196"/>
        <v>4.6008522390321307</v>
      </c>
      <c r="AO369">
        <v>16.488418597593249</v>
      </c>
      <c r="AP369">
        <v>20.771300606060599</v>
      </c>
      <c r="AQ369">
        <v>-3.6591418385057423E-5</v>
      </c>
      <c r="AR369">
        <v>78.533925562523521</v>
      </c>
      <c r="AS369">
        <v>0</v>
      </c>
      <c r="AT369">
        <v>0</v>
      </c>
      <c r="AU369">
        <f t="shared" si="197"/>
        <v>1</v>
      </c>
      <c r="AV369">
        <f t="shared" si="198"/>
        <v>0</v>
      </c>
      <c r="AW369">
        <f t="shared" si="199"/>
        <v>39799.491087370705</v>
      </c>
      <c r="AX369">
        <f t="shared" si="200"/>
        <v>1999.979629629629</v>
      </c>
      <c r="AY369">
        <f t="shared" si="201"/>
        <v>1681.1831999999995</v>
      </c>
      <c r="AZ369">
        <f t="shared" si="202"/>
        <v>0.84060016166831331</v>
      </c>
      <c r="BA369">
        <f t="shared" si="203"/>
        <v>0.16075831201984464</v>
      </c>
      <c r="BB369" s="1">
        <v>4.7530000000000001</v>
      </c>
      <c r="BC369">
        <v>0.5</v>
      </c>
      <c r="BD369" t="s">
        <v>355</v>
      </c>
      <c r="BE369">
        <v>2</v>
      </c>
      <c r="BF369" t="b">
        <v>1</v>
      </c>
      <c r="BG369">
        <v>1657211639.5</v>
      </c>
      <c r="BH369">
        <v>1375.985925925926</v>
      </c>
      <c r="BI369">
        <v>1426.9533333333329</v>
      </c>
      <c r="BJ369">
        <v>20.775696296296299</v>
      </c>
      <c r="BK369">
        <v>16.48733703703704</v>
      </c>
      <c r="BL369">
        <v>1384.0929629629629</v>
      </c>
      <c r="BM369">
        <v>20.828085185185191</v>
      </c>
      <c r="BN369">
        <v>500.00196296296298</v>
      </c>
      <c r="BO369">
        <v>74.722744444444444</v>
      </c>
      <c r="BP369">
        <v>0.10002074444444441</v>
      </c>
      <c r="BQ369">
        <v>24.701074074074072</v>
      </c>
      <c r="BR369">
        <v>25.04852962962963</v>
      </c>
      <c r="BS369">
        <v>999.90000000000009</v>
      </c>
      <c r="BT369">
        <v>0</v>
      </c>
      <c r="BU369">
        <v>0</v>
      </c>
      <c r="BV369">
        <v>9995.5751851851837</v>
      </c>
      <c r="BW369">
        <v>0</v>
      </c>
      <c r="BX369">
        <v>1999.8688888888889</v>
      </c>
      <c r="BY369">
        <v>-50.966825925925932</v>
      </c>
      <c r="BZ369">
        <v>1405.1803703703699</v>
      </c>
      <c r="CA369">
        <v>1450.873703703704</v>
      </c>
      <c r="CB369">
        <v>4.2883762962962964</v>
      </c>
      <c r="CC369">
        <v>1426.9533333333329</v>
      </c>
      <c r="CD369">
        <v>16.48733703703704</v>
      </c>
      <c r="CE369">
        <v>1.5524174074074071</v>
      </c>
      <c r="CF369">
        <v>1.231978148148148</v>
      </c>
      <c r="CG369">
        <v>13.49442962962963</v>
      </c>
      <c r="CH369">
        <v>9.9936877777777795</v>
      </c>
      <c r="CI369">
        <v>1999.979629629629</v>
      </c>
      <c r="CJ369">
        <v>0.97999422222222199</v>
      </c>
      <c r="CK369">
        <v>2.000597777777777E-2</v>
      </c>
      <c r="CL369">
        <v>0</v>
      </c>
      <c r="CM369">
        <v>2.252348148148148</v>
      </c>
      <c r="CN369">
        <v>0</v>
      </c>
      <c r="CO369">
        <v>8926.9462962962953</v>
      </c>
      <c r="CP369">
        <v>16749.248148148152</v>
      </c>
      <c r="CQ369">
        <v>39.425518518518508</v>
      </c>
      <c r="CR369">
        <v>41.120333333333328</v>
      </c>
      <c r="CS369">
        <v>39.75</v>
      </c>
      <c r="CT369">
        <v>39.625</v>
      </c>
      <c r="CU369">
        <v>38.381888888888888</v>
      </c>
      <c r="CV369">
        <v>1959.9692592592601</v>
      </c>
      <c r="CW369">
        <v>40.010370370370367</v>
      </c>
      <c r="CX369">
        <v>0</v>
      </c>
      <c r="CY369">
        <v>1657211652.0999999</v>
      </c>
      <c r="CZ369">
        <v>0</v>
      </c>
      <c r="DA369">
        <v>1657204732.5</v>
      </c>
      <c r="DB369" t="s">
        <v>356</v>
      </c>
      <c r="DC369">
        <v>1657204732.5</v>
      </c>
      <c r="DD369">
        <v>1657204727.5</v>
      </c>
      <c r="DE369">
        <v>1</v>
      </c>
      <c r="DF369">
        <v>-2.2599999999999998</v>
      </c>
      <c r="DG369">
        <v>3.9E-2</v>
      </c>
      <c r="DH369">
        <v>-4.1820000000000004</v>
      </c>
      <c r="DI369">
        <v>-0.124</v>
      </c>
      <c r="DJ369">
        <v>415</v>
      </c>
      <c r="DK369">
        <v>14</v>
      </c>
      <c r="DL369">
        <v>0.6</v>
      </c>
      <c r="DM369">
        <v>0.11</v>
      </c>
      <c r="DN369">
        <v>-50.961324390243902</v>
      </c>
      <c r="DO369">
        <v>0.28171567944245152</v>
      </c>
      <c r="DP369">
        <v>0.13579488258702321</v>
      </c>
      <c r="DQ369">
        <v>0</v>
      </c>
      <c r="DR369">
        <v>4.2911492682926831</v>
      </c>
      <c r="DS369">
        <v>-4.8039512195113057E-2</v>
      </c>
      <c r="DT369">
        <v>4.9523162308126338E-3</v>
      </c>
      <c r="DU369">
        <v>1</v>
      </c>
      <c r="DV369">
        <v>1</v>
      </c>
      <c r="DW369">
        <v>2</v>
      </c>
      <c r="DX369" t="s">
        <v>357</v>
      </c>
      <c r="DY369">
        <v>2.9782899999999999</v>
      </c>
      <c r="DZ369">
        <v>2.72471</v>
      </c>
      <c r="EA369">
        <v>0.177983</v>
      </c>
      <c r="EB369">
        <v>0.17955599999999999</v>
      </c>
      <c r="EC369">
        <v>8.0259399999999995E-2</v>
      </c>
      <c r="ED369">
        <v>6.6867300000000005E-2</v>
      </c>
      <c r="EE369">
        <v>25949.3</v>
      </c>
      <c r="EF369">
        <v>25980.6</v>
      </c>
      <c r="EG369">
        <v>29359.599999999999</v>
      </c>
      <c r="EH369">
        <v>29299.599999999999</v>
      </c>
      <c r="EI369">
        <v>35803.5</v>
      </c>
      <c r="EJ369">
        <v>36337</v>
      </c>
      <c r="EK369">
        <v>41374.1</v>
      </c>
      <c r="EL369">
        <v>41730.800000000003</v>
      </c>
      <c r="EM369">
        <v>1.9439299999999999</v>
      </c>
      <c r="EN369">
        <v>2.11985</v>
      </c>
      <c r="EO369">
        <v>5.0067899999999997E-3</v>
      </c>
      <c r="EP369">
        <v>0</v>
      </c>
      <c r="EQ369">
        <v>24.971499999999999</v>
      </c>
      <c r="ER369">
        <v>999.9</v>
      </c>
      <c r="ES369">
        <v>31.3</v>
      </c>
      <c r="ET369">
        <v>37.299999999999997</v>
      </c>
      <c r="EU369">
        <v>26.844899999999999</v>
      </c>
      <c r="EV369">
        <v>62.143999999999998</v>
      </c>
      <c r="EW369">
        <v>27.363800000000001</v>
      </c>
      <c r="EX369">
        <v>2</v>
      </c>
      <c r="EY369">
        <v>0.177449</v>
      </c>
      <c r="EZ369">
        <v>4.63863</v>
      </c>
      <c r="FA369">
        <v>20.319800000000001</v>
      </c>
      <c r="FB369">
        <v>5.21774</v>
      </c>
      <c r="FC369">
        <v>12.010199999999999</v>
      </c>
      <c r="FD369">
        <v>4.9887499999999996</v>
      </c>
      <c r="FE369">
        <v>3.2883800000000001</v>
      </c>
      <c r="FF369">
        <v>5656.3</v>
      </c>
      <c r="FG369">
        <v>9999</v>
      </c>
      <c r="FH369">
        <v>9999</v>
      </c>
      <c r="FI369">
        <v>92.9</v>
      </c>
      <c r="FJ369">
        <v>1.8675200000000001</v>
      </c>
      <c r="FK369">
        <v>1.8665799999999999</v>
      </c>
      <c r="FL369">
        <v>1.8660000000000001</v>
      </c>
      <c r="FM369">
        <v>1.8658600000000001</v>
      </c>
      <c r="FN369">
        <v>1.8677699999999999</v>
      </c>
      <c r="FO369">
        <v>1.87016</v>
      </c>
      <c r="FP369">
        <v>1.86887</v>
      </c>
      <c r="FQ369">
        <v>1.8702700000000001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-8.2100000000000009</v>
      </c>
      <c r="GF369">
        <v>-5.2499999999999998E-2</v>
      </c>
      <c r="GG369">
        <v>-2.2173460199629438</v>
      </c>
      <c r="GH369">
        <v>-4.6052117464239163E-3</v>
      </c>
      <c r="GI369">
        <v>3.8696726057278897E-7</v>
      </c>
      <c r="GJ369">
        <v>-9.6670798998846254E-11</v>
      </c>
      <c r="GK369">
        <v>-0.21819385960462509</v>
      </c>
      <c r="GL369">
        <v>-4.2203369556326094E-3</v>
      </c>
      <c r="GM369">
        <v>8.7200311459696754E-4</v>
      </c>
      <c r="GN369">
        <v>-1.3787569801556101E-5</v>
      </c>
      <c r="GO369">
        <v>4</v>
      </c>
      <c r="GP369">
        <v>2427</v>
      </c>
      <c r="GQ369">
        <v>1</v>
      </c>
      <c r="GR369">
        <v>25</v>
      </c>
      <c r="GS369">
        <v>115.2</v>
      </c>
      <c r="GT369">
        <v>115.3</v>
      </c>
      <c r="GU369">
        <v>3.4924300000000001</v>
      </c>
      <c r="GV369">
        <v>2.1972700000000001</v>
      </c>
      <c r="GW369">
        <v>1.94702</v>
      </c>
      <c r="GX369">
        <v>2.7575699999999999</v>
      </c>
      <c r="GY369">
        <v>2.19482</v>
      </c>
      <c r="GZ369">
        <v>2.34985</v>
      </c>
      <c r="HA369">
        <v>41.118699999999997</v>
      </c>
      <c r="HB369">
        <v>14.9376</v>
      </c>
      <c r="HC369">
        <v>18</v>
      </c>
      <c r="HD369">
        <v>496.68099999999998</v>
      </c>
      <c r="HE369">
        <v>635.91</v>
      </c>
      <c r="HF369">
        <v>19.164000000000001</v>
      </c>
      <c r="HG369">
        <v>29.503</v>
      </c>
      <c r="HH369">
        <v>30.000699999999998</v>
      </c>
      <c r="HI369">
        <v>29.4496</v>
      </c>
      <c r="HJ369">
        <v>29.366499999999998</v>
      </c>
      <c r="HK369">
        <v>69.9251</v>
      </c>
      <c r="HL369">
        <v>36.2834</v>
      </c>
      <c r="HM369">
        <v>0</v>
      </c>
      <c r="HN369">
        <v>19.151499999999999</v>
      </c>
      <c r="HO369">
        <v>1469.81</v>
      </c>
      <c r="HP369">
        <v>16.4725</v>
      </c>
      <c r="HQ369">
        <v>100.42700000000001</v>
      </c>
      <c r="HR369">
        <v>100.245</v>
      </c>
    </row>
    <row r="370" spans="1:226" x14ac:dyDescent="0.2">
      <c r="A370">
        <v>354</v>
      </c>
      <c r="B370">
        <v>1657211652</v>
      </c>
      <c r="C370">
        <v>4726.4000000953674</v>
      </c>
      <c r="D370" t="s">
        <v>1070</v>
      </c>
      <c r="E370" t="s">
        <v>1071</v>
      </c>
      <c r="F370">
        <v>5</v>
      </c>
      <c r="G370" s="1" t="s">
        <v>897</v>
      </c>
      <c r="H370" t="s">
        <v>354</v>
      </c>
      <c r="I370">
        <v>1657211644.2142861</v>
      </c>
      <c r="J370">
        <f t="shared" si="170"/>
        <v>4.5961836059600141E-3</v>
      </c>
      <c r="K370">
        <f t="shared" si="171"/>
        <v>4.5961836059600145</v>
      </c>
      <c r="L370" s="1">
        <f t="shared" si="172"/>
        <v>24.745405442917708</v>
      </c>
      <c r="M370">
        <f t="shared" si="173"/>
        <v>1391.67</v>
      </c>
      <c r="N370">
        <f t="shared" si="174"/>
        <v>1153.0067225847499</v>
      </c>
      <c r="O370">
        <f t="shared" si="175"/>
        <v>86.271426393620033</v>
      </c>
      <c r="P370">
        <f t="shared" si="176"/>
        <v>104.12892970828648</v>
      </c>
      <c r="Q370">
        <f t="shared" si="177"/>
        <v>0.21289048786277023</v>
      </c>
      <c r="R370">
        <f t="shared" si="178"/>
        <v>2.65745344738475</v>
      </c>
      <c r="S370">
        <f t="shared" si="179"/>
        <v>0.20384917814901179</v>
      </c>
      <c r="T370">
        <f t="shared" si="180"/>
        <v>0.12818606402984437</v>
      </c>
      <c r="U370">
        <f t="shared" si="181"/>
        <v>321.51694167857141</v>
      </c>
      <c r="V370">
        <f t="shared" si="182"/>
        <v>25.466567701569421</v>
      </c>
      <c r="W370">
        <f t="shared" si="183"/>
        <v>25.043089285714281</v>
      </c>
      <c r="X370">
        <f t="shared" si="184"/>
        <v>3.1878551783515081</v>
      </c>
      <c r="Y370">
        <f t="shared" si="185"/>
        <v>49.770409212215618</v>
      </c>
      <c r="Z370">
        <f t="shared" si="186"/>
        <v>1.554282759034989</v>
      </c>
      <c r="AA370">
        <f t="shared" si="187"/>
        <v>3.1229053239399667</v>
      </c>
      <c r="AB370">
        <f t="shared" si="188"/>
        <v>1.6335724193165191</v>
      </c>
      <c r="AC370">
        <f t="shared" si="189"/>
        <v>-202.69169702283662</v>
      </c>
      <c r="AD370">
        <f t="shared" si="190"/>
        <v>-49.417955638204624</v>
      </c>
      <c r="AE370">
        <f t="shared" si="191"/>
        <v>-3.9283799463156082</v>
      </c>
      <c r="AF370">
        <f t="shared" si="192"/>
        <v>65.478909071214559</v>
      </c>
      <c r="AG370">
        <f t="shared" si="193"/>
        <v>47.284884611867199</v>
      </c>
      <c r="AH370">
        <f t="shared" si="194"/>
        <v>4.6023906702015482</v>
      </c>
      <c r="AI370">
        <f t="shared" si="195"/>
        <v>24.745405442917708</v>
      </c>
      <c r="AJ370">
        <v>1483.2581736495599</v>
      </c>
      <c r="AK370">
        <v>1445.947454545455</v>
      </c>
      <c r="AL370">
        <v>3.3944997262977861</v>
      </c>
      <c r="AM370">
        <v>65.377601582049863</v>
      </c>
      <c r="AN370">
        <f t="shared" si="196"/>
        <v>4.5961836059600145</v>
      </c>
      <c r="AO370">
        <v>16.489872735100771</v>
      </c>
      <c r="AP370">
        <v>20.76824969696969</v>
      </c>
      <c r="AQ370">
        <v>7.6846798464989492E-6</v>
      </c>
      <c r="AR370">
        <v>78.533925562523521</v>
      </c>
      <c r="AS370">
        <v>0</v>
      </c>
      <c r="AT370">
        <v>0</v>
      </c>
      <c r="AU370">
        <f t="shared" si="197"/>
        <v>1</v>
      </c>
      <c r="AV370">
        <f t="shared" si="198"/>
        <v>0</v>
      </c>
      <c r="AW370">
        <f t="shared" si="199"/>
        <v>39822.017046022287</v>
      </c>
      <c r="AX370">
        <f t="shared" si="200"/>
        <v>2000.0021428571431</v>
      </c>
      <c r="AY370">
        <f t="shared" si="201"/>
        <v>1681.2021107142859</v>
      </c>
      <c r="AZ370">
        <f t="shared" si="202"/>
        <v>0.84060015471411997</v>
      </c>
      <c r="BA370">
        <f t="shared" si="203"/>
        <v>0.16075829859825147</v>
      </c>
      <c r="BB370" s="1">
        <v>4.7530000000000001</v>
      </c>
      <c r="BC370">
        <v>0.5</v>
      </c>
      <c r="BD370" t="s">
        <v>355</v>
      </c>
      <c r="BE370">
        <v>2</v>
      </c>
      <c r="BF370" t="b">
        <v>1</v>
      </c>
      <c r="BG370">
        <v>1657211644.2142861</v>
      </c>
      <c r="BH370">
        <v>1391.67</v>
      </c>
      <c r="BI370">
        <v>1442.7078571428569</v>
      </c>
      <c r="BJ370">
        <v>20.77279285714285</v>
      </c>
      <c r="BK370">
        <v>16.488621428571431</v>
      </c>
      <c r="BL370">
        <v>1399.8417857142861</v>
      </c>
      <c r="BM370">
        <v>20.825221428571432</v>
      </c>
      <c r="BN370">
        <v>499.99760714285719</v>
      </c>
      <c r="BO370">
        <v>74.723007142857128</v>
      </c>
      <c r="BP370">
        <v>9.9996664285714285E-2</v>
      </c>
      <c r="BQ370">
        <v>24.698157142857141</v>
      </c>
      <c r="BR370">
        <v>25.043089285714281</v>
      </c>
      <c r="BS370">
        <v>999.9000000000002</v>
      </c>
      <c r="BT370">
        <v>0</v>
      </c>
      <c r="BU370">
        <v>0</v>
      </c>
      <c r="BV370">
        <v>10001.33464285714</v>
      </c>
      <c r="BW370">
        <v>0</v>
      </c>
      <c r="BX370">
        <v>2000.8285714285721</v>
      </c>
      <c r="BY370">
        <v>-51.036510714285711</v>
      </c>
      <c r="BZ370">
        <v>1421.192500000001</v>
      </c>
      <c r="CA370">
        <v>1466.893928571428</v>
      </c>
      <c r="CB370">
        <v>4.2841814285714284</v>
      </c>
      <c r="CC370">
        <v>1442.7078571428569</v>
      </c>
      <c r="CD370">
        <v>16.488621428571431</v>
      </c>
      <c r="CE370">
        <v>1.552206428571429</v>
      </c>
      <c r="CF370">
        <v>1.2320789285714291</v>
      </c>
      <c r="CG370">
        <v>13.492335714285719</v>
      </c>
      <c r="CH370">
        <v>9.9949128571428556</v>
      </c>
      <c r="CI370">
        <v>2000.0021428571431</v>
      </c>
      <c r="CJ370">
        <v>0.9799943571428571</v>
      </c>
      <c r="CK370">
        <v>2.0005842857142849E-2</v>
      </c>
      <c r="CL370">
        <v>0</v>
      </c>
      <c r="CM370">
        <v>2.2774964285714292</v>
      </c>
      <c r="CN370">
        <v>0</v>
      </c>
      <c r="CO370">
        <v>8919.8553571428583</v>
      </c>
      <c r="CP370">
        <v>16749.439285714288</v>
      </c>
      <c r="CQ370">
        <v>39.430357142857133</v>
      </c>
      <c r="CR370">
        <v>41.125</v>
      </c>
      <c r="CS370">
        <v>39.75</v>
      </c>
      <c r="CT370">
        <v>39.625</v>
      </c>
      <c r="CU370">
        <v>38.397142857142853</v>
      </c>
      <c r="CV370">
        <v>1959.991785714285</v>
      </c>
      <c r="CW370">
        <v>40.010357142857139</v>
      </c>
      <c r="CX370">
        <v>0</v>
      </c>
      <c r="CY370">
        <v>1657211656.9000001</v>
      </c>
      <c r="CZ370">
        <v>0</v>
      </c>
      <c r="DA370">
        <v>1657204732.5</v>
      </c>
      <c r="DB370" t="s">
        <v>356</v>
      </c>
      <c r="DC370">
        <v>1657204732.5</v>
      </c>
      <c r="DD370">
        <v>1657204727.5</v>
      </c>
      <c r="DE370">
        <v>1</v>
      </c>
      <c r="DF370">
        <v>-2.2599999999999998</v>
      </c>
      <c r="DG370">
        <v>3.9E-2</v>
      </c>
      <c r="DH370">
        <v>-4.1820000000000004</v>
      </c>
      <c r="DI370">
        <v>-0.124</v>
      </c>
      <c r="DJ370">
        <v>415</v>
      </c>
      <c r="DK370">
        <v>14</v>
      </c>
      <c r="DL370">
        <v>0.6</v>
      </c>
      <c r="DM370">
        <v>0.11</v>
      </c>
      <c r="DN370">
        <v>-51.019565853658527</v>
      </c>
      <c r="DO370">
        <v>-0.83052125435545643</v>
      </c>
      <c r="DP370">
        <v>0.18325670867133859</v>
      </c>
      <c r="DQ370">
        <v>0</v>
      </c>
      <c r="DR370">
        <v>4.2865921951219512</v>
      </c>
      <c r="DS370">
        <v>-5.3142857142847097E-2</v>
      </c>
      <c r="DT370">
        <v>5.3580158833126217E-3</v>
      </c>
      <c r="DU370">
        <v>1</v>
      </c>
      <c r="DV370">
        <v>1</v>
      </c>
      <c r="DW370">
        <v>2</v>
      </c>
      <c r="DX370" t="s">
        <v>357</v>
      </c>
      <c r="DY370">
        <v>2.9782799999999998</v>
      </c>
      <c r="DZ370">
        <v>2.72479</v>
      </c>
      <c r="EA370">
        <v>0.17927999999999999</v>
      </c>
      <c r="EB370">
        <v>0.180808</v>
      </c>
      <c r="EC370">
        <v>8.0251400000000001E-2</v>
      </c>
      <c r="ED370">
        <v>6.6872000000000001E-2</v>
      </c>
      <c r="EE370">
        <v>25908</v>
      </c>
      <c r="EF370">
        <v>25940.3</v>
      </c>
      <c r="EG370">
        <v>29359.200000000001</v>
      </c>
      <c r="EH370">
        <v>29298.9</v>
      </c>
      <c r="EI370">
        <v>35803.4</v>
      </c>
      <c r="EJ370">
        <v>36336.199999999997</v>
      </c>
      <c r="EK370">
        <v>41373.599999999999</v>
      </c>
      <c r="EL370">
        <v>41730</v>
      </c>
      <c r="EM370">
        <v>1.9438</v>
      </c>
      <c r="EN370">
        <v>2.1196000000000002</v>
      </c>
      <c r="EO370">
        <v>2.5928000000000001E-3</v>
      </c>
      <c r="EP370">
        <v>0</v>
      </c>
      <c r="EQ370">
        <v>24.977799999999998</v>
      </c>
      <c r="ER370">
        <v>999.9</v>
      </c>
      <c r="ES370">
        <v>31.3</v>
      </c>
      <c r="ET370">
        <v>37.299999999999997</v>
      </c>
      <c r="EU370">
        <v>26.845600000000001</v>
      </c>
      <c r="EV370">
        <v>62.154000000000003</v>
      </c>
      <c r="EW370">
        <v>27.427900000000001</v>
      </c>
      <c r="EX370">
        <v>2</v>
      </c>
      <c r="EY370">
        <v>0.17785599999999999</v>
      </c>
      <c r="EZ370">
        <v>4.6902499999999998</v>
      </c>
      <c r="FA370">
        <v>20.3184</v>
      </c>
      <c r="FB370">
        <v>5.21774</v>
      </c>
      <c r="FC370">
        <v>12.010199999999999</v>
      </c>
      <c r="FD370">
        <v>4.9888000000000003</v>
      </c>
      <c r="FE370">
        <v>3.2884799999999998</v>
      </c>
      <c r="FF370">
        <v>5656.3</v>
      </c>
      <c r="FG370">
        <v>9999</v>
      </c>
      <c r="FH370">
        <v>9999</v>
      </c>
      <c r="FI370">
        <v>92.9</v>
      </c>
      <c r="FJ370">
        <v>1.8675299999999999</v>
      </c>
      <c r="FK370">
        <v>1.8666</v>
      </c>
      <c r="FL370">
        <v>1.8660000000000001</v>
      </c>
      <c r="FM370">
        <v>1.86588</v>
      </c>
      <c r="FN370">
        <v>1.8677900000000001</v>
      </c>
      <c r="FO370">
        <v>1.8701700000000001</v>
      </c>
      <c r="FP370">
        <v>1.86887</v>
      </c>
      <c r="FQ370">
        <v>1.8702700000000001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-8.2799999999999994</v>
      </c>
      <c r="GF370">
        <v>-5.2499999999999998E-2</v>
      </c>
      <c r="GG370">
        <v>-2.2173460199629438</v>
      </c>
      <c r="GH370">
        <v>-4.6052117464239163E-3</v>
      </c>
      <c r="GI370">
        <v>3.8696726057278897E-7</v>
      </c>
      <c r="GJ370">
        <v>-9.6670798998846254E-11</v>
      </c>
      <c r="GK370">
        <v>-0.21819385960462509</v>
      </c>
      <c r="GL370">
        <v>-4.2203369556326094E-3</v>
      </c>
      <c r="GM370">
        <v>8.7200311459696754E-4</v>
      </c>
      <c r="GN370">
        <v>-1.3787569801556101E-5</v>
      </c>
      <c r="GO370">
        <v>4</v>
      </c>
      <c r="GP370">
        <v>2427</v>
      </c>
      <c r="GQ370">
        <v>1</v>
      </c>
      <c r="GR370">
        <v>25</v>
      </c>
      <c r="GS370">
        <v>115.3</v>
      </c>
      <c r="GT370">
        <v>115.4</v>
      </c>
      <c r="GU370">
        <v>3.5241699999999998</v>
      </c>
      <c r="GV370">
        <v>2.1081500000000002</v>
      </c>
      <c r="GW370">
        <v>1.94702</v>
      </c>
      <c r="GX370">
        <v>2.7587899999999999</v>
      </c>
      <c r="GY370">
        <v>2.19482</v>
      </c>
      <c r="GZ370">
        <v>2.36816</v>
      </c>
      <c r="HA370">
        <v>41.118699999999997</v>
      </c>
      <c r="HB370">
        <v>14.9376</v>
      </c>
      <c r="HC370">
        <v>18</v>
      </c>
      <c r="HD370">
        <v>496.62099999999998</v>
      </c>
      <c r="HE370">
        <v>635.73500000000001</v>
      </c>
      <c r="HF370">
        <v>19.118099999999998</v>
      </c>
      <c r="HG370">
        <v>29.505600000000001</v>
      </c>
      <c r="HH370">
        <v>30.000599999999999</v>
      </c>
      <c r="HI370">
        <v>29.452100000000002</v>
      </c>
      <c r="HJ370">
        <v>29.369399999999999</v>
      </c>
      <c r="HK370">
        <v>70.566299999999998</v>
      </c>
      <c r="HL370">
        <v>36.2834</v>
      </c>
      <c r="HM370">
        <v>0</v>
      </c>
      <c r="HN370">
        <v>19.1036</v>
      </c>
      <c r="HO370">
        <v>1490.18</v>
      </c>
      <c r="HP370">
        <v>16.4725</v>
      </c>
      <c r="HQ370">
        <v>100.426</v>
      </c>
      <c r="HR370">
        <v>100.24299999999999</v>
      </c>
    </row>
    <row r="371" spans="1:226" x14ac:dyDescent="0.2">
      <c r="A371">
        <v>355</v>
      </c>
      <c r="B371">
        <v>1657211657</v>
      </c>
      <c r="C371">
        <v>4731.4000000953674</v>
      </c>
      <c r="D371" t="s">
        <v>1072</v>
      </c>
      <c r="E371" t="s">
        <v>1073</v>
      </c>
      <c r="F371">
        <v>5</v>
      </c>
      <c r="G371" s="1" t="s">
        <v>897</v>
      </c>
      <c r="H371" t="s">
        <v>354</v>
      </c>
      <c r="I371">
        <v>1657211649.5</v>
      </c>
      <c r="J371">
        <f t="shared" si="170"/>
        <v>4.5905699145048539E-3</v>
      </c>
      <c r="K371">
        <f t="shared" si="171"/>
        <v>4.5905699145048535</v>
      </c>
      <c r="L371" s="1">
        <f t="shared" si="172"/>
        <v>24.596751169099534</v>
      </c>
      <c r="M371">
        <f t="shared" si="173"/>
        <v>1409.201111111111</v>
      </c>
      <c r="N371">
        <f t="shared" si="174"/>
        <v>1170.9543008954256</v>
      </c>
      <c r="O371">
        <f t="shared" si="175"/>
        <v>87.614472732208654</v>
      </c>
      <c r="P371">
        <f t="shared" si="176"/>
        <v>105.44084617924725</v>
      </c>
      <c r="Q371">
        <f t="shared" si="177"/>
        <v>0.21273925522784162</v>
      </c>
      <c r="R371">
        <f t="shared" si="178"/>
        <v>2.6572762583753198</v>
      </c>
      <c r="S371">
        <f t="shared" si="179"/>
        <v>0.20370991901697239</v>
      </c>
      <c r="T371">
        <f t="shared" si="180"/>
        <v>0.12809801334180601</v>
      </c>
      <c r="U371">
        <f t="shared" si="181"/>
        <v>321.51553644444442</v>
      </c>
      <c r="V371">
        <f t="shared" si="182"/>
        <v>25.462253367240312</v>
      </c>
      <c r="W371">
        <f t="shared" si="183"/>
        <v>25.037129629629629</v>
      </c>
      <c r="X371">
        <f t="shared" si="184"/>
        <v>3.1867230464542158</v>
      </c>
      <c r="Y371">
        <f t="shared" si="185"/>
        <v>49.779446103266054</v>
      </c>
      <c r="Z371">
        <f t="shared" si="186"/>
        <v>1.5540116849252255</v>
      </c>
      <c r="AA371">
        <f t="shared" si="187"/>
        <v>3.1217938458002772</v>
      </c>
      <c r="AB371">
        <f t="shared" si="188"/>
        <v>1.6327113615289903</v>
      </c>
      <c r="AC371">
        <f t="shared" si="189"/>
        <v>-202.44413322966406</v>
      </c>
      <c r="AD371">
        <f t="shared" si="190"/>
        <v>-49.414300591975277</v>
      </c>
      <c r="AE371">
        <f t="shared" si="191"/>
        <v>-3.9281155881672429</v>
      </c>
      <c r="AF371">
        <f t="shared" si="192"/>
        <v>65.728987034637825</v>
      </c>
      <c r="AG371">
        <f t="shared" si="193"/>
        <v>47.399995360638933</v>
      </c>
      <c r="AH371">
        <f t="shared" si="194"/>
        <v>4.5963838911723229</v>
      </c>
      <c r="AI371">
        <f t="shared" si="195"/>
        <v>24.596751169099534</v>
      </c>
      <c r="AJ371">
        <v>1500.130239820701</v>
      </c>
      <c r="AK371">
        <v>1462.8890909090901</v>
      </c>
      <c r="AL371">
        <v>3.4133341976557579</v>
      </c>
      <c r="AM371">
        <v>65.377601582049863</v>
      </c>
      <c r="AN371">
        <f t="shared" si="196"/>
        <v>4.5905699145048535</v>
      </c>
      <c r="AO371">
        <v>16.492094227855372</v>
      </c>
      <c r="AP371">
        <v>20.765319999999999</v>
      </c>
      <c r="AQ371">
        <v>-1.8508962050221981E-5</v>
      </c>
      <c r="AR371">
        <v>78.533925562523521</v>
      </c>
      <c r="AS371">
        <v>0</v>
      </c>
      <c r="AT371">
        <v>0</v>
      </c>
      <c r="AU371">
        <f t="shared" si="197"/>
        <v>1</v>
      </c>
      <c r="AV371">
        <f t="shared" si="198"/>
        <v>0</v>
      </c>
      <c r="AW371">
        <f t="shared" si="199"/>
        <v>39818.940662755776</v>
      </c>
      <c r="AX371">
        <f t="shared" si="200"/>
        <v>1999.9933333333331</v>
      </c>
      <c r="AY371">
        <f t="shared" si="201"/>
        <v>1681.1947111111108</v>
      </c>
      <c r="AZ371">
        <f t="shared" si="202"/>
        <v>0.84060015755608064</v>
      </c>
      <c r="BA371">
        <f t="shared" si="203"/>
        <v>0.16075830408323583</v>
      </c>
      <c r="BB371" s="1">
        <v>4.7530000000000001</v>
      </c>
      <c r="BC371">
        <v>0.5</v>
      </c>
      <c r="BD371" t="s">
        <v>355</v>
      </c>
      <c r="BE371">
        <v>2</v>
      </c>
      <c r="BF371" t="b">
        <v>1</v>
      </c>
      <c r="BG371">
        <v>1657211649.5</v>
      </c>
      <c r="BH371">
        <v>1409.201111111111</v>
      </c>
      <c r="BI371">
        <v>1460.416296296296</v>
      </c>
      <c r="BJ371">
        <v>20.76913333333334</v>
      </c>
      <c r="BK371">
        <v>16.490600000000001</v>
      </c>
      <c r="BL371">
        <v>1417.445555555556</v>
      </c>
      <c r="BM371">
        <v>20.821614814814811</v>
      </c>
      <c r="BN371">
        <v>500.00492592592587</v>
      </c>
      <c r="BO371">
        <v>74.723148148148155</v>
      </c>
      <c r="BP371">
        <v>9.9987703703703704E-2</v>
      </c>
      <c r="BQ371">
        <v>24.6922</v>
      </c>
      <c r="BR371">
        <v>25.037129629629629</v>
      </c>
      <c r="BS371">
        <v>999.90000000000009</v>
      </c>
      <c r="BT371">
        <v>0</v>
      </c>
      <c r="BU371">
        <v>0</v>
      </c>
      <c r="BV371">
        <v>10000.30074074074</v>
      </c>
      <c r="BW371">
        <v>0</v>
      </c>
      <c r="BX371">
        <v>2001.3729629629629</v>
      </c>
      <c r="BY371">
        <v>-51.21400370370371</v>
      </c>
      <c r="BZ371">
        <v>1439.0911111111111</v>
      </c>
      <c r="CA371">
        <v>1484.902222222222</v>
      </c>
      <c r="CB371">
        <v>4.2785377777777773</v>
      </c>
      <c r="CC371">
        <v>1460.416296296296</v>
      </c>
      <c r="CD371">
        <v>16.490600000000001</v>
      </c>
      <c r="CE371">
        <v>1.551935925925926</v>
      </c>
      <c r="CF371">
        <v>1.232229259259259</v>
      </c>
      <c r="CG371">
        <v>13.48966296296296</v>
      </c>
      <c r="CH371">
        <v>9.9967396296296318</v>
      </c>
      <c r="CI371">
        <v>1999.9933333333331</v>
      </c>
      <c r="CJ371">
        <v>0.97999422222222199</v>
      </c>
      <c r="CK371">
        <v>2.0005977777777781E-2</v>
      </c>
      <c r="CL371">
        <v>0</v>
      </c>
      <c r="CM371">
        <v>2.2245962962962968</v>
      </c>
      <c r="CN371">
        <v>0</v>
      </c>
      <c r="CO371">
        <v>8913.1188888888883</v>
      </c>
      <c r="CP371">
        <v>16749.362962962961</v>
      </c>
      <c r="CQ371">
        <v>39.432407407407403</v>
      </c>
      <c r="CR371">
        <v>41.125</v>
      </c>
      <c r="CS371">
        <v>39.75</v>
      </c>
      <c r="CT371">
        <v>39.625</v>
      </c>
      <c r="CU371">
        <v>38.409444444444439</v>
      </c>
      <c r="CV371">
        <v>1959.982962962963</v>
      </c>
      <c r="CW371">
        <v>40.010370370370367</v>
      </c>
      <c r="CX371">
        <v>0</v>
      </c>
      <c r="CY371">
        <v>1657211661.7</v>
      </c>
      <c r="CZ371">
        <v>0</v>
      </c>
      <c r="DA371">
        <v>1657204732.5</v>
      </c>
      <c r="DB371" t="s">
        <v>356</v>
      </c>
      <c r="DC371">
        <v>1657204732.5</v>
      </c>
      <c r="DD371">
        <v>1657204727.5</v>
      </c>
      <c r="DE371">
        <v>1</v>
      </c>
      <c r="DF371">
        <v>-2.2599999999999998</v>
      </c>
      <c r="DG371">
        <v>3.9E-2</v>
      </c>
      <c r="DH371">
        <v>-4.1820000000000004</v>
      </c>
      <c r="DI371">
        <v>-0.124</v>
      </c>
      <c r="DJ371">
        <v>415</v>
      </c>
      <c r="DK371">
        <v>14</v>
      </c>
      <c r="DL371">
        <v>0.6</v>
      </c>
      <c r="DM371">
        <v>0.11</v>
      </c>
      <c r="DN371">
        <v>-51.099567499999999</v>
      </c>
      <c r="DO371">
        <v>-1.747039024390076</v>
      </c>
      <c r="DP371">
        <v>0.24086276111875421</v>
      </c>
      <c r="DQ371">
        <v>0</v>
      </c>
      <c r="DR371">
        <v>4.2818092500000002</v>
      </c>
      <c r="DS371">
        <v>-6.1874634146343532E-2</v>
      </c>
      <c r="DT371">
        <v>6.0853814126560334E-3</v>
      </c>
      <c r="DU371">
        <v>1</v>
      </c>
      <c r="DV371">
        <v>1</v>
      </c>
      <c r="DW371">
        <v>2</v>
      </c>
      <c r="DX371" t="s">
        <v>357</v>
      </c>
      <c r="DY371">
        <v>2.9783599999999999</v>
      </c>
      <c r="DZ371">
        <v>2.7247599999999998</v>
      </c>
      <c r="EA371">
        <v>0.18057500000000001</v>
      </c>
      <c r="EB371">
        <v>0.182092</v>
      </c>
      <c r="EC371">
        <v>8.0240000000000006E-2</v>
      </c>
      <c r="ED371">
        <v>6.6884600000000002E-2</v>
      </c>
      <c r="EE371">
        <v>25866.6</v>
      </c>
      <c r="EF371">
        <v>25899.1</v>
      </c>
      <c r="EG371">
        <v>29358.7</v>
      </c>
      <c r="EH371">
        <v>29298.3</v>
      </c>
      <c r="EI371">
        <v>35802.9</v>
      </c>
      <c r="EJ371">
        <v>36335.1</v>
      </c>
      <c r="EK371">
        <v>41372.400000000001</v>
      </c>
      <c r="EL371">
        <v>41729.300000000003</v>
      </c>
      <c r="EM371">
        <v>1.9438299999999999</v>
      </c>
      <c r="EN371">
        <v>2.1195499999999998</v>
      </c>
      <c r="EO371">
        <v>2.8610200000000001E-3</v>
      </c>
      <c r="EP371">
        <v>0</v>
      </c>
      <c r="EQ371">
        <v>24.982199999999999</v>
      </c>
      <c r="ER371">
        <v>999.9</v>
      </c>
      <c r="ES371">
        <v>31.3</v>
      </c>
      <c r="ET371">
        <v>37.299999999999997</v>
      </c>
      <c r="EU371">
        <v>26.845300000000002</v>
      </c>
      <c r="EV371">
        <v>62.014000000000003</v>
      </c>
      <c r="EW371">
        <v>27.3598</v>
      </c>
      <c r="EX371">
        <v>2</v>
      </c>
      <c r="EY371">
        <v>0.17830299999999999</v>
      </c>
      <c r="EZ371">
        <v>4.6598499999999996</v>
      </c>
      <c r="FA371">
        <v>20.319600000000001</v>
      </c>
      <c r="FB371">
        <v>5.21774</v>
      </c>
      <c r="FC371">
        <v>12.010199999999999</v>
      </c>
      <c r="FD371">
        <v>4.9887499999999996</v>
      </c>
      <c r="FE371">
        <v>3.2883</v>
      </c>
      <c r="FF371">
        <v>5656.6</v>
      </c>
      <c r="FG371">
        <v>9999</v>
      </c>
      <c r="FH371">
        <v>9999</v>
      </c>
      <c r="FI371">
        <v>92.9</v>
      </c>
      <c r="FJ371">
        <v>1.8675200000000001</v>
      </c>
      <c r="FK371">
        <v>1.8666100000000001</v>
      </c>
      <c r="FL371">
        <v>1.8660000000000001</v>
      </c>
      <c r="FM371">
        <v>1.8658600000000001</v>
      </c>
      <c r="FN371">
        <v>1.86774</v>
      </c>
      <c r="FO371">
        <v>1.8701399999999999</v>
      </c>
      <c r="FP371">
        <v>1.8688499999999999</v>
      </c>
      <c r="FQ371">
        <v>1.87026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-8.35</v>
      </c>
      <c r="GF371">
        <v>-5.2600000000000001E-2</v>
      </c>
      <c r="GG371">
        <v>-2.2173460199629438</v>
      </c>
      <c r="GH371">
        <v>-4.6052117464239163E-3</v>
      </c>
      <c r="GI371">
        <v>3.8696726057278897E-7</v>
      </c>
      <c r="GJ371">
        <v>-9.6670798998846254E-11</v>
      </c>
      <c r="GK371">
        <v>-0.21819385960462509</v>
      </c>
      <c r="GL371">
        <v>-4.2203369556326094E-3</v>
      </c>
      <c r="GM371">
        <v>8.7200311459696754E-4</v>
      </c>
      <c r="GN371">
        <v>-1.3787569801556101E-5</v>
      </c>
      <c r="GO371">
        <v>4</v>
      </c>
      <c r="GP371">
        <v>2427</v>
      </c>
      <c r="GQ371">
        <v>1</v>
      </c>
      <c r="GR371">
        <v>25</v>
      </c>
      <c r="GS371">
        <v>115.4</v>
      </c>
      <c r="GT371">
        <v>115.5</v>
      </c>
      <c r="GU371">
        <v>3.5534699999999999</v>
      </c>
      <c r="GV371">
        <v>2.1972700000000001</v>
      </c>
      <c r="GW371">
        <v>1.94702</v>
      </c>
      <c r="GX371">
        <v>2.7600099999999999</v>
      </c>
      <c r="GY371">
        <v>2.19482</v>
      </c>
      <c r="GZ371">
        <v>2.36572</v>
      </c>
      <c r="HA371">
        <v>41.144599999999997</v>
      </c>
      <c r="HB371">
        <v>14.946300000000001</v>
      </c>
      <c r="HC371">
        <v>18</v>
      </c>
      <c r="HD371">
        <v>496.66300000000001</v>
      </c>
      <c r="HE371">
        <v>635.73099999999999</v>
      </c>
      <c r="HF371">
        <v>19.075299999999999</v>
      </c>
      <c r="HG371">
        <v>29.508800000000001</v>
      </c>
      <c r="HH371">
        <v>30.000499999999999</v>
      </c>
      <c r="HI371">
        <v>29.455200000000001</v>
      </c>
      <c r="HJ371">
        <v>29.372800000000002</v>
      </c>
      <c r="HK371">
        <v>71.098799999999997</v>
      </c>
      <c r="HL371">
        <v>36.2834</v>
      </c>
      <c r="HM371">
        <v>0</v>
      </c>
      <c r="HN371">
        <v>19.0715</v>
      </c>
      <c r="HO371">
        <v>1503.55</v>
      </c>
      <c r="HP371">
        <v>16.4725</v>
      </c>
      <c r="HQ371">
        <v>100.423</v>
      </c>
      <c r="HR371">
        <v>100.241</v>
      </c>
    </row>
    <row r="372" spans="1:226" x14ac:dyDescent="0.2">
      <c r="A372">
        <v>356</v>
      </c>
      <c r="B372">
        <v>1657211662</v>
      </c>
      <c r="C372">
        <v>4736.4000000953674</v>
      </c>
      <c r="D372" t="s">
        <v>1074</v>
      </c>
      <c r="E372" t="s">
        <v>1075</v>
      </c>
      <c r="F372">
        <v>5</v>
      </c>
      <c r="G372" s="1" t="s">
        <v>897</v>
      </c>
      <c r="H372" t="s">
        <v>354</v>
      </c>
      <c r="I372">
        <v>1657211654.2142861</v>
      </c>
      <c r="J372">
        <f t="shared" si="170"/>
        <v>4.5863466299539196E-3</v>
      </c>
      <c r="K372">
        <f t="shared" si="171"/>
        <v>4.58634662995392</v>
      </c>
      <c r="L372" s="1">
        <f t="shared" si="172"/>
        <v>24.715753345069611</v>
      </c>
      <c r="M372">
        <f t="shared" si="173"/>
        <v>1424.900357142857</v>
      </c>
      <c r="N372">
        <f t="shared" si="174"/>
        <v>1185.1826126939754</v>
      </c>
      <c r="O372">
        <f t="shared" si="175"/>
        <v>88.679026235716975</v>
      </c>
      <c r="P372">
        <f t="shared" si="176"/>
        <v>106.61544879327457</v>
      </c>
      <c r="Q372">
        <f t="shared" si="177"/>
        <v>0.21269565679442695</v>
      </c>
      <c r="R372">
        <f t="shared" si="178"/>
        <v>2.6568556458808481</v>
      </c>
      <c r="S372">
        <f t="shared" si="179"/>
        <v>0.20366857303182423</v>
      </c>
      <c r="T372">
        <f t="shared" si="180"/>
        <v>0.12807197911843393</v>
      </c>
      <c r="U372">
        <f t="shared" si="181"/>
        <v>321.51785367857133</v>
      </c>
      <c r="V372">
        <f t="shared" si="182"/>
        <v>25.458867234310148</v>
      </c>
      <c r="W372">
        <f t="shared" si="183"/>
        <v>25.030153571428571</v>
      </c>
      <c r="X372">
        <f t="shared" si="184"/>
        <v>3.1853982790847644</v>
      </c>
      <c r="Y372">
        <f t="shared" si="185"/>
        <v>49.788057384111326</v>
      </c>
      <c r="Z372">
        <f t="shared" si="186"/>
        <v>1.5538420408342395</v>
      </c>
      <c r="AA372">
        <f t="shared" si="187"/>
        <v>3.1209131716999092</v>
      </c>
      <c r="AB372">
        <f t="shared" si="188"/>
        <v>1.6315562382505249</v>
      </c>
      <c r="AC372">
        <f t="shared" si="189"/>
        <v>-202.25788638096785</v>
      </c>
      <c r="AD372">
        <f t="shared" si="190"/>
        <v>-49.083533911676049</v>
      </c>
      <c r="AE372">
        <f t="shared" si="191"/>
        <v>-3.902209601198241</v>
      </c>
      <c r="AF372">
        <f t="shared" si="192"/>
        <v>66.274223784729173</v>
      </c>
      <c r="AG372">
        <f t="shared" si="193"/>
        <v>47.308894410939942</v>
      </c>
      <c r="AH372">
        <f t="shared" si="194"/>
        <v>4.5909177836414683</v>
      </c>
      <c r="AI372">
        <f t="shared" si="195"/>
        <v>24.715753345069611</v>
      </c>
      <c r="AJ372">
        <v>1516.7379855394599</v>
      </c>
      <c r="AK372">
        <v>1479.710969696969</v>
      </c>
      <c r="AL372">
        <v>3.329737467575137</v>
      </c>
      <c r="AM372">
        <v>65.377601582049863</v>
      </c>
      <c r="AN372">
        <f t="shared" si="196"/>
        <v>4.58634662995392</v>
      </c>
      <c r="AO372">
        <v>16.49592297316627</v>
      </c>
      <c r="AP372">
        <v>20.765178181818179</v>
      </c>
      <c r="AQ372">
        <v>1.4139148908515039E-7</v>
      </c>
      <c r="AR372">
        <v>78.533925562523521</v>
      </c>
      <c r="AS372">
        <v>0</v>
      </c>
      <c r="AT372">
        <v>0</v>
      </c>
      <c r="AU372">
        <f t="shared" si="197"/>
        <v>1</v>
      </c>
      <c r="AV372">
        <f t="shared" si="198"/>
        <v>0</v>
      </c>
      <c r="AW372">
        <f t="shared" si="199"/>
        <v>39810.369474476363</v>
      </c>
      <c r="AX372">
        <f t="shared" si="200"/>
        <v>2000.0078571428569</v>
      </c>
      <c r="AY372">
        <f t="shared" si="201"/>
        <v>1681.2069107142854</v>
      </c>
      <c r="AZ372">
        <f t="shared" si="202"/>
        <v>0.84060015299939894</v>
      </c>
      <c r="BA372">
        <f t="shared" si="203"/>
        <v>0.16075829528883992</v>
      </c>
      <c r="BB372" s="1">
        <v>4.7530000000000001</v>
      </c>
      <c r="BC372">
        <v>0.5</v>
      </c>
      <c r="BD372" t="s">
        <v>355</v>
      </c>
      <c r="BE372">
        <v>2</v>
      </c>
      <c r="BF372" t="b">
        <v>1</v>
      </c>
      <c r="BG372">
        <v>1657211654.2142861</v>
      </c>
      <c r="BH372">
        <v>1424.900357142857</v>
      </c>
      <c r="BI372">
        <v>1476.0907142857141</v>
      </c>
      <c r="BJ372">
        <v>20.76687857142857</v>
      </c>
      <c r="BK372">
        <v>16.493375</v>
      </c>
      <c r="BL372">
        <v>1433.208928571428</v>
      </c>
      <c r="BM372">
        <v>20.819392857142851</v>
      </c>
      <c r="BN372">
        <v>499.99925000000002</v>
      </c>
      <c r="BO372">
        <v>74.723100000000002</v>
      </c>
      <c r="BP372">
        <v>9.9990792857142866E-2</v>
      </c>
      <c r="BQ372">
        <v>24.687478571428571</v>
      </c>
      <c r="BR372">
        <v>25.030153571428571</v>
      </c>
      <c r="BS372">
        <v>999.9000000000002</v>
      </c>
      <c r="BT372">
        <v>0</v>
      </c>
      <c r="BU372">
        <v>0</v>
      </c>
      <c r="BV372">
        <v>9997.8978571428579</v>
      </c>
      <c r="BW372">
        <v>0</v>
      </c>
      <c r="BX372">
        <v>2001.7425000000001</v>
      </c>
      <c r="BY372">
        <v>-51.189617857142863</v>
      </c>
      <c r="BZ372">
        <v>1455.118928571429</v>
      </c>
      <c r="CA372">
        <v>1500.8439285714289</v>
      </c>
      <c r="CB372">
        <v>4.2735021428571427</v>
      </c>
      <c r="CC372">
        <v>1476.0907142857141</v>
      </c>
      <c r="CD372">
        <v>16.493375</v>
      </c>
      <c r="CE372">
        <v>1.551766071428571</v>
      </c>
      <c r="CF372">
        <v>1.2324357142857141</v>
      </c>
      <c r="CG372">
        <v>13.487982142857151</v>
      </c>
      <c r="CH372">
        <v>9.9992439285714294</v>
      </c>
      <c r="CI372">
        <v>2000.0078571428569</v>
      </c>
      <c r="CJ372">
        <v>0.97999446428571424</v>
      </c>
      <c r="CK372">
        <v>2.0005735714285711E-2</v>
      </c>
      <c r="CL372">
        <v>0</v>
      </c>
      <c r="CM372">
        <v>2.192217857142857</v>
      </c>
      <c r="CN372">
        <v>0</v>
      </c>
      <c r="CO372">
        <v>8909.3924999999999</v>
      </c>
      <c r="CP372">
        <v>16749.489285714291</v>
      </c>
      <c r="CQ372">
        <v>39.432571428571421</v>
      </c>
      <c r="CR372">
        <v>41.125</v>
      </c>
      <c r="CS372">
        <v>39.75</v>
      </c>
      <c r="CT372">
        <v>39.625</v>
      </c>
      <c r="CU372">
        <v>38.417071428571433</v>
      </c>
      <c r="CV372">
        <v>1959.997499999999</v>
      </c>
      <c r="CW372">
        <v>40.010357142857139</v>
      </c>
      <c r="CX372">
        <v>0</v>
      </c>
      <c r="CY372">
        <v>1657211667.0999999</v>
      </c>
      <c r="CZ372">
        <v>0</v>
      </c>
      <c r="DA372">
        <v>1657204732.5</v>
      </c>
      <c r="DB372" t="s">
        <v>356</v>
      </c>
      <c r="DC372">
        <v>1657204732.5</v>
      </c>
      <c r="DD372">
        <v>1657204727.5</v>
      </c>
      <c r="DE372">
        <v>1</v>
      </c>
      <c r="DF372">
        <v>-2.2599999999999998</v>
      </c>
      <c r="DG372">
        <v>3.9E-2</v>
      </c>
      <c r="DH372">
        <v>-4.1820000000000004</v>
      </c>
      <c r="DI372">
        <v>-0.124</v>
      </c>
      <c r="DJ372">
        <v>415</v>
      </c>
      <c r="DK372">
        <v>14</v>
      </c>
      <c r="DL372">
        <v>0.6</v>
      </c>
      <c r="DM372">
        <v>0.11</v>
      </c>
      <c r="DN372">
        <v>-51.141024999999999</v>
      </c>
      <c r="DO372">
        <v>-0.63272420262662377</v>
      </c>
      <c r="DP372">
        <v>0.2404170550834531</v>
      </c>
      <c r="DQ372">
        <v>0</v>
      </c>
      <c r="DR372">
        <v>4.2763885000000004</v>
      </c>
      <c r="DS372">
        <v>-6.4771181988762278E-2</v>
      </c>
      <c r="DT372">
        <v>6.3611856402717489E-3</v>
      </c>
      <c r="DU372">
        <v>1</v>
      </c>
      <c r="DV372">
        <v>1</v>
      </c>
      <c r="DW372">
        <v>2</v>
      </c>
      <c r="DX372" t="s">
        <v>357</v>
      </c>
      <c r="DY372">
        <v>2.97824</v>
      </c>
      <c r="DZ372">
        <v>2.7244999999999999</v>
      </c>
      <c r="EA372">
        <v>0.181839</v>
      </c>
      <c r="EB372">
        <v>0.18329200000000001</v>
      </c>
      <c r="EC372">
        <v>8.0239599999999994E-2</v>
      </c>
      <c r="ED372">
        <v>6.6894499999999996E-2</v>
      </c>
      <c r="EE372">
        <v>25825.9</v>
      </c>
      <c r="EF372">
        <v>25861.1</v>
      </c>
      <c r="EG372">
        <v>29357.9</v>
      </c>
      <c r="EH372">
        <v>29298.400000000001</v>
      </c>
      <c r="EI372">
        <v>35801.800000000003</v>
      </c>
      <c r="EJ372">
        <v>36334.800000000003</v>
      </c>
      <c r="EK372">
        <v>41371.1</v>
      </c>
      <c r="EL372">
        <v>41729.4</v>
      </c>
      <c r="EM372">
        <v>1.9436</v>
      </c>
      <c r="EN372">
        <v>2.1196199999999998</v>
      </c>
      <c r="EO372">
        <v>2.0936100000000001E-3</v>
      </c>
      <c r="EP372">
        <v>0</v>
      </c>
      <c r="EQ372">
        <v>24.9862</v>
      </c>
      <c r="ER372">
        <v>999.9</v>
      </c>
      <c r="ES372">
        <v>31.3</v>
      </c>
      <c r="ET372">
        <v>37.299999999999997</v>
      </c>
      <c r="EU372">
        <v>26.8462</v>
      </c>
      <c r="EV372">
        <v>61.874000000000002</v>
      </c>
      <c r="EW372">
        <v>27.463899999999999</v>
      </c>
      <c r="EX372">
        <v>2</v>
      </c>
      <c r="EY372">
        <v>0.17835599999999999</v>
      </c>
      <c r="EZ372">
        <v>4.6477399999999998</v>
      </c>
      <c r="FA372">
        <v>20.319700000000001</v>
      </c>
      <c r="FB372">
        <v>5.2171399999999997</v>
      </c>
      <c r="FC372">
        <v>12.010400000000001</v>
      </c>
      <c r="FD372">
        <v>4.9885000000000002</v>
      </c>
      <c r="FE372">
        <v>3.2881300000000002</v>
      </c>
      <c r="FF372">
        <v>5656.6</v>
      </c>
      <c r="FG372">
        <v>9999</v>
      </c>
      <c r="FH372">
        <v>9999</v>
      </c>
      <c r="FI372">
        <v>92.9</v>
      </c>
      <c r="FJ372">
        <v>1.8675200000000001</v>
      </c>
      <c r="FK372">
        <v>1.8665799999999999</v>
      </c>
      <c r="FL372">
        <v>1.8660000000000001</v>
      </c>
      <c r="FM372">
        <v>1.8658600000000001</v>
      </c>
      <c r="FN372">
        <v>1.86774</v>
      </c>
      <c r="FO372">
        <v>1.8701399999999999</v>
      </c>
      <c r="FP372">
        <v>1.8688499999999999</v>
      </c>
      <c r="FQ372">
        <v>1.8702700000000001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-8.41</v>
      </c>
      <c r="GF372">
        <v>-5.2499999999999998E-2</v>
      </c>
      <c r="GG372">
        <v>-2.2173460199629438</v>
      </c>
      <c r="GH372">
        <v>-4.6052117464239163E-3</v>
      </c>
      <c r="GI372">
        <v>3.8696726057278897E-7</v>
      </c>
      <c r="GJ372">
        <v>-9.6670798998846254E-11</v>
      </c>
      <c r="GK372">
        <v>-0.21819385960462509</v>
      </c>
      <c r="GL372">
        <v>-4.2203369556326094E-3</v>
      </c>
      <c r="GM372">
        <v>8.7200311459696754E-4</v>
      </c>
      <c r="GN372">
        <v>-1.3787569801556101E-5</v>
      </c>
      <c r="GO372">
        <v>4</v>
      </c>
      <c r="GP372">
        <v>2427</v>
      </c>
      <c r="GQ372">
        <v>1</v>
      </c>
      <c r="GR372">
        <v>25</v>
      </c>
      <c r="GS372">
        <v>115.5</v>
      </c>
      <c r="GT372">
        <v>115.6</v>
      </c>
      <c r="GU372">
        <v>3.5839799999999999</v>
      </c>
      <c r="GV372">
        <v>2.1972700000000001</v>
      </c>
      <c r="GW372">
        <v>1.94702</v>
      </c>
      <c r="GX372">
        <v>2.7587899999999999</v>
      </c>
      <c r="GY372">
        <v>2.19482</v>
      </c>
      <c r="GZ372">
        <v>2.36572</v>
      </c>
      <c r="HA372">
        <v>41.144599999999997</v>
      </c>
      <c r="HB372">
        <v>14.946300000000001</v>
      </c>
      <c r="HC372">
        <v>18</v>
      </c>
      <c r="HD372">
        <v>496.54899999999998</v>
      </c>
      <c r="HE372">
        <v>635.83799999999997</v>
      </c>
      <c r="HF372">
        <v>19.0458</v>
      </c>
      <c r="HG372">
        <v>29.512599999999999</v>
      </c>
      <c r="HH372">
        <v>30.000299999999999</v>
      </c>
      <c r="HI372">
        <v>29.459</v>
      </c>
      <c r="HJ372">
        <v>29.376899999999999</v>
      </c>
      <c r="HK372">
        <v>71.713499999999996</v>
      </c>
      <c r="HL372">
        <v>36.2834</v>
      </c>
      <c r="HM372">
        <v>0</v>
      </c>
      <c r="HN372">
        <v>19.043600000000001</v>
      </c>
      <c r="HO372">
        <v>1523.66</v>
      </c>
      <c r="HP372">
        <v>16.4725</v>
      </c>
      <c r="HQ372">
        <v>100.42</v>
      </c>
      <c r="HR372">
        <v>100.241</v>
      </c>
    </row>
    <row r="373" spans="1:226" x14ac:dyDescent="0.2">
      <c r="A373">
        <v>357</v>
      </c>
      <c r="B373">
        <v>1657211667</v>
      </c>
      <c r="C373">
        <v>4741.4000000953674</v>
      </c>
      <c r="D373" t="s">
        <v>1076</v>
      </c>
      <c r="E373" t="s">
        <v>1077</v>
      </c>
      <c r="F373">
        <v>5</v>
      </c>
      <c r="G373" s="1" t="s">
        <v>897</v>
      </c>
      <c r="H373" t="s">
        <v>354</v>
      </c>
      <c r="I373">
        <v>1657211659.5</v>
      </c>
      <c r="J373">
        <f t="shared" si="170"/>
        <v>4.5810546410556393E-3</v>
      </c>
      <c r="K373">
        <f t="shared" si="171"/>
        <v>4.5810546410556396</v>
      </c>
      <c r="L373" s="1">
        <f t="shared" si="172"/>
        <v>24.626681786364099</v>
      </c>
      <c r="M373">
        <f t="shared" si="173"/>
        <v>1442.360740740741</v>
      </c>
      <c r="N373">
        <f t="shared" si="174"/>
        <v>1202.7117261135584</v>
      </c>
      <c r="O373">
        <f t="shared" si="175"/>
        <v>89.990390931579768</v>
      </c>
      <c r="P373">
        <f t="shared" si="176"/>
        <v>107.9216275233745</v>
      </c>
      <c r="Q373">
        <f t="shared" si="177"/>
        <v>0.21264950320964307</v>
      </c>
      <c r="R373">
        <f t="shared" si="178"/>
        <v>2.6553988761245222</v>
      </c>
      <c r="S373">
        <f t="shared" si="179"/>
        <v>0.2036215230451251</v>
      </c>
      <c r="T373">
        <f t="shared" si="180"/>
        <v>0.1280426401260456</v>
      </c>
      <c r="U373">
        <f t="shared" si="181"/>
        <v>321.51579433333336</v>
      </c>
      <c r="V373">
        <f t="shared" si="182"/>
        <v>25.458049593121448</v>
      </c>
      <c r="W373">
        <f t="shared" si="183"/>
        <v>25.021203703703708</v>
      </c>
      <c r="X373">
        <f t="shared" si="184"/>
        <v>3.1836993861344243</v>
      </c>
      <c r="Y373">
        <f t="shared" si="185"/>
        <v>49.789377145325538</v>
      </c>
      <c r="Z373">
        <f t="shared" si="186"/>
        <v>1.5536317658340586</v>
      </c>
      <c r="AA373">
        <f t="shared" si="187"/>
        <v>3.1204081169750504</v>
      </c>
      <c r="AB373">
        <f t="shared" si="188"/>
        <v>1.6300676203003657</v>
      </c>
      <c r="AC373">
        <f t="shared" si="189"/>
        <v>-202.0245096705537</v>
      </c>
      <c r="AD373">
        <f t="shared" si="190"/>
        <v>-48.163077448925748</v>
      </c>
      <c r="AE373">
        <f t="shared" si="191"/>
        <v>-3.8309076930671093</v>
      </c>
      <c r="AF373">
        <f t="shared" si="192"/>
        <v>67.497299520786811</v>
      </c>
      <c r="AG373">
        <f t="shared" si="193"/>
        <v>47.229147092341343</v>
      </c>
      <c r="AH373">
        <f t="shared" si="194"/>
        <v>4.5839934608666271</v>
      </c>
      <c r="AI373">
        <f t="shared" si="195"/>
        <v>24.626681786364099</v>
      </c>
      <c r="AJ373">
        <v>1533.5588725103769</v>
      </c>
      <c r="AK373">
        <v>1496.4707272727269</v>
      </c>
      <c r="AL373">
        <v>3.3671670844224839</v>
      </c>
      <c r="AM373">
        <v>65.377601582049863</v>
      </c>
      <c r="AN373">
        <f t="shared" si="196"/>
        <v>4.5810546410556396</v>
      </c>
      <c r="AO373">
        <v>16.49997638205036</v>
      </c>
      <c r="AP373">
        <v>20.764330909090901</v>
      </c>
      <c r="AQ373">
        <v>-1.9990196841118729E-5</v>
      </c>
      <c r="AR373">
        <v>78.533925562523521</v>
      </c>
      <c r="AS373">
        <v>0</v>
      </c>
      <c r="AT373">
        <v>0</v>
      </c>
      <c r="AU373">
        <f t="shared" si="197"/>
        <v>1</v>
      </c>
      <c r="AV373">
        <f t="shared" si="198"/>
        <v>0</v>
      </c>
      <c r="AW373">
        <f t="shared" si="199"/>
        <v>39778.858947916415</v>
      </c>
      <c r="AX373">
        <f t="shared" si="200"/>
        <v>1999.9948148148151</v>
      </c>
      <c r="AY373">
        <f t="shared" si="201"/>
        <v>1681.1959666666671</v>
      </c>
      <c r="AZ373">
        <f t="shared" si="202"/>
        <v>0.84060016266708848</v>
      </c>
      <c r="BA373">
        <f t="shared" si="203"/>
        <v>0.16075831394748061</v>
      </c>
      <c r="BB373" s="1">
        <v>4.7530000000000001</v>
      </c>
      <c r="BC373">
        <v>0.5</v>
      </c>
      <c r="BD373" t="s">
        <v>355</v>
      </c>
      <c r="BE373">
        <v>2</v>
      </c>
      <c r="BF373" t="b">
        <v>1</v>
      </c>
      <c r="BG373">
        <v>1657211659.5</v>
      </c>
      <c r="BH373">
        <v>1442.360740740741</v>
      </c>
      <c r="BI373">
        <v>1493.5411111111109</v>
      </c>
      <c r="BJ373">
        <v>20.764118518518519</v>
      </c>
      <c r="BK373">
        <v>16.49712222222222</v>
      </c>
      <c r="BL373">
        <v>1450.74</v>
      </c>
      <c r="BM373">
        <v>20.81666666666667</v>
      </c>
      <c r="BN373">
        <v>500.00788888888877</v>
      </c>
      <c r="BO373">
        <v>74.722896296296298</v>
      </c>
      <c r="BP373">
        <v>0.10001344814814821</v>
      </c>
      <c r="BQ373">
        <v>24.684770370370369</v>
      </c>
      <c r="BR373">
        <v>25.021203703703708</v>
      </c>
      <c r="BS373">
        <v>999.90000000000009</v>
      </c>
      <c r="BT373">
        <v>0</v>
      </c>
      <c r="BU373">
        <v>0</v>
      </c>
      <c r="BV373">
        <v>9989.5822222222214</v>
      </c>
      <c r="BW373">
        <v>0</v>
      </c>
      <c r="BX373">
        <v>2001.8255555555561</v>
      </c>
      <c r="BY373">
        <v>-51.180522222222223</v>
      </c>
      <c r="BZ373">
        <v>1472.9444444444439</v>
      </c>
      <c r="CA373">
        <v>1518.5929629629629</v>
      </c>
      <c r="CB373">
        <v>4.2669966666666674</v>
      </c>
      <c r="CC373">
        <v>1493.5411111111109</v>
      </c>
      <c r="CD373">
        <v>16.49712222222222</v>
      </c>
      <c r="CE373">
        <v>1.5515555555555549</v>
      </c>
      <c r="CF373">
        <v>1.232712222222222</v>
      </c>
      <c r="CG373">
        <v>13.485900000000001</v>
      </c>
      <c r="CH373">
        <v>10.00259518518518</v>
      </c>
      <c r="CI373">
        <v>1999.9948148148151</v>
      </c>
      <c r="CJ373">
        <v>0.97999433333333319</v>
      </c>
      <c r="CK373">
        <v>2.000586666666666E-2</v>
      </c>
      <c r="CL373">
        <v>0</v>
      </c>
      <c r="CM373">
        <v>2.184766666666667</v>
      </c>
      <c r="CN373">
        <v>0</v>
      </c>
      <c r="CO373">
        <v>8905.6066666666666</v>
      </c>
      <c r="CP373">
        <v>16749.38518518518</v>
      </c>
      <c r="CQ373">
        <v>39.432407407407403</v>
      </c>
      <c r="CR373">
        <v>41.125</v>
      </c>
      <c r="CS373">
        <v>39.75</v>
      </c>
      <c r="CT373">
        <v>39.625</v>
      </c>
      <c r="CU373">
        <v>38.416333333333327</v>
      </c>
      <c r="CV373">
        <v>1959.984074074074</v>
      </c>
      <c r="CW373">
        <v>40.010740740740736</v>
      </c>
      <c r="CX373">
        <v>0</v>
      </c>
      <c r="CY373">
        <v>1657211671.9000001</v>
      </c>
      <c r="CZ373">
        <v>0</v>
      </c>
      <c r="DA373">
        <v>1657204732.5</v>
      </c>
      <c r="DB373" t="s">
        <v>356</v>
      </c>
      <c r="DC373">
        <v>1657204732.5</v>
      </c>
      <c r="DD373">
        <v>1657204727.5</v>
      </c>
      <c r="DE373">
        <v>1</v>
      </c>
      <c r="DF373">
        <v>-2.2599999999999998</v>
      </c>
      <c r="DG373">
        <v>3.9E-2</v>
      </c>
      <c r="DH373">
        <v>-4.1820000000000004</v>
      </c>
      <c r="DI373">
        <v>-0.124</v>
      </c>
      <c r="DJ373">
        <v>415</v>
      </c>
      <c r="DK373">
        <v>14</v>
      </c>
      <c r="DL373">
        <v>0.6</v>
      </c>
      <c r="DM373">
        <v>0.11</v>
      </c>
      <c r="DN373">
        <v>-51.188605000000003</v>
      </c>
      <c r="DO373">
        <v>0.51631294559103469</v>
      </c>
      <c r="DP373">
        <v>0.19456373499447421</v>
      </c>
      <c r="DQ373">
        <v>0</v>
      </c>
      <c r="DR373">
        <v>4.2710062500000001</v>
      </c>
      <c r="DS373">
        <v>-7.2181801125713124E-2</v>
      </c>
      <c r="DT373">
        <v>7.0270618637877412E-3</v>
      </c>
      <c r="DU373">
        <v>1</v>
      </c>
      <c r="DV373">
        <v>1</v>
      </c>
      <c r="DW373">
        <v>2</v>
      </c>
      <c r="DX373" t="s">
        <v>357</v>
      </c>
      <c r="DY373">
        <v>2.9782600000000001</v>
      </c>
      <c r="DZ373">
        <v>2.7246199999999998</v>
      </c>
      <c r="EA373">
        <v>0.18309600000000001</v>
      </c>
      <c r="EB373">
        <v>0.18452399999999999</v>
      </c>
      <c r="EC373">
        <v>8.0242400000000005E-2</v>
      </c>
      <c r="ED373">
        <v>6.6903299999999999E-2</v>
      </c>
      <c r="EE373">
        <v>25785.8</v>
      </c>
      <c r="EF373">
        <v>25821.9</v>
      </c>
      <c r="EG373">
        <v>29357.5</v>
      </c>
      <c r="EH373">
        <v>29298.2</v>
      </c>
      <c r="EI373">
        <v>35801.300000000003</v>
      </c>
      <c r="EJ373">
        <v>36334.400000000001</v>
      </c>
      <c r="EK373">
        <v>41370.699999999997</v>
      </c>
      <c r="EL373">
        <v>41729.300000000003</v>
      </c>
      <c r="EM373">
        <v>1.9438</v>
      </c>
      <c r="EN373">
        <v>2.1195200000000001</v>
      </c>
      <c r="EO373">
        <v>1.3932599999999999E-3</v>
      </c>
      <c r="EP373">
        <v>0</v>
      </c>
      <c r="EQ373">
        <v>24.991499999999998</v>
      </c>
      <c r="ER373">
        <v>999.9</v>
      </c>
      <c r="ES373">
        <v>31.3</v>
      </c>
      <c r="ET373">
        <v>37.299999999999997</v>
      </c>
      <c r="EU373">
        <v>26.844999999999999</v>
      </c>
      <c r="EV373">
        <v>62.154000000000003</v>
      </c>
      <c r="EW373">
        <v>27.383800000000001</v>
      </c>
      <c r="EX373">
        <v>2</v>
      </c>
      <c r="EY373">
        <v>0.178783</v>
      </c>
      <c r="EZ373">
        <v>4.6199500000000002</v>
      </c>
      <c r="FA373">
        <v>20.320699999999999</v>
      </c>
      <c r="FB373">
        <v>5.2183400000000004</v>
      </c>
      <c r="FC373">
        <v>12.0101</v>
      </c>
      <c r="FD373">
        <v>4.9890499999999998</v>
      </c>
      <c r="FE373">
        <v>3.2881499999999999</v>
      </c>
      <c r="FF373">
        <v>5656.6</v>
      </c>
      <c r="FG373">
        <v>9999</v>
      </c>
      <c r="FH373">
        <v>9999</v>
      </c>
      <c r="FI373">
        <v>92.9</v>
      </c>
      <c r="FJ373">
        <v>1.8675200000000001</v>
      </c>
      <c r="FK373">
        <v>1.8666</v>
      </c>
      <c r="FL373">
        <v>1.8660000000000001</v>
      </c>
      <c r="FM373">
        <v>1.86588</v>
      </c>
      <c r="FN373">
        <v>1.86778</v>
      </c>
      <c r="FO373">
        <v>1.8702000000000001</v>
      </c>
      <c r="FP373">
        <v>1.86887</v>
      </c>
      <c r="FQ373">
        <v>1.8702700000000001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-8.48</v>
      </c>
      <c r="GF373">
        <v>-5.2499999999999998E-2</v>
      </c>
      <c r="GG373">
        <v>-2.2173460199629438</v>
      </c>
      <c r="GH373">
        <v>-4.6052117464239163E-3</v>
      </c>
      <c r="GI373">
        <v>3.8696726057278897E-7</v>
      </c>
      <c r="GJ373">
        <v>-9.6670798998846254E-11</v>
      </c>
      <c r="GK373">
        <v>-0.21819385960462509</v>
      </c>
      <c r="GL373">
        <v>-4.2203369556326094E-3</v>
      </c>
      <c r="GM373">
        <v>8.7200311459696754E-4</v>
      </c>
      <c r="GN373">
        <v>-1.3787569801556101E-5</v>
      </c>
      <c r="GO373">
        <v>4</v>
      </c>
      <c r="GP373">
        <v>2427</v>
      </c>
      <c r="GQ373">
        <v>1</v>
      </c>
      <c r="GR373">
        <v>25</v>
      </c>
      <c r="GS373">
        <v>115.6</v>
      </c>
      <c r="GT373">
        <v>115.7</v>
      </c>
      <c r="GU373">
        <v>3.6096200000000001</v>
      </c>
      <c r="GV373">
        <v>2.2033700000000001</v>
      </c>
      <c r="GW373">
        <v>1.94702</v>
      </c>
      <c r="GX373">
        <v>2.7587899999999999</v>
      </c>
      <c r="GY373">
        <v>2.19482</v>
      </c>
      <c r="GZ373">
        <v>2.3339799999999999</v>
      </c>
      <c r="HA373">
        <v>41.144599999999997</v>
      </c>
      <c r="HB373">
        <v>14.9376</v>
      </c>
      <c r="HC373">
        <v>18</v>
      </c>
      <c r="HD373">
        <v>496.70299999999997</v>
      </c>
      <c r="HE373">
        <v>635.79200000000003</v>
      </c>
      <c r="HF373">
        <v>19.022600000000001</v>
      </c>
      <c r="HG373">
        <v>29.5169</v>
      </c>
      <c r="HH373">
        <v>30.000399999999999</v>
      </c>
      <c r="HI373">
        <v>29.462199999999999</v>
      </c>
      <c r="HJ373">
        <v>29.380299999999998</v>
      </c>
      <c r="HK373">
        <v>72.282600000000002</v>
      </c>
      <c r="HL373">
        <v>36.2834</v>
      </c>
      <c r="HM373">
        <v>0</v>
      </c>
      <c r="HN373">
        <v>19.023800000000001</v>
      </c>
      <c r="HO373">
        <v>1537.07</v>
      </c>
      <c r="HP373">
        <v>16.4725</v>
      </c>
      <c r="HQ373">
        <v>100.419</v>
      </c>
      <c r="HR373">
        <v>100.241</v>
      </c>
    </row>
    <row r="374" spans="1:226" x14ac:dyDescent="0.2">
      <c r="A374">
        <v>358</v>
      </c>
      <c r="B374">
        <v>1657211671.5</v>
      </c>
      <c r="C374">
        <v>4745.9000000953674</v>
      </c>
      <c r="D374" t="s">
        <v>1078</v>
      </c>
      <c r="E374" t="s">
        <v>1079</v>
      </c>
      <c r="F374">
        <v>5</v>
      </c>
      <c r="G374" s="1" t="s">
        <v>897</v>
      </c>
      <c r="H374" t="s">
        <v>354</v>
      </c>
      <c r="I374">
        <v>1657211663.9444439</v>
      </c>
      <c r="J374">
        <f t="shared" si="170"/>
        <v>4.5796195707712315E-3</v>
      </c>
      <c r="K374">
        <f t="shared" si="171"/>
        <v>4.5796195707712313</v>
      </c>
      <c r="L374" s="1">
        <f t="shared" si="172"/>
        <v>24.704230628729501</v>
      </c>
      <c r="M374">
        <f t="shared" si="173"/>
        <v>1457.017037037037</v>
      </c>
      <c r="N374">
        <f t="shared" si="174"/>
        <v>1216.2678758630268</v>
      </c>
      <c r="O374">
        <f t="shared" si="175"/>
        <v>91.004575815247861</v>
      </c>
      <c r="P374">
        <f t="shared" si="176"/>
        <v>109.01810369451655</v>
      </c>
      <c r="Q374">
        <f t="shared" si="177"/>
        <v>0.21264517892561202</v>
      </c>
      <c r="R374">
        <f t="shared" si="178"/>
        <v>2.6553761238102225</v>
      </c>
      <c r="S374">
        <f t="shared" si="179"/>
        <v>0.20361748372925556</v>
      </c>
      <c r="T374">
        <f t="shared" si="180"/>
        <v>0.12804009131783239</v>
      </c>
      <c r="U374">
        <f t="shared" si="181"/>
        <v>321.51774499999999</v>
      </c>
      <c r="V374">
        <f t="shared" si="182"/>
        <v>25.458092948829357</v>
      </c>
      <c r="W374">
        <f t="shared" si="183"/>
        <v>25.018685185185181</v>
      </c>
      <c r="X374">
        <f t="shared" si="184"/>
        <v>3.1832214555513834</v>
      </c>
      <c r="Y374">
        <f t="shared" si="185"/>
        <v>49.790436730613642</v>
      </c>
      <c r="Z374">
        <f t="shared" si="186"/>
        <v>1.5536290658885634</v>
      </c>
      <c r="AA374">
        <f t="shared" si="187"/>
        <v>3.1203362892643898</v>
      </c>
      <c r="AB374">
        <f t="shared" si="188"/>
        <v>1.6295923896628199</v>
      </c>
      <c r="AC374">
        <f t="shared" si="189"/>
        <v>-201.96122307101132</v>
      </c>
      <c r="AD374">
        <f t="shared" si="190"/>
        <v>-47.857263945285034</v>
      </c>
      <c r="AE374">
        <f t="shared" si="191"/>
        <v>-3.8065601185863978</v>
      </c>
      <c r="AF374">
        <f t="shared" si="192"/>
        <v>67.892697865117242</v>
      </c>
      <c r="AG374">
        <f t="shared" si="193"/>
        <v>47.183311349057924</v>
      </c>
      <c r="AH374">
        <f t="shared" si="194"/>
        <v>4.5805049245272009</v>
      </c>
      <c r="AI374">
        <f t="shared" si="195"/>
        <v>24.704230628729501</v>
      </c>
      <c r="AJ374">
        <v>1548.787694502993</v>
      </c>
      <c r="AK374">
        <v>1511.6125454545449</v>
      </c>
      <c r="AL374">
        <v>3.3700481417568739</v>
      </c>
      <c r="AM374">
        <v>65.377601582049863</v>
      </c>
      <c r="AN374">
        <f t="shared" si="196"/>
        <v>4.5796195707712313</v>
      </c>
      <c r="AO374">
        <v>16.502846998761349</v>
      </c>
      <c r="AP374">
        <v>20.765818787878779</v>
      </c>
      <c r="AQ374">
        <v>3.196990225379943E-6</v>
      </c>
      <c r="AR374">
        <v>78.533925562523521</v>
      </c>
      <c r="AS374">
        <v>0</v>
      </c>
      <c r="AT374">
        <v>0</v>
      </c>
      <c r="AU374">
        <f t="shared" si="197"/>
        <v>1</v>
      </c>
      <c r="AV374">
        <f t="shared" si="198"/>
        <v>0</v>
      </c>
      <c r="AW374">
        <f t="shared" si="199"/>
        <v>39778.410626126046</v>
      </c>
      <c r="AX374">
        <f t="shared" si="200"/>
        <v>2000.007037037037</v>
      </c>
      <c r="AY374">
        <f t="shared" si="201"/>
        <v>1681.2062333333333</v>
      </c>
      <c r="AZ374">
        <f t="shared" si="202"/>
        <v>0.84060015899944063</v>
      </c>
      <c r="BA374">
        <f t="shared" si="203"/>
        <v>0.16075830686892029</v>
      </c>
      <c r="BB374" s="1">
        <v>4.7530000000000001</v>
      </c>
      <c r="BC374">
        <v>0.5</v>
      </c>
      <c r="BD374" t="s">
        <v>355</v>
      </c>
      <c r="BE374">
        <v>2</v>
      </c>
      <c r="BF374" t="b">
        <v>1</v>
      </c>
      <c r="BG374">
        <v>1657211663.9444439</v>
      </c>
      <c r="BH374">
        <v>1457.017037037037</v>
      </c>
      <c r="BI374">
        <v>1508.2137037037039</v>
      </c>
      <c r="BJ374">
        <v>20.764111111111109</v>
      </c>
      <c r="BK374">
        <v>16.50029259259259</v>
      </c>
      <c r="BL374">
        <v>1465.455555555556</v>
      </c>
      <c r="BM374">
        <v>20.81666666666667</v>
      </c>
      <c r="BN374">
        <v>499.99974074074078</v>
      </c>
      <c r="BO374">
        <v>74.722799999999992</v>
      </c>
      <c r="BP374">
        <v>0.1000064074074074</v>
      </c>
      <c r="BQ374">
        <v>24.684385185185189</v>
      </c>
      <c r="BR374">
        <v>25.018685185185181</v>
      </c>
      <c r="BS374">
        <v>999.90000000000009</v>
      </c>
      <c r="BT374">
        <v>0</v>
      </c>
      <c r="BU374">
        <v>0</v>
      </c>
      <c r="BV374">
        <v>9989.4648148148135</v>
      </c>
      <c r="BW374">
        <v>0</v>
      </c>
      <c r="BX374">
        <v>2001.653703703704</v>
      </c>
      <c r="BY374">
        <v>-51.196951851851843</v>
      </c>
      <c r="BZ374">
        <v>1487.9114814814809</v>
      </c>
      <c r="CA374">
        <v>1533.517037037037</v>
      </c>
      <c r="CB374">
        <v>4.2638222222222222</v>
      </c>
      <c r="CC374">
        <v>1508.2137037037039</v>
      </c>
      <c r="CD374">
        <v>16.50029259259259</v>
      </c>
      <c r="CE374">
        <v>1.551552962962963</v>
      </c>
      <c r="CF374">
        <v>1.2329481481481479</v>
      </c>
      <c r="CG374">
        <v>13.48587777777778</v>
      </c>
      <c r="CH374">
        <v>10.00544074074074</v>
      </c>
      <c r="CI374">
        <v>2000.007037037037</v>
      </c>
      <c r="CJ374">
        <v>0.97999455555555537</v>
      </c>
      <c r="CK374">
        <v>2.0005644444444439E-2</v>
      </c>
      <c r="CL374">
        <v>0</v>
      </c>
      <c r="CM374">
        <v>2.1581185185185192</v>
      </c>
      <c r="CN374">
        <v>0</v>
      </c>
      <c r="CO374">
        <v>8903.4033333333336</v>
      </c>
      <c r="CP374">
        <v>16749.492592592589</v>
      </c>
      <c r="CQ374">
        <v>39.436999999999991</v>
      </c>
      <c r="CR374">
        <v>41.129592592592587</v>
      </c>
      <c r="CS374">
        <v>39.75</v>
      </c>
      <c r="CT374">
        <v>39.625</v>
      </c>
      <c r="CU374">
        <v>38.425518518518523</v>
      </c>
      <c r="CV374">
        <v>1959.996296296297</v>
      </c>
      <c r="CW374">
        <v>40.010740740740736</v>
      </c>
      <c r="CX374">
        <v>0</v>
      </c>
      <c r="CY374">
        <v>1657211676.7</v>
      </c>
      <c r="CZ374">
        <v>0</v>
      </c>
      <c r="DA374">
        <v>1657204732.5</v>
      </c>
      <c r="DB374" t="s">
        <v>356</v>
      </c>
      <c r="DC374">
        <v>1657204732.5</v>
      </c>
      <c r="DD374">
        <v>1657204727.5</v>
      </c>
      <c r="DE374">
        <v>1</v>
      </c>
      <c r="DF374">
        <v>-2.2599999999999998</v>
      </c>
      <c r="DG374">
        <v>3.9E-2</v>
      </c>
      <c r="DH374">
        <v>-4.1820000000000004</v>
      </c>
      <c r="DI374">
        <v>-0.124</v>
      </c>
      <c r="DJ374">
        <v>415</v>
      </c>
      <c r="DK374">
        <v>14</v>
      </c>
      <c r="DL374">
        <v>0.6</v>
      </c>
      <c r="DM374">
        <v>0.11</v>
      </c>
      <c r="DN374">
        <v>-51.226239999999997</v>
      </c>
      <c r="DO374">
        <v>-0.35566604127571538</v>
      </c>
      <c r="DP374">
        <v>0.2168304438956854</v>
      </c>
      <c r="DQ374">
        <v>0</v>
      </c>
      <c r="DR374">
        <v>4.2663552500000002</v>
      </c>
      <c r="DS374">
        <v>-4.8615196998119593E-2</v>
      </c>
      <c r="DT374">
        <v>5.0085776361658441E-3</v>
      </c>
      <c r="DU374">
        <v>1</v>
      </c>
      <c r="DV374">
        <v>1</v>
      </c>
      <c r="DW374">
        <v>2</v>
      </c>
      <c r="DX374" t="s">
        <v>357</v>
      </c>
      <c r="DY374">
        <v>2.97824</v>
      </c>
      <c r="DZ374">
        <v>2.72471</v>
      </c>
      <c r="EA374">
        <v>0.184226</v>
      </c>
      <c r="EB374">
        <v>0.18564600000000001</v>
      </c>
      <c r="EC374">
        <v>8.0242400000000005E-2</v>
      </c>
      <c r="ED374">
        <v>6.6912200000000005E-2</v>
      </c>
      <c r="EE374">
        <v>25749.4</v>
      </c>
      <c r="EF374">
        <v>25786.400000000001</v>
      </c>
      <c r="EG374">
        <v>29356.7</v>
      </c>
      <c r="EH374">
        <v>29298.400000000001</v>
      </c>
      <c r="EI374">
        <v>35800.6</v>
      </c>
      <c r="EJ374">
        <v>36334</v>
      </c>
      <c r="EK374">
        <v>41369.800000000003</v>
      </c>
      <c r="EL374">
        <v>41729.199999999997</v>
      </c>
      <c r="EM374">
        <v>1.94363</v>
      </c>
      <c r="EN374">
        <v>2.1194299999999999</v>
      </c>
      <c r="EO374">
        <v>1.2554199999999999E-3</v>
      </c>
      <c r="EP374">
        <v>0</v>
      </c>
      <c r="EQ374">
        <v>24.995999999999999</v>
      </c>
      <c r="ER374">
        <v>999.9</v>
      </c>
      <c r="ES374">
        <v>31.3</v>
      </c>
      <c r="ET374">
        <v>37.299999999999997</v>
      </c>
      <c r="EU374">
        <v>26.8432</v>
      </c>
      <c r="EV374">
        <v>62.234000000000002</v>
      </c>
      <c r="EW374">
        <v>27.383800000000001</v>
      </c>
      <c r="EX374">
        <v>2</v>
      </c>
      <c r="EY374">
        <v>0.17899399999999999</v>
      </c>
      <c r="EZ374">
        <v>4.59945</v>
      </c>
      <c r="FA374">
        <v>20.321200000000001</v>
      </c>
      <c r="FB374">
        <v>5.2183400000000004</v>
      </c>
      <c r="FC374">
        <v>12.010400000000001</v>
      </c>
      <c r="FD374">
        <v>4.9888000000000003</v>
      </c>
      <c r="FE374">
        <v>3.2883300000000002</v>
      </c>
      <c r="FF374">
        <v>5656.8</v>
      </c>
      <c r="FG374">
        <v>9999</v>
      </c>
      <c r="FH374">
        <v>9999</v>
      </c>
      <c r="FI374">
        <v>92.9</v>
      </c>
      <c r="FJ374">
        <v>1.8675200000000001</v>
      </c>
      <c r="FK374">
        <v>1.8666100000000001</v>
      </c>
      <c r="FL374">
        <v>1.8660000000000001</v>
      </c>
      <c r="FM374">
        <v>1.86588</v>
      </c>
      <c r="FN374">
        <v>1.8677900000000001</v>
      </c>
      <c r="FO374">
        <v>1.8702399999999999</v>
      </c>
      <c r="FP374">
        <v>1.8688899999999999</v>
      </c>
      <c r="FQ374">
        <v>1.8702700000000001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-8.5399999999999991</v>
      </c>
      <c r="GF374">
        <v>-5.2499999999999998E-2</v>
      </c>
      <c r="GG374">
        <v>-2.2173460199629438</v>
      </c>
      <c r="GH374">
        <v>-4.6052117464239163E-3</v>
      </c>
      <c r="GI374">
        <v>3.8696726057278897E-7</v>
      </c>
      <c r="GJ374">
        <v>-9.6670798998846254E-11</v>
      </c>
      <c r="GK374">
        <v>-0.21819385960462509</v>
      </c>
      <c r="GL374">
        <v>-4.2203369556326094E-3</v>
      </c>
      <c r="GM374">
        <v>8.7200311459696754E-4</v>
      </c>
      <c r="GN374">
        <v>-1.3787569801556101E-5</v>
      </c>
      <c r="GO374">
        <v>4</v>
      </c>
      <c r="GP374">
        <v>2427</v>
      </c>
      <c r="GQ374">
        <v>1</v>
      </c>
      <c r="GR374">
        <v>25</v>
      </c>
      <c r="GS374">
        <v>115.7</v>
      </c>
      <c r="GT374">
        <v>115.7</v>
      </c>
      <c r="GU374">
        <v>3.6377000000000002</v>
      </c>
      <c r="GV374">
        <v>2.1997100000000001</v>
      </c>
      <c r="GW374">
        <v>1.94702</v>
      </c>
      <c r="GX374">
        <v>2.7600099999999999</v>
      </c>
      <c r="GY374">
        <v>2.19482</v>
      </c>
      <c r="GZ374">
        <v>2.33887</v>
      </c>
      <c r="HA374">
        <v>41.170499999999997</v>
      </c>
      <c r="HB374">
        <v>14.9376</v>
      </c>
      <c r="HC374">
        <v>18</v>
      </c>
      <c r="HD374">
        <v>496.61700000000002</v>
      </c>
      <c r="HE374">
        <v>635.74699999999996</v>
      </c>
      <c r="HF374">
        <v>19.008900000000001</v>
      </c>
      <c r="HG374">
        <v>29.5197</v>
      </c>
      <c r="HH374">
        <v>30.000299999999999</v>
      </c>
      <c r="HI374">
        <v>29.465499999999999</v>
      </c>
      <c r="HJ374">
        <v>29.383600000000001</v>
      </c>
      <c r="HK374">
        <v>72.790499999999994</v>
      </c>
      <c r="HL374">
        <v>36.2834</v>
      </c>
      <c r="HM374">
        <v>0</v>
      </c>
      <c r="HN374">
        <v>19.008400000000002</v>
      </c>
      <c r="HO374">
        <v>1557.21</v>
      </c>
      <c r="HP374">
        <v>16.4725</v>
      </c>
      <c r="HQ374">
        <v>100.417</v>
      </c>
      <c r="HR374">
        <v>100.241</v>
      </c>
    </row>
    <row r="375" spans="1:226" x14ac:dyDescent="0.2">
      <c r="A375">
        <v>359</v>
      </c>
      <c r="B375">
        <v>1657211677</v>
      </c>
      <c r="C375">
        <v>4751.4000000953674</v>
      </c>
      <c r="D375" t="s">
        <v>1080</v>
      </c>
      <c r="E375" t="s">
        <v>1081</v>
      </c>
      <c r="F375">
        <v>5</v>
      </c>
      <c r="G375" s="1" t="s">
        <v>897</v>
      </c>
      <c r="H375" t="s">
        <v>354</v>
      </c>
      <c r="I375">
        <v>1657211669.2321429</v>
      </c>
      <c r="J375">
        <f t="shared" si="170"/>
        <v>4.5773533479062526E-3</v>
      </c>
      <c r="K375">
        <f t="shared" si="171"/>
        <v>4.5773533479062527</v>
      </c>
      <c r="L375" s="1">
        <f t="shared" si="172"/>
        <v>24.773077018920951</v>
      </c>
      <c r="M375">
        <f t="shared" si="173"/>
        <v>1474.4032142857141</v>
      </c>
      <c r="N375">
        <f t="shared" si="174"/>
        <v>1232.5390114085096</v>
      </c>
      <c r="O375">
        <f t="shared" si="175"/>
        <v>92.221854100290727</v>
      </c>
      <c r="P375">
        <f t="shared" si="176"/>
        <v>110.31877843563892</v>
      </c>
      <c r="Q375">
        <f t="shared" si="177"/>
        <v>0.21264203574030835</v>
      </c>
      <c r="R375">
        <f t="shared" si="178"/>
        <v>2.6565963256448928</v>
      </c>
      <c r="S375">
        <f t="shared" si="179"/>
        <v>0.20361855855900518</v>
      </c>
      <c r="T375">
        <f t="shared" si="180"/>
        <v>0.12804041350562706</v>
      </c>
      <c r="U375">
        <f t="shared" si="181"/>
        <v>321.5156876785714</v>
      </c>
      <c r="V375">
        <f t="shared" si="182"/>
        <v>25.455184974433166</v>
      </c>
      <c r="W375">
        <f t="shared" si="183"/>
        <v>25.014864285714289</v>
      </c>
      <c r="X375">
        <f t="shared" si="184"/>
        <v>3.1824964963330915</v>
      </c>
      <c r="Y375">
        <f t="shared" si="185"/>
        <v>49.802757925161053</v>
      </c>
      <c r="Z375">
        <f t="shared" si="186"/>
        <v>1.5537150947947231</v>
      </c>
      <c r="AA375">
        <f t="shared" si="187"/>
        <v>3.1197370577940715</v>
      </c>
      <c r="AB375">
        <f t="shared" si="188"/>
        <v>1.6287814015383684</v>
      </c>
      <c r="AC375">
        <f t="shared" si="189"/>
        <v>-201.86128264266574</v>
      </c>
      <c r="AD375">
        <f t="shared" si="190"/>
        <v>-47.79229890650187</v>
      </c>
      <c r="AE375">
        <f t="shared" si="191"/>
        <v>-3.7995121770979483</v>
      </c>
      <c r="AF375">
        <f t="shared" si="192"/>
        <v>68.062593952305846</v>
      </c>
      <c r="AG375">
        <f t="shared" si="193"/>
        <v>47.335269172370523</v>
      </c>
      <c r="AH375">
        <f t="shared" si="194"/>
        <v>4.5769809284023157</v>
      </c>
      <c r="AI375">
        <f t="shared" si="195"/>
        <v>24.773077018920951</v>
      </c>
      <c r="AJ375">
        <v>1567.5511429248299</v>
      </c>
      <c r="AK375">
        <v>1530.23</v>
      </c>
      <c r="AL375">
        <v>3.390143445705279</v>
      </c>
      <c r="AM375">
        <v>65.377601582049863</v>
      </c>
      <c r="AN375">
        <f t="shared" si="196"/>
        <v>4.5773533479062527</v>
      </c>
      <c r="AO375">
        <v>16.508123134640169</v>
      </c>
      <c r="AP375">
        <v>20.768843030303021</v>
      </c>
      <c r="AQ375">
        <v>2.8768786659569011E-5</v>
      </c>
      <c r="AR375">
        <v>78.533925562523521</v>
      </c>
      <c r="AS375">
        <v>0</v>
      </c>
      <c r="AT375">
        <v>0</v>
      </c>
      <c r="AU375">
        <f t="shared" si="197"/>
        <v>1</v>
      </c>
      <c r="AV375">
        <f t="shared" si="198"/>
        <v>0</v>
      </c>
      <c r="AW375">
        <f t="shared" si="199"/>
        <v>39805.530436494701</v>
      </c>
      <c r="AX375">
        <f t="shared" si="200"/>
        <v>1999.994285714286</v>
      </c>
      <c r="AY375">
        <f t="shared" si="201"/>
        <v>1681.1955107142858</v>
      </c>
      <c r="AZ375">
        <f t="shared" si="202"/>
        <v>0.8406001570718773</v>
      </c>
      <c r="BA375">
        <f t="shared" si="203"/>
        <v>0.16075830314872325</v>
      </c>
      <c r="BB375" s="1">
        <v>4.7530000000000001</v>
      </c>
      <c r="BC375">
        <v>0.5</v>
      </c>
      <c r="BD375" t="s">
        <v>355</v>
      </c>
      <c r="BE375">
        <v>2</v>
      </c>
      <c r="BF375" t="b">
        <v>1</v>
      </c>
      <c r="BG375">
        <v>1657211669.2321429</v>
      </c>
      <c r="BH375">
        <v>1474.4032142857141</v>
      </c>
      <c r="BI375">
        <v>1525.8150000000001</v>
      </c>
      <c r="BJ375">
        <v>20.7653</v>
      </c>
      <c r="BK375">
        <v>16.504774999999999</v>
      </c>
      <c r="BL375">
        <v>1482.913571428571</v>
      </c>
      <c r="BM375">
        <v>20.817839285714282</v>
      </c>
      <c r="BN375">
        <v>500.00067857142858</v>
      </c>
      <c r="BO375">
        <v>74.722667857142852</v>
      </c>
      <c r="BP375">
        <v>9.9997589285714311E-2</v>
      </c>
      <c r="BQ375">
        <v>24.681171428571432</v>
      </c>
      <c r="BR375">
        <v>25.014864285714289</v>
      </c>
      <c r="BS375">
        <v>999.9000000000002</v>
      </c>
      <c r="BT375">
        <v>0</v>
      </c>
      <c r="BU375">
        <v>0</v>
      </c>
      <c r="BV375">
        <v>9996.4703571428563</v>
      </c>
      <c r="BW375">
        <v>0</v>
      </c>
      <c r="BX375">
        <v>2000.6328571428569</v>
      </c>
      <c r="BY375">
        <v>-51.412646428571421</v>
      </c>
      <c r="BZ375">
        <v>1505.6682142857139</v>
      </c>
      <c r="CA375">
        <v>1551.4217857142851</v>
      </c>
      <c r="CB375">
        <v>4.2605217857142863</v>
      </c>
      <c r="CC375">
        <v>1525.8150000000001</v>
      </c>
      <c r="CD375">
        <v>16.504774999999999</v>
      </c>
      <c r="CE375">
        <v>1.5516389285714289</v>
      </c>
      <c r="CF375">
        <v>1.2332814285714291</v>
      </c>
      <c r="CG375">
        <v>13.48673571428572</v>
      </c>
      <c r="CH375">
        <v>10.00947857142857</v>
      </c>
      <c r="CI375">
        <v>1999.994285714286</v>
      </c>
      <c r="CJ375">
        <v>0.97999457142857127</v>
      </c>
      <c r="CK375">
        <v>2.0005628571428569E-2</v>
      </c>
      <c r="CL375">
        <v>0</v>
      </c>
      <c r="CM375">
        <v>2.2226714285714291</v>
      </c>
      <c r="CN375">
        <v>0</v>
      </c>
      <c r="CO375">
        <v>8905.8385714285723</v>
      </c>
      <c r="CP375">
        <v>16749.385714285709</v>
      </c>
      <c r="CQ375">
        <v>39.436999999999991</v>
      </c>
      <c r="CR375">
        <v>41.151571428571422</v>
      </c>
      <c r="CS375">
        <v>39.756642857142857</v>
      </c>
      <c r="CT375">
        <v>39.63607142857142</v>
      </c>
      <c r="CU375">
        <v>38.43035714285714</v>
      </c>
      <c r="CV375">
        <v>1959.983928571429</v>
      </c>
      <c r="CW375">
        <v>40.010357142857139</v>
      </c>
      <c r="CX375">
        <v>0</v>
      </c>
      <c r="CY375">
        <v>1657211682.0999999</v>
      </c>
      <c r="CZ375">
        <v>0</v>
      </c>
      <c r="DA375">
        <v>1657204732.5</v>
      </c>
      <c r="DB375" t="s">
        <v>356</v>
      </c>
      <c r="DC375">
        <v>1657204732.5</v>
      </c>
      <c r="DD375">
        <v>1657204727.5</v>
      </c>
      <c r="DE375">
        <v>1</v>
      </c>
      <c r="DF375">
        <v>-2.2599999999999998</v>
      </c>
      <c r="DG375">
        <v>3.9E-2</v>
      </c>
      <c r="DH375">
        <v>-4.1820000000000004</v>
      </c>
      <c r="DI375">
        <v>-0.124</v>
      </c>
      <c r="DJ375">
        <v>415</v>
      </c>
      <c r="DK375">
        <v>14</v>
      </c>
      <c r="DL375">
        <v>0.6</v>
      </c>
      <c r="DM375">
        <v>0.11</v>
      </c>
      <c r="DN375">
        <v>-51.309217500000003</v>
      </c>
      <c r="DO375">
        <v>-2.155613133208143</v>
      </c>
      <c r="DP375">
        <v>0.2713196370404285</v>
      </c>
      <c r="DQ375">
        <v>0</v>
      </c>
      <c r="DR375">
        <v>4.2626180000000007</v>
      </c>
      <c r="DS375">
        <v>-3.4187842401504701E-2</v>
      </c>
      <c r="DT375">
        <v>3.5664738888712458E-3</v>
      </c>
      <c r="DU375">
        <v>1</v>
      </c>
      <c r="DV375">
        <v>1</v>
      </c>
      <c r="DW375">
        <v>2</v>
      </c>
      <c r="DX375" t="s">
        <v>357</v>
      </c>
      <c r="DY375">
        <v>2.9783400000000002</v>
      </c>
      <c r="DZ375">
        <v>2.7248600000000001</v>
      </c>
      <c r="EA375">
        <v>0.18561</v>
      </c>
      <c r="EB375">
        <v>0.18700900000000001</v>
      </c>
      <c r="EC375">
        <v>8.0247700000000005E-2</v>
      </c>
      <c r="ED375">
        <v>6.6931599999999994E-2</v>
      </c>
      <c r="EE375">
        <v>25705.8</v>
      </c>
      <c r="EF375">
        <v>25742.9</v>
      </c>
      <c r="EG375">
        <v>29356.9</v>
      </c>
      <c r="EH375">
        <v>29298.1</v>
      </c>
      <c r="EI375">
        <v>35800.300000000003</v>
      </c>
      <c r="EJ375">
        <v>36333</v>
      </c>
      <c r="EK375">
        <v>41369.699999999997</v>
      </c>
      <c r="EL375">
        <v>41728.9</v>
      </c>
      <c r="EM375">
        <v>1.9436800000000001</v>
      </c>
      <c r="EN375">
        <v>2.1193</v>
      </c>
      <c r="EO375">
        <v>-7.4505799999999994E-5</v>
      </c>
      <c r="EP375">
        <v>0</v>
      </c>
      <c r="EQ375">
        <v>25.0031</v>
      </c>
      <c r="ER375">
        <v>999.9</v>
      </c>
      <c r="ES375">
        <v>31.3</v>
      </c>
      <c r="ET375">
        <v>37.4</v>
      </c>
      <c r="EU375">
        <v>26.9922</v>
      </c>
      <c r="EV375">
        <v>62.143999999999998</v>
      </c>
      <c r="EW375">
        <v>27.375800000000002</v>
      </c>
      <c r="EX375">
        <v>2</v>
      </c>
      <c r="EY375">
        <v>0.17943100000000001</v>
      </c>
      <c r="EZ375">
        <v>4.6135299999999999</v>
      </c>
      <c r="FA375">
        <v>20.321100000000001</v>
      </c>
      <c r="FB375">
        <v>5.2180400000000002</v>
      </c>
      <c r="FC375">
        <v>12.010400000000001</v>
      </c>
      <c r="FD375">
        <v>4.9888500000000002</v>
      </c>
      <c r="FE375">
        <v>3.2883</v>
      </c>
      <c r="FF375">
        <v>5656.8</v>
      </c>
      <c r="FG375">
        <v>9999</v>
      </c>
      <c r="FH375">
        <v>9999</v>
      </c>
      <c r="FI375">
        <v>92.9</v>
      </c>
      <c r="FJ375">
        <v>1.8675200000000001</v>
      </c>
      <c r="FK375">
        <v>1.8666</v>
      </c>
      <c r="FL375">
        <v>1.8660099999999999</v>
      </c>
      <c r="FM375">
        <v>1.8658699999999999</v>
      </c>
      <c r="FN375">
        <v>1.8677900000000001</v>
      </c>
      <c r="FO375">
        <v>1.87022</v>
      </c>
      <c r="FP375">
        <v>1.86887</v>
      </c>
      <c r="FQ375">
        <v>1.8702700000000001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-8.6199999999999992</v>
      </c>
      <c r="GF375">
        <v>-5.2499999999999998E-2</v>
      </c>
      <c r="GG375">
        <v>-2.2173460199629438</v>
      </c>
      <c r="GH375">
        <v>-4.6052117464239163E-3</v>
      </c>
      <c r="GI375">
        <v>3.8696726057278897E-7</v>
      </c>
      <c r="GJ375">
        <v>-9.6670798998846254E-11</v>
      </c>
      <c r="GK375">
        <v>-0.21819385960462509</v>
      </c>
      <c r="GL375">
        <v>-4.2203369556326094E-3</v>
      </c>
      <c r="GM375">
        <v>8.7200311459696754E-4</v>
      </c>
      <c r="GN375">
        <v>-1.3787569801556101E-5</v>
      </c>
      <c r="GO375">
        <v>4</v>
      </c>
      <c r="GP375">
        <v>2427</v>
      </c>
      <c r="GQ375">
        <v>1</v>
      </c>
      <c r="GR375">
        <v>25</v>
      </c>
      <c r="GS375">
        <v>115.7</v>
      </c>
      <c r="GT375">
        <v>115.8</v>
      </c>
      <c r="GU375">
        <v>3.6706500000000002</v>
      </c>
      <c r="GV375">
        <v>2.1972700000000001</v>
      </c>
      <c r="GW375">
        <v>1.94702</v>
      </c>
      <c r="GX375">
        <v>2.7587899999999999</v>
      </c>
      <c r="GY375">
        <v>2.19482</v>
      </c>
      <c r="GZ375">
        <v>2.33521</v>
      </c>
      <c r="HA375">
        <v>41.170499999999997</v>
      </c>
      <c r="HB375">
        <v>14.928800000000001</v>
      </c>
      <c r="HC375">
        <v>18</v>
      </c>
      <c r="HD375">
        <v>496.68400000000003</v>
      </c>
      <c r="HE375">
        <v>635.69600000000003</v>
      </c>
      <c r="HF375">
        <v>18.9941</v>
      </c>
      <c r="HG375">
        <v>29.525099999999998</v>
      </c>
      <c r="HH375">
        <v>30.000499999999999</v>
      </c>
      <c r="HI375">
        <v>29.469799999999999</v>
      </c>
      <c r="HJ375">
        <v>29.388400000000001</v>
      </c>
      <c r="HK375">
        <v>73.461399999999998</v>
      </c>
      <c r="HL375">
        <v>36.2834</v>
      </c>
      <c r="HM375">
        <v>0</v>
      </c>
      <c r="HN375">
        <v>18.991800000000001</v>
      </c>
      <c r="HO375">
        <v>1570.64</v>
      </c>
      <c r="HP375">
        <v>16.4725</v>
      </c>
      <c r="HQ375">
        <v>100.417</v>
      </c>
      <c r="HR375">
        <v>100.24</v>
      </c>
    </row>
    <row r="376" spans="1:226" x14ac:dyDescent="0.2">
      <c r="A376">
        <v>360</v>
      </c>
      <c r="B376">
        <v>1657211681.5</v>
      </c>
      <c r="C376">
        <v>4755.9000000953674</v>
      </c>
      <c r="D376" t="s">
        <v>1082</v>
      </c>
      <c r="E376" t="s">
        <v>1083</v>
      </c>
      <c r="F376">
        <v>5</v>
      </c>
      <c r="G376" s="1" t="s">
        <v>897</v>
      </c>
      <c r="H376" t="s">
        <v>354</v>
      </c>
      <c r="I376">
        <v>1657211673.678571</v>
      </c>
      <c r="J376">
        <f t="shared" si="170"/>
        <v>4.5701238004357235E-3</v>
      </c>
      <c r="K376">
        <f t="shared" si="171"/>
        <v>4.5701238004357236</v>
      </c>
      <c r="L376" s="1">
        <f t="shared" si="172"/>
        <v>24.829140857172654</v>
      </c>
      <c r="M376">
        <f t="shared" si="173"/>
        <v>1489.1396428571429</v>
      </c>
      <c r="N376">
        <f t="shared" si="174"/>
        <v>1246.113965221751</v>
      </c>
      <c r="O376">
        <f t="shared" si="175"/>
        <v>93.237222971874502</v>
      </c>
      <c r="P376">
        <f t="shared" si="176"/>
        <v>111.42098459078042</v>
      </c>
      <c r="Q376">
        <f t="shared" si="177"/>
        <v>0.21237488837683996</v>
      </c>
      <c r="R376">
        <f t="shared" si="178"/>
        <v>2.6564217269269275</v>
      </c>
      <c r="S376">
        <f t="shared" si="179"/>
        <v>0.20337298918364943</v>
      </c>
      <c r="T376">
        <f t="shared" si="180"/>
        <v>0.12788510649090787</v>
      </c>
      <c r="U376">
        <f t="shared" si="181"/>
        <v>321.51504</v>
      </c>
      <c r="V376">
        <f t="shared" si="182"/>
        <v>25.453342698788013</v>
      </c>
      <c r="W376">
        <f t="shared" si="183"/>
        <v>25.012132142857151</v>
      </c>
      <c r="X376">
        <f t="shared" si="184"/>
        <v>3.1819782010678308</v>
      </c>
      <c r="Y376">
        <f t="shared" si="185"/>
        <v>49.817467196042955</v>
      </c>
      <c r="Z376">
        <f t="shared" si="186"/>
        <v>1.55380714331641</v>
      </c>
      <c r="AA376">
        <f t="shared" si="187"/>
        <v>3.1190006854459882</v>
      </c>
      <c r="AB376">
        <f t="shared" si="188"/>
        <v>1.6281710577514208</v>
      </c>
      <c r="AC376">
        <f t="shared" si="189"/>
        <v>-201.54245959921542</v>
      </c>
      <c r="AD376">
        <f t="shared" si="190"/>
        <v>-47.963570851872568</v>
      </c>
      <c r="AE376">
        <f t="shared" si="191"/>
        <v>-3.8132506918268025</v>
      </c>
      <c r="AF376">
        <f t="shared" si="192"/>
        <v>68.195758857085224</v>
      </c>
      <c r="AG376">
        <f t="shared" si="193"/>
        <v>47.445662192411575</v>
      </c>
      <c r="AH376">
        <f t="shared" si="194"/>
        <v>4.5740482977437411</v>
      </c>
      <c r="AI376">
        <f t="shared" si="195"/>
        <v>24.829140857172654</v>
      </c>
      <c r="AJ376">
        <v>1582.963423214127</v>
      </c>
      <c r="AK376">
        <v>1545.5832727272721</v>
      </c>
      <c r="AL376">
        <v>3.391356136538703</v>
      </c>
      <c r="AM376">
        <v>65.377601582049863</v>
      </c>
      <c r="AN376">
        <f t="shared" si="196"/>
        <v>4.5701238004357236</v>
      </c>
      <c r="AO376">
        <v>16.51321268089125</v>
      </c>
      <c r="AP376">
        <v>20.767434545454549</v>
      </c>
      <c r="AQ376">
        <v>-2.3362364238234318E-5</v>
      </c>
      <c r="AR376">
        <v>78.533925562523521</v>
      </c>
      <c r="AS376">
        <v>0</v>
      </c>
      <c r="AT376">
        <v>0</v>
      </c>
      <c r="AU376">
        <f t="shared" si="197"/>
        <v>1</v>
      </c>
      <c r="AV376">
        <f t="shared" si="198"/>
        <v>0</v>
      </c>
      <c r="AW376">
        <f t="shared" si="199"/>
        <v>39802.232508150322</v>
      </c>
      <c r="AX376">
        <f t="shared" si="200"/>
        <v>1999.990357142857</v>
      </c>
      <c r="AY376">
        <f t="shared" si="201"/>
        <v>1681.1921999999997</v>
      </c>
      <c r="AZ376">
        <f t="shared" si="202"/>
        <v>0.84060015289359424</v>
      </c>
      <c r="BA376">
        <f t="shared" si="203"/>
        <v>0.16075829508463702</v>
      </c>
      <c r="BB376" s="1">
        <v>4.7530000000000001</v>
      </c>
      <c r="BC376">
        <v>0.5</v>
      </c>
      <c r="BD376" t="s">
        <v>355</v>
      </c>
      <c r="BE376">
        <v>2</v>
      </c>
      <c r="BF376" t="b">
        <v>1</v>
      </c>
      <c r="BG376">
        <v>1657211673.678571</v>
      </c>
      <c r="BH376">
        <v>1489.1396428571429</v>
      </c>
      <c r="BI376">
        <v>1540.716071428571</v>
      </c>
      <c r="BJ376">
        <v>20.76660714285714</v>
      </c>
      <c r="BK376">
        <v>16.508839285714281</v>
      </c>
      <c r="BL376">
        <v>1497.711071428572</v>
      </c>
      <c r="BM376">
        <v>20.819121428571432</v>
      </c>
      <c r="BN376">
        <v>500.00321428571431</v>
      </c>
      <c r="BO376">
        <v>74.722371428571407</v>
      </c>
      <c r="BP376">
        <v>0.10001687142857139</v>
      </c>
      <c r="BQ376">
        <v>24.677221428571428</v>
      </c>
      <c r="BR376">
        <v>25.012132142857151</v>
      </c>
      <c r="BS376">
        <v>999.9000000000002</v>
      </c>
      <c r="BT376">
        <v>0</v>
      </c>
      <c r="BU376">
        <v>0</v>
      </c>
      <c r="BV376">
        <v>9995.51</v>
      </c>
      <c r="BW376">
        <v>0</v>
      </c>
      <c r="BX376">
        <v>1996.867857142857</v>
      </c>
      <c r="BY376">
        <v>-51.577432142857141</v>
      </c>
      <c r="BZ376">
        <v>1520.720357142857</v>
      </c>
      <c r="CA376">
        <v>1566.5803571428571</v>
      </c>
      <c r="CB376">
        <v>4.2577582142857144</v>
      </c>
      <c r="CC376">
        <v>1540.716071428571</v>
      </c>
      <c r="CD376">
        <v>16.508839285714281</v>
      </c>
      <c r="CE376">
        <v>1.5517300000000001</v>
      </c>
      <c r="CF376">
        <v>1.233580357142857</v>
      </c>
      <c r="CG376">
        <v>13.487639285714289</v>
      </c>
      <c r="CH376">
        <v>10.01309285714286</v>
      </c>
      <c r="CI376">
        <v>1999.990357142857</v>
      </c>
      <c r="CJ376">
        <v>0.97999478571428555</v>
      </c>
      <c r="CK376">
        <v>2.0005414285714281E-2</v>
      </c>
      <c r="CL376">
        <v>0</v>
      </c>
      <c r="CM376">
        <v>2.2892928571428568</v>
      </c>
      <c r="CN376">
        <v>0</v>
      </c>
      <c r="CO376">
        <v>8853.7914285714305</v>
      </c>
      <c r="CP376">
        <v>16749.346428571429</v>
      </c>
      <c r="CQ376">
        <v>39.436999999999991</v>
      </c>
      <c r="CR376">
        <v>41.169285714285699</v>
      </c>
      <c r="CS376">
        <v>39.774357142857127</v>
      </c>
      <c r="CT376">
        <v>39.644928571428572</v>
      </c>
      <c r="CU376">
        <v>38.436999999999998</v>
      </c>
      <c r="CV376">
        <v>1959.980357142857</v>
      </c>
      <c r="CW376">
        <v>40.01</v>
      </c>
      <c r="CX376">
        <v>0</v>
      </c>
      <c r="CY376">
        <v>1657211686.9000001</v>
      </c>
      <c r="CZ376">
        <v>0</v>
      </c>
      <c r="DA376">
        <v>1657204732.5</v>
      </c>
      <c r="DB376" t="s">
        <v>356</v>
      </c>
      <c r="DC376">
        <v>1657204732.5</v>
      </c>
      <c r="DD376">
        <v>1657204727.5</v>
      </c>
      <c r="DE376">
        <v>1</v>
      </c>
      <c r="DF376">
        <v>-2.2599999999999998</v>
      </c>
      <c r="DG376">
        <v>3.9E-2</v>
      </c>
      <c r="DH376">
        <v>-4.1820000000000004</v>
      </c>
      <c r="DI376">
        <v>-0.124</v>
      </c>
      <c r="DJ376">
        <v>415</v>
      </c>
      <c r="DK376">
        <v>14</v>
      </c>
      <c r="DL376">
        <v>0.6</v>
      </c>
      <c r="DM376">
        <v>0.11</v>
      </c>
      <c r="DN376">
        <v>-51.472292500000002</v>
      </c>
      <c r="DO376">
        <v>-2.50595234521571</v>
      </c>
      <c r="DP376">
        <v>0.25481410026478118</v>
      </c>
      <c r="DQ376">
        <v>0</v>
      </c>
      <c r="DR376">
        <v>4.2589182499999989</v>
      </c>
      <c r="DS376">
        <v>-3.7558986866795853E-2</v>
      </c>
      <c r="DT376">
        <v>3.957692438467139E-3</v>
      </c>
      <c r="DU376">
        <v>1</v>
      </c>
      <c r="DV376">
        <v>1</v>
      </c>
      <c r="DW376">
        <v>2</v>
      </c>
      <c r="DX376" t="s">
        <v>357</v>
      </c>
      <c r="DY376">
        <v>2.9782099999999998</v>
      </c>
      <c r="DZ376">
        <v>2.7245200000000001</v>
      </c>
      <c r="EA376">
        <v>0.18673999999999999</v>
      </c>
      <c r="EB376">
        <v>0.18811700000000001</v>
      </c>
      <c r="EC376">
        <v>8.0250500000000002E-2</v>
      </c>
      <c r="ED376">
        <v>6.6939799999999994E-2</v>
      </c>
      <c r="EE376">
        <v>25669.4</v>
      </c>
      <c r="EF376">
        <v>25707.599999999999</v>
      </c>
      <c r="EG376">
        <v>29356.1</v>
      </c>
      <c r="EH376">
        <v>29297.8</v>
      </c>
      <c r="EI376">
        <v>35799.9</v>
      </c>
      <c r="EJ376">
        <v>36332.5</v>
      </c>
      <c r="EK376">
        <v>41369.300000000003</v>
      </c>
      <c r="EL376">
        <v>41728.699999999997</v>
      </c>
      <c r="EM376">
        <v>1.9434199999999999</v>
      </c>
      <c r="EN376">
        <v>2.1194999999999999</v>
      </c>
      <c r="EO376">
        <v>4.3958400000000003E-4</v>
      </c>
      <c r="EP376">
        <v>0</v>
      </c>
      <c r="EQ376">
        <v>25.0093</v>
      </c>
      <c r="ER376">
        <v>999.9</v>
      </c>
      <c r="ES376">
        <v>31.3</v>
      </c>
      <c r="ET376">
        <v>37.4</v>
      </c>
      <c r="EU376">
        <v>26.990600000000001</v>
      </c>
      <c r="EV376">
        <v>62.194000000000003</v>
      </c>
      <c r="EW376">
        <v>27.375800000000002</v>
      </c>
      <c r="EX376">
        <v>2</v>
      </c>
      <c r="EY376">
        <v>0.17985300000000001</v>
      </c>
      <c r="EZ376">
        <v>4.5930200000000001</v>
      </c>
      <c r="FA376">
        <v>20.3217</v>
      </c>
      <c r="FB376">
        <v>5.2184900000000001</v>
      </c>
      <c r="FC376">
        <v>12.010199999999999</v>
      </c>
      <c r="FD376">
        <v>4.9886499999999998</v>
      </c>
      <c r="FE376">
        <v>3.2884500000000001</v>
      </c>
      <c r="FF376">
        <v>5657.1</v>
      </c>
      <c r="FG376">
        <v>9999</v>
      </c>
      <c r="FH376">
        <v>9999</v>
      </c>
      <c r="FI376">
        <v>92.9</v>
      </c>
      <c r="FJ376">
        <v>1.8675200000000001</v>
      </c>
      <c r="FK376">
        <v>1.8666</v>
      </c>
      <c r="FL376">
        <v>1.8660000000000001</v>
      </c>
      <c r="FM376">
        <v>1.86589</v>
      </c>
      <c r="FN376">
        <v>1.8677900000000001</v>
      </c>
      <c r="FO376">
        <v>1.8702099999999999</v>
      </c>
      <c r="FP376">
        <v>1.86887</v>
      </c>
      <c r="FQ376">
        <v>1.8702700000000001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-8.68</v>
      </c>
      <c r="GF376">
        <v>-5.2400000000000002E-2</v>
      </c>
      <c r="GG376">
        <v>-2.2173460199629438</v>
      </c>
      <c r="GH376">
        <v>-4.6052117464239163E-3</v>
      </c>
      <c r="GI376">
        <v>3.8696726057278897E-7</v>
      </c>
      <c r="GJ376">
        <v>-9.6670798998846254E-11</v>
      </c>
      <c r="GK376">
        <v>-0.21819385960462509</v>
      </c>
      <c r="GL376">
        <v>-4.2203369556326094E-3</v>
      </c>
      <c r="GM376">
        <v>8.7200311459696754E-4</v>
      </c>
      <c r="GN376">
        <v>-1.3787569801556101E-5</v>
      </c>
      <c r="GO376">
        <v>4</v>
      </c>
      <c r="GP376">
        <v>2427</v>
      </c>
      <c r="GQ376">
        <v>1</v>
      </c>
      <c r="GR376">
        <v>25</v>
      </c>
      <c r="GS376">
        <v>115.8</v>
      </c>
      <c r="GT376">
        <v>115.9</v>
      </c>
      <c r="GU376">
        <v>3.6962899999999999</v>
      </c>
      <c r="GV376">
        <v>2.19116</v>
      </c>
      <c r="GW376">
        <v>1.94702</v>
      </c>
      <c r="GX376">
        <v>2.7600099999999999</v>
      </c>
      <c r="GY376">
        <v>2.19482</v>
      </c>
      <c r="GZ376">
        <v>2.36938</v>
      </c>
      <c r="HA376">
        <v>41.170499999999997</v>
      </c>
      <c r="HB376">
        <v>14.946300000000001</v>
      </c>
      <c r="HC376">
        <v>18</v>
      </c>
      <c r="HD376">
        <v>496.55</v>
      </c>
      <c r="HE376">
        <v>635.89800000000002</v>
      </c>
      <c r="HF376">
        <v>18.984500000000001</v>
      </c>
      <c r="HG376">
        <v>29.5288</v>
      </c>
      <c r="HH376">
        <v>30.000499999999999</v>
      </c>
      <c r="HI376">
        <v>29.473199999999999</v>
      </c>
      <c r="HJ376">
        <v>29.3918</v>
      </c>
      <c r="HK376">
        <v>73.965000000000003</v>
      </c>
      <c r="HL376">
        <v>36.2834</v>
      </c>
      <c r="HM376">
        <v>0</v>
      </c>
      <c r="HN376">
        <v>18.9846</v>
      </c>
      <c r="HO376">
        <v>1590.75</v>
      </c>
      <c r="HP376">
        <v>16.4725</v>
      </c>
      <c r="HQ376">
        <v>100.41500000000001</v>
      </c>
      <c r="HR376">
        <v>100.239</v>
      </c>
    </row>
    <row r="377" spans="1:226" x14ac:dyDescent="0.2">
      <c r="A377">
        <v>361</v>
      </c>
      <c r="B377">
        <v>1657211687</v>
      </c>
      <c r="C377">
        <v>4761.4000000953674</v>
      </c>
      <c r="D377" t="s">
        <v>1084</v>
      </c>
      <c r="E377" t="s">
        <v>1085</v>
      </c>
      <c r="F377">
        <v>5</v>
      </c>
      <c r="G377" s="1" t="s">
        <v>897</v>
      </c>
      <c r="H377" t="s">
        <v>354</v>
      </c>
      <c r="I377">
        <v>1657211679.25</v>
      </c>
      <c r="J377">
        <f t="shared" si="170"/>
        <v>4.5700857827674695E-3</v>
      </c>
      <c r="K377">
        <f t="shared" si="171"/>
        <v>4.5700857827674692</v>
      </c>
      <c r="L377" s="1">
        <f t="shared" si="172"/>
        <v>24.672651319596717</v>
      </c>
      <c r="M377">
        <f t="shared" si="173"/>
        <v>1507.6775</v>
      </c>
      <c r="N377">
        <f t="shared" si="174"/>
        <v>1265.1956668283415</v>
      </c>
      <c r="O377">
        <f t="shared" si="175"/>
        <v>94.665165480745969</v>
      </c>
      <c r="P377">
        <f t="shared" si="176"/>
        <v>112.80827445993924</v>
      </c>
      <c r="Q377">
        <f t="shared" si="177"/>
        <v>0.21236527151293547</v>
      </c>
      <c r="R377">
        <f t="shared" si="178"/>
        <v>2.657182581592298</v>
      </c>
      <c r="S377">
        <f t="shared" si="179"/>
        <v>0.203366628933593</v>
      </c>
      <c r="T377">
        <f t="shared" si="180"/>
        <v>0.12788086032084184</v>
      </c>
      <c r="U377">
        <f t="shared" si="181"/>
        <v>321.51236099999994</v>
      </c>
      <c r="V377">
        <f t="shared" si="182"/>
        <v>25.449043384104389</v>
      </c>
      <c r="W377">
        <f t="shared" si="183"/>
        <v>25.01308214285714</v>
      </c>
      <c r="X377">
        <f t="shared" si="184"/>
        <v>3.182158410402383</v>
      </c>
      <c r="Y377">
        <f t="shared" si="185"/>
        <v>49.834224649117296</v>
      </c>
      <c r="Z377">
        <f t="shared" si="186"/>
        <v>1.5539499826903911</v>
      </c>
      <c r="AA377">
        <f t="shared" si="187"/>
        <v>3.118238507033571</v>
      </c>
      <c r="AB377">
        <f t="shared" si="188"/>
        <v>1.6282084277119919</v>
      </c>
      <c r="AC377">
        <f t="shared" si="189"/>
        <v>-201.54078302004541</v>
      </c>
      <c r="AD377">
        <f t="shared" si="190"/>
        <v>-48.699206593826666</v>
      </c>
      <c r="AE377">
        <f t="shared" si="191"/>
        <v>-3.8705661992196938</v>
      </c>
      <c r="AF377">
        <f t="shared" si="192"/>
        <v>67.401805186908177</v>
      </c>
      <c r="AG377">
        <f t="shared" si="193"/>
        <v>47.567968055708548</v>
      </c>
      <c r="AH377">
        <f t="shared" si="194"/>
        <v>4.5709109679473903</v>
      </c>
      <c r="AI377">
        <f t="shared" si="195"/>
        <v>24.672651319596717</v>
      </c>
      <c r="AJ377">
        <v>1601.748106187413</v>
      </c>
      <c r="AK377">
        <v>1564.4001212121209</v>
      </c>
      <c r="AL377">
        <v>3.4214286372817782</v>
      </c>
      <c r="AM377">
        <v>65.377601582049863</v>
      </c>
      <c r="AN377">
        <f t="shared" si="196"/>
        <v>4.5700857827674692</v>
      </c>
      <c r="AO377">
        <v>16.51624012589232</v>
      </c>
      <c r="AP377">
        <v>20.77027939393939</v>
      </c>
      <c r="AQ377">
        <v>7.331552994815396E-6</v>
      </c>
      <c r="AR377">
        <v>78.533925562523521</v>
      </c>
      <c r="AS377">
        <v>0</v>
      </c>
      <c r="AT377">
        <v>0</v>
      </c>
      <c r="AU377">
        <f t="shared" si="197"/>
        <v>1</v>
      </c>
      <c r="AV377">
        <f t="shared" si="198"/>
        <v>0</v>
      </c>
      <c r="AW377">
        <f t="shared" si="199"/>
        <v>39819.429210764654</v>
      </c>
      <c r="AX377">
        <f t="shared" si="200"/>
        <v>1999.9735714285709</v>
      </c>
      <c r="AY377">
        <f t="shared" si="201"/>
        <v>1681.1780999999996</v>
      </c>
      <c r="AZ377">
        <f t="shared" si="202"/>
        <v>0.84060015793065834</v>
      </c>
      <c r="BA377">
        <f t="shared" si="203"/>
        <v>0.16075830480617065</v>
      </c>
      <c r="BB377" s="1">
        <v>4.7530000000000001</v>
      </c>
      <c r="BC377">
        <v>0.5</v>
      </c>
      <c r="BD377" t="s">
        <v>355</v>
      </c>
      <c r="BE377">
        <v>2</v>
      </c>
      <c r="BF377" t="b">
        <v>1</v>
      </c>
      <c r="BG377">
        <v>1657211679.25</v>
      </c>
      <c r="BH377">
        <v>1507.6775</v>
      </c>
      <c r="BI377">
        <v>1559.4464285714289</v>
      </c>
      <c r="BJ377">
        <v>20.768471428571431</v>
      </c>
      <c r="BK377">
        <v>16.51362142857143</v>
      </c>
      <c r="BL377">
        <v>1516.325714285714</v>
      </c>
      <c r="BM377">
        <v>20.820957142857139</v>
      </c>
      <c r="BN377">
        <v>500.00196428571422</v>
      </c>
      <c r="BO377">
        <v>74.722567857142849</v>
      </c>
      <c r="BP377">
        <v>9.9981700000000021E-2</v>
      </c>
      <c r="BQ377">
        <v>24.673132142857138</v>
      </c>
      <c r="BR377">
        <v>25.01308214285714</v>
      </c>
      <c r="BS377">
        <v>999.9000000000002</v>
      </c>
      <c r="BT377">
        <v>0</v>
      </c>
      <c r="BU377">
        <v>0</v>
      </c>
      <c r="BV377">
        <v>9999.8417857142867</v>
      </c>
      <c r="BW377">
        <v>0</v>
      </c>
      <c r="BX377">
        <v>1874.9821428571429</v>
      </c>
      <c r="BY377">
        <v>-51.7684</v>
      </c>
      <c r="BZ377">
        <v>1539.6542857142861</v>
      </c>
      <c r="CA377">
        <v>1585.631785714286</v>
      </c>
      <c r="CB377">
        <v>4.2548442857142854</v>
      </c>
      <c r="CC377">
        <v>1559.4464285714289</v>
      </c>
      <c r="CD377">
        <v>16.51362142857143</v>
      </c>
      <c r="CE377">
        <v>1.551873571428571</v>
      </c>
      <c r="CF377">
        <v>1.2339403571428571</v>
      </c>
      <c r="CG377">
        <v>13.48906071428571</v>
      </c>
      <c r="CH377">
        <v>10.017460714285709</v>
      </c>
      <c r="CI377">
        <v>1999.9735714285709</v>
      </c>
      <c r="CJ377">
        <v>0.97999478571428555</v>
      </c>
      <c r="CK377">
        <v>2.0005414285714281E-2</v>
      </c>
      <c r="CL377">
        <v>0</v>
      </c>
      <c r="CM377">
        <v>2.331514285714285</v>
      </c>
      <c r="CN377">
        <v>0</v>
      </c>
      <c r="CO377">
        <v>8821.4478571428554</v>
      </c>
      <c r="CP377">
        <v>16749.217857142859</v>
      </c>
      <c r="CQ377">
        <v>39.436999999999991</v>
      </c>
      <c r="CR377">
        <v>41.186999999999991</v>
      </c>
      <c r="CS377">
        <v>39.796499999999988</v>
      </c>
      <c r="CT377">
        <v>39.667071428571418</v>
      </c>
      <c r="CU377">
        <v>38.436999999999998</v>
      </c>
      <c r="CV377">
        <v>1959.9635714285721</v>
      </c>
      <c r="CW377">
        <v>40.01</v>
      </c>
      <c r="CX377">
        <v>0</v>
      </c>
      <c r="CY377">
        <v>1657211691.7</v>
      </c>
      <c r="CZ377">
        <v>0</v>
      </c>
      <c r="DA377">
        <v>1657204732.5</v>
      </c>
      <c r="DB377" t="s">
        <v>356</v>
      </c>
      <c r="DC377">
        <v>1657204732.5</v>
      </c>
      <c r="DD377">
        <v>1657204727.5</v>
      </c>
      <c r="DE377">
        <v>1</v>
      </c>
      <c r="DF377">
        <v>-2.2599999999999998</v>
      </c>
      <c r="DG377">
        <v>3.9E-2</v>
      </c>
      <c r="DH377">
        <v>-4.1820000000000004</v>
      </c>
      <c r="DI377">
        <v>-0.124</v>
      </c>
      <c r="DJ377">
        <v>415</v>
      </c>
      <c r="DK377">
        <v>14</v>
      </c>
      <c r="DL377">
        <v>0.6</v>
      </c>
      <c r="DM377">
        <v>0.11</v>
      </c>
      <c r="DN377">
        <v>-51.657279999999993</v>
      </c>
      <c r="DO377">
        <v>-2.0250101313319222</v>
      </c>
      <c r="DP377">
        <v>0.20923664019478061</v>
      </c>
      <c r="DQ377">
        <v>0</v>
      </c>
      <c r="DR377">
        <v>4.2568085</v>
      </c>
      <c r="DS377">
        <v>-3.6222664165109178E-2</v>
      </c>
      <c r="DT377">
        <v>3.8262269600743818E-3</v>
      </c>
      <c r="DU377">
        <v>1</v>
      </c>
      <c r="DV377">
        <v>1</v>
      </c>
      <c r="DW377">
        <v>2</v>
      </c>
      <c r="DX377" t="s">
        <v>357</v>
      </c>
      <c r="DY377">
        <v>2.9782500000000001</v>
      </c>
      <c r="DZ377">
        <v>2.7247599999999998</v>
      </c>
      <c r="EA377">
        <v>0.18811900000000001</v>
      </c>
      <c r="EB377">
        <v>0.189468</v>
      </c>
      <c r="EC377">
        <v>8.0256999999999995E-2</v>
      </c>
      <c r="ED377">
        <v>6.6950399999999993E-2</v>
      </c>
      <c r="EE377">
        <v>25626.2</v>
      </c>
      <c r="EF377">
        <v>25664.5</v>
      </c>
      <c r="EG377">
        <v>29356.6</v>
      </c>
      <c r="EH377">
        <v>29297.599999999999</v>
      </c>
      <c r="EI377">
        <v>35799.800000000003</v>
      </c>
      <c r="EJ377">
        <v>36331.9</v>
      </c>
      <c r="EK377">
        <v>41369.4</v>
      </c>
      <c r="EL377">
        <v>41728.5</v>
      </c>
      <c r="EM377">
        <v>1.9434199999999999</v>
      </c>
      <c r="EN377">
        <v>2.1191499999999999</v>
      </c>
      <c r="EO377">
        <v>-3.3527600000000002E-4</v>
      </c>
      <c r="EP377">
        <v>0</v>
      </c>
      <c r="EQ377">
        <v>25.0181</v>
      </c>
      <c r="ER377">
        <v>999.9</v>
      </c>
      <c r="ES377">
        <v>31.2</v>
      </c>
      <c r="ET377">
        <v>37.4</v>
      </c>
      <c r="EU377">
        <v>26.905999999999999</v>
      </c>
      <c r="EV377">
        <v>62.014000000000003</v>
      </c>
      <c r="EW377">
        <v>27.399799999999999</v>
      </c>
      <c r="EX377">
        <v>2</v>
      </c>
      <c r="EY377">
        <v>0.180587</v>
      </c>
      <c r="EZ377">
        <v>4.6168899999999997</v>
      </c>
      <c r="FA377">
        <v>20.321000000000002</v>
      </c>
      <c r="FB377">
        <v>5.2187900000000003</v>
      </c>
      <c r="FC377">
        <v>12.010199999999999</v>
      </c>
      <c r="FD377">
        <v>4.9890499999999998</v>
      </c>
      <c r="FE377">
        <v>3.2885499999999999</v>
      </c>
      <c r="FF377">
        <v>5657.1</v>
      </c>
      <c r="FG377">
        <v>9999</v>
      </c>
      <c r="FH377">
        <v>9999</v>
      </c>
      <c r="FI377">
        <v>92.9</v>
      </c>
      <c r="FJ377">
        <v>1.8675200000000001</v>
      </c>
      <c r="FK377">
        <v>1.8665799999999999</v>
      </c>
      <c r="FL377">
        <v>1.8660000000000001</v>
      </c>
      <c r="FM377">
        <v>1.86588</v>
      </c>
      <c r="FN377">
        <v>1.8677900000000001</v>
      </c>
      <c r="FO377">
        <v>1.8702000000000001</v>
      </c>
      <c r="FP377">
        <v>1.8688800000000001</v>
      </c>
      <c r="FQ377">
        <v>1.8702700000000001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-8.75</v>
      </c>
      <c r="GF377">
        <v>-5.2400000000000002E-2</v>
      </c>
      <c r="GG377">
        <v>-2.2173460199629438</v>
      </c>
      <c r="GH377">
        <v>-4.6052117464239163E-3</v>
      </c>
      <c r="GI377">
        <v>3.8696726057278897E-7</v>
      </c>
      <c r="GJ377">
        <v>-9.6670798998846254E-11</v>
      </c>
      <c r="GK377">
        <v>-0.21819385960462509</v>
      </c>
      <c r="GL377">
        <v>-4.2203369556326094E-3</v>
      </c>
      <c r="GM377">
        <v>8.7200311459696754E-4</v>
      </c>
      <c r="GN377">
        <v>-1.3787569801556101E-5</v>
      </c>
      <c r="GO377">
        <v>4</v>
      </c>
      <c r="GP377">
        <v>2427</v>
      </c>
      <c r="GQ377">
        <v>1</v>
      </c>
      <c r="GR377">
        <v>25</v>
      </c>
      <c r="GS377">
        <v>115.9</v>
      </c>
      <c r="GT377">
        <v>116</v>
      </c>
      <c r="GU377">
        <v>3.72925</v>
      </c>
      <c r="GV377">
        <v>2.1936</v>
      </c>
      <c r="GW377">
        <v>1.94702</v>
      </c>
      <c r="GX377">
        <v>2.7587899999999999</v>
      </c>
      <c r="GY377">
        <v>2.19482</v>
      </c>
      <c r="GZ377">
        <v>2.36206</v>
      </c>
      <c r="HA377">
        <v>41.196399999999997</v>
      </c>
      <c r="HB377">
        <v>14.9376</v>
      </c>
      <c r="HC377">
        <v>18</v>
      </c>
      <c r="HD377">
        <v>496.584</v>
      </c>
      <c r="HE377">
        <v>635.65499999999997</v>
      </c>
      <c r="HF377">
        <v>18.9754</v>
      </c>
      <c r="HG377">
        <v>29.535299999999999</v>
      </c>
      <c r="HH377">
        <v>30.000599999999999</v>
      </c>
      <c r="HI377">
        <v>29.4773</v>
      </c>
      <c r="HJ377">
        <v>29.395900000000001</v>
      </c>
      <c r="HK377">
        <v>74.627700000000004</v>
      </c>
      <c r="HL377">
        <v>36.2834</v>
      </c>
      <c r="HM377">
        <v>0</v>
      </c>
      <c r="HN377">
        <v>18.971900000000002</v>
      </c>
      <c r="HO377">
        <v>1604.11</v>
      </c>
      <c r="HP377">
        <v>16.4725</v>
      </c>
      <c r="HQ377">
        <v>100.416</v>
      </c>
      <c r="HR377">
        <v>100.239</v>
      </c>
    </row>
    <row r="378" spans="1:226" x14ac:dyDescent="0.2">
      <c r="A378">
        <v>362</v>
      </c>
      <c r="B378">
        <v>1657211691.5</v>
      </c>
      <c r="C378">
        <v>4765.9000000953674</v>
      </c>
      <c r="D378" t="s">
        <v>1086</v>
      </c>
      <c r="E378" t="s">
        <v>1087</v>
      </c>
      <c r="F378">
        <v>5</v>
      </c>
      <c r="G378" s="1" t="s">
        <v>897</v>
      </c>
      <c r="H378" t="s">
        <v>354</v>
      </c>
      <c r="I378">
        <v>1657211683.678571</v>
      </c>
      <c r="J378">
        <f t="shared" si="170"/>
        <v>4.5672893981533996E-3</v>
      </c>
      <c r="K378">
        <f t="shared" si="171"/>
        <v>4.5672893981533997</v>
      </c>
      <c r="L378" s="1">
        <f t="shared" si="172"/>
        <v>24.934671969082412</v>
      </c>
      <c r="M378">
        <f t="shared" si="173"/>
        <v>1522.483928571429</v>
      </c>
      <c r="N378">
        <f t="shared" si="174"/>
        <v>1277.394417348419</v>
      </c>
      <c r="O378">
        <f t="shared" si="175"/>
        <v>95.578166466444031</v>
      </c>
      <c r="P378">
        <f t="shared" si="176"/>
        <v>113.91643833041356</v>
      </c>
      <c r="Q378">
        <f t="shared" si="177"/>
        <v>0.21227058060898879</v>
      </c>
      <c r="R378">
        <f t="shared" si="178"/>
        <v>2.6567356522514975</v>
      </c>
      <c r="S378">
        <f t="shared" si="179"/>
        <v>0.20327833477176654</v>
      </c>
      <c r="T378">
        <f t="shared" si="180"/>
        <v>0.12782513276667953</v>
      </c>
      <c r="U378">
        <f t="shared" si="181"/>
        <v>321.514185</v>
      </c>
      <c r="V378">
        <f t="shared" si="182"/>
        <v>25.449930976093288</v>
      </c>
      <c r="W378">
        <f t="shared" si="183"/>
        <v>25.012096428571429</v>
      </c>
      <c r="X378">
        <f t="shared" si="184"/>
        <v>3.1819714264547576</v>
      </c>
      <c r="Y378">
        <f t="shared" si="185"/>
        <v>49.837461228586278</v>
      </c>
      <c r="Z378">
        <f t="shared" si="186"/>
        <v>1.5540469264227466</v>
      </c>
      <c r="AA378">
        <f t="shared" si="187"/>
        <v>3.1182305199996034</v>
      </c>
      <c r="AB378">
        <f t="shared" si="188"/>
        <v>1.6279245000320111</v>
      </c>
      <c r="AC378">
        <f t="shared" si="189"/>
        <v>-201.41746245856493</v>
      </c>
      <c r="AD378">
        <f t="shared" si="190"/>
        <v>-48.555970183083595</v>
      </c>
      <c r="AE378">
        <f t="shared" si="191"/>
        <v>-3.8598111163898721</v>
      </c>
      <c r="AF378">
        <f t="shared" si="192"/>
        <v>67.680941241961591</v>
      </c>
      <c r="AG378">
        <f t="shared" si="193"/>
        <v>47.638132202480328</v>
      </c>
      <c r="AH378">
        <f t="shared" si="194"/>
        <v>4.5686490691080994</v>
      </c>
      <c r="AI378">
        <f t="shared" si="195"/>
        <v>24.934671969082412</v>
      </c>
      <c r="AJ378">
        <v>1617.286288296561</v>
      </c>
      <c r="AK378">
        <v>1579.754545454545</v>
      </c>
      <c r="AL378">
        <v>3.4038326562805241</v>
      </c>
      <c r="AM378">
        <v>65.377601582049863</v>
      </c>
      <c r="AN378">
        <f t="shared" si="196"/>
        <v>4.5672893981533997</v>
      </c>
      <c r="AO378">
        <v>16.51944288226025</v>
      </c>
      <c r="AP378">
        <v>20.770872121212118</v>
      </c>
      <c r="AQ378">
        <v>3.7825388998139601E-6</v>
      </c>
      <c r="AR378">
        <v>78.533925562523521</v>
      </c>
      <c r="AS378">
        <v>0</v>
      </c>
      <c r="AT378">
        <v>0</v>
      </c>
      <c r="AU378">
        <f t="shared" si="197"/>
        <v>1</v>
      </c>
      <c r="AV378">
        <f t="shared" si="198"/>
        <v>0</v>
      </c>
      <c r="AW378">
        <f t="shared" si="199"/>
        <v>39809.661248649776</v>
      </c>
      <c r="AX378">
        <f t="shared" si="200"/>
        <v>1999.9849999999999</v>
      </c>
      <c r="AY378">
        <f t="shared" si="201"/>
        <v>1681.1876999999999</v>
      </c>
      <c r="AZ378">
        <f t="shared" si="202"/>
        <v>0.84060015450115877</v>
      </c>
      <c r="BA378">
        <f t="shared" si="203"/>
        <v>0.16075829818723641</v>
      </c>
      <c r="BB378" s="1">
        <v>4.7530000000000001</v>
      </c>
      <c r="BC378">
        <v>0.5</v>
      </c>
      <c r="BD378" t="s">
        <v>355</v>
      </c>
      <c r="BE378">
        <v>2</v>
      </c>
      <c r="BF378" t="b">
        <v>1</v>
      </c>
      <c r="BG378">
        <v>1657211683.678571</v>
      </c>
      <c r="BH378">
        <v>1522.483928571429</v>
      </c>
      <c r="BI378">
        <v>1574.3803571428571</v>
      </c>
      <c r="BJ378">
        <v>20.769710714285711</v>
      </c>
      <c r="BK378">
        <v>16.51699285714286</v>
      </c>
      <c r="BL378">
        <v>1531.192142857142</v>
      </c>
      <c r="BM378">
        <v>20.822189285714281</v>
      </c>
      <c r="BN378">
        <v>500.00446428571428</v>
      </c>
      <c r="BO378">
        <v>74.722757142857148</v>
      </c>
      <c r="BP378">
        <v>9.9995460714285708E-2</v>
      </c>
      <c r="BQ378">
        <v>24.67308928571429</v>
      </c>
      <c r="BR378">
        <v>25.012096428571429</v>
      </c>
      <c r="BS378">
        <v>999.9000000000002</v>
      </c>
      <c r="BT378">
        <v>0</v>
      </c>
      <c r="BU378">
        <v>0</v>
      </c>
      <c r="BV378">
        <v>9997.2564285714288</v>
      </c>
      <c r="BW378">
        <v>0</v>
      </c>
      <c r="BX378">
        <v>1871.773928571429</v>
      </c>
      <c r="BY378">
        <v>-51.895617857142852</v>
      </c>
      <c r="BZ378">
        <v>1554.776785714286</v>
      </c>
      <c r="CA378">
        <v>1600.8214285714289</v>
      </c>
      <c r="CB378">
        <v>4.2527185714285709</v>
      </c>
      <c r="CC378">
        <v>1574.3803571428571</v>
      </c>
      <c r="CD378">
        <v>16.51699285714286</v>
      </c>
      <c r="CE378">
        <v>1.5519714285714279</v>
      </c>
      <c r="CF378">
        <v>1.234195357142857</v>
      </c>
      <c r="CG378">
        <v>13.49001785714286</v>
      </c>
      <c r="CH378">
        <v>10.02054642857143</v>
      </c>
      <c r="CI378">
        <v>1999.9849999999999</v>
      </c>
      <c r="CJ378">
        <v>0.97999499999999984</v>
      </c>
      <c r="CK378">
        <v>2.000519999999999E-2</v>
      </c>
      <c r="CL378">
        <v>0</v>
      </c>
      <c r="CM378">
        <v>2.2825928571428569</v>
      </c>
      <c r="CN378">
        <v>0</v>
      </c>
      <c r="CO378">
        <v>8821.2492857142843</v>
      </c>
      <c r="CP378">
        <v>16749.314285714288</v>
      </c>
      <c r="CQ378">
        <v>39.436999999999991</v>
      </c>
      <c r="CR378">
        <v>41.186999999999991</v>
      </c>
      <c r="CS378">
        <v>39.809785714285702</v>
      </c>
      <c r="CT378">
        <v>39.678142857142852</v>
      </c>
      <c r="CU378">
        <v>38.436999999999998</v>
      </c>
      <c r="CV378">
        <v>1959.9749999999999</v>
      </c>
      <c r="CW378">
        <v>40.01</v>
      </c>
      <c r="CX378">
        <v>0</v>
      </c>
      <c r="CY378">
        <v>1657211696.5</v>
      </c>
      <c r="CZ378">
        <v>0</v>
      </c>
      <c r="DA378">
        <v>1657204732.5</v>
      </c>
      <c r="DB378" t="s">
        <v>356</v>
      </c>
      <c r="DC378">
        <v>1657204732.5</v>
      </c>
      <c r="DD378">
        <v>1657204727.5</v>
      </c>
      <c r="DE378">
        <v>1</v>
      </c>
      <c r="DF378">
        <v>-2.2599999999999998</v>
      </c>
      <c r="DG378">
        <v>3.9E-2</v>
      </c>
      <c r="DH378">
        <v>-4.1820000000000004</v>
      </c>
      <c r="DI378">
        <v>-0.124</v>
      </c>
      <c r="DJ378">
        <v>415</v>
      </c>
      <c r="DK378">
        <v>14</v>
      </c>
      <c r="DL378">
        <v>0.6</v>
      </c>
      <c r="DM378">
        <v>0.11</v>
      </c>
      <c r="DN378">
        <v>-51.832517499999987</v>
      </c>
      <c r="DO378">
        <v>-1.741248405253309</v>
      </c>
      <c r="DP378">
        <v>0.17574445067697059</v>
      </c>
      <c r="DQ378">
        <v>0</v>
      </c>
      <c r="DR378">
        <v>4.2541389999999986</v>
      </c>
      <c r="DS378">
        <v>-2.620840525328403E-2</v>
      </c>
      <c r="DT378">
        <v>2.9728477929419029E-3</v>
      </c>
      <c r="DU378">
        <v>1</v>
      </c>
      <c r="DV378">
        <v>1</v>
      </c>
      <c r="DW378">
        <v>2</v>
      </c>
      <c r="DX378" t="s">
        <v>357</v>
      </c>
      <c r="DY378">
        <v>2.9783400000000002</v>
      </c>
      <c r="DZ378">
        <v>2.7248000000000001</v>
      </c>
      <c r="EA378">
        <v>0.18923400000000001</v>
      </c>
      <c r="EB378">
        <v>0.19056200000000001</v>
      </c>
      <c r="EC378">
        <v>8.0256099999999997E-2</v>
      </c>
      <c r="ED378">
        <v>6.6961199999999999E-2</v>
      </c>
      <c r="EE378">
        <v>25590.7</v>
      </c>
      <c r="EF378">
        <v>25629.7</v>
      </c>
      <c r="EG378">
        <v>29356.3</v>
      </c>
      <c r="EH378">
        <v>29297.5</v>
      </c>
      <c r="EI378">
        <v>35799.9</v>
      </c>
      <c r="EJ378">
        <v>36331.199999999997</v>
      </c>
      <c r="EK378">
        <v>41369.5</v>
      </c>
      <c r="EL378">
        <v>41728.1</v>
      </c>
      <c r="EM378">
        <v>1.9435500000000001</v>
      </c>
      <c r="EN378">
        <v>2.1191</v>
      </c>
      <c r="EO378">
        <v>-6.3329900000000004E-4</v>
      </c>
      <c r="EP378">
        <v>0</v>
      </c>
      <c r="EQ378">
        <v>25.024000000000001</v>
      </c>
      <c r="ER378">
        <v>999.9</v>
      </c>
      <c r="ES378">
        <v>31.2</v>
      </c>
      <c r="ET378">
        <v>37.4</v>
      </c>
      <c r="EU378">
        <v>26.9057</v>
      </c>
      <c r="EV378">
        <v>62.033999999999999</v>
      </c>
      <c r="EW378">
        <v>27.3277</v>
      </c>
      <c r="EX378">
        <v>2</v>
      </c>
      <c r="EY378">
        <v>0.181037</v>
      </c>
      <c r="EZ378">
        <v>4.6555</v>
      </c>
      <c r="FA378">
        <v>20.319800000000001</v>
      </c>
      <c r="FB378">
        <v>5.2186399999999997</v>
      </c>
      <c r="FC378">
        <v>12.0105</v>
      </c>
      <c r="FD378">
        <v>4.9890499999999998</v>
      </c>
      <c r="FE378">
        <v>3.2883499999999999</v>
      </c>
      <c r="FF378">
        <v>5657.4</v>
      </c>
      <c r="FG378">
        <v>9999</v>
      </c>
      <c r="FH378">
        <v>9999</v>
      </c>
      <c r="FI378">
        <v>92.9</v>
      </c>
      <c r="FJ378">
        <v>1.8675200000000001</v>
      </c>
      <c r="FK378">
        <v>1.8665799999999999</v>
      </c>
      <c r="FL378">
        <v>1.8660000000000001</v>
      </c>
      <c r="FM378">
        <v>1.8658600000000001</v>
      </c>
      <c r="FN378">
        <v>1.86775</v>
      </c>
      <c r="FO378">
        <v>1.87019</v>
      </c>
      <c r="FP378">
        <v>1.8688800000000001</v>
      </c>
      <c r="FQ378">
        <v>1.8702700000000001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-8.81</v>
      </c>
      <c r="GF378">
        <v>-5.2499999999999998E-2</v>
      </c>
      <c r="GG378">
        <v>-2.2173460199629438</v>
      </c>
      <c r="GH378">
        <v>-4.6052117464239163E-3</v>
      </c>
      <c r="GI378">
        <v>3.8696726057278897E-7</v>
      </c>
      <c r="GJ378">
        <v>-9.6670798998846254E-11</v>
      </c>
      <c r="GK378">
        <v>-0.21819385960462509</v>
      </c>
      <c r="GL378">
        <v>-4.2203369556326094E-3</v>
      </c>
      <c r="GM378">
        <v>8.7200311459696754E-4</v>
      </c>
      <c r="GN378">
        <v>-1.3787569801556101E-5</v>
      </c>
      <c r="GO378">
        <v>4</v>
      </c>
      <c r="GP378">
        <v>2427</v>
      </c>
      <c r="GQ378">
        <v>1</v>
      </c>
      <c r="GR378">
        <v>25</v>
      </c>
      <c r="GS378">
        <v>116</v>
      </c>
      <c r="GT378">
        <v>116.1</v>
      </c>
      <c r="GU378">
        <v>3.75488</v>
      </c>
      <c r="GV378">
        <v>2.19238</v>
      </c>
      <c r="GW378">
        <v>1.94702</v>
      </c>
      <c r="GX378">
        <v>2.7587899999999999</v>
      </c>
      <c r="GY378">
        <v>2.19482</v>
      </c>
      <c r="GZ378">
        <v>2.36694</v>
      </c>
      <c r="HA378">
        <v>41.196399999999997</v>
      </c>
      <c r="HB378">
        <v>14.9376</v>
      </c>
      <c r="HC378">
        <v>18</v>
      </c>
      <c r="HD378">
        <v>496.697</v>
      </c>
      <c r="HE378">
        <v>635.66399999999999</v>
      </c>
      <c r="HF378">
        <v>18.965199999999999</v>
      </c>
      <c r="HG378">
        <v>29.5396</v>
      </c>
      <c r="HH378">
        <v>30.000699999999998</v>
      </c>
      <c r="HI378">
        <v>29.481400000000001</v>
      </c>
      <c r="HJ378">
        <v>29.400500000000001</v>
      </c>
      <c r="HK378">
        <v>75.127099999999999</v>
      </c>
      <c r="HL378">
        <v>36.2834</v>
      </c>
      <c r="HM378">
        <v>0</v>
      </c>
      <c r="HN378">
        <v>18.954699999999999</v>
      </c>
      <c r="HO378">
        <v>1624.15</v>
      </c>
      <c r="HP378">
        <v>16.4725</v>
      </c>
      <c r="HQ378">
        <v>100.416</v>
      </c>
      <c r="HR378">
        <v>100.238</v>
      </c>
    </row>
    <row r="379" spans="1:226" x14ac:dyDescent="0.2">
      <c r="A379">
        <v>363</v>
      </c>
      <c r="B379">
        <v>1657211696.5</v>
      </c>
      <c r="C379">
        <v>4770.9000000953674</v>
      </c>
      <c r="D379" t="s">
        <v>1088</v>
      </c>
      <c r="E379" t="s">
        <v>1089</v>
      </c>
      <c r="F379">
        <v>5</v>
      </c>
      <c r="G379" s="1" t="s">
        <v>897</v>
      </c>
      <c r="H379" t="s">
        <v>354</v>
      </c>
      <c r="I379">
        <v>1657211688.981482</v>
      </c>
      <c r="J379">
        <f t="shared" si="170"/>
        <v>4.5643006146608659E-3</v>
      </c>
      <c r="K379">
        <f t="shared" si="171"/>
        <v>4.5643006146608656</v>
      </c>
      <c r="L379" s="1">
        <f t="shared" si="172"/>
        <v>24.88701394375309</v>
      </c>
      <c r="M379">
        <f t="shared" si="173"/>
        <v>1540.178148148148</v>
      </c>
      <c r="N379">
        <f t="shared" si="174"/>
        <v>1294.5963141334344</v>
      </c>
      <c r="O379">
        <f t="shared" si="175"/>
        <v>96.86556834665474</v>
      </c>
      <c r="P379">
        <f t="shared" si="176"/>
        <v>115.24073570017246</v>
      </c>
      <c r="Q379">
        <f t="shared" si="177"/>
        <v>0.21202384513062267</v>
      </c>
      <c r="R379">
        <f t="shared" si="178"/>
        <v>2.6567967602009266</v>
      </c>
      <c r="S379">
        <f t="shared" si="179"/>
        <v>0.20305221365925677</v>
      </c>
      <c r="T379">
        <f t="shared" si="180"/>
        <v>0.12768206361787646</v>
      </c>
      <c r="U379">
        <f t="shared" si="181"/>
        <v>321.51380077777765</v>
      </c>
      <c r="V379">
        <f t="shared" si="182"/>
        <v>25.451167571524014</v>
      </c>
      <c r="W379">
        <f t="shared" si="183"/>
        <v>25.016833333333331</v>
      </c>
      <c r="X379">
        <f t="shared" si="184"/>
        <v>3.1828700760048116</v>
      </c>
      <c r="Y379">
        <f t="shared" si="185"/>
        <v>49.841351948759346</v>
      </c>
      <c r="Z379">
        <f t="shared" si="186"/>
        <v>1.5542057101233022</v>
      </c>
      <c r="AA379">
        <f t="shared" si="187"/>
        <v>3.1183056826410778</v>
      </c>
      <c r="AB379">
        <f t="shared" si="188"/>
        <v>1.6286643658815094</v>
      </c>
      <c r="AC379">
        <f t="shared" si="189"/>
        <v>-201.28565710654419</v>
      </c>
      <c r="AD379">
        <f t="shared" si="190"/>
        <v>-49.177802234875294</v>
      </c>
      <c r="AE379">
        <f t="shared" si="191"/>
        <v>-3.9092531045749217</v>
      </c>
      <c r="AF379">
        <f t="shared" si="192"/>
        <v>67.141088331783237</v>
      </c>
      <c r="AG379">
        <f t="shared" si="193"/>
        <v>47.675983987916112</v>
      </c>
      <c r="AH379">
        <f t="shared" si="194"/>
        <v>4.5669119078926483</v>
      </c>
      <c r="AI379">
        <f t="shared" si="195"/>
        <v>24.88701394375309</v>
      </c>
      <c r="AJ379">
        <v>1634.1251355515799</v>
      </c>
      <c r="AK379">
        <v>1596.70515151515</v>
      </c>
      <c r="AL379">
        <v>3.3870952751372929</v>
      </c>
      <c r="AM379">
        <v>65.377601582049863</v>
      </c>
      <c r="AN379">
        <f t="shared" si="196"/>
        <v>4.5643006146608656</v>
      </c>
      <c r="AO379">
        <v>16.5241187588068</v>
      </c>
      <c r="AP379">
        <v>20.772735757575749</v>
      </c>
      <c r="AQ379">
        <v>1.404829070969397E-5</v>
      </c>
      <c r="AR379">
        <v>78.533925562523521</v>
      </c>
      <c r="AS379">
        <v>0</v>
      </c>
      <c r="AT379">
        <v>0</v>
      </c>
      <c r="AU379">
        <f t="shared" si="197"/>
        <v>1</v>
      </c>
      <c r="AV379">
        <f t="shared" si="198"/>
        <v>0</v>
      </c>
      <c r="AW379">
        <f t="shared" si="199"/>
        <v>39810.949403020953</v>
      </c>
      <c r="AX379">
        <f t="shared" si="200"/>
        <v>1999.982592592592</v>
      </c>
      <c r="AY379">
        <f t="shared" si="201"/>
        <v>1681.1856777777773</v>
      </c>
      <c r="AZ379">
        <f t="shared" si="202"/>
        <v>0.84060015522357323</v>
      </c>
      <c r="BA379">
        <f t="shared" si="203"/>
        <v>0.16075829958149634</v>
      </c>
      <c r="BB379" s="1">
        <v>4.7530000000000001</v>
      </c>
      <c r="BC379">
        <v>0.5</v>
      </c>
      <c r="BD379" t="s">
        <v>355</v>
      </c>
      <c r="BE379">
        <v>2</v>
      </c>
      <c r="BF379" t="b">
        <v>1</v>
      </c>
      <c r="BG379">
        <v>1657211688.981482</v>
      </c>
      <c r="BH379">
        <v>1540.178148148148</v>
      </c>
      <c r="BI379">
        <v>1592.185185185185</v>
      </c>
      <c r="BJ379">
        <v>20.771766666666661</v>
      </c>
      <c r="BK379">
        <v>16.520648148148151</v>
      </c>
      <c r="BL379">
        <v>1548.9588888888891</v>
      </c>
      <c r="BM379">
        <v>20.824218518518521</v>
      </c>
      <c r="BN379">
        <v>500.00133333333338</v>
      </c>
      <c r="BO379">
        <v>74.722996296296301</v>
      </c>
      <c r="BP379">
        <v>9.9994692592592596E-2</v>
      </c>
      <c r="BQ379">
        <v>24.673492592592599</v>
      </c>
      <c r="BR379">
        <v>25.016833333333331</v>
      </c>
      <c r="BS379">
        <v>999.90000000000009</v>
      </c>
      <c r="BT379">
        <v>0</v>
      </c>
      <c r="BU379">
        <v>0</v>
      </c>
      <c r="BV379">
        <v>9997.5744444444445</v>
      </c>
      <c r="BW379">
        <v>0</v>
      </c>
      <c r="BX379">
        <v>1867.5151851851849</v>
      </c>
      <c r="BY379">
        <v>-52.006125925925907</v>
      </c>
      <c r="BZ379">
        <v>1572.848888888889</v>
      </c>
      <c r="CA379">
        <v>1618.9303703703699</v>
      </c>
      <c r="CB379">
        <v>4.2511281481481484</v>
      </c>
      <c r="CC379">
        <v>1592.185185185185</v>
      </c>
      <c r="CD379">
        <v>16.520648148148151</v>
      </c>
      <c r="CE379">
        <v>1.55213</v>
      </c>
      <c r="CF379">
        <v>1.234471851851852</v>
      </c>
      <c r="CG379">
        <v>13.49158888888889</v>
      </c>
      <c r="CH379">
        <v>10.0238962962963</v>
      </c>
      <c r="CI379">
        <v>1999.982592592592</v>
      </c>
      <c r="CJ379">
        <v>0.97999499999999984</v>
      </c>
      <c r="CK379">
        <v>2.000519999999999E-2</v>
      </c>
      <c r="CL379">
        <v>0</v>
      </c>
      <c r="CM379">
        <v>2.224485185185185</v>
      </c>
      <c r="CN379">
        <v>0</v>
      </c>
      <c r="CO379">
        <v>8872.16</v>
      </c>
      <c r="CP379">
        <v>16749.31111111111</v>
      </c>
      <c r="CQ379">
        <v>39.436999999999991</v>
      </c>
      <c r="CR379">
        <v>41.186999999999991</v>
      </c>
      <c r="CS379">
        <v>39.811999999999991</v>
      </c>
      <c r="CT379">
        <v>39.686999999999991</v>
      </c>
      <c r="CU379">
        <v>38.436999999999998</v>
      </c>
      <c r="CV379">
        <v>1959.9725925925929</v>
      </c>
      <c r="CW379">
        <v>40.01</v>
      </c>
      <c r="CX379">
        <v>0</v>
      </c>
      <c r="CY379">
        <v>1657211701.3</v>
      </c>
      <c r="CZ379">
        <v>0</v>
      </c>
      <c r="DA379">
        <v>1657204732.5</v>
      </c>
      <c r="DB379" t="s">
        <v>356</v>
      </c>
      <c r="DC379">
        <v>1657204732.5</v>
      </c>
      <c r="DD379">
        <v>1657204727.5</v>
      </c>
      <c r="DE379">
        <v>1</v>
      </c>
      <c r="DF379">
        <v>-2.2599999999999998</v>
      </c>
      <c r="DG379">
        <v>3.9E-2</v>
      </c>
      <c r="DH379">
        <v>-4.1820000000000004</v>
      </c>
      <c r="DI379">
        <v>-0.124</v>
      </c>
      <c r="DJ379">
        <v>415</v>
      </c>
      <c r="DK379">
        <v>14</v>
      </c>
      <c r="DL379">
        <v>0.6</v>
      </c>
      <c r="DM379">
        <v>0.11</v>
      </c>
      <c r="DN379">
        <v>-51.9188975</v>
      </c>
      <c r="DO379">
        <v>-1.3037347091931959</v>
      </c>
      <c r="DP379">
        <v>0.1427557380414182</v>
      </c>
      <c r="DQ379">
        <v>0</v>
      </c>
      <c r="DR379">
        <v>4.2521170000000001</v>
      </c>
      <c r="DS379">
        <v>-2.2328555347093999E-2</v>
      </c>
      <c r="DT379">
        <v>2.5938351913719999E-3</v>
      </c>
      <c r="DU379">
        <v>1</v>
      </c>
      <c r="DV379">
        <v>1</v>
      </c>
      <c r="DW379">
        <v>2</v>
      </c>
      <c r="DX379" t="s">
        <v>357</v>
      </c>
      <c r="DY379">
        <v>2.9782500000000001</v>
      </c>
      <c r="DZ379">
        <v>2.7246999999999999</v>
      </c>
      <c r="EA379">
        <v>0.19046099999999999</v>
      </c>
      <c r="EB379">
        <v>0.191771</v>
      </c>
      <c r="EC379">
        <v>8.0258899999999994E-2</v>
      </c>
      <c r="ED379">
        <v>6.6967399999999996E-2</v>
      </c>
      <c r="EE379">
        <v>25552</v>
      </c>
      <c r="EF379">
        <v>25590.7</v>
      </c>
      <c r="EG379">
        <v>29356.400000000001</v>
      </c>
      <c r="EH379">
        <v>29296.7</v>
      </c>
      <c r="EI379">
        <v>35799.599999999999</v>
      </c>
      <c r="EJ379">
        <v>36329.9</v>
      </c>
      <c r="EK379">
        <v>41369.199999999997</v>
      </c>
      <c r="EL379">
        <v>41726.9</v>
      </c>
      <c r="EM379">
        <v>1.94363</v>
      </c>
      <c r="EN379">
        <v>2.11897</v>
      </c>
      <c r="EO379">
        <v>-7.6368499999999995E-4</v>
      </c>
      <c r="EP379">
        <v>0</v>
      </c>
      <c r="EQ379">
        <v>25.031500000000001</v>
      </c>
      <c r="ER379">
        <v>999.9</v>
      </c>
      <c r="ES379">
        <v>31.2</v>
      </c>
      <c r="ET379">
        <v>37.4</v>
      </c>
      <c r="EU379">
        <v>26.9071</v>
      </c>
      <c r="EV379">
        <v>62.073999999999998</v>
      </c>
      <c r="EW379">
        <v>27.407900000000001</v>
      </c>
      <c r="EX379">
        <v>2</v>
      </c>
      <c r="EY379">
        <v>0.18184700000000001</v>
      </c>
      <c r="EZ379">
        <v>4.6678699999999997</v>
      </c>
      <c r="FA379">
        <v>20.319500000000001</v>
      </c>
      <c r="FB379">
        <v>5.2187900000000003</v>
      </c>
      <c r="FC379">
        <v>12.010400000000001</v>
      </c>
      <c r="FD379">
        <v>4.9891500000000004</v>
      </c>
      <c r="FE379">
        <v>3.2884500000000001</v>
      </c>
      <c r="FF379">
        <v>5657.4</v>
      </c>
      <c r="FG379">
        <v>9999</v>
      </c>
      <c r="FH379">
        <v>9999</v>
      </c>
      <c r="FI379">
        <v>92.9</v>
      </c>
      <c r="FJ379">
        <v>1.8675200000000001</v>
      </c>
      <c r="FK379">
        <v>1.86659</v>
      </c>
      <c r="FL379">
        <v>1.8660000000000001</v>
      </c>
      <c r="FM379">
        <v>1.8658699999999999</v>
      </c>
      <c r="FN379">
        <v>1.8677900000000001</v>
      </c>
      <c r="FO379">
        <v>1.87019</v>
      </c>
      <c r="FP379">
        <v>1.8688800000000001</v>
      </c>
      <c r="FQ379">
        <v>1.8702700000000001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-8.8800000000000008</v>
      </c>
      <c r="GF379">
        <v>-5.2400000000000002E-2</v>
      </c>
      <c r="GG379">
        <v>-2.2173460199629438</v>
      </c>
      <c r="GH379">
        <v>-4.6052117464239163E-3</v>
      </c>
      <c r="GI379">
        <v>3.8696726057278897E-7</v>
      </c>
      <c r="GJ379">
        <v>-9.6670798998846254E-11</v>
      </c>
      <c r="GK379">
        <v>-0.21819385960462509</v>
      </c>
      <c r="GL379">
        <v>-4.2203369556326094E-3</v>
      </c>
      <c r="GM379">
        <v>8.7200311459696754E-4</v>
      </c>
      <c r="GN379">
        <v>-1.3787569801556101E-5</v>
      </c>
      <c r="GO379">
        <v>4</v>
      </c>
      <c r="GP379">
        <v>2427</v>
      </c>
      <c r="GQ379">
        <v>1</v>
      </c>
      <c r="GR379">
        <v>25</v>
      </c>
      <c r="GS379">
        <v>116.1</v>
      </c>
      <c r="GT379">
        <v>116.2</v>
      </c>
      <c r="GU379">
        <v>3.7854000000000001</v>
      </c>
      <c r="GV379">
        <v>2.19116</v>
      </c>
      <c r="GW379">
        <v>1.94702</v>
      </c>
      <c r="GX379">
        <v>2.7587899999999999</v>
      </c>
      <c r="GY379">
        <v>2.19482</v>
      </c>
      <c r="GZ379">
        <v>2.36938</v>
      </c>
      <c r="HA379">
        <v>41.196399999999997</v>
      </c>
      <c r="HB379">
        <v>14.9376</v>
      </c>
      <c r="HC379">
        <v>18</v>
      </c>
      <c r="HD379">
        <v>496.77699999999999</v>
      </c>
      <c r="HE379">
        <v>635.596</v>
      </c>
      <c r="HF379">
        <v>18.948799999999999</v>
      </c>
      <c r="HG379">
        <v>29.545300000000001</v>
      </c>
      <c r="HH379">
        <v>30.000699999999998</v>
      </c>
      <c r="HI379">
        <v>29.485399999999998</v>
      </c>
      <c r="HJ379">
        <v>29.4038</v>
      </c>
      <c r="HK379">
        <v>75.7346</v>
      </c>
      <c r="HL379">
        <v>36.2834</v>
      </c>
      <c r="HM379">
        <v>0</v>
      </c>
      <c r="HN379">
        <v>18.942299999999999</v>
      </c>
      <c r="HO379">
        <v>1637.51</v>
      </c>
      <c r="HP379">
        <v>16.4725</v>
      </c>
      <c r="HQ379">
        <v>100.41500000000001</v>
      </c>
      <c r="HR379">
        <v>100.235</v>
      </c>
    </row>
    <row r="380" spans="1:226" x14ac:dyDescent="0.2">
      <c r="A380">
        <v>364</v>
      </c>
      <c r="B380">
        <v>1657213731.5999999</v>
      </c>
      <c r="C380">
        <v>6806</v>
      </c>
      <c r="D380" t="s">
        <v>1090</v>
      </c>
      <c r="E380" t="s">
        <v>1091</v>
      </c>
      <c r="F380">
        <v>5</v>
      </c>
      <c r="G380" s="1" t="s">
        <v>1092</v>
      </c>
      <c r="H380" t="s">
        <v>354</v>
      </c>
      <c r="I380">
        <v>1657213723.849999</v>
      </c>
      <c r="J380">
        <f t="shared" si="170"/>
        <v>7.6415808373408506E-3</v>
      </c>
      <c r="K380">
        <f t="shared" si="171"/>
        <v>7.6415808373408503</v>
      </c>
      <c r="L380" s="1">
        <f t="shared" si="172"/>
        <v>17.789342097784726</v>
      </c>
      <c r="M380">
        <f t="shared" si="173"/>
        <v>394.97153333333341</v>
      </c>
      <c r="N380">
        <f t="shared" si="174"/>
        <v>306.10323562517152</v>
      </c>
      <c r="O380">
        <f t="shared" si="175"/>
        <v>22.906326990961642</v>
      </c>
      <c r="P380">
        <f t="shared" si="176"/>
        <v>29.556522250334744</v>
      </c>
      <c r="Q380">
        <f t="shared" si="177"/>
        <v>0.39674835115427459</v>
      </c>
      <c r="R380">
        <f t="shared" si="178"/>
        <v>2.4485750792676417</v>
      </c>
      <c r="S380">
        <f t="shared" si="179"/>
        <v>0.36418535292273529</v>
      </c>
      <c r="T380">
        <f t="shared" si="180"/>
        <v>0.23031837433196525</v>
      </c>
      <c r="U380">
        <f t="shared" si="181"/>
        <v>321.51738939999996</v>
      </c>
      <c r="V380">
        <f t="shared" si="182"/>
        <v>25.089661390303355</v>
      </c>
      <c r="W380">
        <f t="shared" si="183"/>
        <v>24.81040333333333</v>
      </c>
      <c r="X380">
        <f t="shared" si="184"/>
        <v>3.1439128679119439</v>
      </c>
      <c r="Y380">
        <f t="shared" si="185"/>
        <v>50.469184842548302</v>
      </c>
      <c r="Z380">
        <f t="shared" si="186"/>
        <v>1.6237563067149994</v>
      </c>
      <c r="AA380">
        <f t="shared" si="187"/>
        <v>3.2173222368871781</v>
      </c>
      <c r="AB380">
        <f t="shared" si="188"/>
        <v>1.5201565611969445</v>
      </c>
      <c r="AC380">
        <f t="shared" si="189"/>
        <v>-336.99371492673151</v>
      </c>
      <c r="AD380">
        <f t="shared" si="190"/>
        <v>51.107614521118187</v>
      </c>
      <c r="AE380">
        <f t="shared" si="191"/>
        <v>4.4151938566612765</v>
      </c>
      <c r="AF380">
        <f t="shared" si="192"/>
        <v>40.046482851047919</v>
      </c>
      <c r="AG380">
        <f t="shared" si="193"/>
        <v>17.809464895066043</v>
      </c>
      <c r="AH380">
        <f t="shared" si="194"/>
        <v>7.6896858191593731</v>
      </c>
      <c r="AI380">
        <f t="shared" si="195"/>
        <v>17.789342097784726</v>
      </c>
      <c r="AJ380">
        <v>425.35432345505637</v>
      </c>
      <c r="AK380">
        <v>403.73216969696978</v>
      </c>
      <c r="AL380">
        <v>1.1823172298560149E-4</v>
      </c>
      <c r="AM380">
        <v>65.50407896271112</v>
      </c>
      <c r="AN380">
        <f t="shared" si="196"/>
        <v>7.6415808373408503</v>
      </c>
      <c r="AO380">
        <v>12.629895400184351</v>
      </c>
      <c r="AP380">
        <v>21.64233333333333</v>
      </c>
      <c r="AQ380">
        <v>-8.6592562651180895E-3</v>
      </c>
      <c r="AR380">
        <v>78.165563418986352</v>
      </c>
      <c r="AS380">
        <v>0</v>
      </c>
      <c r="AT380">
        <v>0</v>
      </c>
      <c r="AU380">
        <f t="shared" si="197"/>
        <v>1</v>
      </c>
      <c r="AV380">
        <f t="shared" si="198"/>
        <v>0</v>
      </c>
      <c r="AW380">
        <f t="shared" si="199"/>
        <v>39765.485883936715</v>
      </c>
      <c r="AX380">
        <f t="shared" si="200"/>
        <v>2000.0123333333329</v>
      </c>
      <c r="AY380">
        <f t="shared" si="201"/>
        <v>1681.2100599999994</v>
      </c>
      <c r="AZ380">
        <f t="shared" si="202"/>
        <v>0.84059984630094775</v>
      </c>
      <c r="BA380">
        <f t="shared" si="203"/>
        <v>0.16075770336082928</v>
      </c>
      <c r="BB380" s="1">
        <v>6</v>
      </c>
      <c r="BC380">
        <v>0.5</v>
      </c>
      <c r="BD380" t="s">
        <v>355</v>
      </c>
      <c r="BE380">
        <v>2</v>
      </c>
      <c r="BF380" t="b">
        <v>1</v>
      </c>
      <c r="BG380">
        <v>1657213723.849999</v>
      </c>
      <c r="BH380">
        <v>394.97153333333341</v>
      </c>
      <c r="BI380">
        <v>419.98813333333328</v>
      </c>
      <c r="BJ380">
        <v>21.69868000000001</v>
      </c>
      <c r="BK380">
        <v>12.67107</v>
      </c>
      <c r="BL380">
        <v>396.97986666666668</v>
      </c>
      <c r="BM380">
        <v>21.86033333333334</v>
      </c>
      <c r="BN380">
        <v>499.98813333333328</v>
      </c>
      <c r="BO380">
        <v>74.732056666666665</v>
      </c>
      <c r="BP380">
        <v>9.9974900000000005E-2</v>
      </c>
      <c r="BQ380">
        <v>25.197559999999999</v>
      </c>
      <c r="BR380">
        <v>24.81040333333333</v>
      </c>
      <c r="BS380">
        <v>999.9000000000002</v>
      </c>
      <c r="BT380">
        <v>0</v>
      </c>
      <c r="BU380">
        <v>0</v>
      </c>
      <c r="BV380">
        <v>10002.736666666669</v>
      </c>
      <c r="BW380">
        <v>0</v>
      </c>
      <c r="BX380">
        <v>405.9387333333334</v>
      </c>
      <c r="BY380">
        <v>-25.016590000000001</v>
      </c>
      <c r="BZ380">
        <v>403.73186666666669</v>
      </c>
      <c r="CA380">
        <v>425.37796666666668</v>
      </c>
      <c r="CB380">
        <v>9.0276059999999987</v>
      </c>
      <c r="CC380">
        <v>419.98813333333328</v>
      </c>
      <c r="CD380">
        <v>12.67107</v>
      </c>
      <c r="CE380">
        <v>1.621588</v>
      </c>
      <c r="CF380">
        <v>0.94693566666666662</v>
      </c>
      <c r="CG380">
        <v>14.165466666666671</v>
      </c>
      <c r="CH380">
        <v>6.1244190000000014</v>
      </c>
      <c r="CI380">
        <v>2000.0123333333329</v>
      </c>
      <c r="CJ380">
        <v>0.98000489999999962</v>
      </c>
      <c r="CK380">
        <v>1.9995499999999999E-2</v>
      </c>
      <c r="CL380">
        <v>0</v>
      </c>
      <c r="CM380">
        <v>2.2735699999999999</v>
      </c>
      <c r="CN380">
        <v>0</v>
      </c>
      <c r="CO380">
        <v>16817.37333333334</v>
      </c>
      <c r="CP380">
        <v>16749.593333333331</v>
      </c>
      <c r="CQ380">
        <v>40.489499999999992</v>
      </c>
      <c r="CR380">
        <v>42.362299999999983</v>
      </c>
      <c r="CS380">
        <v>40.875</v>
      </c>
      <c r="CT380">
        <v>40.972699999999982</v>
      </c>
      <c r="CU380">
        <v>39.555799999999991</v>
      </c>
      <c r="CV380">
        <v>1960.0223333333331</v>
      </c>
      <c r="CW380">
        <v>39.99</v>
      </c>
      <c r="CX380">
        <v>0</v>
      </c>
      <c r="CY380">
        <v>1657213736.5</v>
      </c>
      <c r="CZ380">
        <v>0</v>
      </c>
      <c r="DA380">
        <v>1657213031</v>
      </c>
      <c r="DB380" t="s">
        <v>1093</v>
      </c>
      <c r="DC380">
        <v>1657213019.5</v>
      </c>
      <c r="DD380">
        <v>1657213031</v>
      </c>
      <c r="DE380">
        <v>2</v>
      </c>
      <c r="DF380">
        <v>1.982</v>
      </c>
      <c r="DG380">
        <v>-0.124</v>
      </c>
      <c r="DH380">
        <v>-2.1179999999999999</v>
      </c>
      <c r="DI380">
        <v>-0.2</v>
      </c>
      <c r="DJ380">
        <v>420</v>
      </c>
      <c r="DK380">
        <v>19</v>
      </c>
      <c r="DL380">
        <v>0.14000000000000001</v>
      </c>
      <c r="DM380">
        <v>0.05</v>
      </c>
      <c r="DN380">
        <v>-25.02714878048781</v>
      </c>
      <c r="DO380">
        <v>0.14623693379793171</v>
      </c>
      <c r="DP380">
        <v>3.1182946574199691E-2</v>
      </c>
      <c r="DQ380">
        <v>0</v>
      </c>
      <c r="DR380">
        <v>9.0236090243902431</v>
      </c>
      <c r="DS380">
        <v>0.1219988153310291</v>
      </c>
      <c r="DT380">
        <v>1.6940545360081209E-2</v>
      </c>
      <c r="DU380">
        <v>0</v>
      </c>
      <c r="DV380">
        <v>0</v>
      </c>
      <c r="DW380">
        <v>2</v>
      </c>
      <c r="DX380" t="s">
        <v>363</v>
      </c>
      <c r="DY380">
        <v>2.9771299999999998</v>
      </c>
      <c r="DZ380">
        <v>2.7246199999999998</v>
      </c>
      <c r="EA380">
        <v>7.4469599999999997E-2</v>
      </c>
      <c r="EB380">
        <v>7.6979199999999998E-2</v>
      </c>
      <c r="EC380">
        <v>8.2775000000000001E-2</v>
      </c>
      <c r="ED380">
        <v>5.4691499999999997E-2</v>
      </c>
      <c r="EE380">
        <v>29166.9</v>
      </c>
      <c r="EF380">
        <v>29180.2</v>
      </c>
      <c r="EG380">
        <v>29313.200000000001</v>
      </c>
      <c r="EH380">
        <v>29252.9</v>
      </c>
      <c r="EI380">
        <v>35645.800000000003</v>
      </c>
      <c r="EJ380">
        <v>36752.400000000001</v>
      </c>
      <c r="EK380">
        <v>41306.6</v>
      </c>
      <c r="EL380">
        <v>41665.599999999999</v>
      </c>
      <c r="EM380">
        <v>1.9367700000000001</v>
      </c>
      <c r="EN380">
        <v>2.0909</v>
      </c>
      <c r="EO380">
        <v>1.8998999999999999E-4</v>
      </c>
      <c r="EP380">
        <v>0</v>
      </c>
      <c r="EQ380">
        <v>24.784199999999998</v>
      </c>
      <c r="ER380">
        <v>999.9</v>
      </c>
      <c r="ES380">
        <v>27.4</v>
      </c>
      <c r="ET380">
        <v>39.1</v>
      </c>
      <c r="EU380">
        <v>25.903400000000001</v>
      </c>
      <c r="EV380">
        <v>62.1464</v>
      </c>
      <c r="EW380">
        <v>27.760400000000001</v>
      </c>
      <c r="EX380">
        <v>2</v>
      </c>
      <c r="EY380">
        <v>0.24784800000000001</v>
      </c>
      <c r="EZ380">
        <v>3.2476600000000002</v>
      </c>
      <c r="FA380">
        <v>20.352699999999999</v>
      </c>
      <c r="FB380">
        <v>5.2172900000000002</v>
      </c>
      <c r="FC380">
        <v>12.0107</v>
      </c>
      <c r="FD380">
        <v>4.9882499999999999</v>
      </c>
      <c r="FE380">
        <v>3.2888299999999999</v>
      </c>
      <c r="FF380">
        <v>5707.6</v>
      </c>
      <c r="FG380">
        <v>9999</v>
      </c>
      <c r="FH380">
        <v>9999</v>
      </c>
      <c r="FI380">
        <v>93.5</v>
      </c>
      <c r="FJ380">
        <v>1.8675200000000001</v>
      </c>
      <c r="FK380">
        <v>1.8666</v>
      </c>
      <c r="FL380">
        <v>1.8660000000000001</v>
      </c>
      <c r="FM380">
        <v>1.8658600000000001</v>
      </c>
      <c r="FN380">
        <v>1.8677900000000001</v>
      </c>
      <c r="FO380">
        <v>1.87015</v>
      </c>
      <c r="FP380">
        <v>1.86886</v>
      </c>
      <c r="FQ380">
        <v>1.87026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-2.0089999999999999</v>
      </c>
      <c r="GF380">
        <v>-0.16259999999999999</v>
      </c>
      <c r="GG380">
        <v>-0.23523885101243769</v>
      </c>
      <c r="GH380">
        <v>-4.6052117464239163E-3</v>
      </c>
      <c r="GI380">
        <v>3.8696726057278897E-7</v>
      </c>
      <c r="GJ380">
        <v>-9.6670798998846254E-11</v>
      </c>
      <c r="GK380">
        <v>-0.34206402273919922</v>
      </c>
      <c r="GL380">
        <v>-4.2203369556326094E-3</v>
      </c>
      <c r="GM380">
        <v>8.7200311459696754E-4</v>
      </c>
      <c r="GN380">
        <v>-1.3787569801556101E-5</v>
      </c>
      <c r="GO380">
        <v>4</v>
      </c>
      <c r="GP380">
        <v>2427</v>
      </c>
      <c r="GQ380">
        <v>1</v>
      </c>
      <c r="GR380">
        <v>25</v>
      </c>
      <c r="GS380">
        <v>11.9</v>
      </c>
      <c r="GT380">
        <v>11.7</v>
      </c>
      <c r="GU380">
        <v>1.32568</v>
      </c>
      <c r="GV380">
        <v>2.2277800000000001</v>
      </c>
      <c r="GW380">
        <v>1.94702</v>
      </c>
      <c r="GX380">
        <v>2.7563499999999999</v>
      </c>
      <c r="GY380">
        <v>2.19482</v>
      </c>
      <c r="GZ380">
        <v>2.36938</v>
      </c>
      <c r="HA380">
        <v>41.534399999999998</v>
      </c>
      <c r="HB380">
        <v>14.5085</v>
      </c>
      <c r="HC380">
        <v>18</v>
      </c>
      <c r="HD380">
        <v>498.685</v>
      </c>
      <c r="HE380">
        <v>620.75800000000004</v>
      </c>
      <c r="HF380">
        <v>20.242699999999999</v>
      </c>
      <c r="HG380">
        <v>30.4251</v>
      </c>
      <c r="HH380">
        <v>29.998899999999999</v>
      </c>
      <c r="HI380">
        <v>30.273299999999999</v>
      </c>
      <c r="HJ380">
        <v>30.157299999999999</v>
      </c>
      <c r="HK380">
        <v>26.545500000000001</v>
      </c>
      <c r="HL380">
        <v>45.8553</v>
      </c>
      <c r="HM380">
        <v>0</v>
      </c>
      <c r="HN380">
        <v>20.400600000000001</v>
      </c>
      <c r="HO380">
        <v>413.23899999999998</v>
      </c>
      <c r="HP380">
        <v>12.5297</v>
      </c>
      <c r="HQ380">
        <v>100.265</v>
      </c>
      <c r="HR380">
        <v>100.087</v>
      </c>
    </row>
    <row r="381" spans="1:226" x14ac:dyDescent="0.2">
      <c r="A381">
        <v>365</v>
      </c>
      <c r="B381">
        <v>1657213736.0999999</v>
      </c>
      <c r="C381">
        <v>6810.5</v>
      </c>
      <c r="D381" t="s">
        <v>1094</v>
      </c>
      <c r="E381" t="s">
        <v>1095</v>
      </c>
      <c r="F381">
        <v>5</v>
      </c>
      <c r="G381" s="1" t="s">
        <v>1092</v>
      </c>
      <c r="H381" t="s">
        <v>354</v>
      </c>
      <c r="I381">
        <v>1657213727.9833331</v>
      </c>
      <c r="J381">
        <f t="shared" si="170"/>
        <v>7.64151023673427E-3</v>
      </c>
      <c r="K381">
        <f t="shared" si="171"/>
        <v>7.6415102367342698</v>
      </c>
      <c r="L381" s="1">
        <f t="shared" si="172"/>
        <v>17.974152666252547</v>
      </c>
      <c r="M381">
        <f t="shared" si="173"/>
        <v>394.9842666666666</v>
      </c>
      <c r="N381">
        <f t="shared" si="174"/>
        <v>305.32998508169572</v>
      </c>
      <c r="O381">
        <f t="shared" si="175"/>
        <v>22.848524673047912</v>
      </c>
      <c r="P381">
        <f t="shared" si="176"/>
        <v>29.557554787762953</v>
      </c>
      <c r="Q381">
        <f t="shared" si="177"/>
        <v>0.39676684662778167</v>
      </c>
      <c r="R381">
        <f t="shared" si="178"/>
        <v>2.4485065245035535</v>
      </c>
      <c r="S381">
        <f t="shared" si="179"/>
        <v>0.36420011401936536</v>
      </c>
      <c r="T381">
        <f t="shared" si="180"/>
        <v>0.23032789469752643</v>
      </c>
      <c r="U381">
        <f t="shared" si="181"/>
        <v>321.51834699999989</v>
      </c>
      <c r="V381">
        <f t="shared" si="182"/>
        <v>25.076642532719042</v>
      </c>
      <c r="W381">
        <f t="shared" si="183"/>
        <v>24.797640000000001</v>
      </c>
      <c r="X381">
        <f t="shared" si="184"/>
        <v>3.1415179273192373</v>
      </c>
      <c r="Y381">
        <f t="shared" si="185"/>
        <v>50.434559040891557</v>
      </c>
      <c r="Z381">
        <f t="shared" si="186"/>
        <v>1.6213827648396557</v>
      </c>
      <c r="AA381">
        <f t="shared" si="187"/>
        <v>3.2148249051311497</v>
      </c>
      <c r="AB381">
        <f t="shared" si="188"/>
        <v>1.5201351624795816</v>
      </c>
      <c r="AC381">
        <f t="shared" si="189"/>
        <v>-336.99060143998133</v>
      </c>
      <c r="AD381">
        <f t="shared" si="190"/>
        <v>51.069222531880008</v>
      </c>
      <c r="AE381">
        <f t="shared" si="191"/>
        <v>4.4114276078371288</v>
      </c>
      <c r="AF381">
        <f t="shared" si="192"/>
        <v>40.008395699735708</v>
      </c>
      <c r="AG381">
        <f t="shared" si="193"/>
        <v>17.690201508089675</v>
      </c>
      <c r="AH381">
        <f t="shared" si="194"/>
        <v>7.6995205087005907</v>
      </c>
      <c r="AI381">
        <f t="shared" si="195"/>
        <v>17.974152666252547</v>
      </c>
      <c r="AJ381">
        <v>425.40201924854148</v>
      </c>
      <c r="AK381">
        <v>403.64564848484838</v>
      </c>
      <c r="AL381">
        <v>-2.2673915405490411E-2</v>
      </c>
      <c r="AM381">
        <v>65.50407896271112</v>
      </c>
      <c r="AN381">
        <f t="shared" si="196"/>
        <v>7.6415102367342698</v>
      </c>
      <c r="AO381">
        <v>12.564009257318119</v>
      </c>
      <c r="AP381">
        <v>21.593470303030301</v>
      </c>
      <c r="AQ381">
        <v>-1.214854665833456E-2</v>
      </c>
      <c r="AR381">
        <v>78.165563418986352</v>
      </c>
      <c r="AS381">
        <v>0</v>
      </c>
      <c r="AT381">
        <v>0</v>
      </c>
      <c r="AU381">
        <f t="shared" si="197"/>
        <v>1</v>
      </c>
      <c r="AV381">
        <f t="shared" si="198"/>
        <v>0</v>
      </c>
      <c r="AW381">
        <f t="shared" si="199"/>
        <v>39765.529428785347</v>
      </c>
      <c r="AX381">
        <f t="shared" si="200"/>
        <v>2000.018333333333</v>
      </c>
      <c r="AY381">
        <f t="shared" si="201"/>
        <v>1681.2150999999997</v>
      </c>
      <c r="AZ381">
        <f t="shared" si="202"/>
        <v>0.84059984450142533</v>
      </c>
      <c r="BA381">
        <f t="shared" si="203"/>
        <v>0.16075769988775102</v>
      </c>
      <c r="BB381" s="1">
        <v>6</v>
      </c>
      <c r="BC381">
        <v>0.5</v>
      </c>
      <c r="BD381" t="s">
        <v>355</v>
      </c>
      <c r="BE381">
        <v>2</v>
      </c>
      <c r="BF381" t="b">
        <v>1</v>
      </c>
      <c r="BG381">
        <v>1657213727.9833331</v>
      </c>
      <c r="BH381">
        <v>394.9842666666666</v>
      </c>
      <c r="BI381">
        <v>419.86313333333328</v>
      </c>
      <c r="BJ381">
        <v>21.66690333333333</v>
      </c>
      <c r="BK381">
        <v>12.627233333333329</v>
      </c>
      <c r="BL381">
        <v>396.99266666666671</v>
      </c>
      <c r="BM381">
        <v>21.82899999999999</v>
      </c>
      <c r="BN381">
        <v>499.97593333333339</v>
      </c>
      <c r="BO381">
        <v>74.732306666666673</v>
      </c>
      <c r="BP381">
        <v>9.992661999999998E-2</v>
      </c>
      <c r="BQ381">
        <v>25.18451666666666</v>
      </c>
      <c r="BR381">
        <v>24.797640000000001</v>
      </c>
      <c r="BS381">
        <v>999.9000000000002</v>
      </c>
      <c r="BT381">
        <v>0</v>
      </c>
      <c r="BU381">
        <v>0</v>
      </c>
      <c r="BV381">
        <v>10002.257</v>
      </c>
      <c r="BW381">
        <v>0</v>
      </c>
      <c r="BX381">
        <v>400.67469999999992</v>
      </c>
      <c r="BY381">
        <v>-24.87891333333333</v>
      </c>
      <c r="BZ381">
        <v>403.73176666666672</v>
      </c>
      <c r="CA381">
        <v>425.23256666666668</v>
      </c>
      <c r="CB381">
        <v>9.0396663333333329</v>
      </c>
      <c r="CC381">
        <v>419.86313333333328</v>
      </c>
      <c r="CD381">
        <v>12.627233333333329</v>
      </c>
      <c r="CE381">
        <v>1.619219</v>
      </c>
      <c r="CF381">
        <v>0.94366303333333335</v>
      </c>
      <c r="CG381">
        <v>14.142899999999999</v>
      </c>
      <c r="CH381">
        <v>6.0742726666666673</v>
      </c>
      <c r="CI381">
        <v>2000.018333333333</v>
      </c>
      <c r="CJ381">
        <v>0.98000479999999968</v>
      </c>
      <c r="CK381">
        <v>1.9995599999999999E-2</v>
      </c>
      <c r="CL381">
        <v>0</v>
      </c>
      <c r="CM381">
        <v>2.288536666666666</v>
      </c>
      <c r="CN381">
        <v>0</v>
      </c>
      <c r="CO381">
        <v>16815.44666666667</v>
      </c>
      <c r="CP381">
        <v>16749.643333333341</v>
      </c>
      <c r="CQ381">
        <v>40.472699999999989</v>
      </c>
      <c r="CR381">
        <v>42.326900000000002</v>
      </c>
      <c r="CS381">
        <v>40.875</v>
      </c>
      <c r="CT381">
        <v>40.939366666666658</v>
      </c>
      <c r="CU381">
        <v>39.539266666666663</v>
      </c>
      <c r="CV381">
        <v>1960.028333333333</v>
      </c>
      <c r="CW381">
        <v>39.99</v>
      </c>
      <c r="CX381">
        <v>0</v>
      </c>
      <c r="CY381">
        <v>1657213741.3</v>
      </c>
      <c r="CZ381">
        <v>0</v>
      </c>
      <c r="DA381">
        <v>1657213031</v>
      </c>
      <c r="DB381" t="s">
        <v>1093</v>
      </c>
      <c r="DC381">
        <v>1657213019.5</v>
      </c>
      <c r="DD381">
        <v>1657213031</v>
      </c>
      <c r="DE381">
        <v>2</v>
      </c>
      <c r="DF381">
        <v>1.982</v>
      </c>
      <c r="DG381">
        <v>-0.124</v>
      </c>
      <c r="DH381">
        <v>-2.1179999999999999</v>
      </c>
      <c r="DI381">
        <v>-0.2</v>
      </c>
      <c r="DJ381">
        <v>420</v>
      </c>
      <c r="DK381">
        <v>19</v>
      </c>
      <c r="DL381">
        <v>0.14000000000000001</v>
      </c>
      <c r="DM381">
        <v>0.05</v>
      </c>
      <c r="DN381">
        <v>-24.986887804878041</v>
      </c>
      <c r="DO381">
        <v>0.60588501742156897</v>
      </c>
      <c r="DP381">
        <v>0.1393626523702432</v>
      </c>
      <c r="DQ381">
        <v>0</v>
      </c>
      <c r="DR381">
        <v>9.0318853658536593</v>
      </c>
      <c r="DS381">
        <v>0.1960438327526145</v>
      </c>
      <c r="DT381">
        <v>2.1850312170294591E-2</v>
      </c>
      <c r="DU381">
        <v>0</v>
      </c>
      <c r="DV381">
        <v>0</v>
      </c>
      <c r="DW381">
        <v>2</v>
      </c>
      <c r="DX381" t="s">
        <v>363</v>
      </c>
      <c r="DY381">
        <v>2.9771999999999998</v>
      </c>
      <c r="DZ381">
        <v>2.7247400000000002</v>
      </c>
      <c r="EA381">
        <v>7.4444300000000005E-2</v>
      </c>
      <c r="EB381">
        <v>7.6628100000000005E-2</v>
      </c>
      <c r="EC381">
        <v>8.2649100000000003E-2</v>
      </c>
      <c r="ED381">
        <v>5.4620799999999997E-2</v>
      </c>
      <c r="EE381">
        <v>29168.400000000001</v>
      </c>
      <c r="EF381">
        <v>29191.599999999999</v>
      </c>
      <c r="EG381">
        <v>29313.8</v>
      </c>
      <c r="EH381">
        <v>29253.1</v>
      </c>
      <c r="EI381">
        <v>35651.599999999999</v>
      </c>
      <c r="EJ381">
        <v>36755.599999999999</v>
      </c>
      <c r="EK381">
        <v>41307.599999999999</v>
      </c>
      <c r="EL381">
        <v>41666.1</v>
      </c>
      <c r="EM381">
        <v>1.9368000000000001</v>
      </c>
      <c r="EN381">
        <v>2.0908500000000001</v>
      </c>
      <c r="EO381">
        <v>1.87755E-3</v>
      </c>
      <c r="EP381">
        <v>0</v>
      </c>
      <c r="EQ381">
        <v>24.749500000000001</v>
      </c>
      <c r="ER381">
        <v>999.9</v>
      </c>
      <c r="ES381">
        <v>27.4</v>
      </c>
      <c r="ET381">
        <v>39.1</v>
      </c>
      <c r="EU381">
        <v>25.900500000000001</v>
      </c>
      <c r="EV381">
        <v>61.766399999999997</v>
      </c>
      <c r="EW381">
        <v>27.820499999999999</v>
      </c>
      <c r="EX381">
        <v>2</v>
      </c>
      <c r="EY381">
        <v>0.24657799999999999</v>
      </c>
      <c r="EZ381">
        <v>3.0733799999999998</v>
      </c>
      <c r="FA381">
        <v>20.355599999999999</v>
      </c>
      <c r="FB381">
        <v>5.2157900000000001</v>
      </c>
      <c r="FC381">
        <v>12.0105</v>
      </c>
      <c r="FD381">
        <v>4.9878499999999999</v>
      </c>
      <c r="FE381">
        <v>3.2883499999999999</v>
      </c>
      <c r="FF381">
        <v>5707.9</v>
      </c>
      <c r="FG381">
        <v>9999</v>
      </c>
      <c r="FH381">
        <v>9999</v>
      </c>
      <c r="FI381">
        <v>93.5</v>
      </c>
      <c r="FJ381">
        <v>1.8675200000000001</v>
      </c>
      <c r="FK381">
        <v>1.8665799999999999</v>
      </c>
      <c r="FL381">
        <v>1.8660000000000001</v>
      </c>
      <c r="FM381">
        <v>1.86585</v>
      </c>
      <c r="FN381">
        <v>1.8677999999999999</v>
      </c>
      <c r="FO381">
        <v>1.87015</v>
      </c>
      <c r="FP381">
        <v>1.86886</v>
      </c>
      <c r="FQ381">
        <v>1.87026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-2.0070000000000001</v>
      </c>
      <c r="GF381">
        <v>-0.16309999999999999</v>
      </c>
      <c r="GG381">
        <v>-0.23523885101243769</v>
      </c>
      <c r="GH381">
        <v>-4.6052117464239163E-3</v>
      </c>
      <c r="GI381">
        <v>3.8696726057278897E-7</v>
      </c>
      <c r="GJ381">
        <v>-9.6670798998846254E-11</v>
      </c>
      <c r="GK381">
        <v>-0.34206402273919922</v>
      </c>
      <c r="GL381">
        <v>-4.2203369556326094E-3</v>
      </c>
      <c r="GM381">
        <v>8.7200311459696754E-4</v>
      </c>
      <c r="GN381">
        <v>-1.3787569801556101E-5</v>
      </c>
      <c r="GO381">
        <v>4</v>
      </c>
      <c r="GP381">
        <v>2427</v>
      </c>
      <c r="GQ381">
        <v>1</v>
      </c>
      <c r="GR381">
        <v>25</v>
      </c>
      <c r="GS381">
        <v>11.9</v>
      </c>
      <c r="GT381">
        <v>11.8</v>
      </c>
      <c r="GU381">
        <v>1.3024899999999999</v>
      </c>
      <c r="GV381">
        <v>2.2314500000000002</v>
      </c>
      <c r="GW381">
        <v>1.94702</v>
      </c>
      <c r="GX381">
        <v>2.7551299999999999</v>
      </c>
      <c r="GY381">
        <v>2.19482</v>
      </c>
      <c r="GZ381">
        <v>2.34375</v>
      </c>
      <c r="HA381">
        <v>41.534399999999998</v>
      </c>
      <c r="HB381">
        <v>14.4998</v>
      </c>
      <c r="HC381">
        <v>18</v>
      </c>
      <c r="HD381">
        <v>498.70499999999998</v>
      </c>
      <c r="HE381">
        <v>620.71699999999998</v>
      </c>
      <c r="HF381">
        <v>20.375599999999999</v>
      </c>
      <c r="HG381">
        <v>30.423300000000001</v>
      </c>
      <c r="HH381">
        <v>29.998799999999999</v>
      </c>
      <c r="HI381">
        <v>30.273800000000001</v>
      </c>
      <c r="HJ381">
        <v>30.157299999999999</v>
      </c>
      <c r="HK381">
        <v>26.072199999999999</v>
      </c>
      <c r="HL381">
        <v>45.8553</v>
      </c>
      <c r="HM381">
        <v>0</v>
      </c>
      <c r="HN381">
        <v>20.5518</v>
      </c>
      <c r="HO381">
        <v>399.63</v>
      </c>
      <c r="HP381">
        <v>12.5418</v>
      </c>
      <c r="HQ381">
        <v>100.267</v>
      </c>
      <c r="HR381">
        <v>100.08799999999999</v>
      </c>
    </row>
    <row r="382" spans="1:226" x14ac:dyDescent="0.2">
      <c r="A382">
        <v>366</v>
      </c>
      <c r="B382">
        <v>1657213741.5999999</v>
      </c>
      <c r="C382">
        <v>6816</v>
      </c>
      <c r="D382" t="s">
        <v>1096</v>
      </c>
      <c r="E382" t="s">
        <v>1097</v>
      </c>
      <c r="F382">
        <v>5</v>
      </c>
      <c r="G382" s="1" t="s">
        <v>1092</v>
      </c>
      <c r="H382" t="s">
        <v>354</v>
      </c>
      <c r="I382">
        <v>1657213733.5827579</v>
      </c>
      <c r="J382">
        <f t="shared" si="170"/>
        <v>7.6444701467452024E-3</v>
      </c>
      <c r="K382">
        <f t="shared" si="171"/>
        <v>7.6444701467452028</v>
      </c>
      <c r="L382" s="1">
        <f t="shared" si="172"/>
        <v>18.735523655971612</v>
      </c>
      <c r="M382">
        <f t="shared" si="173"/>
        <v>394.38775862068962</v>
      </c>
      <c r="N382">
        <f t="shared" si="174"/>
        <v>301.4654598538317</v>
      </c>
      <c r="O382">
        <f t="shared" si="175"/>
        <v>22.559396046775095</v>
      </c>
      <c r="P382">
        <f t="shared" si="176"/>
        <v>29.512998427872763</v>
      </c>
      <c r="Q382">
        <f t="shared" si="177"/>
        <v>0.3966307118808593</v>
      </c>
      <c r="R382">
        <f t="shared" si="178"/>
        <v>2.4476409431820145</v>
      </c>
      <c r="S382">
        <f t="shared" si="179"/>
        <v>0.36407484420169239</v>
      </c>
      <c r="T382">
        <f t="shared" si="180"/>
        <v>0.23024869721771299</v>
      </c>
      <c r="U382">
        <f t="shared" si="181"/>
        <v>321.5179175172413</v>
      </c>
      <c r="V382">
        <f t="shared" si="182"/>
        <v>25.063879800818732</v>
      </c>
      <c r="W382">
        <f t="shared" si="183"/>
        <v>24.784382758620691</v>
      </c>
      <c r="X382">
        <f t="shared" si="184"/>
        <v>3.1390319970682046</v>
      </c>
      <c r="Y382">
        <f t="shared" si="185"/>
        <v>50.355900916682081</v>
      </c>
      <c r="Z382">
        <f t="shared" si="186"/>
        <v>1.6177158258484525</v>
      </c>
      <c r="AA382">
        <f t="shared" si="187"/>
        <v>3.2125645582731095</v>
      </c>
      <c r="AB382">
        <f t="shared" si="188"/>
        <v>1.521316171219752</v>
      </c>
      <c r="AC382">
        <f t="shared" si="189"/>
        <v>-337.12113347146345</v>
      </c>
      <c r="AD382">
        <f t="shared" si="190"/>
        <v>51.24171810409284</v>
      </c>
      <c r="AE382">
        <f t="shared" si="191"/>
        <v>4.4273345769979615</v>
      </c>
      <c r="AF382">
        <f t="shared" si="192"/>
        <v>40.065836726868653</v>
      </c>
      <c r="AG382">
        <f t="shared" si="193"/>
        <v>15.921414844053606</v>
      </c>
      <c r="AH382">
        <f t="shared" si="194"/>
        <v>7.7033349169501912</v>
      </c>
      <c r="AI382">
        <f t="shared" si="195"/>
        <v>18.735523655971612</v>
      </c>
      <c r="AJ382">
        <v>418.96351450154322</v>
      </c>
      <c r="AK382">
        <v>399.72239999999988</v>
      </c>
      <c r="AL382">
        <v>-0.89390569167250344</v>
      </c>
      <c r="AM382">
        <v>65.50407896271112</v>
      </c>
      <c r="AN382">
        <f t="shared" si="196"/>
        <v>7.6444701467452028</v>
      </c>
      <c r="AO382">
        <v>12.543616022437689</v>
      </c>
      <c r="AP382">
        <v>21.556324848484849</v>
      </c>
      <c r="AQ382">
        <v>-7.7930113729976309E-3</v>
      </c>
      <c r="AR382">
        <v>78.165563418986352</v>
      </c>
      <c r="AS382">
        <v>0</v>
      </c>
      <c r="AT382">
        <v>0</v>
      </c>
      <c r="AU382">
        <f t="shared" si="197"/>
        <v>1</v>
      </c>
      <c r="AV382">
        <f t="shared" si="198"/>
        <v>0</v>
      </c>
      <c r="AW382">
        <f t="shared" si="199"/>
        <v>39745.627638339596</v>
      </c>
      <c r="AX382">
        <f t="shared" si="200"/>
        <v>2000.015517241379</v>
      </c>
      <c r="AY382">
        <f t="shared" si="201"/>
        <v>1681.212744827586</v>
      </c>
      <c r="AZ382">
        <f t="shared" si="202"/>
        <v>0.84059985051840114</v>
      </c>
      <c r="BA382">
        <f t="shared" si="203"/>
        <v>0.16075771150051421</v>
      </c>
      <c r="BB382" s="1">
        <v>6</v>
      </c>
      <c r="BC382">
        <v>0.5</v>
      </c>
      <c r="BD382" t="s">
        <v>355</v>
      </c>
      <c r="BE382">
        <v>2</v>
      </c>
      <c r="BF382" t="b">
        <v>1</v>
      </c>
      <c r="BG382">
        <v>1657213733.5827579</v>
      </c>
      <c r="BH382">
        <v>394.38775862068962</v>
      </c>
      <c r="BI382">
        <v>417.14013793103442</v>
      </c>
      <c r="BJ382">
        <v>21.617841379310349</v>
      </c>
      <c r="BK382">
        <v>12.573293103448281</v>
      </c>
      <c r="BL382">
        <v>396.39355172413798</v>
      </c>
      <c r="BM382">
        <v>21.7806172413793</v>
      </c>
      <c r="BN382">
        <v>499.97889655172412</v>
      </c>
      <c r="BO382">
        <v>74.732493103448277</v>
      </c>
      <c r="BP382">
        <v>9.9947262068965509E-2</v>
      </c>
      <c r="BQ382">
        <v>25.172703448275861</v>
      </c>
      <c r="BR382">
        <v>24.784382758620691</v>
      </c>
      <c r="BS382">
        <v>999.9000000000002</v>
      </c>
      <c r="BT382">
        <v>0</v>
      </c>
      <c r="BU382">
        <v>0</v>
      </c>
      <c r="BV382">
        <v>9996.5989655172416</v>
      </c>
      <c r="BW382">
        <v>0</v>
      </c>
      <c r="BX382">
        <v>396.3065862068965</v>
      </c>
      <c r="BY382">
        <v>-22.75244482758621</v>
      </c>
      <c r="BZ382">
        <v>403.10189655172422</v>
      </c>
      <c r="CA382">
        <v>422.45172413793102</v>
      </c>
      <c r="CB382">
        <v>9.0445482758620681</v>
      </c>
      <c r="CC382">
        <v>417.14013793103442</v>
      </c>
      <c r="CD382">
        <v>12.573293103448281</v>
      </c>
      <c r="CE382">
        <v>1.6155558620689661</v>
      </c>
      <c r="CF382">
        <v>0.939633724137931</v>
      </c>
      <c r="CG382">
        <v>14.10795517241379</v>
      </c>
      <c r="CH382">
        <v>6.0124431034482759</v>
      </c>
      <c r="CI382">
        <v>2000.015517241379</v>
      </c>
      <c r="CJ382">
        <v>0.98000448275862051</v>
      </c>
      <c r="CK382">
        <v>1.9995917241379311E-2</v>
      </c>
      <c r="CL382">
        <v>0</v>
      </c>
      <c r="CM382">
        <v>2.3035724137931042</v>
      </c>
      <c r="CN382">
        <v>0</v>
      </c>
      <c r="CO382">
        <v>16814.141379310349</v>
      </c>
      <c r="CP382">
        <v>16749.61379310345</v>
      </c>
      <c r="CQ382">
        <v>40.45003448275861</v>
      </c>
      <c r="CR382">
        <v>42.279965517241372</v>
      </c>
      <c r="CS382">
        <v>40.853275862068948</v>
      </c>
      <c r="CT382">
        <v>40.900689655172407</v>
      </c>
      <c r="CU382">
        <v>39.517103448275869</v>
      </c>
      <c r="CV382">
        <v>1960.0251724137929</v>
      </c>
      <c r="CW382">
        <v>39.990344827586213</v>
      </c>
      <c r="CX382">
        <v>0</v>
      </c>
      <c r="CY382">
        <v>1657213746.7</v>
      </c>
      <c r="CZ382">
        <v>0</v>
      </c>
      <c r="DA382">
        <v>1657213031</v>
      </c>
      <c r="DB382" t="s">
        <v>1093</v>
      </c>
      <c r="DC382">
        <v>1657213019.5</v>
      </c>
      <c r="DD382">
        <v>1657213031</v>
      </c>
      <c r="DE382">
        <v>2</v>
      </c>
      <c r="DF382">
        <v>1.982</v>
      </c>
      <c r="DG382">
        <v>-0.124</v>
      </c>
      <c r="DH382">
        <v>-2.1179999999999999</v>
      </c>
      <c r="DI382">
        <v>-0.2</v>
      </c>
      <c r="DJ382">
        <v>420</v>
      </c>
      <c r="DK382">
        <v>19</v>
      </c>
      <c r="DL382">
        <v>0.14000000000000001</v>
      </c>
      <c r="DM382">
        <v>0.05</v>
      </c>
      <c r="DN382">
        <v>-23.593473170731709</v>
      </c>
      <c r="DO382">
        <v>19.652182578397191</v>
      </c>
      <c r="DP382">
        <v>2.5103528316800601</v>
      </c>
      <c r="DQ382">
        <v>0</v>
      </c>
      <c r="DR382">
        <v>9.0382436585365848</v>
      </c>
      <c r="DS382">
        <v>6.4810243902444678E-2</v>
      </c>
      <c r="DT382">
        <v>1.822374472991118E-2</v>
      </c>
      <c r="DU382">
        <v>1</v>
      </c>
      <c r="DV382">
        <v>1</v>
      </c>
      <c r="DW382">
        <v>2</v>
      </c>
      <c r="DX382" t="s">
        <v>357</v>
      </c>
      <c r="DY382">
        <v>2.9772599999999998</v>
      </c>
      <c r="DZ382">
        <v>2.7246199999999998</v>
      </c>
      <c r="EA382">
        <v>7.3802999999999994E-2</v>
      </c>
      <c r="EB382">
        <v>7.4920799999999996E-2</v>
      </c>
      <c r="EC382">
        <v>8.2552399999999998E-2</v>
      </c>
      <c r="ED382">
        <v>5.4569399999999997E-2</v>
      </c>
      <c r="EE382">
        <v>29189</v>
      </c>
      <c r="EF382">
        <v>29246.2</v>
      </c>
      <c r="EG382">
        <v>29314.2</v>
      </c>
      <c r="EH382">
        <v>29253.8</v>
      </c>
      <c r="EI382">
        <v>35656.199999999997</v>
      </c>
      <c r="EJ382">
        <v>36758.400000000001</v>
      </c>
      <c r="EK382">
        <v>41308.5</v>
      </c>
      <c r="EL382">
        <v>41667</v>
      </c>
      <c r="EM382">
        <v>1.9370000000000001</v>
      </c>
      <c r="EN382">
        <v>2.0910500000000001</v>
      </c>
      <c r="EO382">
        <v>4.1089999999999998E-3</v>
      </c>
      <c r="EP382">
        <v>0</v>
      </c>
      <c r="EQ382">
        <v>24.706600000000002</v>
      </c>
      <c r="ER382">
        <v>999.9</v>
      </c>
      <c r="ES382">
        <v>27.4</v>
      </c>
      <c r="ET382">
        <v>39.1</v>
      </c>
      <c r="EU382">
        <v>25.901499999999999</v>
      </c>
      <c r="EV382">
        <v>62.166400000000003</v>
      </c>
      <c r="EW382">
        <v>27.752400000000002</v>
      </c>
      <c r="EX382">
        <v>2</v>
      </c>
      <c r="EY382">
        <v>0.24546200000000001</v>
      </c>
      <c r="EZ382">
        <v>2.86565</v>
      </c>
      <c r="FA382">
        <v>20.359100000000002</v>
      </c>
      <c r="FB382">
        <v>5.2151899999999998</v>
      </c>
      <c r="FC382">
        <v>12.010400000000001</v>
      </c>
      <c r="FD382">
        <v>4.9877000000000002</v>
      </c>
      <c r="FE382">
        <v>3.28823</v>
      </c>
      <c r="FF382">
        <v>5707.9</v>
      </c>
      <c r="FG382">
        <v>9999</v>
      </c>
      <c r="FH382">
        <v>9999</v>
      </c>
      <c r="FI382">
        <v>93.5</v>
      </c>
      <c r="FJ382">
        <v>1.8675299999999999</v>
      </c>
      <c r="FK382">
        <v>1.8666</v>
      </c>
      <c r="FL382">
        <v>1.8660000000000001</v>
      </c>
      <c r="FM382">
        <v>1.86585</v>
      </c>
      <c r="FN382">
        <v>1.8677900000000001</v>
      </c>
      <c r="FO382">
        <v>1.87015</v>
      </c>
      <c r="FP382">
        <v>1.8688499999999999</v>
      </c>
      <c r="FQ382">
        <v>1.8702700000000001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-1.9890000000000001</v>
      </c>
      <c r="GF382">
        <v>-0.16370000000000001</v>
      </c>
      <c r="GG382">
        <v>-0.23523885101243769</v>
      </c>
      <c r="GH382">
        <v>-4.6052117464239163E-3</v>
      </c>
      <c r="GI382">
        <v>3.8696726057278897E-7</v>
      </c>
      <c r="GJ382">
        <v>-9.6670798998846254E-11</v>
      </c>
      <c r="GK382">
        <v>-0.34206402273919922</v>
      </c>
      <c r="GL382">
        <v>-4.2203369556326094E-3</v>
      </c>
      <c r="GM382">
        <v>8.7200311459696754E-4</v>
      </c>
      <c r="GN382">
        <v>-1.3787569801556101E-5</v>
      </c>
      <c r="GO382">
        <v>4</v>
      </c>
      <c r="GP382">
        <v>2427</v>
      </c>
      <c r="GQ382">
        <v>1</v>
      </c>
      <c r="GR382">
        <v>25</v>
      </c>
      <c r="GS382">
        <v>12</v>
      </c>
      <c r="GT382">
        <v>11.8</v>
      </c>
      <c r="GU382">
        <v>1.26709</v>
      </c>
      <c r="GV382">
        <v>2.2302200000000001</v>
      </c>
      <c r="GW382">
        <v>1.94702</v>
      </c>
      <c r="GX382">
        <v>2.7563499999999999</v>
      </c>
      <c r="GY382">
        <v>2.19482</v>
      </c>
      <c r="GZ382">
        <v>2.34619</v>
      </c>
      <c r="HA382">
        <v>41.508299999999998</v>
      </c>
      <c r="HB382">
        <v>14.5085</v>
      </c>
      <c r="HC382">
        <v>18</v>
      </c>
      <c r="HD382">
        <v>498.83499999999998</v>
      </c>
      <c r="HE382">
        <v>620.86599999999999</v>
      </c>
      <c r="HF382">
        <v>20.546399999999998</v>
      </c>
      <c r="HG382">
        <v>30.420300000000001</v>
      </c>
      <c r="HH382">
        <v>29.998799999999999</v>
      </c>
      <c r="HI382">
        <v>30.273800000000001</v>
      </c>
      <c r="HJ382">
        <v>30.155999999999999</v>
      </c>
      <c r="HK382">
        <v>25.357600000000001</v>
      </c>
      <c r="HL382">
        <v>45.8553</v>
      </c>
      <c r="HM382">
        <v>0</v>
      </c>
      <c r="HN382">
        <v>20.709599999999998</v>
      </c>
      <c r="HO382">
        <v>379.47800000000001</v>
      </c>
      <c r="HP382">
        <v>12.5595</v>
      </c>
      <c r="HQ382">
        <v>100.26900000000001</v>
      </c>
      <c r="HR382">
        <v>100.09</v>
      </c>
    </row>
    <row r="383" spans="1:226" x14ac:dyDescent="0.2">
      <c r="A383">
        <v>367</v>
      </c>
      <c r="B383">
        <v>1657213746.0999999</v>
      </c>
      <c r="C383">
        <v>6820.5</v>
      </c>
      <c r="D383" t="s">
        <v>1098</v>
      </c>
      <c r="E383" t="s">
        <v>1099</v>
      </c>
      <c r="F383">
        <v>5</v>
      </c>
      <c r="G383" s="1" t="s">
        <v>1092</v>
      </c>
      <c r="H383" t="s">
        <v>354</v>
      </c>
      <c r="I383">
        <v>1657213738.2785709</v>
      </c>
      <c r="J383">
        <f t="shared" si="170"/>
        <v>7.6344178632667854E-3</v>
      </c>
      <c r="K383">
        <f t="shared" si="171"/>
        <v>7.6344178632667852</v>
      </c>
      <c r="L383" s="1">
        <f t="shared" si="172"/>
        <v>18.874238543166644</v>
      </c>
      <c r="M383">
        <f t="shared" si="173"/>
        <v>392.00060714285718</v>
      </c>
      <c r="N383">
        <f t="shared" si="174"/>
        <v>298.33628141995507</v>
      </c>
      <c r="O383">
        <f t="shared" si="175"/>
        <v>22.325365628664294</v>
      </c>
      <c r="P383">
        <f t="shared" si="176"/>
        <v>29.334537654853623</v>
      </c>
      <c r="Q383">
        <f t="shared" si="177"/>
        <v>0.39551297465490948</v>
      </c>
      <c r="R383">
        <f t="shared" si="178"/>
        <v>2.4473083932665549</v>
      </c>
      <c r="S383">
        <f t="shared" si="179"/>
        <v>0.36312830566211446</v>
      </c>
      <c r="T383">
        <f t="shared" si="180"/>
        <v>0.22964344764151007</v>
      </c>
      <c r="U383">
        <f t="shared" si="181"/>
        <v>321.51270567857136</v>
      </c>
      <c r="V383">
        <f t="shared" si="182"/>
        <v>25.060743059665707</v>
      </c>
      <c r="W383">
        <f t="shared" si="183"/>
        <v>24.779128571428579</v>
      </c>
      <c r="X383">
        <f t="shared" si="184"/>
        <v>3.1380472345159216</v>
      </c>
      <c r="Y383">
        <f t="shared" si="185"/>
        <v>50.28114207524397</v>
      </c>
      <c r="Z383">
        <f t="shared" si="186"/>
        <v>1.6147200106943336</v>
      </c>
      <c r="AA383">
        <f t="shared" si="187"/>
        <v>3.2113829241944458</v>
      </c>
      <c r="AB383">
        <f t="shared" si="188"/>
        <v>1.523327223821588</v>
      </c>
      <c r="AC383">
        <f t="shared" si="189"/>
        <v>-336.67782777006522</v>
      </c>
      <c r="AD383">
        <f t="shared" si="190"/>
        <v>51.112809772131129</v>
      </c>
      <c r="AE383">
        <f t="shared" si="191"/>
        <v>4.416542666332977</v>
      </c>
      <c r="AF383">
        <f t="shared" si="192"/>
        <v>40.36423034697026</v>
      </c>
      <c r="AG383">
        <f t="shared" si="193"/>
        <v>12.900140793778437</v>
      </c>
      <c r="AH383">
        <f t="shared" si="194"/>
        <v>7.6937477990357195</v>
      </c>
      <c r="AI383">
        <f t="shared" si="195"/>
        <v>18.874238543166644</v>
      </c>
      <c r="AJ383">
        <v>407.53873609474431</v>
      </c>
      <c r="AK383">
        <v>391.80552727272709</v>
      </c>
      <c r="AL383">
        <v>-1.824982912836415</v>
      </c>
      <c r="AM383">
        <v>65.50407896271112</v>
      </c>
      <c r="AN383">
        <f t="shared" si="196"/>
        <v>7.6344178632667852</v>
      </c>
      <c r="AO383">
        <v>12.530689215746531</v>
      </c>
      <c r="AP383">
        <v>21.525058787878791</v>
      </c>
      <c r="AQ383">
        <v>-6.3600510598084293E-3</v>
      </c>
      <c r="AR383">
        <v>78.165563418986352</v>
      </c>
      <c r="AS383">
        <v>0</v>
      </c>
      <c r="AT383">
        <v>0</v>
      </c>
      <c r="AU383">
        <f t="shared" si="197"/>
        <v>1</v>
      </c>
      <c r="AV383">
        <f t="shared" si="198"/>
        <v>0</v>
      </c>
      <c r="AW383">
        <f t="shared" si="199"/>
        <v>39738.208063519181</v>
      </c>
      <c r="AX383">
        <f t="shared" si="200"/>
        <v>1999.982857142857</v>
      </c>
      <c r="AY383">
        <f t="shared" si="201"/>
        <v>1681.1853107142854</v>
      </c>
      <c r="AZ383">
        <f t="shared" si="202"/>
        <v>0.8405998604988042</v>
      </c>
      <c r="BA383">
        <f t="shared" si="203"/>
        <v>0.16075773076269223</v>
      </c>
      <c r="BB383" s="1">
        <v>6</v>
      </c>
      <c r="BC383">
        <v>0.5</v>
      </c>
      <c r="BD383" t="s">
        <v>355</v>
      </c>
      <c r="BE383">
        <v>2</v>
      </c>
      <c r="BF383" t="b">
        <v>1</v>
      </c>
      <c r="BG383">
        <v>1657213738.2785709</v>
      </c>
      <c r="BH383">
        <v>392.00060714285718</v>
      </c>
      <c r="BI383">
        <v>411.10057142857141</v>
      </c>
      <c r="BJ383">
        <v>21.577678571428571</v>
      </c>
      <c r="BK383">
        <v>12.544089285714289</v>
      </c>
      <c r="BL383">
        <v>393.99596428571431</v>
      </c>
      <c r="BM383">
        <v>21.74101785714285</v>
      </c>
      <c r="BN383">
        <v>499.98296428571427</v>
      </c>
      <c r="BO383">
        <v>74.732932142857138</v>
      </c>
      <c r="BP383">
        <v>9.9956174999999994E-2</v>
      </c>
      <c r="BQ383">
        <v>25.166525</v>
      </c>
      <c r="BR383">
        <v>24.779128571428579</v>
      </c>
      <c r="BS383">
        <v>999.9000000000002</v>
      </c>
      <c r="BT383">
        <v>0</v>
      </c>
      <c r="BU383">
        <v>0</v>
      </c>
      <c r="BV383">
        <v>9994.3764285714296</v>
      </c>
      <c r="BW383">
        <v>0</v>
      </c>
      <c r="BX383">
        <v>394.36932142857142</v>
      </c>
      <c r="BY383">
        <v>-19.10005</v>
      </c>
      <c r="BZ383">
        <v>400.6456071428571</v>
      </c>
      <c r="CA383">
        <v>416.32299999999998</v>
      </c>
      <c r="CB383">
        <v>9.0335982142857141</v>
      </c>
      <c r="CC383">
        <v>411.10057142857141</v>
      </c>
      <c r="CD383">
        <v>12.544089285714289</v>
      </c>
      <c r="CE383">
        <v>1.6125639285714291</v>
      </c>
      <c r="CF383">
        <v>0.93745664285714281</v>
      </c>
      <c r="CG383">
        <v>14.079375000000001</v>
      </c>
      <c r="CH383">
        <v>5.9789396428571422</v>
      </c>
      <c r="CI383">
        <v>1999.982857142857</v>
      </c>
      <c r="CJ383">
        <v>0.98000403571428563</v>
      </c>
      <c r="CK383">
        <v>1.9996364285714281E-2</v>
      </c>
      <c r="CL383">
        <v>0</v>
      </c>
      <c r="CM383">
        <v>2.3112821428571428</v>
      </c>
      <c r="CN383">
        <v>0</v>
      </c>
      <c r="CO383">
        <v>16811.307142857149</v>
      </c>
      <c r="CP383">
        <v>16749.346428571429</v>
      </c>
      <c r="CQ383">
        <v>40.430392857142863</v>
      </c>
      <c r="CR383">
        <v>42.238607142857127</v>
      </c>
      <c r="CS383">
        <v>40.834499999999991</v>
      </c>
      <c r="CT383">
        <v>40.859178571428558</v>
      </c>
      <c r="CU383">
        <v>39.48421428571428</v>
      </c>
      <c r="CV383">
        <v>1959.9925000000001</v>
      </c>
      <c r="CW383">
        <v>39.990357142857142</v>
      </c>
      <c r="CX383">
        <v>0</v>
      </c>
      <c r="CY383">
        <v>1657213750.9000001</v>
      </c>
      <c r="CZ383">
        <v>0</v>
      </c>
      <c r="DA383">
        <v>1657213031</v>
      </c>
      <c r="DB383" t="s">
        <v>1093</v>
      </c>
      <c r="DC383">
        <v>1657213019.5</v>
      </c>
      <c r="DD383">
        <v>1657213031</v>
      </c>
      <c r="DE383">
        <v>2</v>
      </c>
      <c r="DF383">
        <v>1.982</v>
      </c>
      <c r="DG383">
        <v>-0.124</v>
      </c>
      <c r="DH383">
        <v>-2.1179999999999999</v>
      </c>
      <c r="DI383">
        <v>-0.2</v>
      </c>
      <c r="DJ383">
        <v>420</v>
      </c>
      <c r="DK383">
        <v>19</v>
      </c>
      <c r="DL383">
        <v>0.14000000000000001</v>
      </c>
      <c r="DM383">
        <v>0.05</v>
      </c>
      <c r="DN383">
        <v>-21.361553658536589</v>
      </c>
      <c r="DO383">
        <v>41.828563066202122</v>
      </c>
      <c r="DP383">
        <v>4.5546488044365079</v>
      </c>
      <c r="DQ383">
        <v>0</v>
      </c>
      <c r="DR383">
        <v>9.0392341463414638</v>
      </c>
      <c r="DS383">
        <v>-0.1202832752613254</v>
      </c>
      <c r="DT383">
        <v>1.6529050549748691E-2</v>
      </c>
      <c r="DU383">
        <v>0</v>
      </c>
      <c r="DV383">
        <v>0</v>
      </c>
      <c r="DW383">
        <v>2</v>
      </c>
      <c r="DX383" t="s">
        <v>363</v>
      </c>
      <c r="DY383">
        <v>2.9770799999999999</v>
      </c>
      <c r="DZ383">
        <v>2.7248100000000002</v>
      </c>
      <c r="EA383">
        <v>7.2606900000000002E-2</v>
      </c>
      <c r="EB383">
        <v>7.3077500000000004E-2</v>
      </c>
      <c r="EC383">
        <v>8.2470799999999997E-2</v>
      </c>
      <c r="ED383">
        <v>5.4536099999999997E-2</v>
      </c>
      <c r="EE383">
        <v>29226.3</v>
      </c>
      <c r="EF383">
        <v>29305.200000000001</v>
      </c>
      <c r="EG383">
        <v>29313.7</v>
      </c>
      <c r="EH383">
        <v>29254.400000000001</v>
      </c>
      <c r="EI383">
        <v>35658.400000000001</v>
      </c>
      <c r="EJ383">
        <v>36760.400000000001</v>
      </c>
      <c r="EK383">
        <v>41307.4</v>
      </c>
      <c r="EL383">
        <v>41667.800000000003</v>
      </c>
      <c r="EM383">
        <v>1.9367700000000001</v>
      </c>
      <c r="EN383">
        <v>2.0910199999999999</v>
      </c>
      <c r="EO383">
        <v>5.8040000000000001E-3</v>
      </c>
      <c r="EP383">
        <v>0</v>
      </c>
      <c r="EQ383">
        <v>24.670999999999999</v>
      </c>
      <c r="ER383">
        <v>999.9</v>
      </c>
      <c r="ES383">
        <v>27.3</v>
      </c>
      <c r="ET383">
        <v>39.1</v>
      </c>
      <c r="EU383">
        <v>25.808800000000002</v>
      </c>
      <c r="EV383">
        <v>62.236400000000003</v>
      </c>
      <c r="EW383">
        <v>27.864599999999999</v>
      </c>
      <c r="EX383">
        <v>2</v>
      </c>
      <c r="EY383">
        <v>0.24423800000000001</v>
      </c>
      <c r="EZ383">
        <v>2.7113</v>
      </c>
      <c r="FA383">
        <v>20.3614</v>
      </c>
      <c r="FB383">
        <v>5.2151899999999998</v>
      </c>
      <c r="FC383">
        <v>12.010400000000001</v>
      </c>
      <c r="FD383">
        <v>4.9877500000000001</v>
      </c>
      <c r="FE383">
        <v>3.2883300000000002</v>
      </c>
      <c r="FF383">
        <v>5708.1</v>
      </c>
      <c r="FG383">
        <v>9999</v>
      </c>
      <c r="FH383">
        <v>9999</v>
      </c>
      <c r="FI383">
        <v>93.5</v>
      </c>
      <c r="FJ383">
        <v>1.8675200000000001</v>
      </c>
      <c r="FK383">
        <v>1.8666100000000001</v>
      </c>
      <c r="FL383">
        <v>1.8660000000000001</v>
      </c>
      <c r="FM383">
        <v>1.8658600000000001</v>
      </c>
      <c r="FN383">
        <v>1.86782</v>
      </c>
      <c r="FO383">
        <v>1.87015</v>
      </c>
      <c r="FP383">
        <v>1.86887</v>
      </c>
      <c r="FQ383">
        <v>1.87026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-1.9530000000000001</v>
      </c>
      <c r="GF383">
        <v>-0.1641</v>
      </c>
      <c r="GG383">
        <v>-0.23523885101243769</v>
      </c>
      <c r="GH383">
        <v>-4.6052117464239163E-3</v>
      </c>
      <c r="GI383">
        <v>3.8696726057278897E-7</v>
      </c>
      <c r="GJ383">
        <v>-9.6670798998846254E-11</v>
      </c>
      <c r="GK383">
        <v>-0.34206402273919922</v>
      </c>
      <c r="GL383">
        <v>-4.2203369556326094E-3</v>
      </c>
      <c r="GM383">
        <v>8.7200311459696754E-4</v>
      </c>
      <c r="GN383">
        <v>-1.3787569801556101E-5</v>
      </c>
      <c r="GO383">
        <v>4</v>
      </c>
      <c r="GP383">
        <v>2427</v>
      </c>
      <c r="GQ383">
        <v>1</v>
      </c>
      <c r="GR383">
        <v>25</v>
      </c>
      <c r="GS383">
        <v>12.1</v>
      </c>
      <c r="GT383">
        <v>11.9</v>
      </c>
      <c r="GU383">
        <v>1.22925</v>
      </c>
      <c r="GV383">
        <v>2.2314500000000002</v>
      </c>
      <c r="GW383">
        <v>1.94702</v>
      </c>
      <c r="GX383">
        <v>2.7575699999999999</v>
      </c>
      <c r="GY383">
        <v>2.19482</v>
      </c>
      <c r="GZ383">
        <v>2.3535200000000001</v>
      </c>
      <c r="HA383">
        <v>41.508299999999998</v>
      </c>
      <c r="HB383">
        <v>14.5085</v>
      </c>
      <c r="HC383">
        <v>18</v>
      </c>
      <c r="HD383">
        <v>498.68900000000002</v>
      </c>
      <c r="HE383">
        <v>620.83199999999999</v>
      </c>
      <c r="HF383">
        <v>20.6905</v>
      </c>
      <c r="HG383">
        <v>30.416799999999999</v>
      </c>
      <c r="HH383">
        <v>29.998799999999999</v>
      </c>
      <c r="HI383">
        <v>30.273800000000001</v>
      </c>
      <c r="HJ383">
        <v>30.154800000000002</v>
      </c>
      <c r="HK383">
        <v>24.6052</v>
      </c>
      <c r="HL383">
        <v>45.8553</v>
      </c>
      <c r="HM383">
        <v>0</v>
      </c>
      <c r="HN383">
        <v>20.866399999999999</v>
      </c>
      <c r="HO383">
        <v>366.12200000000001</v>
      </c>
      <c r="HP383">
        <v>12.560700000000001</v>
      </c>
      <c r="HQ383">
        <v>100.267</v>
      </c>
      <c r="HR383">
        <v>100.092</v>
      </c>
    </row>
    <row r="384" spans="1:226" x14ac:dyDescent="0.2">
      <c r="A384">
        <v>368</v>
      </c>
      <c r="B384">
        <v>1657213751.0999999</v>
      </c>
      <c r="C384">
        <v>6825.5</v>
      </c>
      <c r="D384" t="s">
        <v>1100</v>
      </c>
      <c r="E384" t="s">
        <v>1101</v>
      </c>
      <c r="F384">
        <v>5</v>
      </c>
      <c r="G384" s="1" t="s">
        <v>1092</v>
      </c>
      <c r="H384" t="s">
        <v>354</v>
      </c>
      <c r="I384">
        <v>1657213743.581481</v>
      </c>
      <c r="J384">
        <f t="shared" si="170"/>
        <v>7.6238984481289658E-3</v>
      </c>
      <c r="K384">
        <f t="shared" si="171"/>
        <v>7.6238984481289656</v>
      </c>
      <c r="L384" s="1">
        <f t="shared" si="172"/>
        <v>18.614838226068024</v>
      </c>
      <c r="M384">
        <f t="shared" si="173"/>
        <v>385.74518518518522</v>
      </c>
      <c r="N384">
        <f t="shared" si="174"/>
        <v>293.20851546603683</v>
      </c>
      <c r="O384">
        <f t="shared" si="175"/>
        <v>21.941685884562911</v>
      </c>
      <c r="P384">
        <f t="shared" si="176"/>
        <v>28.866486607195018</v>
      </c>
      <c r="Q384">
        <f t="shared" si="177"/>
        <v>0.39455361385810689</v>
      </c>
      <c r="R384">
        <f t="shared" si="178"/>
        <v>2.4480441125471883</v>
      </c>
      <c r="S384">
        <f t="shared" si="179"/>
        <v>0.36232784601859142</v>
      </c>
      <c r="T384">
        <f t="shared" si="180"/>
        <v>0.2291305200715871</v>
      </c>
      <c r="U384">
        <f t="shared" si="181"/>
        <v>321.51280388888881</v>
      </c>
      <c r="V384">
        <f t="shared" si="182"/>
        <v>25.059960458701688</v>
      </c>
      <c r="W384">
        <f t="shared" si="183"/>
        <v>24.771029629629631</v>
      </c>
      <c r="X384">
        <f t="shared" si="184"/>
        <v>3.1365298245714923</v>
      </c>
      <c r="Y384">
        <f t="shared" si="185"/>
        <v>50.205173314533788</v>
      </c>
      <c r="Z384">
        <f t="shared" si="186"/>
        <v>1.6118918605949872</v>
      </c>
      <c r="AA384">
        <f t="shared" si="187"/>
        <v>3.2106090949961206</v>
      </c>
      <c r="AB384">
        <f t="shared" si="188"/>
        <v>1.5246379639765051</v>
      </c>
      <c r="AC384">
        <f t="shared" si="189"/>
        <v>-336.21392156248737</v>
      </c>
      <c r="AD384">
        <f t="shared" si="190"/>
        <v>51.662917214414385</v>
      </c>
      <c r="AE384">
        <f t="shared" si="191"/>
        <v>4.4624617817244081</v>
      </c>
      <c r="AF384">
        <f t="shared" si="192"/>
        <v>41.424261322540239</v>
      </c>
      <c r="AG384">
        <f t="shared" si="193"/>
        <v>8.2701199308900861</v>
      </c>
      <c r="AH384">
        <f t="shared" si="194"/>
        <v>7.6746701888172222</v>
      </c>
      <c r="AI384">
        <f t="shared" si="195"/>
        <v>18.614838226068024</v>
      </c>
      <c r="AJ384">
        <v>392.56466028311951</v>
      </c>
      <c r="AK384">
        <v>379.74420606060619</v>
      </c>
      <c r="AL384">
        <v>-2.4827941701109411</v>
      </c>
      <c r="AM384">
        <v>65.50407896271112</v>
      </c>
      <c r="AN384">
        <f t="shared" si="196"/>
        <v>7.6238984481289656</v>
      </c>
      <c r="AO384">
        <v>12.51892222783526</v>
      </c>
      <c r="AP384">
        <v>21.498662424242418</v>
      </c>
      <c r="AQ384">
        <v>-5.8536217854099036E-3</v>
      </c>
      <c r="AR384">
        <v>78.165563418986352</v>
      </c>
      <c r="AS384">
        <v>0</v>
      </c>
      <c r="AT384">
        <v>0</v>
      </c>
      <c r="AU384">
        <f t="shared" si="197"/>
        <v>1</v>
      </c>
      <c r="AV384">
        <f t="shared" si="198"/>
        <v>0</v>
      </c>
      <c r="AW384">
        <f t="shared" si="199"/>
        <v>39757.009756637017</v>
      </c>
      <c r="AX384">
        <f t="shared" si="200"/>
        <v>1999.9833333333329</v>
      </c>
      <c r="AY384">
        <f t="shared" si="201"/>
        <v>1681.1857222222216</v>
      </c>
      <c r="AZ384">
        <f t="shared" si="202"/>
        <v>0.84059986610999526</v>
      </c>
      <c r="BA384">
        <f t="shared" si="203"/>
        <v>0.16075774159229103</v>
      </c>
      <c r="BB384" s="1">
        <v>6</v>
      </c>
      <c r="BC384">
        <v>0.5</v>
      </c>
      <c r="BD384" t="s">
        <v>355</v>
      </c>
      <c r="BE384">
        <v>2</v>
      </c>
      <c r="BF384" t="b">
        <v>1</v>
      </c>
      <c r="BG384">
        <v>1657213743.581481</v>
      </c>
      <c r="BH384">
        <v>385.74518518518522</v>
      </c>
      <c r="BI384">
        <v>399.22214814814811</v>
      </c>
      <c r="BJ384">
        <v>21.53984074074074</v>
      </c>
      <c r="BK384">
        <v>12.52843703703704</v>
      </c>
      <c r="BL384">
        <v>387.71333333333342</v>
      </c>
      <c r="BM384">
        <v>21.703714814814809</v>
      </c>
      <c r="BN384">
        <v>499.99040740740742</v>
      </c>
      <c r="BO384">
        <v>74.733107407407388</v>
      </c>
      <c r="BP384">
        <v>9.9937088888888873E-2</v>
      </c>
      <c r="BQ384">
        <v>25.162477777777781</v>
      </c>
      <c r="BR384">
        <v>24.771029629629631</v>
      </c>
      <c r="BS384">
        <v>999.90000000000009</v>
      </c>
      <c r="BT384">
        <v>0</v>
      </c>
      <c r="BU384">
        <v>0</v>
      </c>
      <c r="BV384">
        <v>9999.1403703703691</v>
      </c>
      <c r="BW384">
        <v>0</v>
      </c>
      <c r="BX384">
        <v>393.24677777777782</v>
      </c>
      <c r="BY384">
        <v>-13.476979259259259</v>
      </c>
      <c r="BZ384">
        <v>394.23718518518513</v>
      </c>
      <c r="CA384">
        <v>404.28729629629629</v>
      </c>
      <c r="CB384">
        <v>9.0114181481481488</v>
      </c>
      <c r="CC384">
        <v>399.22214814814811</v>
      </c>
      <c r="CD384">
        <v>12.52843703703704</v>
      </c>
      <c r="CE384">
        <v>1.6097399999999999</v>
      </c>
      <c r="CF384">
        <v>0.93628896296296305</v>
      </c>
      <c r="CG384">
        <v>14.05234444444444</v>
      </c>
      <c r="CH384">
        <v>5.9609229629629628</v>
      </c>
      <c r="CI384">
        <v>1999.9833333333329</v>
      </c>
      <c r="CJ384">
        <v>0.98000366666666661</v>
      </c>
      <c r="CK384">
        <v>1.9996733333333329E-2</v>
      </c>
      <c r="CL384">
        <v>0</v>
      </c>
      <c r="CM384">
        <v>2.3374888888888892</v>
      </c>
      <c r="CN384">
        <v>0</v>
      </c>
      <c r="CO384">
        <v>16801.34814814815</v>
      </c>
      <c r="CP384">
        <v>16749.35185185185</v>
      </c>
      <c r="CQ384">
        <v>40.407148148148153</v>
      </c>
      <c r="CR384">
        <v>42.189629629629628</v>
      </c>
      <c r="CS384">
        <v>40.807407407407403</v>
      </c>
      <c r="CT384">
        <v>40.828407407407397</v>
      </c>
      <c r="CU384">
        <v>39.460333333333331</v>
      </c>
      <c r="CV384">
        <v>1959.992592592592</v>
      </c>
      <c r="CW384">
        <v>39.99074074074074</v>
      </c>
      <c r="CX384">
        <v>0</v>
      </c>
      <c r="CY384">
        <v>1657213756.3</v>
      </c>
      <c r="CZ384">
        <v>0</v>
      </c>
      <c r="DA384">
        <v>1657213031</v>
      </c>
      <c r="DB384" t="s">
        <v>1093</v>
      </c>
      <c r="DC384">
        <v>1657213019.5</v>
      </c>
      <c r="DD384">
        <v>1657213031</v>
      </c>
      <c r="DE384">
        <v>2</v>
      </c>
      <c r="DF384">
        <v>1.982</v>
      </c>
      <c r="DG384">
        <v>-0.124</v>
      </c>
      <c r="DH384">
        <v>-2.1179999999999999</v>
      </c>
      <c r="DI384">
        <v>-0.2</v>
      </c>
      <c r="DJ384">
        <v>420</v>
      </c>
      <c r="DK384">
        <v>19</v>
      </c>
      <c r="DL384">
        <v>0.14000000000000001</v>
      </c>
      <c r="DM384">
        <v>0.05</v>
      </c>
      <c r="DN384">
        <v>-16.8981405</v>
      </c>
      <c r="DO384">
        <v>64.360765778611693</v>
      </c>
      <c r="DP384">
        <v>6.2477235972512224</v>
      </c>
      <c r="DQ384">
        <v>0</v>
      </c>
      <c r="DR384">
        <v>9.0254339999999988</v>
      </c>
      <c r="DS384">
        <v>-0.25142881801129402</v>
      </c>
      <c r="DT384">
        <v>2.43241194907441E-2</v>
      </c>
      <c r="DU384">
        <v>0</v>
      </c>
      <c r="DV384">
        <v>0</v>
      </c>
      <c r="DW384">
        <v>2</v>
      </c>
      <c r="DX384" t="s">
        <v>363</v>
      </c>
      <c r="DY384">
        <v>2.97715</v>
      </c>
      <c r="DZ384">
        <v>2.7247699999999999</v>
      </c>
      <c r="EA384">
        <v>7.08038E-2</v>
      </c>
      <c r="EB384">
        <v>7.0798200000000006E-2</v>
      </c>
      <c r="EC384">
        <v>8.2402799999999998E-2</v>
      </c>
      <c r="ED384">
        <v>5.4502399999999999E-2</v>
      </c>
      <c r="EE384">
        <v>29283.8</v>
      </c>
      <c r="EF384">
        <v>29377.599999999999</v>
      </c>
      <c r="EG384">
        <v>29314.400000000001</v>
      </c>
      <c r="EH384">
        <v>29254.7</v>
      </c>
      <c r="EI384">
        <v>35662.199999999997</v>
      </c>
      <c r="EJ384">
        <v>36762.300000000003</v>
      </c>
      <c r="EK384">
        <v>41308.699999999997</v>
      </c>
      <c r="EL384">
        <v>41668.5</v>
      </c>
      <c r="EM384">
        <v>1.9368300000000001</v>
      </c>
      <c r="EN384">
        <v>2.09118</v>
      </c>
      <c r="EO384">
        <v>8.1583899999999997E-3</v>
      </c>
      <c r="EP384">
        <v>0</v>
      </c>
      <c r="EQ384">
        <v>24.631599999999999</v>
      </c>
      <c r="ER384">
        <v>999.9</v>
      </c>
      <c r="ES384">
        <v>27.3</v>
      </c>
      <c r="ET384">
        <v>39.1</v>
      </c>
      <c r="EU384">
        <v>25.8049</v>
      </c>
      <c r="EV384">
        <v>62.0364</v>
      </c>
      <c r="EW384">
        <v>27.712299999999999</v>
      </c>
      <c r="EX384">
        <v>2</v>
      </c>
      <c r="EY384">
        <v>0.24318100000000001</v>
      </c>
      <c r="EZ384">
        <v>2.5665399999999998</v>
      </c>
      <c r="FA384">
        <v>20.363499999999998</v>
      </c>
      <c r="FB384">
        <v>5.2150400000000001</v>
      </c>
      <c r="FC384">
        <v>12.010400000000001</v>
      </c>
      <c r="FD384">
        <v>4.9874999999999998</v>
      </c>
      <c r="FE384">
        <v>3.2883499999999999</v>
      </c>
      <c r="FF384">
        <v>5708.1</v>
      </c>
      <c r="FG384">
        <v>9999</v>
      </c>
      <c r="FH384">
        <v>9999</v>
      </c>
      <c r="FI384">
        <v>93.5</v>
      </c>
      <c r="FJ384">
        <v>1.8675200000000001</v>
      </c>
      <c r="FK384">
        <v>1.8666</v>
      </c>
      <c r="FL384">
        <v>1.8660000000000001</v>
      </c>
      <c r="FM384">
        <v>1.86585</v>
      </c>
      <c r="FN384">
        <v>1.8677999999999999</v>
      </c>
      <c r="FO384">
        <v>1.8701399999999999</v>
      </c>
      <c r="FP384">
        <v>1.8688499999999999</v>
      </c>
      <c r="FQ384">
        <v>1.8702700000000001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-1.901</v>
      </c>
      <c r="GF384">
        <v>-0.16439999999999999</v>
      </c>
      <c r="GG384">
        <v>-0.23523885101243769</v>
      </c>
      <c r="GH384">
        <v>-4.6052117464239163E-3</v>
      </c>
      <c r="GI384">
        <v>3.8696726057278897E-7</v>
      </c>
      <c r="GJ384">
        <v>-9.6670798998846254E-11</v>
      </c>
      <c r="GK384">
        <v>-0.34206402273919922</v>
      </c>
      <c r="GL384">
        <v>-4.2203369556326094E-3</v>
      </c>
      <c r="GM384">
        <v>8.7200311459696754E-4</v>
      </c>
      <c r="GN384">
        <v>-1.3787569801556101E-5</v>
      </c>
      <c r="GO384">
        <v>4</v>
      </c>
      <c r="GP384">
        <v>2427</v>
      </c>
      <c r="GQ384">
        <v>1</v>
      </c>
      <c r="GR384">
        <v>25</v>
      </c>
      <c r="GS384">
        <v>12.2</v>
      </c>
      <c r="GT384">
        <v>12</v>
      </c>
      <c r="GU384">
        <v>1.18896</v>
      </c>
      <c r="GV384">
        <v>2.2290000000000001</v>
      </c>
      <c r="GW384">
        <v>1.94702</v>
      </c>
      <c r="GX384">
        <v>2.7563499999999999</v>
      </c>
      <c r="GY384">
        <v>2.19482</v>
      </c>
      <c r="GZ384">
        <v>2.3584000000000001</v>
      </c>
      <c r="HA384">
        <v>41.508299999999998</v>
      </c>
      <c r="HB384">
        <v>14.5085</v>
      </c>
      <c r="HC384">
        <v>18</v>
      </c>
      <c r="HD384">
        <v>498.71800000000002</v>
      </c>
      <c r="HE384">
        <v>620.92999999999995</v>
      </c>
      <c r="HF384">
        <v>20.852499999999999</v>
      </c>
      <c r="HG384">
        <v>30.412700000000001</v>
      </c>
      <c r="HH384">
        <v>29.998899999999999</v>
      </c>
      <c r="HI384">
        <v>30.273299999999999</v>
      </c>
      <c r="HJ384">
        <v>30.1524</v>
      </c>
      <c r="HK384">
        <v>23.8064</v>
      </c>
      <c r="HL384">
        <v>45.8553</v>
      </c>
      <c r="HM384">
        <v>0</v>
      </c>
      <c r="HN384">
        <v>21.033100000000001</v>
      </c>
      <c r="HO384">
        <v>352.74700000000001</v>
      </c>
      <c r="HP384">
        <v>12.560700000000001</v>
      </c>
      <c r="HQ384">
        <v>100.27</v>
      </c>
      <c r="HR384">
        <v>100.09399999999999</v>
      </c>
    </row>
    <row r="385" spans="1:226" x14ac:dyDescent="0.2">
      <c r="A385">
        <v>369</v>
      </c>
      <c r="B385">
        <v>1657213756.0999999</v>
      </c>
      <c r="C385">
        <v>6830.5</v>
      </c>
      <c r="D385" t="s">
        <v>1102</v>
      </c>
      <c r="E385" t="s">
        <v>1103</v>
      </c>
      <c r="F385">
        <v>5</v>
      </c>
      <c r="G385" s="1" t="s">
        <v>1092</v>
      </c>
      <c r="H385" t="s">
        <v>354</v>
      </c>
      <c r="I385">
        <v>1657213748.296428</v>
      </c>
      <c r="J385">
        <f t="shared" si="170"/>
        <v>7.6239063099978145E-3</v>
      </c>
      <c r="K385">
        <f t="shared" si="171"/>
        <v>7.6239063099978148</v>
      </c>
      <c r="L385" s="1">
        <f t="shared" si="172"/>
        <v>18.144100925135355</v>
      </c>
      <c r="M385">
        <f t="shared" si="173"/>
        <v>376.29678571428582</v>
      </c>
      <c r="N385">
        <f t="shared" si="174"/>
        <v>286.00473305142816</v>
      </c>
      <c r="O385">
        <f t="shared" si="175"/>
        <v>21.402656220811473</v>
      </c>
      <c r="P385">
        <f t="shared" si="176"/>
        <v>28.159501612831807</v>
      </c>
      <c r="Q385">
        <f t="shared" si="177"/>
        <v>0.39414010558049706</v>
      </c>
      <c r="R385">
        <f t="shared" si="178"/>
        <v>2.4484734872181377</v>
      </c>
      <c r="S385">
        <f t="shared" si="179"/>
        <v>0.36198405008709117</v>
      </c>
      <c r="T385">
        <f t="shared" si="180"/>
        <v>0.22891010537029421</v>
      </c>
      <c r="U385">
        <f t="shared" si="181"/>
        <v>321.51428603571435</v>
      </c>
      <c r="V385">
        <f t="shared" si="182"/>
        <v>25.058185567326696</v>
      </c>
      <c r="W385">
        <f t="shared" si="183"/>
        <v>24.767900000000001</v>
      </c>
      <c r="X385">
        <f t="shared" si="184"/>
        <v>3.1359436319802789</v>
      </c>
      <c r="Y385">
        <f t="shared" si="185"/>
        <v>50.146148973140413</v>
      </c>
      <c r="Z385">
        <f t="shared" si="186"/>
        <v>1.6098243389976108</v>
      </c>
      <c r="AA385">
        <f t="shared" si="187"/>
        <v>3.2102651389239774</v>
      </c>
      <c r="AB385">
        <f t="shared" si="188"/>
        <v>1.5261192929826681</v>
      </c>
      <c r="AC385">
        <f t="shared" si="189"/>
        <v>-336.21426827090363</v>
      </c>
      <c r="AD385">
        <f t="shared" si="190"/>
        <v>51.84759730164717</v>
      </c>
      <c r="AE385">
        <f t="shared" si="191"/>
        <v>4.4775173606597951</v>
      </c>
      <c r="AF385">
        <f t="shared" si="192"/>
        <v>41.625132427117705</v>
      </c>
      <c r="AG385">
        <f t="shared" si="193"/>
        <v>4.7681909332706729</v>
      </c>
      <c r="AH385">
        <f t="shared" si="194"/>
        <v>7.6606537468856217</v>
      </c>
      <c r="AI385">
        <f t="shared" si="195"/>
        <v>18.144100925135355</v>
      </c>
      <c r="AJ385">
        <v>376.50576060290598</v>
      </c>
      <c r="AK385">
        <v>365.67869696969677</v>
      </c>
      <c r="AL385">
        <v>-2.8427697567327348</v>
      </c>
      <c r="AM385">
        <v>65.50407896271112</v>
      </c>
      <c r="AN385">
        <f t="shared" si="196"/>
        <v>7.6239063099978148</v>
      </c>
      <c r="AO385">
        <v>12.508591724167839</v>
      </c>
      <c r="AP385">
        <v>21.469353333333341</v>
      </c>
      <c r="AQ385">
        <v>-1.7523926121971751E-3</v>
      </c>
      <c r="AR385">
        <v>78.165563418986352</v>
      </c>
      <c r="AS385">
        <v>0</v>
      </c>
      <c r="AT385">
        <v>0</v>
      </c>
      <c r="AU385">
        <f t="shared" si="197"/>
        <v>1</v>
      </c>
      <c r="AV385">
        <f t="shared" si="198"/>
        <v>0</v>
      </c>
      <c r="AW385">
        <f t="shared" si="199"/>
        <v>39767.909520053436</v>
      </c>
      <c r="AX385">
        <f t="shared" si="200"/>
        <v>1999.9925000000001</v>
      </c>
      <c r="AY385">
        <f t="shared" si="201"/>
        <v>1681.1934321428575</v>
      </c>
      <c r="AZ385">
        <f t="shared" si="202"/>
        <v>0.84059986832093492</v>
      </c>
      <c r="BA385">
        <f t="shared" si="203"/>
        <v>0.16075774585940414</v>
      </c>
      <c r="BB385" s="1">
        <v>6</v>
      </c>
      <c r="BC385">
        <v>0.5</v>
      </c>
      <c r="BD385" t="s">
        <v>355</v>
      </c>
      <c r="BE385">
        <v>2</v>
      </c>
      <c r="BF385" t="b">
        <v>1</v>
      </c>
      <c r="BG385">
        <v>1657213748.296428</v>
      </c>
      <c r="BH385">
        <v>376.29678571428582</v>
      </c>
      <c r="BI385">
        <v>385.47807142857152</v>
      </c>
      <c r="BJ385">
        <v>21.51216071428572</v>
      </c>
      <c r="BK385">
        <v>12.51689642857143</v>
      </c>
      <c r="BL385">
        <v>378.22367857142848</v>
      </c>
      <c r="BM385">
        <v>21.676414285714291</v>
      </c>
      <c r="BN385">
        <v>499.98685714285699</v>
      </c>
      <c r="BO385">
        <v>74.73326071428572</v>
      </c>
      <c r="BP385">
        <v>9.9963171428571404E-2</v>
      </c>
      <c r="BQ385">
        <v>25.160678571428569</v>
      </c>
      <c r="BR385">
        <v>24.767900000000001</v>
      </c>
      <c r="BS385">
        <v>999.9000000000002</v>
      </c>
      <c r="BT385">
        <v>0</v>
      </c>
      <c r="BU385">
        <v>0</v>
      </c>
      <c r="BV385">
        <v>10001.914285714291</v>
      </c>
      <c r="BW385">
        <v>0</v>
      </c>
      <c r="BX385">
        <v>393.3060714285715</v>
      </c>
      <c r="BY385">
        <v>-9.1814096428571439</v>
      </c>
      <c r="BZ385">
        <v>384.57000000000011</v>
      </c>
      <c r="CA385">
        <v>390.36439285714278</v>
      </c>
      <c r="CB385">
        <v>8.9952685714285732</v>
      </c>
      <c r="CC385">
        <v>385.47807142857152</v>
      </c>
      <c r="CD385">
        <v>12.51689642857143</v>
      </c>
      <c r="CE385">
        <v>1.607673571428571</v>
      </c>
      <c r="CF385">
        <v>0.93542832142857146</v>
      </c>
      <c r="CG385">
        <v>14.03255357142857</v>
      </c>
      <c r="CH385">
        <v>5.9476275000000003</v>
      </c>
      <c r="CI385">
        <v>1999.9925000000001</v>
      </c>
      <c r="CJ385">
        <v>0.98000339285714255</v>
      </c>
      <c r="CK385">
        <v>1.999700714285714E-2</v>
      </c>
      <c r="CL385">
        <v>0</v>
      </c>
      <c r="CM385">
        <v>2.3392571428571429</v>
      </c>
      <c r="CN385">
        <v>0</v>
      </c>
      <c r="CO385">
        <v>16780.564285714281</v>
      </c>
      <c r="CP385">
        <v>16749.428571428569</v>
      </c>
      <c r="CQ385">
        <v>40.388285714285708</v>
      </c>
      <c r="CR385">
        <v>42.142607142857123</v>
      </c>
      <c r="CS385">
        <v>40.789857142857137</v>
      </c>
      <c r="CT385">
        <v>40.789892857142853</v>
      </c>
      <c r="CU385">
        <v>39.437071428571429</v>
      </c>
      <c r="CV385">
        <v>1960.001428571429</v>
      </c>
      <c r="CW385">
        <v>39.991071428571431</v>
      </c>
      <c r="CX385">
        <v>0</v>
      </c>
      <c r="CY385">
        <v>1657213761.0999999</v>
      </c>
      <c r="CZ385">
        <v>0</v>
      </c>
      <c r="DA385">
        <v>1657213031</v>
      </c>
      <c r="DB385" t="s">
        <v>1093</v>
      </c>
      <c r="DC385">
        <v>1657213019.5</v>
      </c>
      <c r="DD385">
        <v>1657213031</v>
      </c>
      <c r="DE385">
        <v>2</v>
      </c>
      <c r="DF385">
        <v>1.982</v>
      </c>
      <c r="DG385">
        <v>-0.124</v>
      </c>
      <c r="DH385">
        <v>-2.1179999999999999</v>
      </c>
      <c r="DI385">
        <v>-0.2</v>
      </c>
      <c r="DJ385">
        <v>420</v>
      </c>
      <c r="DK385">
        <v>19</v>
      </c>
      <c r="DL385">
        <v>0.14000000000000001</v>
      </c>
      <c r="DM385">
        <v>0.05</v>
      </c>
      <c r="DN385">
        <v>-12.18245325</v>
      </c>
      <c r="DO385">
        <v>57.409978874296513</v>
      </c>
      <c r="DP385">
        <v>5.6220034255118474</v>
      </c>
      <c r="DQ385">
        <v>0</v>
      </c>
      <c r="DR385">
        <v>9.0058764999999994</v>
      </c>
      <c r="DS385">
        <v>-0.21329110694186559</v>
      </c>
      <c r="DT385">
        <v>2.0593816978646609E-2</v>
      </c>
      <c r="DU385">
        <v>0</v>
      </c>
      <c r="DV385">
        <v>0</v>
      </c>
      <c r="DW385">
        <v>2</v>
      </c>
      <c r="DX385" t="s">
        <v>363</v>
      </c>
      <c r="DY385">
        <v>2.9771000000000001</v>
      </c>
      <c r="DZ385">
        <v>2.7245400000000002</v>
      </c>
      <c r="EA385">
        <v>6.8707799999999999E-2</v>
      </c>
      <c r="EB385">
        <v>6.8407999999999997E-2</v>
      </c>
      <c r="EC385">
        <v>8.2325700000000002E-2</v>
      </c>
      <c r="ED385">
        <v>5.4462700000000003E-2</v>
      </c>
      <c r="EE385">
        <v>29350.5</v>
      </c>
      <c r="EF385">
        <v>29453.3</v>
      </c>
      <c r="EG385">
        <v>29314.9</v>
      </c>
      <c r="EH385">
        <v>29254.9</v>
      </c>
      <c r="EI385">
        <v>35665.699999999997</v>
      </c>
      <c r="EJ385">
        <v>36764</v>
      </c>
      <c r="EK385">
        <v>41309.4</v>
      </c>
      <c r="EL385">
        <v>41668.800000000003</v>
      </c>
      <c r="EM385">
        <v>1.93665</v>
      </c>
      <c r="EN385">
        <v>2.0913499999999998</v>
      </c>
      <c r="EO385">
        <v>1.05947E-2</v>
      </c>
      <c r="EP385">
        <v>0</v>
      </c>
      <c r="EQ385">
        <v>24.592300000000002</v>
      </c>
      <c r="ER385">
        <v>999.9</v>
      </c>
      <c r="ES385">
        <v>27.3</v>
      </c>
      <c r="ET385">
        <v>39.1</v>
      </c>
      <c r="EU385">
        <v>25.807200000000002</v>
      </c>
      <c r="EV385">
        <v>62.256399999999999</v>
      </c>
      <c r="EW385">
        <v>27.848600000000001</v>
      </c>
      <c r="EX385">
        <v>2</v>
      </c>
      <c r="EY385">
        <v>0.24185000000000001</v>
      </c>
      <c r="EZ385">
        <v>2.38361</v>
      </c>
      <c r="FA385">
        <v>20.366</v>
      </c>
      <c r="FB385">
        <v>5.2147399999999999</v>
      </c>
      <c r="FC385">
        <v>12.0099</v>
      </c>
      <c r="FD385">
        <v>4.9869500000000002</v>
      </c>
      <c r="FE385">
        <v>3.2883</v>
      </c>
      <c r="FF385">
        <v>5708.1</v>
      </c>
      <c r="FG385">
        <v>9999</v>
      </c>
      <c r="FH385">
        <v>9999</v>
      </c>
      <c r="FI385">
        <v>93.5</v>
      </c>
      <c r="FJ385">
        <v>1.8675200000000001</v>
      </c>
      <c r="FK385">
        <v>1.8666</v>
      </c>
      <c r="FL385">
        <v>1.8660000000000001</v>
      </c>
      <c r="FM385">
        <v>1.8658600000000001</v>
      </c>
      <c r="FN385">
        <v>1.8677999999999999</v>
      </c>
      <c r="FO385">
        <v>1.8701399999999999</v>
      </c>
      <c r="FP385">
        <v>1.86887</v>
      </c>
      <c r="FQ385">
        <v>1.8702700000000001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-1.84</v>
      </c>
      <c r="GF385">
        <v>-0.1648</v>
      </c>
      <c r="GG385">
        <v>-0.23523885101243769</v>
      </c>
      <c r="GH385">
        <v>-4.6052117464239163E-3</v>
      </c>
      <c r="GI385">
        <v>3.8696726057278897E-7</v>
      </c>
      <c r="GJ385">
        <v>-9.6670798998846254E-11</v>
      </c>
      <c r="GK385">
        <v>-0.34206402273919922</v>
      </c>
      <c r="GL385">
        <v>-4.2203369556326094E-3</v>
      </c>
      <c r="GM385">
        <v>8.7200311459696754E-4</v>
      </c>
      <c r="GN385">
        <v>-1.3787569801556101E-5</v>
      </c>
      <c r="GO385">
        <v>4</v>
      </c>
      <c r="GP385">
        <v>2427</v>
      </c>
      <c r="GQ385">
        <v>1</v>
      </c>
      <c r="GR385">
        <v>25</v>
      </c>
      <c r="GS385">
        <v>12.3</v>
      </c>
      <c r="GT385">
        <v>12.1</v>
      </c>
      <c r="GU385">
        <v>1.1450199999999999</v>
      </c>
      <c r="GV385">
        <v>2.2338900000000002</v>
      </c>
      <c r="GW385">
        <v>1.94702</v>
      </c>
      <c r="GX385">
        <v>2.7575699999999999</v>
      </c>
      <c r="GY385">
        <v>2.19482</v>
      </c>
      <c r="GZ385">
        <v>2.36572</v>
      </c>
      <c r="HA385">
        <v>41.508299999999998</v>
      </c>
      <c r="HB385">
        <v>14.5085</v>
      </c>
      <c r="HC385">
        <v>18</v>
      </c>
      <c r="HD385">
        <v>498.58699999999999</v>
      </c>
      <c r="HE385">
        <v>621.04399999999998</v>
      </c>
      <c r="HF385">
        <v>21.017099999999999</v>
      </c>
      <c r="HG385">
        <v>30.4069</v>
      </c>
      <c r="HH385">
        <v>29.998699999999999</v>
      </c>
      <c r="HI385">
        <v>30.2712</v>
      </c>
      <c r="HJ385">
        <v>30.149799999999999</v>
      </c>
      <c r="HK385">
        <v>22.933599999999998</v>
      </c>
      <c r="HL385">
        <v>45.8553</v>
      </c>
      <c r="HM385">
        <v>0</v>
      </c>
      <c r="HN385">
        <v>21.197600000000001</v>
      </c>
      <c r="HO385">
        <v>332.71</v>
      </c>
      <c r="HP385">
        <v>12.572900000000001</v>
      </c>
      <c r="HQ385">
        <v>100.27200000000001</v>
      </c>
      <c r="HR385">
        <v>100.09399999999999</v>
      </c>
    </row>
    <row r="386" spans="1:226" x14ac:dyDescent="0.2">
      <c r="A386">
        <v>370</v>
      </c>
      <c r="B386">
        <v>1657213761.0999999</v>
      </c>
      <c r="C386">
        <v>6835.5</v>
      </c>
      <c r="D386" t="s">
        <v>1104</v>
      </c>
      <c r="E386" t="s">
        <v>1105</v>
      </c>
      <c r="F386">
        <v>5</v>
      </c>
      <c r="G386" s="1" t="s">
        <v>1092</v>
      </c>
      <c r="H386" t="s">
        <v>354</v>
      </c>
      <c r="I386">
        <v>1657213753.5999999</v>
      </c>
      <c r="J386">
        <f t="shared" si="170"/>
        <v>7.6137619642875623E-3</v>
      </c>
      <c r="K386">
        <f t="shared" si="171"/>
        <v>7.613761964287562</v>
      </c>
      <c r="L386" s="1">
        <f t="shared" si="172"/>
        <v>17.598845011203174</v>
      </c>
      <c r="M386">
        <f t="shared" si="173"/>
        <v>363.01266666666658</v>
      </c>
      <c r="N386">
        <f t="shared" si="174"/>
        <v>275.30267178070682</v>
      </c>
      <c r="O386">
        <f t="shared" si="175"/>
        <v>20.601950684461528</v>
      </c>
      <c r="P386">
        <f t="shared" si="176"/>
        <v>27.165624685468988</v>
      </c>
      <c r="Q386">
        <f t="shared" si="177"/>
        <v>0.39311032196682294</v>
      </c>
      <c r="R386">
        <f t="shared" si="178"/>
        <v>2.4483117207064318</v>
      </c>
      <c r="S386">
        <f t="shared" si="179"/>
        <v>0.3611128457834949</v>
      </c>
      <c r="T386">
        <f t="shared" si="180"/>
        <v>0.22835294380977406</v>
      </c>
      <c r="U386">
        <f t="shared" si="181"/>
        <v>321.51790888888883</v>
      </c>
      <c r="V386">
        <f t="shared" si="182"/>
        <v>25.061726904898535</v>
      </c>
      <c r="W386">
        <f t="shared" si="183"/>
        <v>24.76524074074073</v>
      </c>
      <c r="X386">
        <f t="shared" si="184"/>
        <v>3.1354456169541152</v>
      </c>
      <c r="Y386">
        <f t="shared" si="185"/>
        <v>50.07687916060096</v>
      </c>
      <c r="Z386">
        <f t="shared" si="186"/>
        <v>1.6076391645270021</v>
      </c>
      <c r="AA386">
        <f t="shared" si="187"/>
        <v>3.2103421608426546</v>
      </c>
      <c r="AB386">
        <f t="shared" si="188"/>
        <v>1.5278064524271131</v>
      </c>
      <c r="AC386">
        <f t="shared" si="189"/>
        <v>-335.76690262508151</v>
      </c>
      <c r="AD386">
        <f t="shared" si="190"/>
        <v>52.248357900581965</v>
      </c>
      <c r="AE386">
        <f t="shared" si="191"/>
        <v>4.5123736313212151</v>
      </c>
      <c r="AF386">
        <f t="shared" si="192"/>
        <v>42.511737795710502</v>
      </c>
      <c r="AG386">
        <f t="shared" si="193"/>
        <v>2.0976892660267197</v>
      </c>
      <c r="AH386">
        <f t="shared" si="194"/>
        <v>7.6457825653354172</v>
      </c>
      <c r="AI386">
        <f t="shared" si="195"/>
        <v>17.598845011203174</v>
      </c>
      <c r="AJ386">
        <v>360.04523920532358</v>
      </c>
      <c r="AK386">
        <v>350.62750303030288</v>
      </c>
      <c r="AL386">
        <v>-3.031774324098341</v>
      </c>
      <c r="AM386">
        <v>65.50407896271112</v>
      </c>
      <c r="AN386">
        <f t="shared" si="196"/>
        <v>7.613761964287562</v>
      </c>
      <c r="AO386">
        <v>12.49673458820596</v>
      </c>
      <c r="AP386">
        <v>21.445346060606049</v>
      </c>
      <c r="AQ386">
        <v>-1.7034089479761919E-3</v>
      </c>
      <c r="AR386">
        <v>78.165563418986352</v>
      </c>
      <c r="AS386">
        <v>0</v>
      </c>
      <c r="AT386">
        <v>0</v>
      </c>
      <c r="AU386">
        <f t="shared" si="197"/>
        <v>1</v>
      </c>
      <c r="AV386">
        <f t="shared" si="198"/>
        <v>0</v>
      </c>
      <c r="AW386">
        <f t="shared" si="199"/>
        <v>39763.853601860908</v>
      </c>
      <c r="AX386">
        <f t="shared" si="200"/>
        <v>2000.0151851851849</v>
      </c>
      <c r="AY386">
        <f t="shared" si="201"/>
        <v>1681.2124888888886</v>
      </c>
      <c r="AZ386">
        <f t="shared" si="202"/>
        <v>0.84059986211215798</v>
      </c>
      <c r="BA386">
        <f t="shared" si="203"/>
        <v>0.160757733876465</v>
      </c>
      <c r="BB386" s="1">
        <v>6</v>
      </c>
      <c r="BC386">
        <v>0.5</v>
      </c>
      <c r="BD386" t="s">
        <v>355</v>
      </c>
      <c r="BE386">
        <v>2</v>
      </c>
      <c r="BF386" t="b">
        <v>1</v>
      </c>
      <c r="BG386">
        <v>1657213753.5999999</v>
      </c>
      <c r="BH386">
        <v>363.01266666666658</v>
      </c>
      <c r="BI386">
        <v>368.86051851851852</v>
      </c>
      <c r="BJ386">
        <v>21.482788888888891</v>
      </c>
      <c r="BK386">
        <v>12.50494444444444</v>
      </c>
      <c r="BL386">
        <v>364.88140740740738</v>
      </c>
      <c r="BM386">
        <v>21.64744814814815</v>
      </c>
      <c r="BN386">
        <v>499.99951851851853</v>
      </c>
      <c r="BO386">
        <v>74.733844444444443</v>
      </c>
      <c r="BP386">
        <v>9.9975914814814826E-2</v>
      </c>
      <c r="BQ386">
        <v>25.161081481481482</v>
      </c>
      <c r="BR386">
        <v>24.76524074074073</v>
      </c>
      <c r="BS386">
        <v>999.90000000000009</v>
      </c>
      <c r="BT386">
        <v>0</v>
      </c>
      <c r="BU386">
        <v>0</v>
      </c>
      <c r="BV386">
        <v>10000.783333333329</v>
      </c>
      <c r="BW386">
        <v>0</v>
      </c>
      <c r="BX386">
        <v>395.86700000000008</v>
      </c>
      <c r="BY386">
        <v>-5.8479785185185174</v>
      </c>
      <c r="BZ386">
        <v>370.98277777777781</v>
      </c>
      <c r="CA386">
        <v>373.53174074074082</v>
      </c>
      <c r="CB386">
        <v>8.977844814814814</v>
      </c>
      <c r="CC386">
        <v>368.86051851851852</v>
      </c>
      <c r="CD386">
        <v>12.50494444444444</v>
      </c>
      <c r="CE386">
        <v>1.605491481481482</v>
      </c>
      <c r="CF386">
        <v>0.93454233333333347</v>
      </c>
      <c r="CG386">
        <v>14.011607407407411</v>
      </c>
      <c r="CH386">
        <v>5.9339307407407409</v>
      </c>
      <c r="CI386">
        <v>2000.0151851851849</v>
      </c>
      <c r="CJ386">
        <v>0.98000333333333323</v>
      </c>
      <c r="CK386">
        <v>1.9997066666666671E-2</v>
      </c>
      <c r="CL386">
        <v>0</v>
      </c>
      <c r="CM386">
        <v>2.381477777777778</v>
      </c>
      <c r="CN386">
        <v>0</v>
      </c>
      <c r="CO386">
        <v>16746.677777777779</v>
      </c>
      <c r="CP386">
        <v>16749.611111111109</v>
      </c>
      <c r="CQ386">
        <v>40.360999999999997</v>
      </c>
      <c r="CR386">
        <v>42.092370370370368</v>
      </c>
      <c r="CS386">
        <v>40.768370370370377</v>
      </c>
      <c r="CT386">
        <v>40.749740740740727</v>
      </c>
      <c r="CU386">
        <v>39.41174074074074</v>
      </c>
      <c r="CV386">
        <v>1960.024074074074</v>
      </c>
      <c r="CW386">
        <v>39.99111111111111</v>
      </c>
      <c r="CX386">
        <v>0</v>
      </c>
      <c r="CY386">
        <v>1657213765.9000001</v>
      </c>
      <c r="CZ386">
        <v>0</v>
      </c>
      <c r="DA386">
        <v>1657213031</v>
      </c>
      <c r="DB386" t="s">
        <v>1093</v>
      </c>
      <c r="DC386">
        <v>1657213019.5</v>
      </c>
      <c r="DD386">
        <v>1657213031</v>
      </c>
      <c r="DE386">
        <v>2</v>
      </c>
      <c r="DF386">
        <v>1.982</v>
      </c>
      <c r="DG386">
        <v>-0.124</v>
      </c>
      <c r="DH386">
        <v>-2.1179999999999999</v>
      </c>
      <c r="DI386">
        <v>-0.2</v>
      </c>
      <c r="DJ386">
        <v>420</v>
      </c>
      <c r="DK386">
        <v>19</v>
      </c>
      <c r="DL386">
        <v>0.14000000000000001</v>
      </c>
      <c r="DM386">
        <v>0.05</v>
      </c>
      <c r="DN386">
        <v>-8.0840287499999999</v>
      </c>
      <c r="DO386">
        <v>38.771891369606038</v>
      </c>
      <c r="DP386">
        <v>3.8203094259949602</v>
      </c>
      <c r="DQ386">
        <v>0</v>
      </c>
      <c r="DR386">
        <v>8.9887567499999985</v>
      </c>
      <c r="DS386">
        <v>-0.1978285553471</v>
      </c>
      <c r="DT386">
        <v>1.9106376211555639E-2</v>
      </c>
      <c r="DU386">
        <v>0</v>
      </c>
      <c r="DV386">
        <v>0</v>
      </c>
      <c r="DW386">
        <v>2</v>
      </c>
      <c r="DX386" t="s">
        <v>363</v>
      </c>
      <c r="DY386">
        <v>2.9773200000000002</v>
      </c>
      <c r="DZ386">
        <v>2.72478</v>
      </c>
      <c r="EA386">
        <v>6.6429100000000005E-2</v>
      </c>
      <c r="EB386">
        <v>6.5936900000000007E-2</v>
      </c>
      <c r="EC386">
        <v>8.2259499999999999E-2</v>
      </c>
      <c r="ED386">
        <v>5.4442900000000002E-2</v>
      </c>
      <c r="EE386">
        <v>29423</v>
      </c>
      <c r="EF386">
        <v>29532.400000000001</v>
      </c>
      <c r="EG386">
        <v>29315.599999999999</v>
      </c>
      <c r="EH386">
        <v>29255.8</v>
      </c>
      <c r="EI386">
        <v>35669.1</v>
      </c>
      <c r="EJ386">
        <v>36766</v>
      </c>
      <c r="EK386">
        <v>41310.400000000001</v>
      </c>
      <c r="EL386">
        <v>41670.1</v>
      </c>
      <c r="EM386">
        <v>1.9370499999999999</v>
      </c>
      <c r="EN386">
        <v>2.0912000000000002</v>
      </c>
      <c r="EO386">
        <v>1.27852E-2</v>
      </c>
      <c r="EP386">
        <v>0</v>
      </c>
      <c r="EQ386">
        <v>24.552499999999998</v>
      </c>
      <c r="ER386">
        <v>999.9</v>
      </c>
      <c r="ES386">
        <v>27.3</v>
      </c>
      <c r="ET386">
        <v>39.1</v>
      </c>
      <c r="EU386">
        <v>25.807099999999998</v>
      </c>
      <c r="EV386">
        <v>62.1464</v>
      </c>
      <c r="EW386">
        <v>27.6843</v>
      </c>
      <c r="EX386">
        <v>2</v>
      </c>
      <c r="EY386">
        <v>0.24068300000000001</v>
      </c>
      <c r="EZ386">
        <v>2.2413400000000001</v>
      </c>
      <c r="FA386">
        <v>20.367899999999999</v>
      </c>
      <c r="FB386">
        <v>5.2151899999999998</v>
      </c>
      <c r="FC386">
        <v>12.0099</v>
      </c>
      <c r="FD386">
        <v>4.9874999999999998</v>
      </c>
      <c r="FE386">
        <v>3.2881499999999999</v>
      </c>
      <c r="FF386">
        <v>5708.4</v>
      </c>
      <c r="FG386">
        <v>9999</v>
      </c>
      <c r="FH386">
        <v>9999</v>
      </c>
      <c r="FI386">
        <v>93.5</v>
      </c>
      <c r="FJ386">
        <v>1.8675200000000001</v>
      </c>
      <c r="FK386">
        <v>1.8666</v>
      </c>
      <c r="FL386">
        <v>1.8660000000000001</v>
      </c>
      <c r="FM386">
        <v>1.8658600000000001</v>
      </c>
      <c r="FN386">
        <v>1.8677999999999999</v>
      </c>
      <c r="FO386">
        <v>1.87016</v>
      </c>
      <c r="FP386">
        <v>1.8688499999999999</v>
      </c>
      <c r="FQ386">
        <v>1.8702700000000001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-1.7749999999999999</v>
      </c>
      <c r="GF386">
        <v>-0.16520000000000001</v>
      </c>
      <c r="GG386">
        <v>-0.23523885101243769</v>
      </c>
      <c r="GH386">
        <v>-4.6052117464239163E-3</v>
      </c>
      <c r="GI386">
        <v>3.8696726057278897E-7</v>
      </c>
      <c r="GJ386">
        <v>-9.6670798998846254E-11</v>
      </c>
      <c r="GK386">
        <v>-0.34206402273919922</v>
      </c>
      <c r="GL386">
        <v>-4.2203369556326094E-3</v>
      </c>
      <c r="GM386">
        <v>8.7200311459696754E-4</v>
      </c>
      <c r="GN386">
        <v>-1.3787569801556101E-5</v>
      </c>
      <c r="GO386">
        <v>4</v>
      </c>
      <c r="GP386">
        <v>2427</v>
      </c>
      <c r="GQ386">
        <v>1</v>
      </c>
      <c r="GR386">
        <v>25</v>
      </c>
      <c r="GS386">
        <v>12.4</v>
      </c>
      <c r="GT386">
        <v>12.2</v>
      </c>
      <c r="GU386">
        <v>1.1035200000000001</v>
      </c>
      <c r="GV386">
        <v>2.2351100000000002</v>
      </c>
      <c r="GW386">
        <v>1.94702</v>
      </c>
      <c r="GX386">
        <v>2.7575699999999999</v>
      </c>
      <c r="GY386">
        <v>2.19482</v>
      </c>
      <c r="GZ386">
        <v>2.34863</v>
      </c>
      <c r="HA386">
        <v>41.508299999999998</v>
      </c>
      <c r="HB386">
        <v>14.5085</v>
      </c>
      <c r="HC386">
        <v>18</v>
      </c>
      <c r="HD386">
        <v>498.82499999999999</v>
      </c>
      <c r="HE386">
        <v>620.89499999999998</v>
      </c>
      <c r="HF386">
        <v>21.185700000000001</v>
      </c>
      <c r="HG386">
        <v>30.400300000000001</v>
      </c>
      <c r="HH386">
        <v>29.998699999999999</v>
      </c>
      <c r="HI386">
        <v>30.268599999999999</v>
      </c>
      <c r="HJ386">
        <v>30.147200000000002</v>
      </c>
      <c r="HK386">
        <v>22.096900000000002</v>
      </c>
      <c r="HL386">
        <v>45.558700000000002</v>
      </c>
      <c r="HM386">
        <v>0</v>
      </c>
      <c r="HN386">
        <v>21.359500000000001</v>
      </c>
      <c r="HO386">
        <v>319.35000000000002</v>
      </c>
      <c r="HP386">
        <v>12.604799999999999</v>
      </c>
      <c r="HQ386">
        <v>100.274</v>
      </c>
      <c r="HR386">
        <v>100.09699999999999</v>
      </c>
    </row>
    <row r="387" spans="1:226" x14ac:dyDescent="0.2">
      <c r="A387">
        <v>371</v>
      </c>
      <c r="B387">
        <v>1657213766.0999999</v>
      </c>
      <c r="C387">
        <v>6840.5</v>
      </c>
      <c r="D387" t="s">
        <v>1106</v>
      </c>
      <c r="E387" t="s">
        <v>1107</v>
      </c>
      <c r="F387">
        <v>5</v>
      </c>
      <c r="G387" s="1" t="s">
        <v>1092</v>
      </c>
      <c r="H387" t="s">
        <v>354</v>
      </c>
      <c r="I387">
        <v>1657213758.314285</v>
      </c>
      <c r="J387">
        <f t="shared" si="170"/>
        <v>7.5773915723588992E-3</v>
      </c>
      <c r="K387">
        <f t="shared" si="171"/>
        <v>7.5773915723588994</v>
      </c>
      <c r="L387" s="1">
        <f t="shared" si="172"/>
        <v>16.886581432326256</v>
      </c>
      <c r="M387">
        <f t="shared" si="173"/>
        <v>349.68071428571432</v>
      </c>
      <c r="N387">
        <f t="shared" si="174"/>
        <v>265.01391925948008</v>
      </c>
      <c r="O387">
        <f t="shared" si="175"/>
        <v>19.832135507929948</v>
      </c>
      <c r="P387">
        <f t="shared" si="176"/>
        <v>26.168117243056642</v>
      </c>
      <c r="Q387">
        <f t="shared" si="177"/>
        <v>0.39052822839584284</v>
      </c>
      <c r="R387">
        <f t="shared" si="178"/>
        <v>2.4477508227443234</v>
      </c>
      <c r="S387">
        <f t="shared" si="179"/>
        <v>0.35892501480572292</v>
      </c>
      <c r="T387">
        <f t="shared" si="180"/>
        <v>0.22695405435238336</v>
      </c>
      <c r="U387">
        <f t="shared" si="181"/>
        <v>321.51779935714285</v>
      </c>
      <c r="V387">
        <f t="shared" si="182"/>
        <v>25.077449494856364</v>
      </c>
      <c r="W387">
        <f t="shared" si="183"/>
        <v>24.766353571428571</v>
      </c>
      <c r="X387">
        <f t="shared" si="184"/>
        <v>3.1356540148508287</v>
      </c>
      <c r="Y387">
        <f t="shared" si="185"/>
        <v>50.007585095654761</v>
      </c>
      <c r="Z387">
        <f t="shared" si="186"/>
        <v>1.6058503544336282</v>
      </c>
      <c r="AA387">
        <f t="shared" si="187"/>
        <v>3.2112135616266002</v>
      </c>
      <c r="AB387">
        <f t="shared" si="188"/>
        <v>1.5298036604172005</v>
      </c>
      <c r="AC387">
        <f t="shared" si="189"/>
        <v>-334.16296834102747</v>
      </c>
      <c r="AD387">
        <f t="shared" si="190"/>
        <v>52.690997554919292</v>
      </c>
      <c r="AE387">
        <f t="shared" si="191"/>
        <v>4.5517744671148543</v>
      </c>
      <c r="AF387">
        <f t="shared" si="192"/>
        <v>44.597603038149529</v>
      </c>
      <c r="AG387">
        <f t="shared" si="193"/>
        <v>0.60531434268217821</v>
      </c>
      <c r="AH387">
        <f t="shared" si="194"/>
        <v>7.6239336940760856</v>
      </c>
      <c r="AI387">
        <f t="shared" si="195"/>
        <v>16.886581432326256</v>
      </c>
      <c r="AJ387">
        <v>343.53176489263763</v>
      </c>
      <c r="AK387">
        <v>335.23649696969699</v>
      </c>
      <c r="AL387">
        <v>-3.0968693338284421</v>
      </c>
      <c r="AM387">
        <v>65.50407896271112</v>
      </c>
      <c r="AN387">
        <f t="shared" si="196"/>
        <v>7.5773915723588994</v>
      </c>
      <c r="AO387">
        <v>12.50551043620476</v>
      </c>
      <c r="AP387">
        <v>21.427667878787879</v>
      </c>
      <c r="AQ387">
        <v>-5.1429612882604274E-3</v>
      </c>
      <c r="AR387">
        <v>78.165563418986352</v>
      </c>
      <c r="AS387">
        <v>0</v>
      </c>
      <c r="AT387">
        <v>0</v>
      </c>
      <c r="AU387">
        <f t="shared" si="197"/>
        <v>1</v>
      </c>
      <c r="AV387">
        <f t="shared" si="198"/>
        <v>0</v>
      </c>
      <c r="AW387">
        <f t="shared" si="199"/>
        <v>39749.335228581331</v>
      </c>
      <c r="AX387">
        <f t="shared" si="200"/>
        <v>2000.0146428571429</v>
      </c>
      <c r="AY387">
        <f t="shared" si="201"/>
        <v>1681.2120214285712</v>
      </c>
      <c r="AZ387">
        <f t="shared" si="202"/>
        <v>0.84059985632248035</v>
      </c>
      <c r="BA387">
        <f t="shared" si="203"/>
        <v>0.16075772270238733</v>
      </c>
      <c r="BB387" s="1">
        <v>6</v>
      </c>
      <c r="BC387">
        <v>0.5</v>
      </c>
      <c r="BD387" t="s">
        <v>355</v>
      </c>
      <c r="BE387">
        <v>2</v>
      </c>
      <c r="BF387" t="b">
        <v>1</v>
      </c>
      <c r="BG387">
        <v>1657213758.314285</v>
      </c>
      <c r="BH387">
        <v>349.68071428571432</v>
      </c>
      <c r="BI387">
        <v>353.60617857142859</v>
      </c>
      <c r="BJ387">
        <v>21.458742857142859</v>
      </c>
      <c r="BK387">
        <v>12.50644285714286</v>
      </c>
      <c r="BL387">
        <v>351.49099999999999</v>
      </c>
      <c r="BM387">
        <v>21.62373928571429</v>
      </c>
      <c r="BN387">
        <v>500.00560714285717</v>
      </c>
      <c r="BO387">
        <v>74.734292857142876</v>
      </c>
      <c r="BP387">
        <v>0.1000236321428571</v>
      </c>
      <c r="BQ387">
        <v>25.165639285714281</v>
      </c>
      <c r="BR387">
        <v>24.766353571428571</v>
      </c>
      <c r="BS387">
        <v>999.9000000000002</v>
      </c>
      <c r="BT387">
        <v>0</v>
      </c>
      <c r="BU387">
        <v>0</v>
      </c>
      <c r="BV387">
        <v>9997.0732142857141</v>
      </c>
      <c r="BW387">
        <v>0</v>
      </c>
      <c r="BX387">
        <v>399.15939285714279</v>
      </c>
      <c r="BY387">
        <v>-3.9255207142857151</v>
      </c>
      <c r="BZ387">
        <v>357.34942857142858</v>
      </c>
      <c r="CA387">
        <v>358.08453571428578</v>
      </c>
      <c r="CB387">
        <v>8.9523050000000008</v>
      </c>
      <c r="CC387">
        <v>353.60617857142859</v>
      </c>
      <c r="CD387">
        <v>12.50644285714286</v>
      </c>
      <c r="CE387">
        <v>1.6037039285714281</v>
      </c>
      <c r="CF387">
        <v>0.93465982142857151</v>
      </c>
      <c r="CG387">
        <v>13.994435714285711</v>
      </c>
      <c r="CH387">
        <v>5.9357446428571432</v>
      </c>
      <c r="CI387">
        <v>2000.0146428571429</v>
      </c>
      <c r="CJ387">
        <v>0.98000328571428541</v>
      </c>
      <c r="CK387">
        <v>1.9997114285714289E-2</v>
      </c>
      <c r="CL387">
        <v>0</v>
      </c>
      <c r="CM387">
        <v>2.372528571428572</v>
      </c>
      <c r="CN387">
        <v>0</v>
      </c>
      <c r="CO387">
        <v>16707.603571428579</v>
      </c>
      <c r="CP387">
        <v>16749.599999999999</v>
      </c>
      <c r="CQ387">
        <v>40.341250000000002</v>
      </c>
      <c r="CR387">
        <v>42.05114285714285</v>
      </c>
      <c r="CS387">
        <v>40.738714285714273</v>
      </c>
      <c r="CT387">
        <v>40.700714285714277</v>
      </c>
      <c r="CU387">
        <v>39.392714285714291</v>
      </c>
      <c r="CV387">
        <v>1960.023928571429</v>
      </c>
      <c r="CW387">
        <v>39.990714285714283</v>
      </c>
      <c r="CX387">
        <v>0</v>
      </c>
      <c r="CY387">
        <v>1657213771.3</v>
      </c>
      <c r="CZ387">
        <v>0</v>
      </c>
      <c r="DA387">
        <v>1657213031</v>
      </c>
      <c r="DB387" t="s">
        <v>1093</v>
      </c>
      <c r="DC387">
        <v>1657213019.5</v>
      </c>
      <c r="DD387">
        <v>1657213031</v>
      </c>
      <c r="DE387">
        <v>2</v>
      </c>
      <c r="DF387">
        <v>1.982</v>
      </c>
      <c r="DG387">
        <v>-0.124</v>
      </c>
      <c r="DH387">
        <v>-2.1179999999999999</v>
      </c>
      <c r="DI387">
        <v>-0.2</v>
      </c>
      <c r="DJ387">
        <v>420</v>
      </c>
      <c r="DK387">
        <v>19</v>
      </c>
      <c r="DL387">
        <v>0.14000000000000001</v>
      </c>
      <c r="DM387">
        <v>0.05</v>
      </c>
      <c r="DN387">
        <v>-5.2843332500000004</v>
      </c>
      <c r="DO387">
        <v>25.796890694183869</v>
      </c>
      <c r="DP387">
        <v>2.527561173257125</v>
      </c>
      <c r="DQ387">
        <v>0</v>
      </c>
      <c r="DR387">
        <v>8.9657102500000008</v>
      </c>
      <c r="DS387">
        <v>-0.28507575984989919</v>
      </c>
      <c r="DT387">
        <v>2.9490683146334681E-2</v>
      </c>
      <c r="DU387">
        <v>0</v>
      </c>
      <c r="DV387">
        <v>0</v>
      </c>
      <c r="DW387">
        <v>2</v>
      </c>
      <c r="DX387" t="s">
        <v>363</v>
      </c>
      <c r="DY387">
        <v>2.97715</v>
      </c>
      <c r="DZ387">
        <v>2.7246299999999999</v>
      </c>
      <c r="EA387">
        <v>6.4058599999999993E-2</v>
      </c>
      <c r="EB387">
        <v>6.3391799999999998E-2</v>
      </c>
      <c r="EC387">
        <v>8.2222199999999995E-2</v>
      </c>
      <c r="ED387">
        <v>5.4585599999999998E-2</v>
      </c>
      <c r="EE387">
        <v>29498.2</v>
      </c>
      <c r="EF387">
        <v>29613.1</v>
      </c>
      <c r="EG387">
        <v>29316.1</v>
      </c>
      <c r="EH387">
        <v>29256</v>
      </c>
      <c r="EI387">
        <v>35671.199999999997</v>
      </c>
      <c r="EJ387">
        <v>36760.5</v>
      </c>
      <c r="EK387">
        <v>41311.199999999997</v>
      </c>
      <c r="EL387">
        <v>41670.300000000003</v>
      </c>
      <c r="EM387">
        <v>1.9368300000000001</v>
      </c>
      <c r="EN387">
        <v>2.0912999999999999</v>
      </c>
      <c r="EO387">
        <v>1.5914399999999999E-2</v>
      </c>
      <c r="EP387">
        <v>0</v>
      </c>
      <c r="EQ387">
        <v>24.5137</v>
      </c>
      <c r="ER387">
        <v>999.9</v>
      </c>
      <c r="ES387">
        <v>27.3</v>
      </c>
      <c r="ET387">
        <v>39.1</v>
      </c>
      <c r="EU387">
        <v>25.8081</v>
      </c>
      <c r="EV387">
        <v>62.066400000000002</v>
      </c>
      <c r="EW387">
        <v>27.8125</v>
      </c>
      <c r="EX387">
        <v>2</v>
      </c>
      <c r="EY387">
        <v>0.17350399999999999</v>
      </c>
      <c r="EZ387">
        <v>2.1638600000000001</v>
      </c>
      <c r="FA387">
        <v>20.369199999999999</v>
      </c>
      <c r="FB387">
        <v>5.2157900000000001</v>
      </c>
      <c r="FC387">
        <v>12.0099</v>
      </c>
      <c r="FD387">
        <v>4.9874999999999998</v>
      </c>
      <c r="FE387">
        <v>3.2884199999999999</v>
      </c>
      <c r="FF387">
        <v>5708.4</v>
      </c>
      <c r="FG387">
        <v>9999</v>
      </c>
      <c r="FH387">
        <v>9999</v>
      </c>
      <c r="FI387">
        <v>93.5</v>
      </c>
      <c r="FJ387">
        <v>1.8675200000000001</v>
      </c>
      <c r="FK387">
        <v>1.8666</v>
      </c>
      <c r="FL387">
        <v>1.8660000000000001</v>
      </c>
      <c r="FM387">
        <v>1.8658699999999999</v>
      </c>
      <c r="FN387">
        <v>1.8677900000000001</v>
      </c>
      <c r="FO387">
        <v>1.87015</v>
      </c>
      <c r="FP387">
        <v>1.8688499999999999</v>
      </c>
      <c r="FQ387">
        <v>1.87025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-1.7090000000000001</v>
      </c>
      <c r="GF387">
        <v>-0.16539999999999999</v>
      </c>
      <c r="GG387">
        <v>-0.23523885101243769</v>
      </c>
      <c r="GH387">
        <v>-4.6052117464239163E-3</v>
      </c>
      <c r="GI387">
        <v>3.8696726057278897E-7</v>
      </c>
      <c r="GJ387">
        <v>-9.6670798998846254E-11</v>
      </c>
      <c r="GK387">
        <v>-0.34206402273919922</v>
      </c>
      <c r="GL387">
        <v>-4.2203369556326094E-3</v>
      </c>
      <c r="GM387">
        <v>8.7200311459696754E-4</v>
      </c>
      <c r="GN387">
        <v>-1.3787569801556101E-5</v>
      </c>
      <c r="GO387">
        <v>4</v>
      </c>
      <c r="GP387">
        <v>2427</v>
      </c>
      <c r="GQ387">
        <v>1</v>
      </c>
      <c r="GR387">
        <v>25</v>
      </c>
      <c r="GS387">
        <v>12.4</v>
      </c>
      <c r="GT387">
        <v>12.3</v>
      </c>
      <c r="GU387">
        <v>1.0583499999999999</v>
      </c>
      <c r="GV387">
        <v>2.2338900000000002</v>
      </c>
      <c r="GW387">
        <v>1.94702</v>
      </c>
      <c r="GX387">
        <v>2.7575699999999999</v>
      </c>
      <c r="GY387">
        <v>2.19482</v>
      </c>
      <c r="GZ387">
        <v>2.35229</v>
      </c>
      <c r="HA387">
        <v>41.508299999999998</v>
      </c>
      <c r="HB387">
        <v>14.517300000000001</v>
      </c>
      <c r="HC387">
        <v>18</v>
      </c>
      <c r="HD387">
        <v>498.66</v>
      </c>
      <c r="HE387">
        <v>620.94600000000003</v>
      </c>
      <c r="HF387">
        <v>21.349399999999999</v>
      </c>
      <c r="HG387">
        <v>30.393699999999999</v>
      </c>
      <c r="HH387">
        <v>29.998799999999999</v>
      </c>
      <c r="HI387">
        <v>30.265999999999998</v>
      </c>
      <c r="HJ387">
        <v>30.144300000000001</v>
      </c>
      <c r="HK387">
        <v>21.201599999999999</v>
      </c>
      <c r="HL387">
        <v>45.558700000000002</v>
      </c>
      <c r="HM387">
        <v>0</v>
      </c>
      <c r="HN387">
        <v>21.523299999999999</v>
      </c>
      <c r="HO387">
        <v>299.286</v>
      </c>
      <c r="HP387">
        <v>12.6288</v>
      </c>
      <c r="HQ387">
        <v>100.276</v>
      </c>
      <c r="HR387">
        <v>100.098</v>
      </c>
    </row>
    <row r="388" spans="1:226" x14ac:dyDescent="0.2">
      <c r="A388">
        <v>372</v>
      </c>
      <c r="B388">
        <v>1657213771.0999999</v>
      </c>
      <c r="C388">
        <v>6845.5</v>
      </c>
      <c r="D388" t="s">
        <v>1108</v>
      </c>
      <c r="E388" t="s">
        <v>1109</v>
      </c>
      <c r="F388">
        <v>5</v>
      </c>
      <c r="G388" s="1" t="s">
        <v>1092</v>
      </c>
      <c r="H388" t="s">
        <v>354</v>
      </c>
      <c r="I388">
        <v>1657213763.5999999</v>
      </c>
      <c r="J388">
        <f t="shared" si="170"/>
        <v>7.5676201564622864E-3</v>
      </c>
      <c r="K388">
        <f t="shared" si="171"/>
        <v>7.5676201564622865</v>
      </c>
      <c r="L388" s="1">
        <f t="shared" si="172"/>
        <v>16.097143752798775</v>
      </c>
      <c r="M388">
        <f t="shared" si="173"/>
        <v>334.0363333333334</v>
      </c>
      <c r="N388">
        <f t="shared" si="174"/>
        <v>253.07792658398336</v>
      </c>
      <c r="O388">
        <f t="shared" si="175"/>
        <v>18.939059381294356</v>
      </c>
      <c r="P388">
        <f t="shared" si="176"/>
        <v>24.997573031761252</v>
      </c>
      <c r="Q388">
        <f t="shared" si="177"/>
        <v>0.38927340156422524</v>
      </c>
      <c r="R388">
        <f t="shared" si="178"/>
        <v>2.4472980605221655</v>
      </c>
      <c r="S388">
        <f t="shared" si="179"/>
        <v>0.357858900316326</v>
      </c>
      <c r="T388">
        <f t="shared" si="180"/>
        <v>0.22627264223791307</v>
      </c>
      <c r="U388">
        <f t="shared" si="181"/>
        <v>321.51751612676071</v>
      </c>
      <c r="V388">
        <f t="shared" si="182"/>
        <v>25.086332778933279</v>
      </c>
      <c r="W388">
        <f t="shared" si="183"/>
        <v>24.772099999999998</v>
      </c>
      <c r="X388">
        <f t="shared" si="184"/>
        <v>3.1367303313513606</v>
      </c>
      <c r="Y388">
        <f t="shared" si="185"/>
        <v>49.942738323241123</v>
      </c>
      <c r="Z388">
        <f t="shared" si="186"/>
        <v>1.6043309315900183</v>
      </c>
      <c r="AA388">
        <f t="shared" si="187"/>
        <v>3.2123407435259397</v>
      </c>
      <c r="AB388">
        <f t="shared" si="188"/>
        <v>1.5323993997613423</v>
      </c>
      <c r="AC388">
        <f t="shared" si="189"/>
        <v>-333.73204889998681</v>
      </c>
      <c r="AD388">
        <f t="shared" si="190"/>
        <v>52.700727933492708</v>
      </c>
      <c r="AE388">
        <f t="shared" si="191"/>
        <v>4.5537241315099122</v>
      </c>
      <c r="AF388">
        <f t="shared" si="192"/>
        <v>45.039919291776521</v>
      </c>
      <c r="AG388">
        <f t="shared" si="193"/>
        <v>-0.66646798401201957</v>
      </c>
      <c r="AH388">
        <f t="shared" si="194"/>
        <v>7.5974287160257692</v>
      </c>
      <c r="AI388">
        <f t="shared" si="195"/>
        <v>16.097143752798775</v>
      </c>
      <c r="AJ388">
        <v>326.74912287106372</v>
      </c>
      <c r="AK388">
        <v>319.58707272727281</v>
      </c>
      <c r="AL388">
        <v>-3.1409835087985591</v>
      </c>
      <c r="AM388">
        <v>65.50407896271112</v>
      </c>
      <c r="AN388">
        <f t="shared" si="196"/>
        <v>7.5676201564622865</v>
      </c>
      <c r="AO388">
        <v>12.53408882069575</v>
      </c>
      <c r="AP388">
        <v>21.42044666666666</v>
      </c>
      <c r="AQ388">
        <v>2.7015846918381998E-6</v>
      </c>
      <c r="AR388">
        <v>78.165563418986352</v>
      </c>
      <c r="AS388">
        <v>0</v>
      </c>
      <c r="AT388">
        <v>0</v>
      </c>
      <c r="AU388">
        <f t="shared" si="197"/>
        <v>1</v>
      </c>
      <c r="AV388">
        <f t="shared" si="198"/>
        <v>0</v>
      </c>
      <c r="AW388">
        <f t="shared" si="199"/>
        <v>39737.326153515001</v>
      </c>
      <c r="AX388">
        <f t="shared" si="200"/>
        <v>2000.012592592592</v>
      </c>
      <c r="AY388">
        <f t="shared" si="201"/>
        <v>1681.2103220000481</v>
      </c>
      <c r="AZ388">
        <f t="shared" si="202"/>
        <v>0.84059986833418665</v>
      </c>
      <c r="BA388">
        <f t="shared" si="203"/>
        <v>0.16075774588498037</v>
      </c>
      <c r="BB388" s="1">
        <v>6</v>
      </c>
      <c r="BC388">
        <v>0.5</v>
      </c>
      <c r="BD388" t="s">
        <v>355</v>
      </c>
      <c r="BE388">
        <v>2</v>
      </c>
      <c r="BF388" t="b">
        <v>1</v>
      </c>
      <c r="BG388">
        <v>1657213763.5999999</v>
      </c>
      <c r="BH388">
        <v>334.0363333333334</v>
      </c>
      <c r="BI388">
        <v>336.28188888888877</v>
      </c>
      <c r="BJ388">
        <v>21.43827407407408</v>
      </c>
      <c r="BK388">
        <v>12.51706296296296</v>
      </c>
      <c r="BL388">
        <v>335.7779259259259</v>
      </c>
      <c r="BM388">
        <v>21.60355925925926</v>
      </c>
      <c r="BN388">
        <v>500.01414814814808</v>
      </c>
      <c r="BO388">
        <v>74.734870370370373</v>
      </c>
      <c r="BP388">
        <v>0.100021937037037</v>
      </c>
      <c r="BQ388">
        <v>25.171533333333329</v>
      </c>
      <c r="BR388">
        <v>24.772099999999998</v>
      </c>
      <c r="BS388">
        <v>999.90000000000009</v>
      </c>
      <c r="BT388">
        <v>0</v>
      </c>
      <c r="BU388">
        <v>0</v>
      </c>
      <c r="BV388">
        <v>9994.0499999999993</v>
      </c>
      <c r="BW388">
        <v>0</v>
      </c>
      <c r="BX388">
        <v>401.6107777777778</v>
      </c>
      <c r="BY388">
        <v>-2.2455071851851849</v>
      </c>
      <c r="BZ388">
        <v>341.35470370370371</v>
      </c>
      <c r="CA388">
        <v>340.5441851851852</v>
      </c>
      <c r="CB388">
        <v>8.9212177777777786</v>
      </c>
      <c r="CC388">
        <v>336.28188888888877</v>
      </c>
      <c r="CD388">
        <v>12.51706296296296</v>
      </c>
      <c r="CE388">
        <v>1.6021874074074069</v>
      </c>
      <c r="CF388">
        <v>0.93546107407407397</v>
      </c>
      <c r="CG388">
        <v>13.97984444444444</v>
      </c>
      <c r="CH388">
        <v>5.9481229629629642</v>
      </c>
      <c r="CI388">
        <v>2000.012592592592</v>
      </c>
      <c r="CJ388">
        <v>0.98000299999999985</v>
      </c>
      <c r="CK388">
        <v>1.9997399999999999E-2</v>
      </c>
      <c r="CL388">
        <v>0</v>
      </c>
      <c r="CM388">
        <v>2.377148148148148</v>
      </c>
      <c r="CN388">
        <v>0</v>
      </c>
      <c r="CO388">
        <v>16661.72962962963</v>
      </c>
      <c r="CP388">
        <v>16749.57777777778</v>
      </c>
      <c r="CQ388">
        <v>40.314407407407408</v>
      </c>
      <c r="CR388">
        <v>41.997407407407387</v>
      </c>
      <c r="CS388">
        <v>40.715000000000003</v>
      </c>
      <c r="CT388">
        <v>40.657222222222217</v>
      </c>
      <c r="CU388">
        <v>39.365666666666669</v>
      </c>
      <c r="CV388">
        <v>1960.021481481481</v>
      </c>
      <c r="CW388">
        <v>39.991481481481479</v>
      </c>
      <c r="CX388">
        <v>0</v>
      </c>
      <c r="CY388">
        <v>1657213776.0999999</v>
      </c>
      <c r="CZ388">
        <v>0</v>
      </c>
      <c r="DA388">
        <v>1657213031</v>
      </c>
      <c r="DB388" t="s">
        <v>1093</v>
      </c>
      <c r="DC388">
        <v>1657213019.5</v>
      </c>
      <c r="DD388">
        <v>1657213031</v>
      </c>
      <c r="DE388">
        <v>2</v>
      </c>
      <c r="DF388">
        <v>1.982</v>
      </c>
      <c r="DG388">
        <v>-0.124</v>
      </c>
      <c r="DH388">
        <v>-2.1179999999999999</v>
      </c>
      <c r="DI388">
        <v>-0.2</v>
      </c>
      <c r="DJ388">
        <v>420</v>
      </c>
      <c r="DK388">
        <v>19</v>
      </c>
      <c r="DL388">
        <v>0.14000000000000001</v>
      </c>
      <c r="DM388">
        <v>0.05</v>
      </c>
      <c r="DN388">
        <v>-3.2509969268292682</v>
      </c>
      <c r="DO388">
        <v>19.080338529616721</v>
      </c>
      <c r="DP388">
        <v>1.893021356003282</v>
      </c>
      <c r="DQ388">
        <v>0</v>
      </c>
      <c r="DR388">
        <v>8.9380607317073171</v>
      </c>
      <c r="DS388">
        <v>-0.37250174216028081</v>
      </c>
      <c r="DT388">
        <v>3.8037998869567193E-2</v>
      </c>
      <c r="DU388">
        <v>0</v>
      </c>
      <c r="DV388">
        <v>0</v>
      </c>
      <c r="DW388">
        <v>2</v>
      </c>
      <c r="DX388" t="s">
        <v>363</v>
      </c>
      <c r="DY388">
        <v>2.9772699999999999</v>
      </c>
      <c r="DZ388">
        <v>2.7246700000000001</v>
      </c>
      <c r="EA388">
        <v>6.15997E-2</v>
      </c>
      <c r="EB388">
        <v>6.07783E-2</v>
      </c>
      <c r="EC388">
        <v>8.2201399999999994E-2</v>
      </c>
      <c r="ED388">
        <v>5.46448E-2</v>
      </c>
      <c r="EE388">
        <v>29576.400000000001</v>
      </c>
      <c r="EF388">
        <v>29696.2</v>
      </c>
      <c r="EG388">
        <v>29316.7</v>
      </c>
      <c r="EH388">
        <v>29256.3</v>
      </c>
      <c r="EI388">
        <v>35672.699999999997</v>
      </c>
      <c r="EJ388">
        <v>36758.699999999997</v>
      </c>
      <c r="EK388">
        <v>41312</v>
      </c>
      <c r="EL388">
        <v>41670.9</v>
      </c>
      <c r="EM388">
        <v>1.93703</v>
      </c>
      <c r="EN388">
        <v>2.09158</v>
      </c>
      <c r="EO388">
        <v>1.89766E-2</v>
      </c>
      <c r="EP388">
        <v>0</v>
      </c>
      <c r="EQ388">
        <v>24.4756</v>
      </c>
      <c r="ER388">
        <v>999.9</v>
      </c>
      <c r="ES388">
        <v>27.2</v>
      </c>
      <c r="ET388">
        <v>39.1</v>
      </c>
      <c r="EU388">
        <v>25.712299999999999</v>
      </c>
      <c r="EV388">
        <v>62.106400000000001</v>
      </c>
      <c r="EW388">
        <v>27.796500000000002</v>
      </c>
      <c r="EX388">
        <v>2</v>
      </c>
      <c r="EY388">
        <v>0.23841499999999999</v>
      </c>
      <c r="EZ388">
        <v>1.9680200000000001</v>
      </c>
      <c r="FA388">
        <v>20.371099999999998</v>
      </c>
      <c r="FB388">
        <v>5.2156399999999996</v>
      </c>
      <c r="FC388">
        <v>12.0101</v>
      </c>
      <c r="FD388">
        <v>4.9878999999999998</v>
      </c>
      <c r="FE388">
        <v>3.2884199999999999</v>
      </c>
      <c r="FF388">
        <v>5708.6</v>
      </c>
      <c r="FG388">
        <v>9999</v>
      </c>
      <c r="FH388">
        <v>9999</v>
      </c>
      <c r="FI388">
        <v>93.5</v>
      </c>
      <c r="FJ388">
        <v>1.8675200000000001</v>
      </c>
      <c r="FK388">
        <v>1.8665799999999999</v>
      </c>
      <c r="FL388">
        <v>1.8660000000000001</v>
      </c>
      <c r="FM388">
        <v>1.8658699999999999</v>
      </c>
      <c r="FN388">
        <v>1.8677999999999999</v>
      </c>
      <c r="FO388">
        <v>1.8701700000000001</v>
      </c>
      <c r="FP388">
        <v>1.86887</v>
      </c>
      <c r="FQ388">
        <v>1.8702700000000001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-1.641</v>
      </c>
      <c r="GF388">
        <v>-0.16550000000000001</v>
      </c>
      <c r="GG388">
        <v>-0.23523885101243769</v>
      </c>
      <c r="GH388">
        <v>-4.6052117464239163E-3</v>
      </c>
      <c r="GI388">
        <v>3.8696726057278897E-7</v>
      </c>
      <c r="GJ388">
        <v>-9.6670798998846254E-11</v>
      </c>
      <c r="GK388">
        <v>-0.34206402273919922</v>
      </c>
      <c r="GL388">
        <v>-4.2203369556326094E-3</v>
      </c>
      <c r="GM388">
        <v>8.7200311459696754E-4</v>
      </c>
      <c r="GN388">
        <v>-1.3787569801556101E-5</v>
      </c>
      <c r="GO388">
        <v>4</v>
      </c>
      <c r="GP388">
        <v>2427</v>
      </c>
      <c r="GQ388">
        <v>1</v>
      </c>
      <c r="GR388">
        <v>25</v>
      </c>
      <c r="GS388">
        <v>12.5</v>
      </c>
      <c r="GT388">
        <v>12.3</v>
      </c>
      <c r="GU388">
        <v>1.01562</v>
      </c>
      <c r="GV388">
        <v>2.2424300000000001</v>
      </c>
      <c r="GW388">
        <v>1.94702</v>
      </c>
      <c r="GX388">
        <v>2.7575699999999999</v>
      </c>
      <c r="GY388">
        <v>2.19482</v>
      </c>
      <c r="GZ388">
        <v>2.3315399999999999</v>
      </c>
      <c r="HA388">
        <v>41.482199999999999</v>
      </c>
      <c r="HB388">
        <v>14.5085</v>
      </c>
      <c r="HC388">
        <v>18</v>
      </c>
      <c r="HD388">
        <v>498.76299999999998</v>
      </c>
      <c r="HE388">
        <v>621.13099999999997</v>
      </c>
      <c r="HF388">
        <v>21.514399999999998</v>
      </c>
      <c r="HG388">
        <v>30.3858</v>
      </c>
      <c r="HH388">
        <v>29.998899999999999</v>
      </c>
      <c r="HI388">
        <v>30.262799999999999</v>
      </c>
      <c r="HJ388">
        <v>30.140799999999999</v>
      </c>
      <c r="HK388">
        <v>20.346699999999998</v>
      </c>
      <c r="HL388">
        <v>45.2727</v>
      </c>
      <c r="HM388">
        <v>0</v>
      </c>
      <c r="HN388">
        <v>21.675599999999999</v>
      </c>
      <c r="HO388">
        <v>285.92599999999999</v>
      </c>
      <c r="HP388">
        <v>12.6569</v>
      </c>
      <c r="HQ388">
        <v>100.27800000000001</v>
      </c>
      <c r="HR388">
        <v>100.099</v>
      </c>
    </row>
    <row r="389" spans="1:226" x14ac:dyDescent="0.2">
      <c r="A389">
        <v>373</v>
      </c>
      <c r="B389">
        <v>1657213776.0999999</v>
      </c>
      <c r="C389">
        <v>6850.5</v>
      </c>
      <c r="D389" t="s">
        <v>1110</v>
      </c>
      <c r="E389" t="s">
        <v>1111</v>
      </c>
      <c r="F389">
        <v>5</v>
      </c>
      <c r="G389" s="1" t="s">
        <v>1092</v>
      </c>
      <c r="H389" t="s">
        <v>354</v>
      </c>
      <c r="I389">
        <v>1657213768.314285</v>
      </c>
      <c r="J389">
        <f t="shared" si="170"/>
        <v>7.538913373791584E-3</v>
      </c>
      <c r="K389">
        <f t="shared" si="171"/>
        <v>7.5389133737915843</v>
      </c>
      <c r="L389" s="1">
        <f t="shared" si="172"/>
        <v>15.331255086707204</v>
      </c>
      <c r="M389">
        <f t="shared" si="173"/>
        <v>319.72360714285708</v>
      </c>
      <c r="N389">
        <f t="shared" si="174"/>
        <v>242.19296826116593</v>
      </c>
      <c r="O389">
        <f t="shared" si="175"/>
        <v>18.124359153186621</v>
      </c>
      <c r="P389">
        <f t="shared" si="176"/>
        <v>23.926315975287718</v>
      </c>
      <c r="Q389">
        <f t="shared" si="177"/>
        <v>0.38703704032616076</v>
      </c>
      <c r="R389">
        <f t="shared" si="178"/>
        <v>2.4475425876270265</v>
      </c>
      <c r="S389">
        <f t="shared" si="179"/>
        <v>0.35596986618532223</v>
      </c>
      <c r="T389">
        <f t="shared" si="180"/>
        <v>0.2250642524172744</v>
      </c>
      <c r="U389">
        <f t="shared" si="181"/>
        <v>321.51921589121577</v>
      </c>
      <c r="V389">
        <f t="shared" si="182"/>
        <v>25.1038815669115</v>
      </c>
      <c r="W389">
        <f t="shared" si="183"/>
        <v>24.779875000000001</v>
      </c>
      <c r="X389">
        <f t="shared" si="184"/>
        <v>3.1381871169399935</v>
      </c>
      <c r="Y389">
        <f t="shared" si="185"/>
        <v>49.891562659189347</v>
      </c>
      <c r="Z389">
        <f t="shared" si="186"/>
        <v>1.6035172893792684</v>
      </c>
      <c r="AA389">
        <f t="shared" si="187"/>
        <v>3.2140049417432355</v>
      </c>
      <c r="AB389">
        <f t="shared" si="188"/>
        <v>1.5346698275607251</v>
      </c>
      <c r="AC389">
        <f t="shared" si="189"/>
        <v>-332.46607978420883</v>
      </c>
      <c r="AD389">
        <f t="shared" si="190"/>
        <v>52.827892077940263</v>
      </c>
      <c r="AE389">
        <f t="shared" si="191"/>
        <v>4.5646345181808554</v>
      </c>
      <c r="AF389">
        <f t="shared" si="192"/>
        <v>46.445662703128065</v>
      </c>
      <c r="AG389">
        <f t="shared" si="193"/>
        <v>-1.5429783920353206</v>
      </c>
      <c r="AH389">
        <f t="shared" si="194"/>
        <v>7.5656364801800526</v>
      </c>
      <c r="AI389">
        <f t="shared" si="195"/>
        <v>15.331255086707204</v>
      </c>
      <c r="AJ389">
        <v>310.13806905425031</v>
      </c>
      <c r="AK389">
        <v>303.8980606060606</v>
      </c>
      <c r="AL389">
        <v>-3.1390552090567949</v>
      </c>
      <c r="AM389">
        <v>65.50407896271112</v>
      </c>
      <c r="AN389">
        <f t="shared" si="196"/>
        <v>7.5389133737915843</v>
      </c>
      <c r="AO389">
        <v>12.570630566431509</v>
      </c>
      <c r="AP389">
        <v>21.421691515151501</v>
      </c>
      <c r="AQ389">
        <v>3.6570236644412578E-4</v>
      </c>
      <c r="AR389">
        <v>78.165563418986352</v>
      </c>
      <c r="AS389">
        <v>0</v>
      </c>
      <c r="AT389">
        <v>0</v>
      </c>
      <c r="AU389">
        <f t="shared" si="197"/>
        <v>1</v>
      </c>
      <c r="AV389">
        <f t="shared" si="198"/>
        <v>0</v>
      </c>
      <c r="AW389">
        <f t="shared" si="199"/>
        <v>39742.224017979148</v>
      </c>
      <c r="AX389">
        <f t="shared" si="200"/>
        <v>2000.0225</v>
      </c>
      <c r="AY389">
        <f t="shared" si="201"/>
        <v>1681.2187056431171</v>
      </c>
      <c r="AZ389">
        <f t="shared" si="202"/>
        <v>0.84059989607272767</v>
      </c>
      <c r="BA389">
        <f t="shared" si="203"/>
        <v>0.16075779942036439</v>
      </c>
      <c r="BB389" s="1">
        <v>6</v>
      </c>
      <c r="BC389">
        <v>0.5</v>
      </c>
      <c r="BD389" t="s">
        <v>355</v>
      </c>
      <c r="BE389">
        <v>2</v>
      </c>
      <c r="BF389" t="b">
        <v>1</v>
      </c>
      <c r="BG389">
        <v>1657213768.314285</v>
      </c>
      <c r="BH389">
        <v>319.72360714285708</v>
      </c>
      <c r="BI389">
        <v>320.77471428571431</v>
      </c>
      <c r="BJ389">
        <v>21.42755</v>
      </c>
      <c r="BK389">
        <v>12.543439285714291</v>
      </c>
      <c r="BL389">
        <v>321.40214285714279</v>
      </c>
      <c r="BM389">
        <v>21.59298571428571</v>
      </c>
      <c r="BN389">
        <v>500.00660714285709</v>
      </c>
      <c r="BO389">
        <v>74.734367857142857</v>
      </c>
      <c r="BP389">
        <v>0.10000608571428569</v>
      </c>
      <c r="BQ389">
        <v>25.18023214285715</v>
      </c>
      <c r="BR389">
        <v>24.779875000000001</v>
      </c>
      <c r="BS389">
        <v>999.9000000000002</v>
      </c>
      <c r="BT389">
        <v>0</v>
      </c>
      <c r="BU389">
        <v>0</v>
      </c>
      <c r="BV389">
        <v>9995.7082142857143</v>
      </c>
      <c r="BW389">
        <v>0</v>
      </c>
      <c r="BX389">
        <v>402.62410714285721</v>
      </c>
      <c r="BY389">
        <v>-1.0510568857142859</v>
      </c>
      <c r="BZ389">
        <v>326.72467857142863</v>
      </c>
      <c r="CA389">
        <v>324.84899999999999</v>
      </c>
      <c r="CB389">
        <v>8.884114642857142</v>
      </c>
      <c r="CC389">
        <v>320.77471428571431</v>
      </c>
      <c r="CD389">
        <v>12.543439285714291</v>
      </c>
      <c r="CE389">
        <v>1.6013753571428571</v>
      </c>
      <c r="CF389">
        <v>0.93742632142857141</v>
      </c>
      <c r="CG389">
        <v>13.97203214285714</v>
      </c>
      <c r="CH389">
        <v>5.9784475000000006</v>
      </c>
      <c r="CI389">
        <v>2000.0225</v>
      </c>
      <c r="CJ389">
        <v>0.9800029642857141</v>
      </c>
      <c r="CK389">
        <v>1.9997435714285711E-2</v>
      </c>
      <c r="CL389">
        <v>0</v>
      </c>
      <c r="CM389">
        <v>2.3529464285714279</v>
      </c>
      <c r="CN389">
        <v>0</v>
      </c>
      <c r="CO389">
        <v>16619.717857142859</v>
      </c>
      <c r="CP389">
        <v>16749.66785714286</v>
      </c>
      <c r="CQ389">
        <v>40.287642857142863</v>
      </c>
      <c r="CR389">
        <v>41.952892857142857</v>
      </c>
      <c r="CS389">
        <v>40.695999999999991</v>
      </c>
      <c r="CT389">
        <v>40.618107142857127</v>
      </c>
      <c r="CU389">
        <v>39.345750000000002</v>
      </c>
      <c r="CV389">
        <v>1960.0314285714289</v>
      </c>
      <c r="CW389">
        <v>39.993571428571428</v>
      </c>
      <c r="CX389">
        <v>0</v>
      </c>
      <c r="CY389">
        <v>1657213780.9000001</v>
      </c>
      <c r="CZ389">
        <v>0</v>
      </c>
      <c r="DA389">
        <v>1657213031</v>
      </c>
      <c r="DB389" t="s">
        <v>1093</v>
      </c>
      <c r="DC389">
        <v>1657213019.5</v>
      </c>
      <c r="DD389">
        <v>1657213031</v>
      </c>
      <c r="DE389">
        <v>2</v>
      </c>
      <c r="DF389">
        <v>1.982</v>
      </c>
      <c r="DG389">
        <v>-0.124</v>
      </c>
      <c r="DH389">
        <v>-2.1179999999999999</v>
      </c>
      <c r="DI389">
        <v>-0.2</v>
      </c>
      <c r="DJ389">
        <v>420</v>
      </c>
      <c r="DK389">
        <v>19</v>
      </c>
      <c r="DL389">
        <v>0.14000000000000001</v>
      </c>
      <c r="DM389">
        <v>0.05</v>
      </c>
      <c r="DN389">
        <v>-1.7845210682926831</v>
      </c>
      <c r="DO389">
        <v>15.610126887804871</v>
      </c>
      <c r="DP389">
        <v>1.544622354367603</v>
      </c>
      <c r="DQ389">
        <v>0</v>
      </c>
      <c r="DR389">
        <v>8.9051053658536574</v>
      </c>
      <c r="DS389">
        <v>-0.44851254355401232</v>
      </c>
      <c r="DT389">
        <v>4.5030802904589697E-2</v>
      </c>
      <c r="DU389">
        <v>0</v>
      </c>
      <c r="DV389">
        <v>0</v>
      </c>
      <c r="DW389">
        <v>2</v>
      </c>
      <c r="DX389" t="s">
        <v>363</v>
      </c>
      <c r="DY389">
        <v>2.9772799999999999</v>
      </c>
      <c r="DZ389">
        <v>2.7245699999999999</v>
      </c>
      <c r="EA389">
        <v>5.9092699999999998E-2</v>
      </c>
      <c r="EB389">
        <v>5.8138500000000003E-2</v>
      </c>
      <c r="EC389">
        <v>8.2205600000000004E-2</v>
      </c>
      <c r="ED389">
        <v>5.47459E-2</v>
      </c>
      <c r="EE389">
        <v>29656.2</v>
      </c>
      <c r="EF389">
        <v>29780.400000000001</v>
      </c>
      <c r="EG389">
        <v>29317.4</v>
      </c>
      <c r="EH389">
        <v>29257</v>
      </c>
      <c r="EI389">
        <v>35673.4</v>
      </c>
      <c r="EJ389">
        <v>36755.4</v>
      </c>
      <c r="EK389">
        <v>41313.1</v>
      </c>
      <c r="EL389">
        <v>41671.699999999997</v>
      </c>
      <c r="EM389">
        <v>1.9369499999999999</v>
      </c>
      <c r="EN389">
        <v>2.09172</v>
      </c>
      <c r="EO389">
        <v>2.2172899999999999E-2</v>
      </c>
      <c r="EP389">
        <v>0</v>
      </c>
      <c r="EQ389">
        <v>24.438500000000001</v>
      </c>
      <c r="ER389">
        <v>999.9</v>
      </c>
      <c r="ES389">
        <v>27.3</v>
      </c>
      <c r="ET389">
        <v>39.1</v>
      </c>
      <c r="EU389">
        <v>25.804500000000001</v>
      </c>
      <c r="EV389">
        <v>62.3264</v>
      </c>
      <c r="EW389">
        <v>27.764399999999998</v>
      </c>
      <c r="EX389">
        <v>2</v>
      </c>
      <c r="EY389">
        <v>0.23721500000000001</v>
      </c>
      <c r="EZ389">
        <v>1.8720000000000001</v>
      </c>
      <c r="FA389">
        <v>20.372</v>
      </c>
      <c r="FB389">
        <v>5.2153400000000003</v>
      </c>
      <c r="FC389">
        <v>12.0099</v>
      </c>
      <c r="FD389">
        <v>4.9874999999999998</v>
      </c>
      <c r="FE389">
        <v>3.2884500000000001</v>
      </c>
      <c r="FF389">
        <v>5708.6</v>
      </c>
      <c r="FG389">
        <v>9999</v>
      </c>
      <c r="FH389">
        <v>9999</v>
      </c>
      <c r="FI389">
        <v>93.5</v>
      </c>
      <c r="FJ389">
        <v>1.8675200000000001</v>
      </c>
      <c r="FK389">
        <v>1.8666</v>
      </c>
      <c r="FL389">
        <v>1.8660000000000001</v>
      </c>
      <c r="FM389">
        <v>1.8658600000000001</v>
      </c>
      <c r="FN389">
        <v>1.86782</v>
      </c>
      <c r="FO389">
        <v>1.8701700000000001</v>
      </c>
      <c r="FP389">
        <v>1.8688899999999999</v>
      </c>
      <c r="FQ389">
        <v>1.8702700000000001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-1.573</v>
      </c>
      <c r="GF389">
        <v>-0.16550000000000001</v>
      </c>
      <c r="GG389">
        <v>-0.23523885101243769</v>
      </c>
      <c r="GH389">
        <v>-4.6052117464239163E-3</v>
      </c>
      <c r="GI389">
        <v>3.8696726057278897E-7</v>
      </c>
      <c r="GJ389">
        <v>-9.6670798998846254E-11</v>
      </c>
      <c r="GK389">
        <v>-0.34206402273919922</v>
      </c>
      <c r="GL389">
        <v>-4.2203369556326094E-3</v>
      </c>
      <c r="GM389">
        <v>8.7200311459696754E-4</v>
      </c>
      <c r="GN389">
        <v>-1.3787569801556101E-5</v>
      </c>
      <c r="GO389">
        <v>4</v>
      </c>
      <c r="GP389">
        <v>2427</v>
      </c>
      <c r="GQ389">
        <v>1</v>
      </c>
      <c r="GR389">
        <v>25</v>
      </c>
      <c r="GS389">
        <v>12.6</v>
      </c>
      <c r="GT389">
        <v>12.4</v>
      </c>
      <c r="GU389">
        <v>0.97045899999999996</v>
      </c>
      <c r="GV389">
        <v>2.2399900000000001</v>
      </c>
      <c r="GW389">
        <v>1.94702</v>
      </c>
      <c r="GX389">
        <v>2.7563499999999999</v>
      </c>
      <c r="GY389">
        <v>2.19482</v>
      </c>
      <c r="GZ389">
        <v>2.3535200000000001</v>
      </c>
      <c r="HA389">
        <v>41.482199999999999</v>
      </c>
      <c r="HB389">
        <v>14.517300000000001</v>
      </c>
      <c r="HC389">
        <v>18</v>
      </c>
      <c r="HD389">
        <v>498.68400000000003</v>
      </c>
      <c r="HE389">
        <v>621.20899999999995</v>
      </c>
      <c r="HF389">
        <v>21.670999999999999</v>
      </c>
      <c r="HG389">
        <v>30.376100000000001</v>
      </c>
      <c r="HH389">
        <v>29.998799999999999</v>
      </c>
      <c r="HI389">
        <v>30.258900000000001</v>
      </c>
      <c r="HJ389">
        <v>30.136500000000002</v>
      </c>
      <c r="HK389">
        <v>19.430499999999999</v>
      </c>
      <c r="HL389">
        <v>45.2727</v>
      </c>
      <c r="HM389">
        <v>0</v>
      </c>
      <c r="HN389">
        <v>21.819099999999999</v>
      </c>
      <c r="HO389">
        <v>265.89</v>
      </c>
      <c r="HP389">
        <v>12.6714</v>
      </c>
      <c r="HQ389">
        <v>100.28</v>
      </c>
      <c r="HR389">
        <v>100.101</v>
      </c>
    </row>
    <row r="390" spans="1:226" x14ac:dyDescent="0.2">
      <c r="A390">
        <v>374</v>
      </c>
      <c r="B390">
        <v>1657213781.0999999</v>
      </c>
      <c r="C390">
        <v>6855.5</v>
      </c>
      <c r="D390" t="s">
        <v>1112</v>
      </c>
      <c r="E390" t="s">
        <v>1113</v>
      </c>
      <c r="F390">
        <v>5</v>
      </c>
      <c r="G390" s="1" t="s">
        <v>1092</v>
      </c>
      <c r="H390" t="s">
        <v>354</v>
      </c>
      <c r="I390">
        <v>1657213773.5999999</v>
      </c>
      <c r="J390">
        <f t="shared" si="170"/>
        <v>7.5218868890740663E-3</v>
      </c>
      <c r="K390">
        <f t="shared" si="171"/>
        <v>7.5218868890740662</v>
      </c>
      <c r="L390" s="1">
        <f t="shared" si="172"/>
        <v>14.493639632051703</v>
      </c>
      <c r="M390">
        <f t="shared" si="173"/>
        <v>303.55274074074072</v>
      </c>
      <c r="N390">
        <f t="shared" si="174"/>
        <v>229.91711599286268</v>
      </c>
      <c r="O390">
        <f t="shared" si="175"/>
        <v>17.205672458641754</v>
      </c>
      <c r="P390">
        <f t="shared" si="176"/>
        <v>22.716138416029523</v>
      </c>
      <c r="Q390">
        <f t="shared" si="177"/>
        <v>0.38520994249417256</v>
      </c>
      <c r="R390">
        <f t="shared" si="178"/>
        <v>2.4477293368660575</v>
      </c>
      <c r="S390">
        <f t="shared" si="179"/>
        <v>0.35442505155345527</v>
      </c>
      <c r="T390">
        <f t="shared" si="180"/>
        <v>0.22407618118385753</v>
      </c>
      <c r="U390">
        <f t="shared" si="181"/>
        <v>321.51913180504431</v>
      </c>
      <c r="V390">
        <f t="shared" si="182"/>
        <v>25.122880547521813</v>
      </c>
      <c r="W390">
        <f t="shared" si="183"/>
        <v>24.794825925925931</v>
      </c>
      <c r="X390">
        <f t="shared" si="184"/>
        <v>3.1409901027078684</v>
      </c>
      <c r="Y390">
        <f t="shared" si="185"/>
        <v>49.839017029968204</v>
      </c>
      <c r="Z390">
        <f t="shared" si="186"/>
        <v>1.6031409242802963</v>
      </c>
      <c r="AA390">
        <f t="shared" si="187"/>
        <v>3.2166383283930493</v>
      </c>
      <c r="AB390">
        <f t="shared" si="188"/>
        <v>1.5378491784275721</v>
      </c>
      <c r="AC390">
        <f t="shared" si="189"/>
        <v>-331.71521180816632</v>
      </c>
      <c r="AD390">
        <f t="shared" si="190"/>
        <v>52.674336535551951</v>
      </c>
      <c r="AE390">
        <f t="shared" si="191"/>
        <v>4.5516768811101302</v>
      </c>
      <c r="AF390">
        <f t="shared" si="192"/>
        <v>47.0299334135401</v>
      </c>
      <c r="AG390">
        <f t="shared" si="193"/>
        <v>-2.4611812872591967</v>
      </c>
      <c r="AH390">
        <f t="shared" si="194"/>
        <v>7.5410702155813567</v>
      </c>
      <c r="AI390">
        <f t="shared" si="195"/>
        <v>14.493639632051703</v>
      </c>
      <c r="AJ390">
        <v>293.48305798583158</v>
      </c>
      <c r="AK390">
        <v>288.24112121212107</v>
      </c>
      <c r="AL390">
        <v>-3.1343013622330109</v>
      </c>
      <c r="AM390">
        <v>65.50407896271112</v>
      </c>
      <c r="AN390">
        <f t="shared" si="196"/>
        <v>7.5218868890740662</v>
      </c>
      <c r="AO390">
        <v>12.58296106081302</v>
      </c>
      <c r="AP390">
        <v>21.415810303030309</v>
      </c>
      <c r="AQ390">
        <v>1.4102270454166269E-5</v>
      </c>
      <c r="AR390">
        <v>78.165563418986352</v>
      </c>
      <c r="AS390">
        <v>0</v>
      </c>
      <c r="AT390">
        <v>0</v>
      </c>
      <c r="AU390">
        <f t="shared" si="197"/>
        <v>1</v>
      </c>
      <c r="AV390">
        <f t="shared" si="198"/>
        <v>0</v>
      </c>
      <c r="AW390">
        <f t="shared" si="199"/>
        <v>39745.022160812172</v>
      </c>
      <c r="AX390">
        <f t="shared" si="200"/>
        <v>2000.0207407407411</v>
      </c>
      <c r="AY390">
        <f t="shared" si="201"/>
        <v>1681.2173297780887</v>
      </c>
      <c r="AZ390">
        <f t="shared" si="202"/>
        <v>0.84059994755625478</v>
      </c>
      <c r="BA390">
        <f t="shared" si="203"/>
        <v>0.16075789878357177</v>
      </c>
      <c r="BB390" s="1">
        <v>6</v>
      </c>
      <c r="BC390">
        <v>0.5</v>
      </c>
      <c r="BD390" t="s">
        <v>355</v>
      </c>
      <c r="BE390">
        <v>2</v>
      </c>
      <c r="BF390" t="b">
        <v>1</v>
      </c>
      <c r="BG390">
        <v>1657213773.5999999</v>
      </c>
      <c r="BH390">
        <v>303.55274074074072</v>
      </c>
      <c r="BI390">
        <v>303.34625925925928</v>
      </c>
      <c r="BJ390">
        <v>21.422559259259259</v>
      </c>
      <c r="BK390">
        <v>12.567177777777779</v>
      </c>
      <c r="BL390">
        <v>305.15988888888887</v>
      </c>
      <c r="BM390">
        <v>21.588062962962962</v>
      </c>
      <c r="BN390">
        <v>500.00248148148148</v>
      </c>
      <c r="BO390">
        <v>74.734251851851852</v>
      </c>
      <c r="BP390">
        <v>9.9987366666666661E-2</v>
      </c>
      <c r="BQ390">
        <v>25.193988888888889</v>
      </c>
      <c r="BR390">
        <v>24.794825925925931</v>
      </c>
      <c r="BS390">
        <v>999.90000000000009</v>
      </c>
      <c r="BT390">
        <v>0</v>
      </c>
      <c r="BU390">
        <v>0</v>
      </c>
      <c r="BV390">
        <v>9996.938888888888</v>
      </c>
      <c r="BW390">
        <v>0</v>
      </c>
      <c r="BX390">
        <v>403.26107407407397</v>
      </c>
      <c r="BY390">
        <v>0.20649889629629631</v>
      </c>
      <c r="BZ390">
        <v>310.19799999999998</v>
      </c>
      <c r="CA390">
        <v>307.20670370370368</v>
      </c>
      <c r="CB390">
        <v>8.8553896296296291</v>
      </c>
      <c r="CC390">
        <v>303.34625925925928</v>
      </c>
      <c r="CD390">
        <v>12.567177777777779</v>
      </c>
      <c r="CE390">
        <v>1.601</v>
      </c>
      <c r="CF390">
        <v>0.93919848148148166</v>
      </c>
      <c r="CG390">
        <v>13.96842222222222</v>
      </c>
      <c r="CH390">
        <v>6.0057714814814824</v>
      </c>
      <c r="CI390">
        <v>2000.0207407407411</v>
      </c>
      <c r="CJ390">
        <v>0.98000277777777767</v>
      </c>
      <c r="CK390">
        <v>1.9997622222222219E-2</v>
      </c>
      <c r="CL390">
        <v>0</v>
      </c>
      <c r="CM390">
        <v>2.3077666666666672</v>
      </c>
      <c r="CN390">
        <v>0</v>
      </c>
      <c r="CO390">
        <v>16575.37777777778</v>
      </c>
      <c r="CP390">
        <v>16749.655555555561</v>
      </c>
      <c r="CQ390">
        <v>40.266074074074083</v>
      </c>
      <c r="CR390">
        <v>41.900148148148133</v>
      </c>
      <c r="CS390">
        <v>40.670925925925928</v>
      </c>
      <c r="CT390">
        <v>40.573888888888888</v>
      </c>
      <c r="CU390">
        <v>39.314481481481479</v>
      </c>
      <c r="CV390">
        <v>1960.0296296296301</v>
      </c>
      <c r="CW390">
        <v>39.997037037037039</v>
      </c>
      <c r="CX390">
        <v>0</v>
      </c>
      <c r="CY390">
        <v>1657213786.3</v>
      </c>
      <c r="CZ390">
        <v>0</v>
      </c>
      <c r="DA390">
        <v>1657213031</v>
      </c>
      <c r="DB390" t="s">
        <v>1093</v>
      </c>
      <c r="DC390">
        <v>1657213019.5</v>
      </c>
      <c r="DD390">
        <v>1657213031</v>
      </c>
      <c r="DE390">
        <v>2</v>
      </c>
      <c r="DF390">
        <v>1.982</v>
      </c>
      <c r="DG390">
        <v>-0.124</v>
      </c>
      <c r="DH390">
        <v>-2.1179999999999999</v>
      </c>
      <c r="DI390">
        <v>-0.2</v>
      </c>
      <c r="DJ390">
        <v>420</v>
      </c>
      <c r="DK390">
        <v>19</v>
      </c>
      <c r="DL390">
        <v>0.14000000000000001</v>
      </c>
      <c r="DM390">
        <v>0.05</v>
      </c>
      <c r="DN390">
        <v>-0.77516075121951222</v>
      </c>
      <c r="DO390">
        <v>14.38353546062717</v>
      </c>
      <c r="DP390">
        <v>1.422075129405852</v>
      </c>
      <c r="DQ390">
        <v>0</v>
      </c>
      <c r="DR390">
        <v>8.8798912195121957</v>
      </c>
      <c r="DS390">
        <v>-0.38643344947733183</v>
      </c>
      <c r="DT390">
        <v>3.9716595486639618E-2</v>
      </c>
      <c r="DU390">
        <v>0</v>
      </c>
      <c r="DV390">
        <v>0</v>
      </c>
      <c r="DW390">
        <v>2</v>
      </c>
      <c r="DX390" t="s">
        <v>363</v>
      </c>
      <c r="DY390">
        <v>2.9772599999999998</v>
      </c>
      <c r="DZ390">
        <v>2.7246899999999998</v>
      </c>
      <c r="EA390">
        <v>5.6537700000000003E-2</v>
      </c>
      <c r="EB390">
        <v>5.5413400000000002E-2</v>
      </c>
      <c r="EC390">
        <v>8.2184800000000002E-2</v>
      </c>
      <c r="ED390">
        <v>5.47997E-2</v>
      </c>
      <c r="EE390">
        <v>29736.799999999999</v>
      </c>
      <c r="EF390">
        <v>29867.4</v>
      </c>
      <c r="EG390">
        <v>29317.4</v>
      </c>
      <c r="EH390">
        <v>29257.8</v>
      </c>
      <c r="EI390">
        <v>35674</v>
      </c>
      <c r="EJ390">
        <v>36754.300000000003</v>
      </c>
      <c r="EK390">
        <v>41312.9</v>
      </c>
      <c r="EL390">
        <v>41672.800000000003</v>
      </c>
      <c r="EM390">
        <v>1.9370799999999999</v>
      </c>
      <c r="EN390">
        <v>2.0919500000000002</v>
      </c>
      <c r="EO390">
        <v>2.4884900000000001E-2</v>
      </c>
      <c r="EP390">
        <v>0</v>
      </c>
      <c r="EQ390">
        <v>24.403400000000001</v>
      </c>
      <c r="ER390">
        <v>999.9</v>
      </c>
      <c r="ES390">
        <v>27.2</v>
      </c>
      <c r="ET390">
        <v>39.1</v>
      </c>
      <c r="EU390">
        <v>25.711099999999998</v>
      </c>
      <c r="EV390">
        <v>62.096400000000003</v>
      </c>
      <c r="EW390">
        <v>27.836500000000001</v>
      </c>
      <c r="EX390">
        <v>2</v>
      </c>
      <c r="EY390">
        <v>0.23619399999999999</v>
      </c>
      <c r="EZ390">
        <v>1.79498</v>
      </c>
      <c r="FA390">
        <v>20.372699999999998</v>
      </c>
      <c r="FB390">
        <v>5.2157900000000001</v>
      </c>
      <c r="FC390">
        <v>12.0099</v>
      </c>
      <c r="FD390">
        <v>4.9875499999999997</v>
      </c>
      <c r="FE390">
        <v>3.2884199999999999</v>
      </c>
      <c r="FF390">
        <v>5708.9</v>
      </c>
      <c r="FG390">
        <v>9999</v>
      </c>
      <c r="FH390">
        <v>9999</v>
      </c>
      <c r="FI390">
        <v>93.5</v>
      </c>
      <c r="FJ390">
        <v>1.8675200000000001</v>
      </c>
      <c r="FK390">
        <v>1.8666</v>
      </c>
      <c r="FL390">
        <v>1.8660000000000001</v>
      </c>
      <c r="FM390">
        <v>1.8658600000000001</v>
      </c>
      <c r="FN390">
        <v>1.8677699999999999</v>
      </c>
      <c r="FO390">
        <v>1.87016</v>
      </c>
      <c r="FP390">
        <v>1.86886</v>
      </c>
      <c r="FQ390">
        <v>1.87026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-1.506</v>
      </c>
      <c r="GF390">
        <v>-0.1656</v>
      </c>
      <c r="GG390">
        <v>-0.23523885101243769</v>
      </c>
      <c r="GH390">
        <v>-4.6052117464239163E-3</v>
      </c>
      <c r="GI390">
        <v>3.8696726057278897E-7</v>
      </c>
      <c r="GJ390">
        <v>-9.6670798998846254E-11</v>
      </c>
      <c r="GK390">
        <v>-0.34206402273919922</v>
      </c>
      <c r="GL390">
        <v>-4.2203369556326094E-3</v>
      </c>
      <c r="GM390">
        <v>8.7200311459696754E-4</v>
      </c>
      <c r="GN390">
        <v>-1.3787569801556101E-5</v>
      </c>
      <c r="GO390">
        <v>4</v>
      </c>
      <c r="GP390">
        <v>2427</v>
      </c>
      <c r="GQ390">
        <v>1</v>
      </c>
      <c r="GR390">
        <v>25</v>
      </c>
      <c r="GS390">
        <v>12.7</v>
      </c>
      <c r="GT390">
        <v>12.5</v>
      </c>
      <c r="GU390">
        <v>0.92651399999999995</v>
      </c>
      <c r="GV390">
        <v>2.2473100000000001</v>
      </c>
      <c r="GW390">
        <v>1.94702</v>
      </c>
      <c r="GX390">
        <v>2.7575699999999999</v>
      </c>
      <c r="GY390">
        <v>2.19482</v>
      </c>
      <c r="GZ390">
        <v>2.3278799999999999</v>
      </c>
      <c r="HA390">
        <v>41.482199999999999</v>
      </c>
      <c r="HB390">
        <v>14.5085</v>
      </c>
      <c r="HC390">
        <v>18</v>
      </c>
      <c r="HD390">
        <v>498.72800000000001</v>
      </c>
      <c r="HE390">
        <v>621.33699999999999</v>
      </c>
      <c r="HF390">
        <v>21.817900000000002</v>
      </c>
      <c r="HG390">
        <v>30.366900000000001</v>
      </c>
      <c r="HH390">
        <v>29.998999999999999</v>
      </c>
      <c r="HI390">
        <v>30.254300000000001</v>
      </c>
      <c r="HJ390">
        <v>30.131399999999999</v>
      </c>
      <c r="HK390">
        <v>18.559100000000001</v>
      </c>
      <c r="HL390">
        <v>45.002400000000002</v>
      </c>
      <c r="HM390">
        <v>0</v>
      </c>
      <c r="HN390">
        <v>21.952999999999999</v>
      </c>
      <c r="HO390">
        <v>252.53299999999999</v>
      </c>
      <c r="HP390">
        <v>12.703799999999999</v>
      </c>
      <c r="HQ390">
        <v>100.28</v>
      </c>
      <c r="HR390">
        <v>100.104</v>
      </c>
    </row>
    <row r="391" spans="1:226" x14ac:dyDescent="0.2">
      <c r="A391">
        <v>375</v>
      </c>
      <c r="B391">
        <v>1657213786.0999999</v>
      </c>
      <c r="C391">
        <v>6860.5</v>
      </c>
      <c r="D391" t="s">
        <v>1114</v>
      </c>
      <c r="E391" t="s">
        <v>1115</v>
      </c>
      <c r="F391">
        <v>5</v>
      </c>
      <c r="G391" s="1" t="s">
        <v>1092</v>
      </c>
      <c r="H391" t="s">
        <v>354</v>
      </c>
      <c r="I391">
        <v>1657213778.314285</v>
      </c>
      <c r="J391">
        <f t="shared" si="170"/>
        <v>7.4858657506548234E-3</v>
      </c>
      <c r="K391">
        <f t="shared" si="171"/>
        <v>7.4858657506548232</v>
      </c>
      <c r="L391" s="1">
        <f t="shared" si="172"/>
        <v>13.606144507502735</v>
      </c>
      <c r="M391">
        <f t="shared" si="173"/>
        <v>289.07510714285712</v>
      </c>
      <c r="N391">
        <f t="shared" si="174"/>
        <v>219.39075651966925</v>
      </c>
      <c r="O391">
        <f t="shared" si="175"/>
        <v>16.417971115730722</v>
      </c>
      <c r="P391">
        <f t="shared" si="176"/>
        <v>21.632756250251095</v>
      </c>
      <c r="Q391">
        <f t="shared" si="177"/>
        <v>0.38242136517455688</v>
      </c>
      <c r="R391">
        <f t="shared" si="178"/>
        <v>2.4477147345599453</v>
      </c>
      <c r="S391">
        <f t="shared" si="179"/>
        <v>0.35206159762657835</v>
      </c>
      <c r="T391">
        <f t="shared" si="180"/>
        <v>0.22256500872702595</v>
      </c>
      <c r="U391">
        <f t="shared" si="181"/>
        <v>321.51994078526525</v>
      </c>
      <c r="V391">
        <f t="shared" si="182"/>
        <v>25.149483421224524</v>
      </c>
      <c r="W391">
        <f t="shared" si="183"/>
        <v>24.808221428571429</v>
      </c>
      <c r="X391">
        <f t="shared" si="184"/>
        <v>3.1435033373529913</v>
      </c>
      <c r="Y391">
        <f t="shared" si="185"/>
        <v>49.781290288917354</v>
      </c>
      <c r="Z391">
        <f t="shared" si="186"/>
        <v>1.602763985006733</v>
      </c>
      <c r="AA391">
        <f t="shared" si="187"/>
        <v>3.2196111746094114</v>
      </c>
      <c r="AB391">
        <f t="shared" si="188"/>
        <v>1.5407393523462583</v>
      </c>
      <c r="AC391">
        <f t="shared" si="189"/>
        <v>-330.12667960387773</v>
      </c>
      <c r="AD391">
        <f t="shared" si="190"/>
        <v>52.95414310368475</v>
      </c>
      <c r="AE391">
        <f t="shared" si="191"/>
        <v>4.5765487654838335</v>
      </c>
      <c r="AF391">
        <f t="shared" si="192"/>
        <v>48.923953050556101</v>
      </c>
      <c r="AG391">
        <f t="shared" si="193"/>
        <v>-3.2133084382156936</v>
      </c>
      <c r="AH391">
        <f t="shared" si="194"/>
        <v>7.5126333225963169</v>
      </c>
      <c r="AI391">
        <f t="shared" si="195"/>
        <v>13.606144507502735</v>
      </c>
      <c r="AJ391">
        <v>276.75803237455199</v>
      </c>
      <c r="AK391">
        <v>272.57709090909083</v>
      </c>
      <c r="AL391">
        <v>-3.1301504553383639</v>
      </c>
      <c r="AM391">
        <v>65.50407896271112</v>
      </c>
      <c r="AN391">
        <f t="shared" si="196"/>
        <v>7.4858657506548232</v>
      </c>
      <c r="AO391">
        <v>12.61765438529447</v>
      </c>
      <c r="AP391">
        <v>21.40970545454546</v>
      </c>
      <c r="AQ391">
        <v>-2.5866963028621542E-4</v>
      </c>
      <c r="AR391">
        <v>78.165563418986352</v>
      </c>
      <c r="AS391">
        <v>0</v>
      </c>
      <c r="AT391">
        <v>0</v>
      </c>
      <c r="AU391">
        <f t="shared" si="197"/>
        <v>1</v>
      </c>
      <c r="AV391">
        <f t="shared" si="198"/>
        <v>0</v>
      </c>
      <c r="AW391">
        <f t="shared" si="199"/>
        <v>39742.595095257799</v>
      </c>
      <c r="AX391">
        <f t="shared" si="200"/>
        <v>2000.0250000000001</v>
      </c>
      <c r="AY391">
        <f t="shared" si="201"/>
        <v>1681.2209745001378</v>
      </c>
      <c r="AZ391">
        <f t="shared" si="202"/>
        <v>0.84059997975032197</v>
      </c>
      <c r="BA391">
        <f t="shared" si="203"/>
        <v>0.16075796091812114</v>
      </c>
      <c r="BB391" s="1">
        <v>6</v>
      </c>
      <c r="BC391">
        <v>0.5</v>
      </c>
      <c r="BD391" t="s">
        <v>355</v>
      </c>
      <c r="BE391">
        <v>2</v>
      </c>
      <c r="BF391" t="b">
        <v>1</v>
      </c>
      <c r="BG391">
        <v>1657213778.314285</v>
      </c>
      <c r="BH391">
        <v>289.07510714285712</v>
      </c>
      <c r="BI391">
        <v>287.82517857142858</v>
      </c>
      <c r="BJ391">
        <v>21.417482142857139</v>
      </c>
      <c r="BK391">
        <v>12.59528571428571</v>
      </c>
      <c r="BL391">
        <v>290.61824999999999</v>
      </c>
      <c r="BM391">
        <v>21.583064285714279</v>
      </c>
      <c r="BN391">
        <v>499.99328571428578</v>
      </c>
      <c r="BO391">
        <v>74.73441428571428</v>
      </c>
      <c r="BP391">
        <v>9.9965139285714294E-2</v>
      </c>
      <c r="BQ391">
        <v>25.209507142857142</v>
      </c>
      <c r="BR391">
        <v>24.808221428571429</v>
      </c>
      <c r="BS391">
        <v>999.9000000000002</v>
      </c>
      <c r="BT391">
        <v>0</v>
      </c>
      <c r="BU391">
        <v>0</v>
      </c>
      <c r="BV391">
        <v>9996.8221428571433</v>
      </c>
      <c r="BW391">
        <v>0</v>
      </c>
      <c r="BX391">
        <v>405.67810714285707</v>
      </c>
      <c r="BY391">
        <v>1.249950971428571</v>
      </c>
      <c r="BZ391">
        <v>295.40192857142858</v>
      </c>
      <c r="CA391">
        <v>291.49635714285722</v>
      </c>
      <c r="CB391">
        <v>8.8222092857142869</v>
      </c>
      <c r="CC391">
        <v>287.82517857142858</v>
      </c>
      <c r="CD391">
        <v>12.59528571428571</v>
      </c>
      <c r="CE391">
        <v>1.6006246428571429</v>
      </c>
      <c r="CF391">
        <v>0.94130110714285709</v>
      </c>
      <c r="CG391">
        <v>13.96481428571429</v>
      </c>
      <c r="CH391">
        <v>6.0381167857142861</v>
      </c>
      <c r="CI391">
        <v>2000.0250000000001</v>
      </c>
      <c r="CJ391">
        <v>0.98000285714285695</v>
      </c>
      <c r="CK391">
        <v>1.999754285714285E-2</v>
      </c>
      <c r="CL391">
        <v>0</v>
      </c>
      <c r="CM391">
        <v>2.3302107142857138</v>
      </c>
      <c r="CN391">
        <v>0</v>
      </c>
      <c r="CO391">
        <v>16537.224999999999</v>
      </c>
      <c r="CP391">
        <v>16749.692857142851</v>
      </c>
      <c r="CQ391">
        <v>40.231999999999992</v>
      </c>
      <c r="CR391">
        <v>41.859035714285703</v>
      </c>
      <c r="CS391">
        <v>40.651571428571422</v>
      </c>
      <c r="CT391">
        <v>40.535535714285707</v>
      </c>
      <c r="CU391">
        <v>39.28321428571428</v>
      </c>
      <c r="CV391">
        <v>1960.0324999999989</v>
      </c>
      <c r="CW391">
        <v>39.999285714285712</v>
      </c>
      <c r="CX391">
        <v>0</v>
      </c>
      <c r="CY391">
        <v>1657213791.0999999</v>
      </c>
      <c r="CZ391">
        <v>0</v>
      </c>
      <c r="DA391">
        <v>1657213031</v>
      </c>
      <c r="DB391" t="s">
        <v>1093</v>
      </c>
      <c r="DC391">
        <v>1657213019.5</v>
      </c>
      <c r="DD391">
        <v>1657213031</v>
      </c>
      <c r="DE391">
        <v>2</v>
      </c>
      <c r="DF391">
        <v>1.982</v>
      </c>
      <c r="DG391">
        <v>-0.124</v>
      </c>
      <c r="DH391">
        <v>-2.1179999999999999</v>
      </c>
      <c r="DI391">
        <v>-0.2</v>
      </c>
      <c r="DJ391">
        <v>420</v>
      </c>
      <c r="DK391">
        <v>19</v>
      </c>
      <c r="DL391">
        <v>0.14000000000000001</v>
      </c>
      <c r="DM391">
        <v>0.05</v>
      </c>
      <c r="DN391">
        <v>0.59640197999999989</v>
      </c>
      <c r="DO391">
        <v>13.4473498401501</v>
      </c>
      <c r="DP391">
        <v>1.2946598096519779</v>
      </c>
      <c r="DQ391">
        <v>0</v>
      </c>
      <c r="DR391">
        <v>8.8417267500000012</v>
      </c>
      <c r="DS391">
        <v>-0.37287996247656019</v>
      </c>
      <c r="DT391">
        <v>3.7191932551798153E-2</v>
      </c>
      <c r="DU391">
        <v>0</v>
      </c>
      <c r="DV391">
        <v>0</v>
      </c>
      <c r="DW391">
        <v>2</v>
      </c>
      <c r="DX391" t="s">
        <v>363</v>
      </c>
      <c r="DY391">
        <v>2.97729</v>
      </c>
      <c r="DZ391">
        <v>2.7246899999999998</v>
      </c>
      <c r="EA391">
        <v>5.3927299999999997E-2</v>
      </c>
      <c r="EB391">
        <v>5.2650000000000002E-2</v>
      </c>
      <c r="EC391">
        <v>8.21765E-2</v>
      </c>
      <c r="ED391">
        <v>5.4903E-2</v>
      </c>
      <c r="EE391">
        <v>29819.599999999999</v>
      </c>
      <c r="EF391">
        <v>29954.9</v>
      </c>
      <c r="EG391">
        <v>29317.8</v>
      </c>
      <c r="EH391">
        <v>29257.9</v>
      </c>
      <c r="EI391">
        <v>35674.5</v>
      </c>
      <c r="EJ391">
        <v>36750.199999999997</v>
      </c>
      <c r="EK391">
        <v>41313.199999999997</v>
      </c>
      <c r="EL391">
        <v>41672.9</v>
      </c>
      <c r="EM391">
        <v>1.9370499999999999</v>
      </c>
      <c r="EN391">
        <v>2.09212</v>
      </c>
      <c r="EO391">
        <v>2.84091E-2</v>
      </c>
      <c r="EP391">
        <v>0</v>
      </c>
      <c r="EQ391">
        <v>24.370200000000001</v>
      </c>
      <c r="ER391">
        <v>999.9</v>
      </c>
      <c r="ES391">
        <v>27.2</v>
      </c>
      <c r="ET391">
        <v>39.1</v>
      </c>
      <c r="EU391">
        <v>25.712399999999999</v>
      </c>
      <c r="EV391">
        <v>61.986400000000003</v>
      </c>
      <c r="EW391">
        <v>27.776399999999999</v>
      </c>
      <c r="EX391">
        <v>2</v>
      </c>
      <c r="EY391">
        <v>0.23513500000000001</v>
      </c>
      <c r="EZ391">
        <v>1.7265699999999999</v>
      </c>
      <c r="FA391">
        <v>20.373200000000001</v>
      </c>
      <c r="FB391">
        <v>5.21624</v>
      </c>
      <c r="FC391">
        <v>12.0099</v>
      </c>
      <c r="FD391">
        <v>4.9878</v>
      </c>
      <c r="FE391">
        <v>3.2883300000000002</v>
      </c>
      <c r="FF391">
        <v>5708.9</v>
      </c>
      <c r="FG391">
        <v>9999</v>
      </c>
      <c r="FH391">
        <v>9999</v>
      </c>
      <c r="FI391">
        <v>93.5</v>
      </c>
      <c r="FJ391">
        <v>1.8675200000000001</v>
      </c>
      <c r="FK391">
        <v>1.8666100000000001</v>
      </c>
      <c r="FL391">
        <v>1.8660000000000001</v>
      </c>
      <c r="FM391">
        <v>1.86585</v>
      </c>
      <c r="FN391">
        <v>1.86778</v>
      </c>
      <c r="FO391">
        <v>1.87015</v>
      </c>
      <c r="FP391">
        <v>1.8688499999999999</v>
      </c>
      <c r="FQ391">
        <v>1.87026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-1.4379999999999999</v>
      </c>
      <c r="GF391">
        <v>-0.16569999999999999</v>
      </c>
      <c r="GG391">
        <v>-0.23523885101243769</v>
      </c>
      <c r="GH391">
        <v>-4.6052117464239163E-3</v>
      </c>
      <c r="GI391">
        <v>3.8696726057278897E-7</v>
      </c>
      <c r="GJ391">
        <v>-9.6670798998846254E-11</v>
      </c>
      <c r="GK391">
        <v>-0.34206402273919922</v>
      </c>
      <c r="GL391">
        <v>-4.2203369556326094E-3</v>
      </c>
      <c r="GM391">
        <v>8.7200311459696754E-4</v>
      </c>
      <c r="GN391">
        <v>-1.3787569801556101E-5</v>
      </c>
      <c r="GO391">
        <v>4</v>
      </c>
      <c r="GP391">
        <v>2427</v>
      </c>
      <c r="GQ391">
        <v>1</v>
      </c>
      <c r="GR391">
        <v>25</v>
      </c>
      <c r="GS391">
        <v>12.8</v>
      </c>
      <c r="GT391">
        <v>12.6</v>
      </c>
      <c r="GU391">
        <v>0.88012699999999999</v>
      </c>
      <c r="GV391">
        <v>2.2436500000000001</v>
      </c>
      <c r="GW391">
        <v>1.94702</v>
      </c>
      <c r="GX391">
        <v>2.7575699999999999</v>
      </c>
      <c r="GY391">
        <v>2.19482</v>
      </c>
      <c r="GZ391">
        <v>2.36328</v>
      </c>
      <c r="HA391">
        <v>41.482199999999999</v>
      </c>
      <c r="HB391">
        <v>14.517300000000001</v>
      </c>
      <c r="HC391">
        <v>18</v>
      </c>
      <c r="HD391">
        <v>498.67</v>
      </c>
      <c r="HE391">
        <v>621.43100000000004</v>
      </c>
      <c r="HF391">
        <v>21.952999999999999</v>
      </c>
      <c r="HG391">
        <v>30.356400000000001</v>
      </c>
      <c r="HH391">
        <v>29.998899999999999</v>
      </c>
      <c r="HI391">
        <v>30.249099999999999</v>
      </c>
      <c r="HJ391">
        <v>30.126899999999999</v>
      </c>
      <c r="HK391">
        <v>17.626300000000001</v>
      </c>
      <c r="HL391">
        <v>45.002400000000002</v>
      </c>
      <c r="HM391">
        <v>0</v>
      </c>
      <c r="HN391">
        <v>22.075099999999999</v>
      </c>
      <c r="HO391">
        <v>232.48699999999999</v>
      </c>
      <c r="HP391">
        <v>12.725300000000001</v>
      </c>
      <c r="HQ391">
        <v>100.28100000000001</v>
      </c>
      <c r="HR391">
        <v>100.104</v>
      </c>
    </row>
    <row r="392" spans="1:226" x14ac:dyDescent="0.2">
      <c r="A392">
        <v>376</v>
      </c>
      <c r="B392">
        <v>1657213791.0999999</v>
      </c>
      <c r="C392">
        <v>6865.5</v>
      </c>
      <c r="D392" t="s">
        <v>1116</v>
      </c>
      <c r="E392" t="s">
        <v>1117</v>
      </c>
      <c r="F392">
        <v>5</v>
      </c>
      <c r="G392" s="1" t="s">
        <v>1092</v>
      </c>
      <c r="H392" t="s">
        <v>354</v>
      </c>
      <c r="I392">
        <v>1657213783.5999999</v>
      </c>
      <c r="J392">
        <f t="shared" si="170"/>
        <v>7.4725470253696104E-3</v>
      </c>
      <c r="K392">
        <f t="shared" si="171"/>
        <v>7.47254702536961</v>
      </c>
      <c r="L392" s="1">
        <f t="shared" si="172"/>
        <v>12.842270339353947</v>
      </c>
      <c r="M392">
        <f t="shared" si="173"/>
        <v>272.86496296296292</v>
      </c>
      <c r="N392">
        <f t="shared" si="174"/>
        <v>206.81118129615899</v>
      </c>
      <c r="O392">
        <f t="shared" si="175"/>
        <v>15.476813058844137</v>
      </c>
      <c r="P392">
        <f t="shared" si="176"/>
        <v>20.419979208177558</v>
      </c>
      <c r="Q392">
        <f t="shared" si="177"/>
        <v>0.38056066338366618</v>
      </c>
      <c r="R392">
        <f t="shared" si="178"/>
        <v>2.4473884377660577</v>
      </c>
      <c r="S392">
        <f t="shared" si="179"/>
        <v>0.35047950065932204</v>
      </c>
      <c r="T392">
        <f t="shared" si="180"/>
        <v>0.22155387992222694</v>
      </c>
      <c r="U392">
        <f t="shared" si="181"/>
        <v>321.5170588533619</v>
      </c>
      <c r="V392">
        <f t="shared" si="182"/>
        <v>25.171372281916163</v>
      </c>
      <c r="W392">
        <f t="shared" si="183"/>
        <v>24.82878518518519</v>
      </c>
      <c r="X392">
        <f t="shared" si="184"/>
        <v>3.1473648838389479</v>
      </c>
      <c r="Y392">
        <f t="shared" si="185"/>
        <v>49.718420176270527</v>
      </c>
      <c r="Z392">
        <f t="shared" si="186"/>
        <v>1.602438452297656</v>
      </c>
      <c r="AA392">
        <f t="shared" si="187"/>
        <v>3.2230276960056417</v>
      </c>
      <c r="AB392">
        <f t="shared" si="188"/>
        <v>1.5449264315412918</v>
      </c>
      <c r="AC392">
        <f t="shared" si="189"/>
        <v>-329.5393238187998</v>
      </c>
      <c r="AD392">
        <f t="shared" si="190"/>
        <v>52.584902254773318</v>
      </c>
      <c r="AE392">
        <f t="shared" si="191"/>
        <v>4.5461212737665617</v>
      </c>
      <c r="AF392">
        <f t="shared" si="192"/>
        <v>49.108758563101993</v>
      </c>
      <c r="AG392">
        <f t="shared" si="193"/>
        <v>-4.0782069523585456</v>
      </c>
      <c r="AH392">
        <f t="shared" si="194"/>
        <v>7.4876285814640564</v>
      </c>
      <c r="AI392">
        <f t="shared" si="195"/>
        <v>12.842270339353947</v>
      </c>
      <c r="AJ392">
        <v>260.15254128458031</v>
      </c>
      <c r="AK392">
        <v>256.90360606060602</v>
      </c>
      <c r="AL392">
        <v>-3.1313050549087831</v>
      </c>
      <c r="AM392">
        <v>65.50407896271112</v>
      </c>
      <c r="AN392">
        <f t="shared" si="196"/>
        <v>7.47254702536961</v>
      </c>
      <c r="AO392">
        <v>12.628889379852479</v>
      </c>
      <c r="AP392">
        <v>21.403935757575759</v>
      </c>
      <c r="AQ392">
        <v>1.431139658708224E-5</v>
      </c>
      <c r="AR392">
        <v>78.165563418986352</v>
      </c>
      <c r="AS392">
        <v>0</v>
      </c>
      <c r="AT392">
        <v>0</v>
      </c>
      <c r="AU392">
        <f t="shared" si="197"/>
        <v>1</v>
      </c>
      <c r="AV392">
        <f t="shared" si="198"/>
        <v>0</v>
      </c>
      <c r="AW392">
        <f t="shared" si="199"/>
        <v>39732.14767055821</v>
      </c>
      <c r="AX392">
        <f t="shared" si="200"/>
        <v>2000.0066666666669</v>
      </c>
      <c r="AY392">
        <f t="shared" si="201"/>
        <v>1681.2055973333481</v>
      </c>
      <c r="AZ392">
        <f t="shared" si="202"/>
        <v>0.84059999666668506</v>
      </c>
      <c r="BA392">
        <f t="shared" si="203"/>
        <v>0.16075799356670237</v>
      </c>
      <c r="BB392" s="1">
        <v>6</v>
      </c>
      <c r="BC392">
        <v>0.5</v>
      </c>
      <c r="BD392" t="s">
        <v>355</v>
      </c>
      <c r="BE392">
        <v>2</v>
      </c>
      <c r="BF392" t="b">
        <v>1</v>
      </c>
      <c r="BG392">
        <v>1657213783.5999999</v>
      </c>
      <c r="BH392">
        <v>272.86496296296292</v>
      </c>
      <c r="BI392">
        <v>270.42285185185187</v>
      </c>
      <c r="BJ392">
        <v>21.41281851851852</v>
      </c>
      <c r="BK392">
        <v>12.62007407407407</v>
      </c>
      <c r="BL392">
        <v>274.33637037037028</v>
      </c>
      <c r="BM392">
        <v>21.578466666666671</v>
      </c>
      <c r="BN392">
        <v>500.00070370370378</v>
      </c>
      <c r="BO392">
        <v>74.735481481481486</v>
      </c>
      <c r="BP392">
        <v>9.9993862962962948E-2</v>
      </c>
      <c r="BQ392">
        <v>25.227325925925921</v>
      </c>
      <c r="BR392">
        <v>24.82878518518519</v>
      </c>
      <c r="BS392">
        <v>999.90000000000009</v>
      </c>
      <c r="BT392">
        <v>0</v>
      </c>
      <c r="BU392">
        <v>0</v>
      </c>
      <c r="BV392">
        <v>9994.5562962962977</v>
      </c>
      <c r="BW392">
        <v>0</v>
      </c>
      <c r="BX392">
        <v>408.25540740740729</v>
      </c>
      <c r="BY392">
        <v>2.4421386296296301</v>
      </c>
      <c r="BZ392">
        <v>278.8357037037037</v>
      </c>
      <c r="CA392">
        <v>273.87885185185178</v>
      </c>
      <c r="CB392">
        <v>8.792761481481481</v>
      </c>
      <c r="CC392">
        <v>270.42285185185187</v>
      </c>
      <c r="CD392">
        <v>12.62007407407407</v>
      </c>
      <c r="CE392">
        <v>1.600298518518519</v>
      </c>
      <c r="CF392">
        <v>0.94316666666666671</v>
      </c>
      <c r="CG392">
        <v>13.96167407407407</v>
      </c>
      <c r="CH392">
        <v>6.0667522222222221</v>
      </c>
      <c r="CI392">
        <v>2000.0066666666669</v>
      </c>
      <c r="CJ392">
        <v>0.98000255555555549</v>
      </c>
      <c r="CK392">
        <v>1.999784444444444E-2</v>
      </c>
      <c r="CL392">
        <v>0</v>
      </c>
      <c r="CM392">
        <v>2.24147037037037</v>
      </c>
      <c r="CN392">
        <v>0</v>
      </c>
      <c r="CO392">
        <v>16495.844444444439</v>
      </c>
      <c r="CP392">
        <v>16749.529629629629</v>
      </c>
      <c r="CQ392">
        <v>40.210333333333331</v>
      </c>
      <c r="CR392">
        <v>41.805296296296291</v>
      </c>
      <c r="CS392">
        <v>40.615592592592577</v>
      </c>
      <c r="CT392">
        <v>40.485888888888887</v>
      </c>
      <c r="CU392">
        <v>39.252148148148137</v>
      </c>
      <c r="CV392">
        <v>1960.0111111111109</v>
      </c>
      <c r="CW392">
        <v>40</v>
      </c>
      <c r="CX392">
        <v>0</v>
      </c>
      <c r="CY392">
        <v>1657213795.9000001</v>
      </c>
      <c r="CZ392">
        <v>0</v>
      </c>
      <c r="DA392">
        <v>1657213031</v>
      </c>
      <c r="DB392" t="s">
        <v>1093</v>
      </c>
      <c r="DC392">
        <v>1657213019.5</v>
      </c>
      <c r="DD392">
        <v>1657213031</v>
      </c>
      <c r="DE392">
        <v>2</v>
      </c>
      <c r="DF392">
        <v>1.982</v>
      </c>
      <c r="DG392">
        <v>-0.124</v>
      </c>
      <c r="DH392">
        <v>-2.1179999999999999</v>
      </c>
      <c r="DI392">
        <v>-0.2</v>
      </c>
      <c r="DJ392">
        <v>420</v>
      </c>
      <c r="DK392">
        <v>19</v>
      </c>
      <c r="DL392">
        <v>0.14000000000000001</v>
      </c>
      <c r="DM392">
        <v>0.05</v>
      </c>
      <c r="DN392">
        <v>1.7597803951219519</v>
      </c>
      <c r="DO392">
        <v>13.53149938954704</v>
      </c>
      <c r="DP392">
        <v>1.334603480651392</v>
      </c>
      <c r="DQ392">
        <v>0</v>
      </c>
      <c r="DR392">
        <v>8.8087017073170735</v>
      </c>
      <c r="DS392">
        <v>-0.36633240418118179</v>
      </c>
      <c r="DT392">
        <v>3.8016717754066967E-2</v>
      </c>
      <c r="DU392">
        <v>0</v>
      </c>
      <c r="DV392">
        <v>0</v>
      </c>
      <c r="DW392">
        <v>2</v>
      </c>
      <c r="DX392" t="s">
        <v>363</v>
      </c>
      <c r="DY392">
        <v>2.9772699999999999</v>
      </c>
      <c r="DZ392">
        <v>2.7247499999999998</v>
      </c>
      <c r="EA392">
        <v>5.1262299999999997E-2</v>
      </c>
      <c r="EB392">
        <v>4.9802600000000002E-2</v>
      </c>
      <c r="EC392">
        <v>8.2165299999999997E-2</v>
      </c>
      <c r="ED392">
        <v>5.5139899999999999E-2</v>
      </c>
      <c r="EE392">
        <v>29904.1</v>
      </c>
      <c r="EF392">
        <v>30045.5</v>
      </c>
      <c r="EG392">
        <v>29318.3</v>
      </c>
      <c r="EH392">
        <v>29258.400000000001</v>
      </c>
      <c r="EI392">
        <v>35675.800000000003</v>
      </c>
      <c r="EJ392">
        <v>36741.800000000003</v>
      </c>
      <c r="EK392">
        <v>41314.199999999997</v>
      </c>
      <c r="EL392">
        <v>41673.699999999997</v>
      </c>
      <c r="EM392">
        <v>1.9371499999999999</v>
      </c>
      <c r="EN392">
        <v>2.0924999999999998</v>
      </c>
      <c r="EO392">
        <v>3.1962999999999998E-2</v>
      </c>
      <c r="EP392">
        <v>0</v>
      </c>
      <c r="EQ392">
        <v>24.337399999999999</v>
      </c>
      <c r="ER392">
        <v>999.9</v>
      </c>
      <c r="ES392">
        <v>27.2</v>
      </c>
      <c r="ET392">
        <v>39.1</v>
      </c>
      <c r="EU392">
        <v>25.709199999999999</v>
      </c>
      <c r="EV392">
        <v>62.206400000000002</v>
      </c>
      <c r="EW392">
        <v>27.724399999999999</v>
      </c>
      <c r="EX392">
        <v>2</v>
      </c>
      <c r="EY392">
        <v>0.23397599999999999</v>
      </c>
      <c r="EZ392">
        <v>1.6773</v>
      </c>
      <c r="FA392">
        <v>20.373799999999999</v>
      </c>
      <c r="FB392">
        <v>5.2148899999999996</v>
      </c>
      <c r="FC392">
        <v>12.0099</v>
      </c>
      <c r="FD392">
        <v>4.9877000000000002</v>
      </c>
      <c r="FE392">
        <v>3.2884199999999999</v>
      </c>
      <c r="FF392">
        <v>5709.2</v>
      </c>
      <c r="FG392">
        <v>9999</v>
      </c>
      <c r="FH392">
        <v>9999</v>
      </c>
      <c r="FI392">
        <v>93.5</v>
      </c>
      <c r="FJ392">
        <v>1.8675200000000001</v>
      </c>
      <c r="FK392">
        <v>1.8666100000000001</v>
      </c>
      <c r="FL392">
        <v>1.8660000000000001</v>
      </c>
      <c r="FM392">
        <v>1.8658399999999999</v>
      </c>
      <c r="FN392">
        <v>1.8677699999999999</v>
      </c>
      <c r="FO392">
        <v>1.87016</v>
      </c>
      <c r="FP392">
        <v>1.8688800000000001</v>
      </c>
      <c r="FQ392">
        <v>1.8702700000000001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-1.369</v>
      </c>
      <c r="GF392">
        <v>-0.16569999999999999</v>
      </c>
      <c r="GG392">
        <v>-0.23523885101243769</v>
      </c>
      <c r="GH392">
        <v>-4.6052117464239163E-3</v>
      </c>
      <c r="GI392">
        <v>3.8696726057278897E-7</v>
      </c>
      <c r="GJ392">
        <v>-9.6670798998846254E-11</v>
      </c>
      <c r="GK392">
        <v>-0.34206402273919922</v>
      </c>
      <c r="GL392">
        <v>-4.2203369556326094E-3</v>
      </c>
      <c r="GM392">
        <v>8.7200311459696754E-4</v>
      </c>
      <c r="GN392">
        <v>-1.3787569801556101E-5</v>
      </c>
      <c r="GO392">
        <v>4</v>
      </c>
      <c r="GP392">
        <v>2427</v>
      </c>
      <c r="GQ392">
        <v>1</v>
      </c>
      <c r="GR392">
        <v>25</v>
      </c>
      <c r="GS392">
        <v>12.9</v>
      </c>
      <c r="GT392">
        <v>12.7</v>
      </c>
      <c r="GU392">
        <v>0.83496099999999995</v>
      </c>
      <c r="GV392">
        <v>2.2509800000000002</v>
      </c>
      <c r="GW392">
        <v>1.94702</v>
      </c>
      <c r="GX392">
        <v>2.7563499999999999</v>
      </c>
      <c r="GY392">
        <v>2.19482</v>
      </c>
      <c r="GZ392">
        <v>2.34131</v>
      </c>
      <c r="HA392">
        <v>41.482199999999999</v>
      </c>
      <c r="HB392">
        <v>14.5085</v>
      </c>
      <c r="HC392">
        <v>18</v>
      </c>
      <c r="HD392">
        <v>498.69299999999998</v>
      </c>
      <c r="HE392">
        <v>621.67399999999998</v>
      </c>
      <c r="HF392">
        <v>22.077500000000001</v>
      </c>
      <c r="HG392">
        <v>30.345300000000002</v>
      </c>
      <c r="HH392">
        <v>29.998899999999999</v>
      </c>
      <c r="HI392">
        <v>30.2439</v>
      </c>
      <c r="HJ392">
        <v>30.120999999999999</v>
      </c>
      <c r="HK392">
        <v>16.733899999999998</v>
      </c>
      <c r="HL392">
        <v>44.729599999999998</v>
      </c>
      <c r="HM392">
        <v>0</v>
      </c>
      <c r="HN392">
        <v>22.1769</v>
      </c>
      <c r="HO392">
        <v>219.13200000000001</v>
      </c>
      <c r="HP392">
        <v>12.748799999999999</v>
      </c>
      <c r="HQ392">
        <v>100.283</v>
      </c>
      <c r="HR392">
        <v>100.10599999999999</v>
      </c>
    </row>
    <row r="393" spans="1:226" x14ac:dyDescent="0.2">
      <c r="A393">
        <v>377</v>
      </c>
      <c r="B393">
        <v>1657213796.0999999</v>
      </c>
      <c r="C393">
        <v>6870.5</v>
      </c>
      <c r="D393" t="s">
        <v>1118</v>
      </c>
      <c r="E393" t="s">
        <v>1119</v>
      </c>
      <c r="F393">
        <v>5</v>
      </c>
      <c r="G393" s="1" t="s">
        <v>1092</v>
      </c>
      <c r="H393" t="s">
        <v>354</v>
      </c>
      <c r="I393">
        <v>1657213788.314285</v>
      </c>
      <c r="J393">
        <f t="shared" si="170"/>
        <v>7.419694250360518E-3</v>
      </c>
      <c r="K393">
        <f t="shared" si="171"/>
        <v>7.4196942503605179</v>
      </c>
      <c r="L393" s="1">
        <f t="shared" si="172"/>
        <v>11.943345957975247</v>
      </c>
      <c r="M393">
        <f t="shared" si="173"/>
        <v>258.41864285714291</v>
      </c>
      <c r="N393">
        <f t="shared" si="174"/>
        <v>196.30313361673043</v>
      </c>
      <c r="O393">
        <f t="shared" si="175"/>
        <v>14.690486552087931</v>
      </c>
      <c r="P393">
        <f t="shared" si="176"/>
        <v>19.338945475591341</v>
      </c>
      <c r="Q393">
        <f t="shared" si="177"/>
        <v>0.37665059881054619</v>
      </c>
      <c r="R393">
        <f t="shared" si="178"/>
        <v>2.4479583272891809</v>
      </c>
      <c r="S393">
        <f t="shared" si="179"/>
        <v>0.34716503675096733</v>
      </c>
      <c r="T393">
        <f t="shared" si="180"/>
        <v>0.21943463717618233</v>
      </c>
      <c r="U393">
        <f t="shared" si="181"/>
        <v>321.51719534572163</v>
      </c>
      <c r="V393">
        <f t="shared" si="182"/>
        <v>25.202852483386867</v>
      </c>
      <c r="W393">
        <f t="shared" si="183"/>
        <v>24.84786428571428</v>
      </c>
      <c r="X393">
        <f t="shared" si="184"/>
        <v>3.1509513423962612</v>
      </c>
      <c r="Y393">
        <f t="shared" si="185"/>
        <v>49.670330724614644</v>
      </c>
      <c r="Z393">
        <f t="shared" si="186"/>
        <v>1.6023386271540458</v>
      </c>
      <c r="AA393">
        <f t="shared" si="187"/>
        <v>3.2259471676116513</v>
      </c>
      <c r="AB393">
        <f t="shared" si="188"/>
        <v>1.5486127152422153</v>
      </c>
      <c r="AC393">
        <f t="shared" si="189"/>
        <v>-327.20851644089885</v>
      </c>
      <c r="AD393">
        <f t="shared" si="190"/>
        <v>52.086968432587234</v>
      </c>
      <c r="AE393">
        <f t="shared" si="191"/>
        <v>4.5028021295666818</v>
      </c>
      <c r="AF393">
        <f t="shared" si="192"/>
        <v>50.898449466976722</v>
      </c>
      <c r="AG393">
        <f t="shared" si="193"/>
        <v>-4.8533452520569149</v>
      </c>
      <c r="AH393">
        <f t="shared" si="194"/>
        <v>7.443515299752776</v>
      </c>
      <c r="AI393">
        <f t="shared" si="195"/>
        <v>11.943345957975247</v>
      </c>
      <c r="AJ393">
        <v>243.48132630049301</v>
      </c>
      <c r="AK393">
        <v>241.29575757575739</v>
      </c>
      <c r="AL393">
        <v>-3.1242598694842312</v>
      </c>
      <c r="AM393">
        <v>65.50407896271112</v>
      </c>
      <c r="AN393">
        <f t="shared" si="196"/>
        <v>7.4196942503605179</v>
      </c>
      <c r="AO393">
        <v>12.736503578985211</v>
      </c>
      <c r="AP393">
        <v>21.42346303030304</v>
      </c>
      <c r="AQ393">
        <v>5.4986536533975982E-3</v>
      </c>
      <c r="AR393">
        <v>78.165563418986352</v>
      </c>
      <c r="AS393">
        <v>0</v>
      </c>
      <c r="AT393">
        <v>0</v>
      </c>
      <c r="AU393">
        <f t="shared" si="197"/>
        <v>1</v>
      </c>
      <c r="AV393">
        <f t="shared" si="198"/>
        <v>0</v>
      </c>
      <c r="AW393">
        <f t="shared" si="199"/>
        <v>39744.265925278065</v>
      </c>
      <c r="AX393">
        <f t="shared" si="200"/>
        <v>2000.0074999999999</v>
      </c>
      <c r="AY393">
        <f t="shared" si="201"/>
        <v>1681.2062991428609</v>
      </c>
      <c r="AZ393">
        <f t="shared" si="202"/>
        <v>0.84059999732144053</v>
      </c>
      <c r="BA393">
        <f t="shared" si="203"/>
        <v>0.1607579948303802</v>
      </c>
      <c r="BB393" s="1">
        <v>6</v>
      </c>
      <c r="BC393">
        <v>0.5</v>
      </c>
      <c r="BD393" t="s">
        <v>355</v>
      </c>
      <c r="BE393">
        <v>2</v>
      </c>
      <c r="BF393" t="b">
        <v>1</v>
      </c>
      <c r="BG393">
        <v>1657213788.314285</v>
      </c>
      <c r="BH393">
        <v>258.41864285714291</v>
      </c>
      <c r="BI393">
        <v>254.9028928571428</v>
      </c>
      <c r="BJ393">
        <v>21.41141428571428</v>
      </c>
      <c r="BK393">
        <v>12.670478571428569</v>
      </c>
      <c r="BL393">
        <v>259.82607142857142</v>
      </c>
      <c r="BM393">
        <v>21.577071428571429</v>
      </c>
      <c r="BN393">
        <v>500.00178571428569</v>
      </c>
      <c r="BO393">
        <v>74.735739285714288</v>
      </c>
      <c r="BP393">
        <v>9.9981782142857134E-2</v>
      </c>
      <c r="BQ393">
        <v>25.24253928571429</v>
      </c>
      <c r="BR393">
        <v>24.84786428571428</v>
      </c>
      <c r="BS393">
        <v>999.9000000000002</v>
      </c>
      <c r="BT393">
        <v>0</v>
      </c>
      <c r="BU393">
        <v>0</v>
      </c>
      <c r="BV393">
        <v>9998.23</v>
      </c>
      <c r="BW393">
        <v>0</v>
      </c>
      <c r="BX393">
        <v>410.87692857142849</v>
      </c>
      <c r="BY393">
        <v>3.5158425000000002</v>
      </c>
      <c r="BZ393">
        <v>264.07292857142858</v>
      </c>
      <c r="CA393">
        <v>258.17328571428573</v>
      </c>
      <c r="CB393">
        <v>8.7409346428571428</v>
      </c>
      <c r="CC393">
        <v>254.9028928571428</v>
      </c>
      <c r="CD393">
        <v>12.670478571428569</v>
      </c>
      <c r="CE393">
        <v>1.600198571428572</v>
      </c>
      <c r="CF393">
        <v>0.94693746428571435</v>
      </c>
      <c r="CG393">
        <v>13.960707142857141</v>
      </c>
      <c r="CH393">
        <v>6.1244189285714281</v>
      </c>
      <c r="CI393">
        <v>2000.0074999999999</v>
      </c>
      <c r="CJ393">
        <v>0.98000232142857135</v>
      </c>
      <c r="CK393">
        <v>1.999807857142857E-2</v>
      </c>
      <c r="CL393">
        <v>0</v>
      </c>
      <c r="CM393">
        <v>2.227210714285714</v>
      </c>
      <c r="CN393">
        <v>0</v>
      </c>
      <c r="CO393">
        <v>16461.51071428572</v>
      </c>
      <c r="CP393">
        <v>16749.532142857141</v>
      </c>
      <c r="CQ393">
        <v>40.182642857142859</v>
      </c>
      <c r="CR393">
        <v>41.758607142857123</v>
      </c>
      <c r="CS393">
        <v>40.591250000000002</v>
      </c>
      <c r="CT393">
        <v>40.446214285714277</v>
      </c>
      <c r="CU393">
        <v>39.220750000000002</v>
      </c>
      <c r="CV393">
        <v>1960.008928571428</v>
      </c>
      <c r="CW393">
        <v>40</v>
      </c>
      <c r="CX393">
        <v>0</v>
      </c>
      <c r="CY393">
        <v>1657213801.3</v>
      </c>
      <c r="CZ393">
        <v>0</v>
      </c>
      <c r="DA393">
        <v>1657213031</v>
      </c>
      <c r="DB393" t="s">
        <v>1093</v>
      </c>
      <c r="DC393">
        <v>1657213019.5</v>
      </c>
      <c r="DD393">
        <v>1657213031</v>
      </c>
      <c r="DE393">
        <v>2</v>
      </c>
      <c r="DF393">
        <v>1.982</v>
      </c>
      <c r="DG393">
        <v>-0.124</v>
      </c>
      <c r="DH393">
        <v>-2.1179999999999999</v>
      </c>
      <c r="DI393">
        <v>-0.2</v>
      </c>
      <c r="DJ393">
        <v>420</v>
      </c>
      <c r="DK393">
        <v>19</v>
      </c>
      <c r="DL393">
        <v>0.14000000000000001</v>
      </c>
      <c r="DM393">
        <v>0.05</v>
      </c>
      <c r="DN393">
        <v>2.8986569512195119</v>
      </c>
      <c r="DO393">
        <v>13.6374710174216</v>
      </c>
      <c r="DP393">
        <v>1.3450093450993501</v>
      </c>
      <c r="DQ393">
        <v>0</v>
      </c>
      <c r="DR393">
        <v>8.7656314634146337</v>
      </c>
      <c r="DS393">
        <v>-0.58756055749128122</v>
      </c>
      <c r="DT393">
        <v>6.0764618418261709E-2</v>
      </c>
      <c r="DU393">
        <v>0</v>
      </c>
      <c r="DV393">
        <v>0</v>
      </c>
      <c r="DW393">
        <v>2</v>
      </c>
      <c r="DX393" t="s">
        <v>363</v>
      </c>
      <c r="DY393">
        <v>2.9771999999999998</v>
      </c>
      <c r="DZ393">
        <v>2.7247400000000002</v>
      </c>
      <c r="EA393">
        <v>4.8546600000000002E-2</v>
      </c>
      <c r="EB393">
        <v>4.6906200000000002E-2</v>
      </c>
      <c r="EC393">
        <v>8.2221699999999995E-2</v>
      </c>
      <c r="ED393">
        <v>5.5283499999999999E-2</v>
      </c>
      <c r="EE393">
        <v>29990.2</v>
      </c>
      <c r="EF393">
        <v>30137.9</v>
      </c>
      <c r="EG393">
        <v>29318.7</v>
      </c>
      <c r="EH393">
        <v>29259.200000000001</v>
      </c>
      <c r="EI393">
        <v>35673.9</v>
      </c>
      <c r="EJ393">
        <v>36737</v>
      </c>
      <c r="EK393">
        <v>41314.699999999997</v>
      </c>
      <c r="EL393">
        <v>41674.699999999997</v>
      </c>
      <c r="EM393">
        <v>1.9372499999999999</v>
      </c>
      <c r="EN393">
        <v>2.0926</v>
      </c>
      <c r="EO393">
        <v>3.4652700000000002E-2</v>
      </c>
      <c r="EP393">
        <v>0</v>
      </c>
      <c r="EQ393">
        <v>24.306699999999999</v>
      </c>
      <c r="ER393">
        <v>999.9</v>
      </c>
      <c r="ES393">
        <v>27.2</v>
      </c>
      <c r="ET393">
        <v>39.1</v>
      </c>
      <c r="EU393">
        <v>25.710599999999999</v>
      </c>
      <c r="EV393">
        <v>62.066400000000002</v>
      </c>
      <c r="EW393">
        <v>27.788499999999999</v>
      </c>
      <c r="EX393">
        <v>2</v>
      </c>
      <c r="EY393">
        <v>0.23285800000000001</v>
      </c>
      <c r="EZ393">
        <v>1.67516</v>
      </c>
      <c r="FA393">
        <v>20.374099999999999</v>
      </c>
      <c r="FB393">
        <v>5.2157900000000001</v>
      </c>
      <c r="FC393">
        <v>12.0099</v>
      </c>
      <c r="FD393">
        <v>4.9875999999999996</v>
      </c>
      <c r="FE393">
        <v>3.2884000000000002</v>
      </c>
      <c r="FF393">
        <v>5709.2</v>
      </c>
      <c r="FG393">
        <v>9999</v>
      </c>
      <c r="FH393">
        <v>9999</v>
      </c>
      <c r="FI393">
        <v>93.5</v>
      </c>
      <c r="FJ393">
        <v>1.8675299999999999</v>
      </c>
      <c r="FK393">
        <v>1.8666100000000001</v>
      </c>
      <c r="FL393">
        <v>1.8660000000000001</v>
      </c>
      <c r="FM393">
        <v>1.86588</v>
      </c>
      <c r="FN393">
        <v>1.86782</v>
      </c>
      <c r="FO393">
        <v>1.8701399999999999</v>
      </c>
      <c r="FP393">
        <v>1.86886</v>
      </c>
      <c r="FQ393">
        <v>1.8702700000000001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-1.3009999999999999</v>
      </c>
      <c r="GF393">
        <v>-0.16550000000000001</v>
      </c>
      <c r="GG393">
        <v>-0.23523885101243769</v>
      </c>
      <c r="GH393">
        <v>-4.6052117464239163E-3</v>
      </c>
      <c r="GI393">
        <v>3.8696726057278897E-7</v>
      </c>
      <c r="GJ393">
        <v>-9.6670798998846254E-11</v>
      </c>
      <c r="GK393">
        <v>-0.34206402273919922</v>
      </c>
      <c r="GL393">
        <v>-4.2203369556326094E-3</v>
      </c>
      <c r="GM393">
        <v>8.7200311459696754E-4</v>
      </c>
      <c r="GN393">
        <v>-1.3787569801556101E-5</v>
      </c>
      <c r="GO393">
        <v>4</v>
      </c>
      <c r="GP393">
        <v>2427</v>
      </c>
      <c r="GQ393">
        <v>1</v>
      </c>
      <c r="GR393">
        <v>25</v>
      </c>
      <c r="GS393">
        <v>12.9</v>
      </c>
      <c r="GT393">
        <v>12.8</v>
      </c>
      <c r="GU393">
        <v>0.787354</v>
      </c>
      <c r="GV393">
        <v>2.2497600000000002</v>
      </c>
      <c r="GW393">
        <v>1.94702</v>
      </c>
      <c r="GX393">
        <v>2.7563499999999999</v>
      </c>
      <c r="GY393">
        <v>2.19482</v>
      </c>
      <c r="GZ393">
        <v>2.3559600000000001</v>
      </c>
      <c r="HA393">
        <v>41.456200000000003</v>
      </c>
      <c r="HB393">
        <v>14.5085</v>
      </c>
      <c r="HC393">
        <v>18</v>
      </c>
      <c r="HD393">
        <v>498.70800000000003</v>
      </c>
      <c r="HE393">
        <v>621.69399999999996</v>
      </c>
      <c r="HF393">
        <v>22.1845</v>
      </c>
      <c r="HG393">
        <v>30.334800000000001</v>
      </c>
      <c r="HH393">
        <v>29.998899999999999</v>
      </c>
      <c r="HI393">
        <v>30.237500000000001</v>
      </c>
      <c r="HJ393">
        <v>30.115200000000002</v>
      </c>
      <c r="HK393">
        <v>15.7819</v>
      </c>
      <c r="HL393">
        <v>44.729599999999998</v>
      </c>
      <c r="HM393">
        <v>0</v>
      </c>
      <c r="HN393">
        <v>22.267800000000001</v>
      </c>
      <c r="HO393">
        <v>199.096</v>
      </c>
      <c r="HP393">
        <v>12.7553</v>
      </c>
      <c r="HQ393">
        <v>100.28400000000001</v>
      </c>
      <c r="HR393">
        <v>100.108</v>
      </c>
    </row>
    <row r="394" spans="1:226" x14ac:dyDescent="0.2">
      <c r="A394">
        <v>378</v>
      </c>
      <c r="B394">
        <v>1657213801.0999999</v>
      </c>
      <c r="C394">
        <v>6875.5</v>
      </c>
      <c r="D394" t="s">
        <v>1120</v>
      </c>
      <c r="E394" t="s">
        <v>1121</v>
      </c>
      <c r="F394">
        <v>5</v>
      </c>
      <c r="G394" s="1" t="s">
        <v>1092</v>
      </c>
      <c r="H394" t="s">
        <v>354</v>
      </c>
      <c r="I394">
        <v>1657213793.5999999</v>
      </c>
      <c r="J394">
        <f t="shared" si="170"/>
        <v>7.3899458131770597E-3</v>
      </c>
      <c r="K394">
        <f t="shared" si="171"/>
        <v>7.3899458131770599</v>
      </c>
      <c r="L394" s="1">
        <f t="shared" si="172"/>
        <v>10.959329337777014</v>
      </c>
      <c r="M394">
        <f t="shared" si="173"/>
        <v>242.25040740740741</v>
      </c>
      <c r="N394">
        <f t="shared" si="174"/>
        <v>184.73180625569495</v>
      </c>
      <c r="O394">
        <f t="shared" si="175"/>
        <v>13.824514909562211</v>
      </c>
      <c r="P394">
        <f t="shared" si="176"/>
        <v>18.12895373531801</v>
      </c>
      <c r="Q394">
        <f t="shared" si="177"/>
        <v>0.37394489032610129</v>
      </c>
      <c r="R394">
        <f t="shared" si="178"/>
        <v>2.4480557659551101</v>
      </c>
      <c r="S394">
        <f t="shared" si="179"/>
        <v>0.34486497751948691</v>
      </c>
      <c r="T394">
        <f t="shared" si="180"/>
        <v>0.21796456794540994</v>
      </c>
      <c r="U394">
        <f t="shared" si="181"/>
        <v>321.51700488888895</v>
      </c>
      <c r="V394">
        <f t="shared" si="182"/>
        <v>25.230446827520254</v>
      </c>
      <c r="W394">
        <f t="shared" si="183"/>
        <v>24.871433333333339</v>
      </c>
      <c r="X394">
        <f t="shared" si="184"/>
        <v>3.1553867449216915</v>
      </c>
      <c r="Y394">
        <f t="shared" si="185"/>
        <v>49.628598004972986</v>
      </c>
      <c r="Z394">
        <f t="shared" si="186"/>
        <v>1.6027506437380559</v>
      </c>
      <c r="AA394">
        <f t="shared" si="187"/>
        <v>3.2294900685638024</v>
      </c>
      <c r="AB394">
        <f t="shared" si="188"/>
        <v>1.5526361011836356</v>
      </c>
      <c r="AC394">
        <f t="shared" si="189"/>
        <v>-325.89661036110834</v>
      </c>
      <c r="AD394">
        <f t="shared" si="190"/>
        <v>51.412890751655475</v>
      </c>
      <c r="AE394">
        <f t="shared" si="191"/>
        <v>4.4452925012304707</v>
      </c>
      <c r="AF394">
        <f t="shared" si="192"/>
        <v>51.478577780666562</v>
      </c>
      <c r="AG394">
        <f t="shared" si="193"/>
        <v>-5.7300093220760111</v>
      </c>
      <c r="AH394">
        <f t="shared" si="194"/>
        <v>7.4112890597490662</v>
      </c>
      <c r="AI394">
        <f t="shared" si="195"/>
        <v>10.959329337777014</v>
      </c>
      <c r="AJ394">
        <v>226.8662651909024</v>
      </c>
      <c r="AK394">
        <v>225.76486666666659</v>
      </c>
      <c r="AL394">
        <v>-3.0962756363619741</v>
      </c>
      <c r="AM394">
        <v>65.50407896271112</v>
      </c>
      <c r="AN394">
        <f t="shared" si="196"/>
        <v>7.3899458131770599</v>
      </c>
      <c r="AO394">
        <v>12.749998970633751</v>
      </c>
      <c r="AP394">
        <v>21.422198787878791</v>
      </c>
      <c r="AQ394">
        <v>1.198989442071444E-3</v>
      </c>
      <c r="AR394">
        <v>78.165563418986352</v>
      </c>
      <c r="AS394">
        <v>0</v>
      </c>
      <c r="AT394">
        <v>0</v>
      </c>
      <c r="AU394">
        <f t="shared" si="197"/>
        <v>1</v>
      </c>
      <c r="AV394">
        <f t="shared" si="198"/>
        <v>0</v>
      </c>
      <c r="AW394">
        <f t="shared" si="199"/>
        <v>39744.22221694958</v>
      </c>
      <c r="AX394">
        <f t="shared" si="200"/>
        <v>2000.006296296297</v>
      </c>
      <c r="AY394">
        <f t="shared" si="201"/>
        <v>1681.2052888888893</v>
      </c>
      <c r="AZ394">
        <f t="shared" si="202"/>
        <v>0.84059999811111696</v>
      </c>
      <c r="BA394">
        <f t="shared" si="203"/>
        <v>0.1607579963544559</v>
      </c>
      <c r="BB394" s="1">
        <v>6</v>
      </c>
      <c r="BC394">
        <v>0.5</v>
      </c>
      <c r="BD394" t="s">
        <v>355</v>
      </c>
      <c r="BE394">
        <v>2</v>
      </c>
      <c r="BF394" t="b">
        <v>1</v>
      </c>
      <c r="BG394">
        <v>1657213793.5999999</v>
      </c>
      <c r="BH394">
        <v>242.25040740740741</v>
      </c>
      <c r="BI394">
        <v>237.52892592592599</v>
      </c>
      <c r="BJ394">
        <v>21.41695555555555</v>
      </c>
      <c r="BK394">
        <v>12.714</v>
      </c>
      <c r="BL394">
        <v>243.5858518518518</v>
      </c>
      <c r="BM394">
        <v>21.582529629629629</v>
      </c>
      <c r="BN394">
        <v>500.00681481481479</v>
      </c>
      <c r="BO394">
        <v>74.735592592592582</v>
      </c>
      <c r="BP394">
        <v>0.1000038851851852</v>
      </c>
      <c r="BQ394">
        <v>25.260985185185181</v>
      </c>
      <c r="BR394">
        <v>24.871433333333339</v>
      </c>
      <c r="BS394">
        <v>999.90000000000009</v>
      </c>
      <c r="BT394">
        <v>0</v>
      </c>
      <c r="BU394">
        <v>0</v>
      </c>
      <c r="BV394">
        <v>9998.8837037037028</v>
      </c>
      <c r="BW394">
        <v>0</v>
      </c>
      <c r="BX394">
        <v>413.79270370370358</v>
      </c>
      <c r="BY394">
        <v>4.7215299999999996</v>
      </c>
      <c r="BZ394">
        <v>247.5522962962963</v>
      </c>
      <c r="CA394">
        <v>240.58714814814809</v>
      </c>
      <c r="CB394">
        <v>8.7029555555555564</v>
      </c>
      <c r="CC394">
        <v>237.52892592592599</v>
      </c>
      <c r="CD394">
        <v>12.714</v>
      </c>
      <c r="CE394">
        <v>1.600609629629629</v>
      </c>
      <c r="CF394">
        <v>0.9501883333333333</v>
      </c>
      <c r="CG394">
        <v>13.96465925925926</v>
      </c>
      <c r="CH394">
        <v>6.1740666666666657</v>
      </c>
      <c r="CI394">
        <v>2000.006296296297</v>
      </c>
      <c r="CJ394">
        <v>0.98000199999999993</v>
      </c>
      <c r="CK394">
        <v>1.99984E-2</v>
      </c>
      <c r="CL394">
        <v>0</v>
      </c>
      <c r="CM394">
        <v>2.2352703703703711</v>
      </c>
      <c r="CN394">
        <v>0</v>
      </c>
      <c r="CO394">
        <v>16425.466666666671</v>
      </c>
      <c r="CP394">
        <v>16749.522222222218</v>
      </c>
      <c r="CQ394">
        <v>40.157148148148153</v>
      </c>
      <c r="CR394">
        <v>41.705777777777783</v>
      </c>
      <c r="CS394">
        <v>40.55522222222222</v>
      </c>
      <c r="CT394">
        <v>40.397888888888879</v>
      </c>
      <c r="CU394">
        <v>39.198666666666668</v>
      </c>
      <c r="CV394">
        <v>1960.006296296297</v>
      </c>
      <c r="CW394">
        <v>40</v>
      </c>
      <c r="CX394">
        <v>0</v>
      </c>
      <c r="CY394">
        <v>1657213806.0999999</v>
      </c>
      <c r="CZ394">
        <v>0</v>
      </c>
      <c r="DA394">
        <v>1657213031</v>
      </c>
      <c r="DB394" t="s">
        <v>1093</v>
      </c>
      <c r="DC394">
        <v>1657213019.5</v>
      </c>
      <c r="DD394">
        <v>1657213031</v>
      </c>
      <c r="DE394">
        <v>2</v>
      </c>
      <c r="DF394">
        <v>1.982</v>
      </c>
      <c r="DG394">
        <v>-0.124</v>
      </c>
      <c r="DH394">
        <v>-2.1179999999999999</v>
      </c>
      <c r="DI394">
        <v>-0.2</v>
      </c>
      <c r="DJ394">
        <v>420</v>
      </c>
      <c r="DK394">
        <v>19</v>
      </c>
      <c r="DL394">
        <v>0.14000000000000001</v>
      </c>
      <c r="DM394">
        <v>0.05</v>
      </c>
      <c r="DN394">
        <v>3.8125358536585359</v>
      </c>
      <c r="DO394">
        <v>13.62716278745645</v>
      </c>
      <c r="DP394">
        <v>1.3440244340838881</v>
      </c>
      <c r="DQ394">
        <v>0</v>
      </c>
      <c r="DR394">
        <v>8.7347658536585371</v>
      </c>
      <c r="DS394">
        <v>-0.53434181184666019</v>
      </c>
      <c r="DT394">
        <v>5.671266241263756E-2</v>
      </c>
      <c r="DU394">
        <v>0</v>
      </c>
      <c r="DV394">
        <v>0</v>
      </c>
      <c r="DW394">
        <v>2</v>
      </c>
      <c r="DX394" t="s">
        <v>363</v>
      </c>
      <c r="DY394">
        <v>2.9772699999999999</v>
      </c>
      <c r="DZ394">
        <v>2.72478</v>
      </c>
      <c r="EA394">
        <v>4.5789999999999997E-2</v>
      </c>
      <c r="EB394">
        <v>4.39347E-2</v>
      </c>
      <c r="EC394">
        <v>8.2209099999999993E-2</v>
      </c>
      <c r="ED394">
        <v>5.5271000000000001E-2</v>
      </c>
      <c r="EE394">
        <v>30078.7</v>
      </c>
      <c r="EF394">
        <v>30232.5</v>
      </c>
      <c r="EG394">
        <v>29320.2</v>
      </c>
      <c r="EH394">
        <v>29259.7</v>
      </c>
      <c r="EI394">
        <v>35676</v>
      </c>
      <c r="EJ394">
        <v>36737.9</v>
      </c>
      <c r="EK394">
        <v>41316.6</v>
      </c>
      <c r="EL394">
        <v>41675.199999999997</v>
      </c>
      <c r="EM394">
        <v>1.9370799999999999</v>
      </c>
      <c r="EN394">
        <v>2.0928</v>
      </c>
      <c r="EO394">
        <v>3.8213999999999998E-2</v>
      </c>
      <c r="EP394">
        <v>0</v>
      </c>
      <c r="EQ394">
        <v>24.277899999999999</v>
      </c>
      <c r="ER394">
        <v>999.9</v>
      </c>
      <c r="ES394">
        <v>27.2</v>
      </c>
      <c r="ET394">
        <v>39.1</v>
      </c>
      <c r="EU394">
        <v>25.712299999999999</v>
      </c>
      <c r="EV394">
        <v>62.196399999999997</v>
      </c>
      <c r="EW394">
        <v>27.764399999999998</v>
      </c>
      <c r="EX394">
        <v>2</v>
      </c>
      <c r="EY394">
        <v>0.231763</v>
      </c>
      <c r="EZ394">
        <v>1.6607400000000001</v>
      </c>
      <c r="FA394">
        <v>20.374199999999998</v>
      </c>
      <c r="FB394">
        <v>5.2157900000000001</v>
      </c>
      <c r="FC394">
        <v>12.0099</v>
      </c>
      <c r="FD394">
        <v>4.9877500000000001</v>
      </c>
      <c r="FE394">
        <v>3.2883</v>
      </c>
      <c r="FF394">
        <v>5709.4</v>
      </c>
      <c r="FG394">
        <v>9999</v>
      </c>
      <c r="FH394">
        <v>9999</v>
      </c>
      <c r="FI394">
        <v>93.5</v>
      </c>
      <c r="FJ394">
        <v>1.8675200000000001</v>
      </c>
      <c r="FK394">
        <v>1.8666100000000001</v>
      </c>
      <c r="FL394">
        <v>1.8660000000000001</v>
      </c>
      <c r="FM394">
        <v>1.8658600000000001</v>
      </c>
      <c r="FN394">
        <v>1.86782</v>
      </c>
      <c r="FO394">
        <v>1.8701700000000001</v>
      </c>
      <c r="FP394">
        <v>1.86887</v>
      </c>
      <c r="FQ394">
        <v>1.8702700000000001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-1.234</v>
      </c>
      <c r="GF394">
        <v>-0.16550000000000001</v>
      </c>
      <c r="GG394">
        <v>-0.23523885101243769</v>
      </c>
      <c r="GH394">
        <v>-4.6052117464239163E-3</v>
      </c>
      <c r="GI394">
        <v>3.8696726057278897E-7</v>
      </c>
      <c r="GJ394">
        <v>-9.6670798998846254E-11</v>
      </c>
      <c r="GK394">
        <v>-0.34206402273919922</v>
      </c>
      <c r="GL394">
        <v>-4.2203369556326094E-3</v>
      </c>
      <c r="GM394">
        <v>8.7200311459696754E-4</v>
      </c>
      <c r="GN394">
        <v>-1.3787569801556101E-5</v>
      </c>
      <c r="GO394">
        <v>4</v>
      </c>
      <c r="GP394">
        <v>2427</v>
      </c>
      <c r="GQ394">
        <v>1</v>
      </c>
      <c r="GR394">
        <v>25</v>
      </c>
      <c r="GS394">
        <v>13</v>
      </c>
      <c r="GT394">
        <v>12.8</v>
      </c>
      <c r="GU394">
        <v>0.74218799999999996</v>
      </c>
      <c r="GV394">
        <v>2.2558600000000002</v>
      </c>
      <c r="GW394">
        <v>1.94702</v>
      </c>
      <c r="GX394">
        <v>2.7575699999999999</v>
      </c>
      <c r="GY394">
        <v>2.19482</v>
      </c>
      <c r="GZ394">
        <v>2.34863</v>
      </c>
      <c r="HA394">
        <v>41.456200000000003</v>
      </c>
      <c r="HB394">
        <v>14.517300000000001</v>
      </c>
      <c r="HC394">
        <v>18</v>
      </c>
      <c r="HD394">
        <v>498.53800000000001</v>
      </c>
      <c r="HE394">
        <v>621.78800000000001</v>
      </c>
      <c r="HF394">
        <v>22.274799999999999</v>
      </c>
      <c r="HG394">
        <v>30.3217</v>
      </c>
      <c r="HH394">
        <v>29.998899999999999</v>
      </c>
      <c r="HI394">
        <v>30.230499999999999</v>
      </c>
      <c r="HJ394">
        <v>30.108799999999999</v>
      </c>
      <c r="HK394">
        <v>14.867599999999999</v>
      </c>
      <c r="HL394">
        <v>44.729599999999998</v>
      </c>
      <c r="HM394">
        <v>0</v>
      </c>
      <c r="HN394">
        <v>22.3431</v>
      </c>
      <c r="HO394">
        <v>185.739</v>
      </c>
      <c r="HP394">
        <v>12.784700000000001</v>
      </c>
      <c r="HQ394">
        <v>100.289</v>
      </c>
      <c r="HR394">
        <v>100.11</v>
      </c>
    </row>
    <row r="395" spans="1:226" x14ac:dyDescent="0.2">
      <c r="A395">
        <v>379</v>
      </c>
      <c r="B395">
        <v>1657213806.0999999</v>
      </c>
      <c r="C395">
        <v>6880.5</v>
      </c>
      <c r="D395" t="s">
        <v>1122</v>
      </c>
      <c r="E395" t="s">
        <v>1123</v>
      </c>
      <c r="F395">
        <v>5</v>
      </c>
      <c r="G395" s="1" t="s">
        <v>1092</v>
      </c>
      <c r="H395" t="s">
        <v>354</v>
      </c>
      <c r="I395">
        <v>1657213798.314285</v>
      </c>
      <c r="J395">
        <f t="shared" si="170"/>
        <v>7.3685316938444882E-3</v>
      </c>
      <c r="K395">
        <f t="shared" si="171"/>
        <v>7.3685316938444885</v>
      </c>
      <c r="L395" s="1">
        <f t="shared" si="172"/>
        <v>10.243485473652237</v>
      </c>
      <c r="M395">
        <f t="shared" si="173"/>
        <v>227.8715357142857</v>
      </c>
      <c r="N395">
        <f t="shared" si="174"/>
        <v>173.80157349514138</v>
      </c>
      <c r="O395">
        <f t="shared" si="175"/>
        <v>13.006451042182777</v>
      </c>
      <c r="P395">
        <f t="shared" si="176"/>
        <v>17.052779865987311</v>
      </c>
      <c r="Q395">
        <f t="shared" si="177"/>
        <v>0.37183342095846256</v>
      </c>
      <c r="R395">
        <f t="shared" si="178"/>
        <v>2.4484554986854525</v>
      </c>
      <c r="S395">
        <f t="shared" si="179"/>
        <v>0.343071757177835</v>
      </c>
      <c r="T395">
        <f t="shared" si="180"/>
        <v>0.21681827599629352</v>
      </c>
      <c r="U395">
        <f t="shared" si="181"/>
        <v>321.51713999999998</v>
      </c>
      <c r="V395">
        <f t="shared" si="182"/>
        <v>25.252801390642112</v>
      </c>
      <c r="W395">
        <f t="shared" si="183"/>
        <v>24.890325000000001</v>
      </c>
      <c r="X395">
        <f t="shared" si="184"/>
        <v>3.1589458609216963</v>
      </c>
      <c r="Y395">
        <f t="shared" si="185"/>
        <v>49.582568192138034</v>
      </c>
      <c r="Z395">
        <f t="shared" si="186"/>
        <v>1.6027667843571298</v>
      </c>
      <c r="AA395">
        <f t="shared" si="187"/>
        <v>3.2325207079758922</v>
      </c>
      <c r="AB395">
        <f t="shared" si="188"/>
        <v>1.5561790765645664</v>
      </c>
      <c r="AC395">
        <f t="shared" si="189"/>
        <v>-324.95224769854195</v>
      </c>
      <c r="AD395">
        <f t="shared" si="190"/>
        <v>51.008537759679292</v>
      </c>
      <c r="AE395">
        <f t="shared" si="191"/>
        <v>4.410380140849866</v>
      </c>
      <c r="AF395">
        <f t="shared" si="192"/>
        <v>51.983810201987161</v>
      </c>
      <c r="AG395">
        <f t="shared" si="193"/>
        <v>-6.5552714245265271</v>
      </c>
      <c r="AH395">
        <f t="shared" si="194"/>
        <v>7.385878419335409</v>
      </c>
      <c r="AI395">
        <f t="shared" si="195"/>
        <v>10.243485473652237</v>
      </c>
      <c r="AJ395">
        <v>210.1935464918314</v>
      </c>
      <c r="AK395">
        <v>210.12062424242421</v>
      </c>
      <c r="AL395">
        <v>-3.1367016418769449</v>
      </c>
      <c r="AM395">
        <v>65.50407896271112</v>
      </c>
      <c r="AN395">
        <f t="shared" si="196"/>
        <v>7.3685316938444885</v>
      </c>
      <c r="AO395">
        <v>12.746044816348229</v>
      </c>
      <c r="AP395">
        <v>21.403043636363641</v>
      </c>
      <c r="AQ395">
        <v>-8.66094309339516E-4</v>
      </c>
      <c r="AR395">
        <v>78.165563418986352</v>
      </c>
      <c r="AS395">
        <v>0</v>
      </c>
      <c r="AT395">
        <v>0</v>
      </c>
      <c r="AU395">
        <f t="shared" si="197"/>
        <v>1</v>
      </c>
      <c r="AV395">
        <f t="shared" si="198"/>
        <v>0</v>
      </c>
      <c r="AW395">
        <f t="shared" si="199"/>
        <v>39752.027274318214</v>
      </c>
      <c r="AX395">
        <f t="shared" si="200"/>
        <v>2000.007142857143</v>
      </c>
      <c r="AY395">
        <f t="shared" si="201"/>
        <v>1681.2060000000001</v>
      </c>
      <c r="AZ395">
        <f t="shared" si="202"/>
        <v>0.84059999785715056</v>
      </c>
      <c r="BA395">
        <f t="shared" si="203"/>
        <v>0.16075799586430048</v>
      </c>
      <c r="BB395" s="1">
        <v>6</v>
      </c>
      <c r="BC395">
        <v>0.5</v>
      </c>
      <c r="BD395" t="s">
        <v>355</v>
      </c>
      <c r="BE395">
        <v>2</v>
      </c>
      <c r="BF395" t="b">
        <v>1</v>
      </c>
      <c r="BG395">
        <v>1657213798.314285</v>
      </c>
      <c r="BH395">
        <v>227.8715357142857</v>
      </c>
      <c r="BI395">
        <v>222.0248928571429</v>
      </c>
      <c r="BJ395">
        <v>21.417324999999991</v>
      </c>
      <c r="BK395">
        <v>12.744160714285719</v>
      </c>
      <c r="BL395">
        <v>229.14289285714281</v>
      </c>
      <c r="BM395">
        <v>21.582892857142859</v>
      </c>
      <c r="BN395">
        <v>500.00385714285721</v>
      </c>
      <c r="BO395">
        <v>74.735067857142866</v>
      </c>
      <c r="BP395">
        <v>9.9991346428571409E-2</v>
      </c>
      <c r="BQ395">
        <v>25.27675</v>
      </c>
      <c r="BR395">
        <v>24.890325000000001</v>
      </c>
      <c r="BS395">
        <v>999.9000000000002</v>
      </c>
      <c r="BT395">
        <v>0</v>
      </c>
      <c r="BU395">
        <v>0</v>
      </c>
      <c r="BV395">
        <v>10001.555357142861</v>
      </c>
      <c r="BW395">
        <v>0</v>
      </c>
      <c r="BX395">
        <v>415.9096428571429</v>
      </c>
      <c r="BY395">
        <v>5.8467014285714294</v>
      </c>
      <c r="BZ395">
        <v>232.85889285714279</v>
      </c>
      <c r="CA395">
        <v>224.89085714285719</v>
      </c>
      <c r="CB395">
        <v>8.6731610714285718</v>
      </c>
      <c r="CC395">
        <v>222.0248928571429</v>
      </c>
      <c r="CD395">
        <v>12.744160714285719</v>
      </c>
      <c r="CE395">
        <v>1.6006264285714289</v>
      </c>
      <c r="CF395">
        <v>0.95243603571428559</v>
      </c>
      <c r="CG395">
        <v>13.96482142857143</v>
      </c>
      <c r="CH395">
        <v>6.2083782142857151</v>
      </c>
      <c r="CI395">
        <v>2000.007142857143</v>
      </c>
      <c r="CJ395">
        <v>0.98000178571428564</v>
      </c>
      <c r="CK395">
        <v>1.999861428571428E-2</v>
      </c>
      <c r="CL395">
        <v>0</v>
      </c>
      <c r="CM395">
        <v>2.303371428571428</v>
      </c>
      <c r="CN395">
        <v>0</v>
      </c>
      <c r="CO395">
        <v>16396.260714285709</v>
      </c>
      <c r="CP395">
        <v>16749.528571428571</v>
      </c>
      <c r="CQ395">
        <v>40.129285714285707</v>
      </c>
      <c r="CR395">
        <v>41.664964285714277</v>
      </c>
      <c r="CS395">
        <v>40.528785714285718</v>
      </c>
      <c r="CT395">
        <v>40.359107142857127</v>
      </c>
      <c r="CU395">
        <v>39.167071428571433</v>
      </c>
      <c r="CV395">
        <v>1960.007142857143</v>
      </c>
      <c r="CW395">
        <v>40</v>
      </c>
      <c r="CX395">
        <v>0</v>
      </c>
      <c r="CY395">
        <v>1657213810.9000001</v>
      </c>
      <c r="CZ395">
        <v>0</v>
      </c>
      <c r="DA395">
        <v>1657213031</v>
      </c>
      <c r="DB395" t="s">
        <v>1093</v>
      </c>
      <c r="DC395">
        <v>1657213019.5</v>
      </c>
      <c r="DD395">
        <v>1657213031</v>
      </c>
      <c r="DE395">
        <v>2</v>
      </c>
      <c r="DF395">
        <v>1.982</v>
      </c>
      <c r="DG395">
        <v>-0.124</v>
      </c>
      <c r="DH395">
        <v>-2.1179999999999999</v>
      </c>
      <c r="DI395">
        <v>-0.2</v>
      </c>
      <c r="DJ395">
        <v>420</v>
      </c>
      <c r="DK395">
        <v>19</v>
      </c>
      <c r="DL395">
        <v>0.14000000000000001</v>
      </c>
      <c r="DM395">
        <v>0.05</v>
      </c>
      <c r="DN395">
        <v>5.1479747500000004</v>
      </c>
      <c r="DO395">
        <v>14.227630581613511</v>
      </c>
      <c r="DP395">
        <v>1.369084698806081</v>
      </c>
      <c r="DQ395">
        <v>0</v>
      </c>
      <c r="DR395">
        <v>8.6979562499999989</v>
      </c>
      <c r="DS395">
        <v>-0.35283636022513448</v>
      </c>
      <c r="DT395">
        <v>4.2443904844364798E-2</v>
      </c>
      <c r="DU395">
        <v>0</v>
      </c>
      <c r="DV395">
        <v>0</v>
      </c>
      <c r="DW395">
        <v>2</v>
      </c>
      <c r="DX395" t="s">
        <v>363</v>
      </c>
      <c r="DY395">
        <v>2.9771999999999998</v>
      </c>
      <c r="DZ395">
        <v>2.7246199999999998</v>
      </c>
      <c r="EA395">
        <v>4.29463E-2</v>
      </c>
      <c r="EB395">
        <v>4.08998E-2</v>
      </c>
      <c r="EC395">
        <v>8.21577E-2</v>
      </c>
      <c r="ED395">
        <v>5.5256300000000001E-2</v>
      </c>
      <c r="EE395">
        <v>30168.799999999999</v>
      </c>
      <c r="EF395">
        <v>30328.799999999999</v>
      </c>
      <c r="EG395">
        <v>29320.6</v>
      </c>
      <c r="EH395">
        <v>29260</v>
      </c>
      <c r="EI395">
        <v>35678.199999999997</v>
      </c>
      <c r="EJ395">
        <v>36739.199999999997</v>
      </c>
      <c r="EK395">
        <v>41316.9</v>
      </c>
      <c r="EL395">
        <v>41676.1</v>
      </c>
      <c r="EM395">
        <v>1.93712</v>
      </c>
      <c r="EN395">
        <v>2.0929799999999998</v>
      </c>
      <c r="EO395">
        <v>4.1008000000000003E-2</v>
      </c>
      <c r="EP395">
        <v>0</v>
      </c>
      <c r="EQ395">
        <v>24.249300000000002</v>
      </c>
      <c r="ER395">
        <v>999.9</v>
      </c>
      <c r="ES395">
        <v>27.2</v>
      </c>
      <c r="ET395">
        <v>39.1</v>
      </c>
      <c r="EU395">
        <v>25.712700000000002</v>
      </c>
      <c r="EV395">
        <v>62.236400000000003</v>
      </c>
      <c r="EW395">
        <v>27.8325</v>
      </c>
      <c r="EX395">
        <v>2</v>
      </c>
      <c r="EY395">
        <v>0.230714</v>
      </c>
      <c r="EZ395">
        <v>1.6631199999999999</v>
      </c>
      <c r="FA395">
        <v>20.373999999999999</v>
      </c>
      <c r="FB395">
        <v>5.21549</v>
      </c>
      <c r="FC395">
        <v>12.0099</v>
      </c>
      <c r="FD395">
        <v>4.9875499999999997</v>
      </c>
      <c r="FE395">
        <v>3.2882799999999999</v>
      </c>
      <c r="FF395">
        <v>5709.4</v>
      </c>
      <c r="FG395">
        <v>9999</v>
      </c>
      <c r="FH395">
        <v>9999</v>
      </c>
      <c r="FI395">
        <v>93.5</v>
      </c>
      <c r="FJ395">
        <v>1.8675299999999999</v>
      </c>
      <c r="FK395">
        <v>1.8666</v>
      </c>
      <c r="FL395">
        <v>1.8660000000000001</v>
      </c>
      <c r="FM395">
        <v>1.86588</v>
      </c>
      <c r="FN395">
        <v>1.86781</v>
      </c>
      <c r="FO395">
        <v>1.8701700000000001</v>
      </c>
      <c r="FP395">
        <v>1.86887</v>
      </c>
      <c r="FQ395">
        <v>1.8702700000000001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-1.165</v>
      </c>
      <c r="GF395">
        <v>-0.1658</v>
      </c>
      <c r="GG395">
        <v>-0.23523885101243769</v>
      </c>
      <c r="GH395">
        <v>-4.6052117464239163E-3</v>
      </c>
      <c r="GI395">
        <v>3.8696726057278897E-7</v>
      </c>
      <c r="GJ395">
        <v>-9.6670798998846254E-11</v>
      </c>
      <c r="GK395">
        <v>-0.34206402273919922</v>
      </c>
      <c r="GL395">
        <v>-4.2203369556326094E-3</v>
      </c>
      <c r="GM395">
        <v>8.7200311459696754E-4</v>
      </c>
      <c r="GN395">
        <v>-1.3787569801556101E-5</v>
      </c>
      <c r="GO395">
        <v>4</v>
      </c>
      <c r="GP395">
        <v>2427</v>
      </c>
      <c r="GQ395">
        <v>1</v>
      </c>
      <c r="GR395">
        <v>25</v>
      </c>
      <c r="GS395">
        <v>13.1</v>
      </c>
      <c r="GT395">
        <v>12.9</v>
      </c>
      <c r="GU395">
        <v>0.69335899999999995</v>
      </c>
      <c r="GV395">
        <v>2.2583000000000002</v>
      </c>
      <c r="GW395">
        <v>1.94702</v>
      </c>
      <c r="GX395">
        <v>2.7575699999999999</v>
      </c>
      <c r="GY395">
        <v>2.19482</v>
      </c>
      <c r="GZ395">
        <v>2.31812</v>
      </c>
      <c r="HA395">
        <v>41.456200000000003</v>
      </c>
      <c r="HB395">
        <v>14.4998</v>
      </c>
      <c r="HC395">
        <v>18</v>
      </c>
      <c r="HD395">
        <v>498.512</v>
      </c>
      <c r="HE395">
        <v>621.85900000000004</v>
      </c>
      <c r="HF395">
        <v>22.351199999999999</v>
      </c>
      <c r="HG395">
        <v>30.308499999999999</v>
      </c>
      <c r="HH395">
        <v>29.998999999999999</v>
      </c>
      <c r="HI395">
        <v>30.223199999999999</v>
      </c>
      <c r="HJ395">
        <v>30.102</v>
      </c>
      <c r="HK395">
        <v>13.8933</v>
      </c>
      <c r="HL395">
        <v>44.729599999999998</v>
      </c>
      <c r="HM395">
        <v>0</v>
      </c>
      <c r="HN395">
        <v>22.402999999999999</v>
      </c>
      <c r="HO395">
        <v>165.70400000000001</v>
      </c>
      <c r="HP395">
        <v>12.825799999999999</v>
      </c>
      <c r="HQ395">
        <v>100.29</v>
      </c>
      <c r="HR395">
        <v>100.11199999999999</v>
      </c>
    </row>
    <row r="396" spans="1:226" x14ac:dyDescent="0.2">
      <c r="A396">
        <v>380</v>
      </c>
      <c r="B396">
        <v>1657213811.0999999</v>
      </c>
      <c r="C396">
        <v>6885.5</v>
      </c>
      <c r="D396" t="s">
        <v>1124</v>
      </c>
      <c r="E396" t="s">
        <v>1125</v>
      </c>
      <c r="F396">
        <v>5</v>
      </c>
      <c r="G396" s="1" t="s">
        <v>1092</v>
      </c>
      <c r="H396" t="s">
        <v>354</v>
      </c>
      <c r="I396">
        <v>1657213803.5999999</v>
      </c>
      <c r="J396">
        <f t="shared" si="170"/>
        <v>7.324105564457656E-3</v>
      </c>
      <c r="K396">
        <f t="shared" si="171"/>
        <v>7.324105564457656</v>
      </c>
      <c r="L396" s="1">
        <f t="shared" si="172"/>
        <v>9.3005524099895531</v>
      </c>
      <c r="M396">
        <f t="shared" si="173"/>
        <v>211.7321111111111</v>
      </c>
      <c r="N396">
        <f t="shared" si="174"/>
        <v>162.06444217223998</v>
      </c>
      <c r="O396">
        <f t="shared" si="175"/>
        <v>12.12804825755541</v>
      </c>
      <c r="P396">
        <f t="shared" si="176"/>
        <v>15.844914694492401</v>
      </c>
      <c r="Q396">
        <f t="shared" si="177"/>
        <v>0.36816783514174595</v>
      </c>
      <c r="R396">
        <f t="shared" si="178"/>
        <v>2.4474259793960771</v>
      </c>
      <c r="S396">
        <f t="shared" si="179"/>
        <v>0.33993650327964803</v>
      </c>
      <c r="T396">
        <f t="shared" si="180"/>
        <v>0.21481610363191928</v>
      </c>
      <c r="U396">
        <f t="shared" si="181"/>
        <v>321.51931022222209</v>
      </c>
      <c r="V396">
        <f t="shared" si="182"/>
        <v>25.286373499821092</v>
      </c>
      <c r="W396">
        <f t="shared" si="183"/>
        <v>24.912229629629628</v>
      </c>
      <c r="X396">
        <f t="shared" si="184"/>
        <v>3.1630769992058947</v>
      </c>
      <c r="Y396">
        <f t="shared" si="185"/>
        <v>49.502004673291559</v>
      </c>
      <c r="Z396">
        <f t="shared" si="186"/>
        <v>1.6020582286566194</v>
      </c>
      <c r="AA396">
        <f t="shared" si="187"/>
        <v>3.2363502028454172</v>
      </c>
      <c r="AB396">
        <f t="shared" si="188"/>
        <v>1.5610187705492753</v>
      </c>
      <c r="AC396">
        <f t="shared" si="189"/>
        <v>-322.99305539258262</v>
      </c>
      <c r="AD396">
        <f t="shared" si="190"/>
        <v>50.722832066919302</v>
      </c>
      <c r="AE396">
        <f t="shared" si="191"/>
        <v>4.3884449357664543</v>
      </c>
      <c r="AF396">
        <f t="shared" si="192"/>
        <v>53.637531832325244</v>
      </c>
      <c r="AG396">
        <f t="shared" si="193"/>
        <v>-7.468213188966029</v>
      </c>
      <c r="AH396">
        <f t="shared" si="194"/>
        <v>7.3736039260330193</v>
      </c>
      <c r="AI396">
        <f t="shared" si="195"/>
        <v>9.3005524099895531</v>
      </c>
      <c r="AJ396">
        <v>193.54590626111229</v>
      </c>
      <c r="AK396">
        <v>194.5227393939393</v>
      </c>
      <c r="AL396">
        <v>-3.1125199828546468</v>
      </c>
      <c r="AM396">
        <v>65.50407896271112</v>
      </c>
      <c r="AN396">
        <f t="shared" si="196"/>
        <v>7.324105564457656</v>
      </c>
      <c r="AO396">
        <v>12.739445028185971</v>
      </c>
      <c r="AP396">
        <v>21.375127878787879</v>
      </c>
      <c r="AQ396">
        <v>-7.3746520222074501E-3</v>
      </c>
      <c r="AR396">
        <v>78.165563418986352</v>
      </c>
      <c r="AS396">
        <v>0</v>
      </c>
      <c r="AT396">
        <v>0</v>
      </c>
      <c r="AU396">
        <f t="shared" si="197"/>
        <v>1</v>
      </c>
      <c r="AV396">
        <f t="shared" si="198"/>
        <v>0</v>
      </c>
      <c r="AW396">
        <f t="shared" si="199"/>
        <v>39723.828401351901</v>
      </c>
      <c r="AX396">
        <f t="shared" si="200"/>
        <v>2000.0207407407399</v>
      </c>
      <c r="AY396">
        <f t="shared" si="201"/>
        <v>1681.2174222222216</v>
      </c>
      <c r="AZ396">
        <f t="shared" si="202"/>
        <v>0.84059999377784234</v>
      </c>
      <c r="BA396">
        <f t="shared" si="203"/>
        <v>0.16075798799123564</v>
      </c>
      <c r="BB396" s="1">
        <v>6</v>
      </c>
      <c r="BC396">
        <v>0.5</v>
      </c>
      <c r="BD396" t="s">
        <v>355</v>
      </c>
      <c r="BE396">
        <v>2</v>
      </c>
      <c r="BF396" t="b">
        <v>1</v>
      </c>
      <c r="BG396">
        <v>1657213803.5999999</v>
      </c>
      <c r="BH396">
        <v>211.7321111111111</v>
      </c>
      <c r="BI396">
        <v>204.64381481481479</v>
      </c>
      <c r="BJ396">
        <v>21.407951851851848</v>
      </c>
      <c r="BK396">
        <v>12.74915555555555</v>
      </c>
      <c r="BL396">
        <v>212.93137037037039</v>
      </c>
      <c r="BM396">
        <v>21.573648148148141</v>
      </c>
      <c r="BN396">
        <v>500.00599999999997</v>
      </c>
      <c r="BO396">
        <v>74.73471851851852</v>
      </c>
      <c r="BP396">
        <v>0.1000083037037037</v>
      </c>
      <c r="BQ396">
        <v>25.296651851851848</v>
      </c>
      <c r="BR396">
        <v>24.912229629629628</v>
      </c>
      <c r="BS396">
        <v>999.90000000000009</v>
      </c>
      <c r="BT396">
        <v>0</v>
      </c>
      <c r="BU396">
        <v>0</v>
      </c>
      <c r="BV396">
        <v>9994.9025925925926</v>
      </c>
      <c r="BW396">
        <v>0</v>
      </c>
      <c r="BX396">
        <v>417.52781481481492</v>
      </c>
      <c r="BY396">
        <v>7.0883170370370374</v>
      </c>
      <c r="BZ396">
        <v>216.36437037037041</v>
      </c>
      <c r="CA396">
        <v>207.28651851851851</v>
      </c>
      <c r="CB396">
        <v>8.6588044444444439</v>
      </c>
      <c r="CC396">
        <v>204.64381481481479</v>
      </c>
      <c r="CD396">
        <v>12.74915555555555</v>
      </c>
      <c r="CE396">
        <v>1.599918518518519</v>
      </c>
      <c r="CF396">
        <v>0.95280448148148145</v>
      </c>
      <c r="CG396">
        <v>13.958007407407409</v>
      </c>
      <c r="CH396">
        <v>6.2139848148148156</v>
      </c>
      <c r="CI396">
        <v>2000.0207407407399</v>
      </c>
      <c r="CJ396">
        <v>0.98000155555555557</v>
      </c>
      <c r="CK396">
        <v>1.9998844444444441E-2</v>
      </c>
      <c r="CL396">
        <v>0</v>
      </c>
      <c r="CM396">
        <v>2.3659555555555558</v>
      </c>
      <c r="CN396">
        <v>0</v>
      </c>
      <c r="CO396">
        <v>16367.055555555549</v>
      </c>
      <c r="CP396">
        <v>16749.640740740739</v>
      </c>
      <c r="CQ396">
        <v>40.094666666666662</v>
      </c>
      <c r="CR396">
        <v>41.615481481481467</v>
      </c>
      <c r="CS396">
        <v>40.506888888888888</v>
      </c>
      <c r="CT396">
        <v>40.309962962962963</v>
      </c>
      <c r="CU396">
        <v>39.145666666666664</v>
      </c>
      <c r="CV396">
        <v>1960.0207407407399</v>
      </c>
      <c r="CW396">
        <v>40</v>
      </c>
      <c r="CX396">
        <v>0</v>
      </c>
      <c r="CY396">
        <v>1657213816.3</v>
      </c>
      <c r="CZ396">
        <v>0</v>
      </c>
      <c r="DA396">
        <v>1657213031</v>
      </c>
      <c r="DB396" t="s">
        <v>1093</v>
      </c>
      <c r="DC396">
        <v>1657213019.5</v>
      </c>
      <c r="DD396">
        <v>1657213031</v>
      </c>
      <c r="DE396">
        <v>2</v>
      </c>
      <c r="DF396">
        <v>1.982</v>
      </c>
      <c r="DG396">
        <v>-0.124</v>
      </c>
      <c r="DH396">
        <v>-2.1179999999999999</v>
      </c>
      <c r="DI396">
        <v>-0.2</v>
      </c>
      <c r="DJ396">
        <v>420</v>
      </c>
      <c r="DK396">
        <v>19</v>
      </c>
      <c r="DL396">
        <v>0.14000000000000001</v>
      </c>
      <c r="DM396">
        <v>0.05</v>
      </c>
      <c r="DN396">
        <v>6.3822887804878041</v>
      </c>
      <c r="DO396">
        <v>14.15384675958189</v>
      </c>
      <c r="DP396">
        <v>1.3961394124359681</v>
      </c>
      <c r="DQ396">
        <v>0</v>
      </c>
      <c r="DR396">
        <v>8.6643214634146339</v>
      </c>
      <c r="DS396">
        <v>-0.17318926829266959</v>
      </c>
      <c r="DT396">
        <v>2.256257267386166E-2</v>
      </c>
      <c r="DU396">
        <v>0</v>
      </c>
      <c r="DV396">
        <v>0</v>
      </c>
      <c r="DW396">
        <v>2</v>
      </c>
      <c r="DX396" t="s">
        <v>363</v>
      </c>
      <c r="DY396">
        <v>2.9775800000000001</v>
      </c>
      <c r="DZ396">
        <v>2.7247499999999998</v>
      </c>
      <c r="EA396">
        <v>4.0056099999999997E-2</v>
      </c>
      <c r="EB396">
        <v>3.7776999999999998E-2</v>
      </c>
      <c r="EC396">
        <v>8.2088900000000006E-2</v>
      </c>
      <c r="ED396">
        <v>5.54698E-2</v>
      </c>
      <c r="EE396">
        <v>30261.3</v>
      </c>
      <c r="EF396">
        <v>30428.400000000001</v>
      </c>
      <c r="EG396">
        <v>29321.8</v>
      </c>
      <c r="EH396">
        <v>29260.7</v>
      </c>
      <c r="EI396">
        <v>35682.6</v>
      </c>
      <c r="EJ396">
        <v>36731.599999999999</v>
      </c>
      <c r="EK396">
        <v>41318.9</v>
      </c>
      <c r="EL396">
        <v>41677</v>
      </c>
      <c r="EM396">
        <v>1.9376</v>
      </c>
      <c r="EN396">
        <v>2.0934499999999998</v>
      </c>
      <c r="EO396">
        <v>4.3898800000000002E-2</v>
      </c>
      <c r="EP396">
        <v>0</v>
      </c>
      <c r="EQ396">
        <v>24.221699999999998</v>
      </c>
      <c r="ER396">
        <v>999.9</v>
      </c>
      <c r="ES396">
        <v>27.1</v>
      </c>
      <c r="ET396">
        <v>39.1</v>
      </c>
      <c r="EU396">
        <v>25.6175</v>
      </c>
      <c r="EV396">
        <v>62.186399999999999</v>
      </c>
      <c r="EW396">
        <v>27.660299999999999</v>
      </c>
      <c r="EX396">
        <v>2</v>
      </c>
      <c r="EY396">
        <v>0.22968</v>
      </c>
      <c r="EZ396">
        <v>1.6785600000000001</v>
      </c>
      <c r="FA396">
        <v>20.373699999999999</v>
      </c>
      <c r="FB396">
        <v>5.21549</v>
      </c>
      <c r="FC396">
        <v>12.0099</v>
      </c>
      <c r="FD396">
        <v>4.9875499999999997</v>
      </c>
      <c r="FE396">
        <v>3.2883499999999999</v>
      </c>
      <c r="FF396">
        <v>5709.7</v>
      </c>
      <c r="FG396">
        <v>9999</v>
      </c>
      <c r="FH396">
        <v>9999</v>
      </c>
      <c r="FI396">
        <v>93.5</v>
      </c>
      <c r="FJ396">
        <v>1.8675200000000001</v>
      </c>
      <c r="FK396">
        <v>1.8666</v>
      </c>
      <c r="FL396">
        <v>1.8660000000000001</v>
      </c>
      <c r="FM396">
        <v>1.86588</v>
      </c>
      <c r="FN396">
        <v>1.8677999999999999</v>
      </c>
      <c r="FO396">
        <v>1.8701399999999999</v>
      </c>
      <c r="FP396">
        <v>1.8688800000000001</v>
      </c>
      <c r="FQ396">
        <v>1.8702700000000001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-1.097</v>
      </c>
      <c r="GF396">
        <v>-0.16619999999999999</v>
      </c>
      <c r="GG396">
        <v>-0.23523885101243769</v>
      </c>
      <c r="GH396">
        <v>-4.6052117464239163E-3</v>
      </c>
      <c r="GI396">
        <v>3.8696726057278897E-7</v>
      </c>
      <c r="GJ396">
        <v>-9.6670798998846254E-11</v>
      </c>
      <c r="GK396">
        <v>-0.34206402273919922</v>
      </c>
      <c r="GL396">
        <v>-4.2203369556326094E-3</v>
      </c>
      <c r="GM396">
        <v>8.7200311459696754E-4</v>
      </c>
      <c r="GN396">
        <v>-1.3787569801556101E-5</v>
      </c>
      <c r="GO396">
        <v>4</v>
      </c>
      <c r="GP396">
        <v>2427</v>
      </c>
      <c r="GQ396">
        <v>1</v>
      </c>
      <c r="GR396">
        <v>25</v>
      </c>
      <c r="GS396">
        <v>13.2</v>
      </c>
      <c r="GT396">
        <v>13</v>
      </c>
      <c r="GU396">
        <v>0.64697300000000002</v>
      </c>
      <c r="GV396">
        <v>2.2558600000000002</v>
      </c>
      <c r="GW396">
        <v>1.94702</v>
      </c>
      <c r="GX396">
        <v>2.7575699999999999</v>
      </c>
      <c r="GY396">
        <v>2.19482</v>
      </c>
      <c r="GZ396">
        <v>2.34497</v>
      </c>
      <c r="HA396">
        <v>41.456200000000003</v>
      </c>
      <c r="HB396">
        <v>14.517300000000001</v>
      </c>
      <c r="HC396">
        <v>18</v>
      </c>
      <c r="HD396">
        <v>498.762</v>
      </c>
      <c r="HE396">
        <v>622.16499999999996</v>
      </c>
      <c r="HF396">
        <v>22.4117</v>
      </c>
      <c r="HG396">
        <v>30.295400000000001</v>
      </c>
      <c r="HH396">
        <v>29.998999999999999</v>
      </c>
      <c r="HI396">
        <v>30.216000000000001</v>
      </c>
      <c r="HJ396">
        <v>30.0946</v>
      </c>
      <c r="HK396">
        <v>12.9626</v>
      </c>
      <c r="HL396">
        <v>44.150799999999997</v>
      </c>
      <c r="HM396">
        <v>0</v>
      </c>
      <c r="HN396">
        <v>22.4497</v>
      </c>
      <c r="HO396">
        <v>152.34700000000001</v>
      </c>
      <c r="HP396">
        <v>12.998200000000001</v>
      </c>
      <c r="HQ396">
        <v>100.295</v>
      </c>
      <c r="HR396">
        <v>100.114</v>
      </c>
    </row>
    <row r="397" spans="1:226" x14ac:dyDescent="0.2">
      <c r="A397">
        <v>381</v>
      </c>
      <c r="B397">
        <v>1657213816.0999999</v>
      </c>
      <c r="C397">
        <v>6890.5</v>
      </c>
      <c r="D397" t="s">
        <v>1126</v>
      </c>
      <c r="E397" t="s">
        <v>1127</v>
      </c>
      <c r="F397">
        <v>5</v>
      </c>
      <c r="G397" s="1" t="s">
        <v>1092</v>
      </c>
      <c r="H397" t="s">
        <v>354</v>
      </c>
      <c r="I397">
        <v>1657213808.314285</v>
      </c>
      <c r="J397">
        <f t="shared" si="170"/>
        <v>7.2822369676061776E-3</v>
      </c>
      <c r="K397">
        <f t="shared" si="171"/>
        <v>7.2822369676061776</v>
      </c>
      <c r="L397" s="1">
        <f t="shared" si="172"/>
        <v>8.4529739458612863</v>
      </c>
      <c r="M397">
        <f t="shared" si="173"/>
        <v>197.33585714285709</v>
      </c>
      <c r="N397">
        <f t="shared" si="174"/>
        <v>151.66635060036566</v>
      </c>
      <c r="O397">
        <f t="shared" si="175"/>
        <v>11.349840830617008</v>
      </c>
      <c r="P397">
        <f t="shared" si="176"/>
        <v>14.767485074170462</v>
      </c>
      <c r="Q397">
        <f t="shared" si="177"/>
        <v>0.36467704223234088</v>
      </c>
      <c r="R397">
        <f t="shared" si="178"/>
        <v>2.4478540599754059</v>
      </c>
      <c r="S397">
        <f t="shared" si="179"/>
        <v>0.33696138848293511</v>
      </c>
      <c r="T397">
        <f t="shared" si="180"/>
        <v>0.21291520472891801</v>
      </c>
      <c r="U397">
        <f t="shared" si="181"/>
        <v>321.5164192649969</v>
      </c>
      <c r="V397">
        <f t="shared" si="182"/>
        <v>25.315389148513027</v>
      </c>
      <c r="W397">
        <f t="shared" si="183"/>
        <v>24.932175000000001</v>
      </c>
      <c r="X397">
        <f t="shared" si="184"/>
        <v>3.1668427338750775</v>
      </c>
      <c r="Y397">
        <f t="shared" si="185"/>
        <v>49.424366927551112</v>
      </c>
      <c r="Z397">
        <f t="shared" si="186"/>
        <v>1.6010837783548837</v>
      </c>
      <c r="AA397">
        <f t="shared" si="187"/>
        <v>3.2394623904881539</v>
      </c>
      <c r="AB397">
        <f t="shared" si="188"/>
        <v>1.5657589555201938</v>
      </c>
      <c r="AC397">
        <f t="shared" si="189"/>
        <v>-321.14665027143241</v>
      </c>
      <c r="AD397">
        <f t="shared" si="190"/>
        <v>50.232003463923725</v>
      </c>
      <c r="AE397">
        <f t="shared" si="191"/>
        <v>4.3460087388252342</v>
      </c>
      <c r="AF397">
        <f t="shared" si="192"/>
        <v>54.947781196313436</v>
      </c>
      <c r="AG397">
        <f t="shared" si="193"/>
        <v>-8.2917308781814771</v>
      </c>
      <c r="AH397">
        <f t="shared" si="194"/>
        <v>7.3214648979100829</v>
      </c>
      <c r="AI397">
        <f t="shared" si="195"/>
        <v>8.4529739458612863</v>
      </c>
      <c r="AJ397">
        <v>176.86453104944269</v>
      </c>
      <c r="AK397">
        <v>178.89870303030301</v>
      </c>
      <c r="AL397">
        <v>-3.119701785366344</v>
      </c>
      <c r="AM397">
        <v>65.50407896271112</v>
      </c>
      <c r="AN397">
        <f t="shared" si="196"/>
        <v>7.2822369676061776</v>
      </c>
      <c r="AO397">
        <v>12.85908084814845</v>
      </c>
      <c r="AP397">
        <v>21.405672727272719</v>
      </c>
      <c r="AQ397">
        <v>1.0670654531505419E-3</v>
      </c>
      <c r="AR397">
        <v>78.165563418986352</v>
      </c>
      <c r="AS397">
        <v>0</v>
      </c>
      <c r="AT397">
        <v>0</v>
      </c>
      <c r="AU397">
        <f t="shared" si="197"/>
        <v>1</v>
      </c>
      <c r="AV397">
        <f t="shared" si="198"/>
        <v>0</v>
      </c>
      <c r="AW397">
        <f t="shared" si="199"/>
        <v>39732.285863451252</v>
      </c>
      <c r="AX397">
        <f t="shared" si="200"/>
        <v>2000.0025000000001</v>
      </c>
      <c r="AY397">
        <f t="shared" si="201"/>
        <v>1681.2021104999983</v>
      </c>
      <c r="AZ397">
        <f t="shared" si="202"/>
        <v>0.8406000044999935</v>
      </c>
      <c r="BA397">
        <f t="shared" si="203"/>
        <v>0.1607580086849876</v>
      </c>
      <c r="BB397" s="1">
        <v>6</v>
      </c>
      <c r="BC397">
        <v>0.5</v>
      </c>
      <c r="BD397" t="s">
        <v>355</v>
      </c>
      <c r="BE397">
        <v>2</v>
      </c>
      <c r="BF397" t="b">
        <v>1</v>
      </c>
      <c r="BG397">
        <v>1657213808.314285</v>
      </c>
      <c r="BH397">
        <v>197.33585714285709</v>
      </c>
      <c r="BI397">
        <v>189.11953571428569</v>
      </c>
      <c r="BJ397">
        <v>21.395060714285719</v>
      </c>
      <c r="BK397">
        <v>12.797285714285721</v>
      </c>
      <c r="BL397">
        <v>198.47078571428571</v>
      </c>
      <c r="BM397">
        <v>21.560935714285709</v>
      </c>
      <c r="BN397">
        <v>500.00064285714291</v>
      </c>
      <c r="BO397">
        <v>74.734292857142847</v>
      </c>
      <c r="BP397">
        <v>9.9978460714285719E-2</v>
      </c>
      <c r="BQ397">
        <v>25.31281071428571</v>
      </c>
      <c r="BR397">
        <v>24.932175000000001</v>
      </c>
      <c r="BS397">
        <v>999.9000000000002</v>
      </c>
      <c r="BT397">
        <v>0</v>
      </c>
      <c r="BU397">
        <v>0</v>
      </c>
      <c r="BV397">
        <v>9997.744999999999</v>
      </c>
      <c r="BW397">
        <v>0</v>
      </c>
      <c r="BX397">
        <v>418.42542857142848</v>
      </c>
      <c r="BY397">
        <v>8.216448214285716</v>
      </c>
      <c r="BZ397">
        <v>201.65049999999999</v>
      </c>
      <c r="CA397">
        <v>191.5701428571428</v>
      </c>
      <c r="CB397">
        <v>8.5977846428571425</v>
      </c>
      <c r="CC397">
        <v>189.11953571428569</v>
      </c>
      <c r="CD397">
        <v>12.797285714285721</v>
      </c>
      <c r="CE397">
        <v>1.5989453571428569</v>
      </c>
      <c r="CF397">
        <v>0.9563956785714286</v>
      </c>
      <c r="CG397">
        <v>13.94863928571429</v>
      </c>
      <c r="CH397">
        <v>6.2682917857142852</v>
      </c>
      <c r="CI397">
        <v>2000.0025000000001</v>
      </c>
      <c r="CJ397">
        <v>0.9800009285714284</v>
      </c>
      <c r="CK397">
        <v>1.999947142857143E-2</v>
      </c>
      <c r="CL397">
        <v>0</v>
      </c>
      <c r="CM397">
        <v>2.3376357142857138</v>
      </c>
      <c r="CN397">
        <v>0</v>
      </c>
      <c r="CO397">
        <v>16345.85</v>
      </c>
      <c r="CP397">
        <v>16749.482142857149</v>
      </c>
      <c r="CQ397">
        <v>40.06664285714286</v>
      </c>
      <c r="CR397">
        <v>41.564571428571433</v>
      </c>
      <c r="CS397">
        <v>40.479749999999989</v>
      </c>
      <c r="CT397">
        <v>40.260857142857127</v>
      </c>
      <c r="CU397">
        <v>39.10921428571428</v>
      </c>
      <c r="CV397">
        <v>1960.0025000000001</v>
      </c>
      <c r="CW397">
        <v>40.000357142857141</v>
      </c>
      <c r="CX397">
        <v>0</v>
      </c>
      <c r="CY397">
        <v>1657213821.0999999</v>
      </c>
      <c r="CZ397">
        <v>0</v>
      </c>
      <c r="DA397">
        <v>1657213031</v>
      </c>
      <c r="DB397" t="s">
        <v>1093</v>
      </c>
      <c r="DC397">
        <v>1657213019.5</v>
      </c>
      <c r="DD397">
        <v>1657213031</v>
      </c>
      <c r="DE397">
        <v>2</v>
      </c>
      <c r="DF397">
        <v>1.982</v>
      </c>
      <c r="DG397">
        <v>-0.124</v>
      </c>
      <c r="DH397">
        <v>-2.1179999999999999</v>
      </c>
      <c r="DI397">
        <v>-0.2</v>
      </c>
      <c r="DJ397">
        <v>420</v>
      </c>
      <c r="DK397">
        <v>19</v>
      </c>
      <c r="DL397">
        <v>0.14000000000000001</v>
      </c>
      <c r="DM397">
        <v>0.05</v>
      </c>
      <c r="DN397">
        <v>7.5656104878048778</v>
      </c>
      <c r="DO397">
        <v>14.286186271777011</v>
      </c>
      <c r="DP397">
        <v>1.4091371206694341</v>
      </c>
      <c r="DQ397">
        <v>0</v>
      </c>
      <c r="DR397">
        <v>8.6199709756097569</v>
      </c>
      <c r="DS397">
        <v>-0.66827937282230487</v>
      </c>
      <c r="DT397">
        <v>7.5875170777479156E-2</v>
      </c>
      <c r="DU397">
        <v>0</v>
      </c>
      <c r="DV397">
        <v>0</v>
      </c>
      <c r="DW397">
        <v>2</v>
      </c>
      <c r="DX397" t="s">
        <v>363</v>
      </c>
      <c r="DY397">
        <v>2.9772699999999999</v>
      </c>
      <c r="DZ397">
        <v>2.7247599999999998</v>
      </c>
      <c r="EA397">
        <v>3.7100099999999997E-2</v>
      </c>
      <c r="EB397">
        <v>3.45841E-2</v>
      </c>
      <c r="EC397">
        <v>8.2184499999999994E-2</v>
      </c>
      <c r="ED397">
        <v>5.5904799999999998E-2</v>
      </c>
      <c r="EE397">
        <v>30355.7</v>
      </c>
      <c r="EF397">
        <v>30530.2</v>
      </c>
      <c r="EG397">
        <v>29323</v>
      </c>
      <c r="EH397">
        <v>29261.599999999999</v>
      </c>
      <c r="EI397">
        <v>35680.1</v>
      </c>
      <c r="EJ397">
        <v>36715.699999999997</v>
      </c>
      <c r="EK397">
        <v>41320.5</v>
      </c>
      <c r="EL397">
        <v>41678.199999999997</v>
      </c>
      <c r="EM397">
        <v>1.9371799999999999</v>
      </c>
      <c r="EN397">
        <v>2.0938500000000002</v>
      </c>
      <c r="EO397">
        <v>4.7050399999999999E-2</v>
      </c>
      <c r="EP397">
        <v>0</v>
      </c>
      <c r="EQ397">
        <v>24.1951</v>
      </c>
      <c r="ER397">
        <v>999.9</v>
      </c>
      <c r="ES397">
        <v>27.1</v>
      </c>
      <c r="ET397">
        <v>39.1</v>
      </c>
      <c r="EU397">
        <v>25.617699999999999</v>
      </c>
      <c r="EV397">
        <v>62.226399999999998</v>
      </c>
      <c r="EW397">
        <v>27.816500000000001</v>
      </c>
      <c r="EX397">
        <v>2</v>
      </c>
      <c r="EY397">
        <v>0.22847600000000001</v>
      </c>
      <c r="EZ397">
        <v>1.69807</v>
      </c>
      <c r="FA397">
        <v>20.3735</v>
      </c>
      <c r="FB397">
        <v>5.2157900000000001</v>
      </c>
      <c r="FC397">
        <v>12.0099</v>
      </c>
      <c r="FD397">
        <v>4.9877000000000002</v>
      </c>
      <c r="FE397">
        <v>3.2884500000000001</v>
      </c>
      <c r="FF397">
        <v>5709.7</v>
      </c>
      <c r="FG397">
        <v>9999</v>
      </c>
      <c r="FH397">
        <v>9999</v>
      </c>
      <c r="FI397">
        <v>93.5</v>
      </c>
      <c r="FJ397">
        <v>1.8675200000000001</v>
      </c>
      <c r="FK397">
        <v>1.8666100000000001</v>
      </c>
      <c r="FL397">
        <v>1.8660000000000001</v>
      </c>
      <c r="FM397">
        <v>1.8658699999999999</v>
      </c>
      <c r="FN397">
        <v>1.86782</v>
      </c>
      <c r="FO397">
        <v>1.87015</v>
      </c>
      <c r="FP397">
        <v>1.8688800000000001</v>
      </c>
      <c r="FQ397">
        <v>1.8702700000000001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-1.028</v>
      </c>
      <c r="GF397">
        <v>-0.1656</v>
      </c>
      <c r="GG397">
        <v>-0.23523885101243769</v>
      </c>
      <c r="GH397">
        <v>-4.6052117464239163E-3</v>
      </c>
      <c r="GI397">
        <v>3.8696726057278897E-7</v>
      </c>
      <c r="GJ397">
        <v>-9.6670798998846254E-11</v>
      </c>
      <c r="GK397">
        <v>-0.34206402273919922</v>
      </c>
      <c r="GL397">
        <v>-4.2203369556326094E-3</v>
      </c>
      <c r="GM397">
        <v>8.7200311459696754E-4</v>
      </c>
      <c r="GN397">
        <v>-1.3787569801556101E-5</v>
      </c>
      <c r="GO397">
        <v>4</v>
      </c>
      <c r="GP397">
        <v>2427</v>
      </c>
      <c r="GQ397">
        <v>1</v>
      </c>
      <c r="GR397">
        <v>25</v>
      </c>
      <c r="GS397">
        <v>13.3</v>
      </c>
      <c r="GT397">
        <v>13.1</v>
      </c>
      <c r="GU397">
        <v>0.59814500000000004</v>
      </c>
      <c r="GV397">
        <v>2.2705099999999998</v>
      </c>
      <c r="GW397">
        <v>1.94702</v>
      </c>
      <c r="GX397">
        <v>2.7563499999999999</v>
      </c>
      <c r="GY397">
        <v>2.19482</v>
      </c>
      <c r="GZ397">
        <v>2.33887</v>
      </c>
      <c r="HA397">
        <v>41.430100000000003</v>
      </c>
      <c r="HB397">
        <v>14.4998</v>
      </c>
      <c r="HC397">
        <v>18</v>
      </c>
      <c r="HD397">
        <v>498.411</v>
      </c>
      <c r="HE397">
        <v>622.40499999999997</v>
      </c>
      <c r="HF397">
        <v>22.458500000000001</v>
      </c>
      <c r="HG397">
        <v>30.2818</v>
      </c>
      <c r="HH397">
        <v>29.998899999999999</v>
      </c>
      <c r="HI397">
        <v>30.206399999999999</v>
      </c>
      <c r="HJ397">
        <v>30.086500000000001</v>
      </c>
      <c r="HK397">
        <v>11.9724</v>
      </c>
      <c r="HL397">
        <v>44.150799999999997</v>
      </c>
      <c r="HM397">
        <v>0</v>
      </c>
      <c r="HN397">
        <v>22.481000000000002</v>
      </c>
      <c r="HO397">
        <v>132.31200000000001</v>
      </c>
      <c r="HP397">
        <v>13.029</v>
      </c>
      <c r="HQ397">
        <v>100.29900000000001</v>
      </c>
      <c r="HR397">
        <v>100.117</v>
      </c>
    </row>
    <row r="398" spans="1:226" x14ac:dyDescent="0.2">
      <c r="A398">
        <v>382</v>
      </c>
      <c r="B398">
        <v>1657213821.0999999</v>
      </c>
      <c r="C398">
        <v>6895.5</v>
      </c>
      <c r="D398" t="s">
        <v>1128</v>
      </c>
      <c r="E398" t="s">
        <v>1129</v>
      </c>
      <c r="F398">
        <v>5</v>
      </c>
      <c r="G398" s="1" t="s">
        <v>1092</v>
      </c>
      <c r="H398" t="s">
        <v>354</v>
      </c>
      <c r="I398">
        <v>1657213813.5999999</v>
      </c>
      <c r="J398">
        <f t="shared" si="170"/>
        <v>7.247245983956499E-3</v>
      </c>
      <c r="K398">
        <f t="shared" si="171"/>
        <v>7.2472459839564989</v>
      </c>
      <c r="L398" s="1">
        <f t="shared" si="172"/>
        <v>7.5726820329115103</v>
      </c>
      <c r="M398">
        <f t="shared" si="173"/>
        <v>181.17477777777779</v>
      </c>
      <c r="N398">
        <f t="shared" si="174"/>
        <v>139.83407910516729</v>
      </c>
      <c r="O398">
        <f t="shared" si="175"/>
        <v>10.464281804266069</v>
      </c>
      <c r="P398">
        <f t="shared" si="176"/>
        <v>13.557953416106066</v>
      </c>
      <c r="Q398">
        <f t="shared" si="177"/>
        <v>0.36173757498471748</v>
      </c>
      <c r="R398">
        <f t="shared" si="178"/>
        <v>2.4485847001058958</v>
      </c>
      <c r="S398">
        <f t="shared" si="179"/>
        <v>0.33445649888573181</v>
      </c>
      <c r="T398">
        <f t="shared" si="180"/>
        <v>0.21131469442554449</v>
      </c>
      <c r="U398">
        <f t="shared" si="181"/>
        <v>321.51527358664896</v>
      </c>
      <c r="V398">
        <f t="shared" si="182"/>
        <v>25.34543418500132</v>
      </c>
      <c r="W398">
        <f t="shared" si="183"/>
        <v>24.954748148148148</v>
      </c>
      <c r="X398">
        <f t="shared" si="184"/>
        <v>3.1711093250549722</v>
      </c>
      <c r="Y398">
        <f t="shared" si="185"/>
        <v>49.373330928733246</v>
      </c>
      <c r="Z398">
        <f t="shared" si="186"/>
        <v>1.6012671533463618</v>
      </c>
      <c r="AA398">
        <f t="shared" si="187"/>
        <v>3.2431823480932906</v>
      </c>
      <c r="AB398">
        <f t="shared" si="188"/>
        <v>1.5698421717086104</v>
      </c>
      <c r="AC398">
        <f t="shared" si="189"/>
        <v>-319.60354789248163</v>
      </c>
      <c r="AD398">
        <f t="shared" si="190"/>
        <v>49.814478210374197</v>
      </c>
      <c r="AE398">
        <f t="shared" si="191"/>
        <v>4.3095066644862925</v>
      </c>
      <c r="AF398">
        <f t="shared" si="192"/>
        <v>56.035710569027849</v>
      </c>
      <c r="AG398">
        <f t="shared" si="193"/>
        <v>-9.2214778292827884</v>
      </c>
      <c r="AH398">
        <f t="shared" si="194"/>
        <v>7.2651787793513822</v>
      </c>
      <c r="AI398">
        <f t="shared" si="195"/>
        <v>7.5726820329115103</v>
      </c>
      <c r="AJ398">
        <v>160.12174841717521</v>
      </c>
      <c r="AK398">
        <v>163.27150303030299</v>
      </c>
      <c r="AL398">
        <v>-3.131623137559655</v>
      </c>
      <c r="AM398">
        <v>65.50407896271112</v>
      </c>
      <c r="AN398">
        <f t="shared" si="196"/>
        <v>7.2472459839564989</v>
      </c>
      <c r="AO398">
        <v>12.94238026090297</v>
      </c>
      <c r="AP398">
        <v>21.42628606060606</v>
      </c>
      <c r="AQ398">
        <v>5.6478263255623513E-3</v>
      </c>
      <c r="AR398">
        <v>78.165563418986352</v>
      </c>
      <c r="AS398">
        <v>0</v>
      </c>
      <c r="AT398">
        <v>0</v>
      </c>
      <c r="AU398">
        <f t="shared" si="197"/>
        <v>1</v>
      </c>
      <c r="AV398">
        <f t="shared" si="198"/>
        <v>0</v>
      </c>
      <c r="AW398">
        <f t="shared" si="199"/>
        <v>39747.824029158546</v>
      </c>
      <c r="AX398">
        <f t="shared" si="200"/>
        <v>1999.9951851851849</v>
      </c>
      <c r="AY398">
        <f t="shared" si="201"/>
        <v>1681.195977333324</v>
      </c>
      <c r="AZ398">
        <f t="shared" si="202"/>
        <v>0.84060001233335846</v>
      </c>
      <c r="BA398">
        <f t="shared" si="203"/>
        <v>0.16075802380338181</v>
      </c>
      <c r="BB398" s="1">
        <v>6</v>
      </c>
      <c r="BC398">
        <v>0.5</v>
      </c>
      <c r="BD398" t="s">
        <v>355</v>
      </c>
      <c r="BE398">
        <v>2</v>
      </c>
      <c r="BF398" t="b">
        <v>1</v>
      </c>
      <c r="BG398">
        <v>1657213813.5999999</v>
      </c>
      <c r="BH398">
        <v>181.17477777777779</v>
      </c>
      <c r="BI398">
        <v>171.68837037037031</v>
      </c>
      <c r="BJ398">
        <v>21.397714814814819</v>
      </c>
      <c r="BK398">
        <v>12.86591111111111</v>
      </c>
      <c r="BL398">
        <v>182.23707407407409</v>
      </c>
      <c r="BM398">
        <v>21.56355555555556</v>
      </c>
      <c r="BN398">
        <v>499.99185185185189</v>
      </c>
      <c r="BO398">
        <v>74.733603703703707</v>
      </c>
      <c r="BP398">
        <v>9.9955262962962949E-2</v>
      </c>
      <c r="BQ398">
        <v>25.332107407407399</v>
      </c>
      <c r="BR398">
        <v>24.954748148148148</v>
      </c>
      <c r="BS398">
        <v>999.90000000000009</v>
      </c>
      <c r="BT398">
        <v>0</v>
      </c>
      <c r="BU398">
        <v>0</v>
      </c>
      <c r="BV398">
        <v>10002.59222222222</v>
      </c>
      <c r="BW398">
        <v>0</v>
      </c>
      <c r="BX398">
        <v>419.66496296296299</v>
      </c>
      <c r="BY398">
        <v>9.4864948148148152</v>
      </c>
      <c r="BZ398">
        <v>185.13622222222219</v>
      </c>
      <c r="CA398">
        <v>173.92492592592589</v>
      </c>
      <c r="CB398">
        <v>8.5318103703703709</v>
      </c>
      <c r="CC398">
        <v>171.68837037037031</v>
      </c>
      <c r="CD398">
        <v>12.86591111111111</v>
      </c>
      <c r="CE398">
        <v>1.599128888888889</v>
      </c>
      <c r="CF398">
        <v>0.96151555555555557</v>
      </c>
      <c r="CG398">
        <v>13.95041111111111</v>
      </c>
      <c r="CH398">
        <v>6.345632222222223</v>
      </c>
      <c r="CI398">
        <v>1999.9951851851849</v>
      </c>
      <c r="CJ398">
        <v>0.98000044444444445</v>
      </c>
      <c r="CK398">
        <v>1.9999955555555549E-2</v>
      </c>
      <c r="CL398">
        <v>0</v>
      </c>
      <c r="CM398">
        <v>2.2998370370370371</v>
      </c>
      <c r="CN398">
        <v>0</v>
      </c>
      <c r="CO398">
        <v>16327.503703703709</v>
      </c>
      <c r="CP398">
        <v>16749.414814814809</v>
      </c>
      <c r="CQ398">
        <v>40.032148148148153</v>
      </c>
      <c r="CR398">
        <v>41.511333333333319</v>
      </c>
      <c r="CS398">
        <v>40.453407407407397</v>
      </c>
      <c r="CT398">
        <v>40.208111111111108</v>
      </c>
      <c r="CU398">
        <v>39.085333333333331</v>
      </c>
      <c r="CV398">
        <v>1959.9951851851849</v>
      </c>
      <c r="CW398">
        <v>40.000740740740738</v>
      </c>
      <c r="CX398">
        <v>0</v>
      </c>
      <c r="CY398">
        <v>1657213825.9000001</v>
      </c>
      <c r="CZ398">
        <v>0</v>
      </c>
      <c r="DA398">
        <v>1657213031</v>
      </c>
      <c r="DB398" t="s">
        <v>1093</v>
      </c>
      <c r="DC398">
        <v>1657213019.5</v>
      </c>
      <c r="DD398">
        <v>1657213031</v>
      </c>
      <c r="DE398">
        <v>2</v>
      </c>
      <c r="DF398">
        <v>1.982</v>
      </c>
      <c r="DG398">
        <v>-0.124</v>
      </c>
      <c r="DH398">
        <v>-2.1179999999999999</v>
      </c>
      <c r="DI398">
        <v>-0.2</v>
      </c>
      <c r="DJ398">
        <v>420</v>
      </c>
      <c r="DK398">
        <v>19</v>
      </c>
      <c r="DL398">
        <v>0.14000000000000001</v>
      </c>
      <c r="DM398">
        <v>0.05</v>
      </c>
      <c r="DN398">
        <v>8.5383085365853653</v>
      </c>
      <c r="DO398">
        <v>14.392696097560981</v>
      </c>
      <c r="DP398">
        <v>1.4197942827791961</v>
      </c>
      <c r="DQ398">
        <v>0</v>
      </c>
      <c r="DR398">
        <v>8.5806785365853653</v>
      </c>
      <c r="DS398">
        <v>-0.82509491289197334</v>
      </c>
      <c r="DT398">
        <v>8.7003538491566987E-2</v>
      </c>
      <c r="DU398">
        <v>0</v>
      </c>
      <c r="DV398">
        <v>0</v>
      </c>
      <c r="DW398">
        <v>2</v>
      </c>
      <c r="DX398" t="s">
        <v>363</v>
      </c>
      <c r="DY398">
        <v>2.9773900000000002</v>
      </c>
      <c r="DZ398">
        <v>2.7249699999999999</v>
      </c>
      <c r="EA398">
        <v>3.4074699999999999E-2</v>
      </c>
      <c r="EB398">
        <v>3.1325699999999998E-2</v>
      </c>
      <c r="EC398">
        <v>8.2227499999999995E-2</v>
      </c>
      <c r="ED398">
        <v>5.5968900000000002E-2</v>
      </c>
      <c r="EE398">
        <v>30451.7</v>
      </c>
      <c r="EF398">
        <v>30634.3</v>
      </c>
      <c r="EG398">
        <v>29323.5</v>
      </c>
      <c r="EH398">
        <v>29262.5</v>
      </c>
      <c r="EI398">
        <v>35678.9</v>
      </c>
      <c r="EJ398">
        <v>36713.800000000003</v>
      </c>
      <c r="EK398">
        <v>41321.1</v>
      </c>
      <c r="EL398">
        <v>41679</v>
      </c>
      <c r="EM398">
        <v>1.9373199999999999</v>
      </c>
      <c r="EN398">
        <v>2.09422</v>
      </c>
      <c r="EO398">
        <v>4.9650699999999999E-2</v>
      </c>
      <c r="EP398">
        <v>0</v>
      </c>
      <c r="EQ398">
        <v>24.168600000000001</v>
      </c>
      <c r="ER398">
        <v>999.9</v>
      </c>
      <c r="ES398">
        <v>27.1</v>
      </c>
      <c r="ET398">
        <v>39.1</v>
      </c>
      <c r="EU398">
        <v>25.617599999999999</v>
      </c>
      <c r="EV398">
        <v>62.236400000000003</v>
      </c>
      <c r="EW398">
        <v>27.700299999999999</v>
      </c>
      <c r="EX398">
        <v>2</v>
      </c>
      <c r="EY398">
        <v>0.22727900000000001</v>
      </c>
      <c r="EZ398">
        <v>1.72814</v>
      </c>
      <c r="FA398">
        <v>20.373200000000001</v>
      </c>
      <c r="FB398">
        <v>5.21624</v>
      </c>
      <c r="FC398">
        <v>12.0099</v>
      </c>
      <c r="FD398">
        <v>4.9878499999999999</v>
      </c>
      <c r="FE398">
        <v>3.2883</v>
      </c>
      <c r="FF398">
        <v>5709.9</v>
      </c>
      <c r="FG398">
        <v>9999</v>
      </c>
      <c r="FH398">
        <v>9999</v>
      </c>
      <c r="FI398">
        <v>93.5</v>
      </c>
      <c r="FJ398">
        <v>1.86754</v>
      </c>
      <c r="FK398">
        <v>1.8666100000000001</v>
      </c>
      <c r="FL398">
        <v>1.8660000000000001</v>
      </c>
      <c r="FM398">
        <v>1.8658699999999999</v>
      </c>
      <c r="FN398">
        <v>1.86781</v>
      </c>
      <c r="FO398">
        <v>1.8701700000000001</v>
      </c>
      <c r="FP398">
        <v>1.86887</v>
      </c>
      <c r="FQ398">
        <v>1.8702700000000001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-0.95899999999999996</v>
      </c>
      <c r="GF398">
        <v>-0.16539999999999999</v>
      </c>
      <c r="GG398">
        <v>-0.23523885101243769</v>
      </c>
      <c r="GH398">
        <v>-4.6052117464239163E-3</v>
      </c>
      <c r="GI398">
        <v>3.8696726057278897E-7</v>
      </c>
      <c r="GJ398">
        <v>-9.6670798998846254E-11</v>
      </c>
      <c r="GK398">
        <v>-0.34206402273919922</v>
      </c>
      <c r="GL398">
        <v>-4.2203369556326094E-3</v>
      </c>
      <c r="GM398">
        <v>8.7200311459696754E-4</v>
      </c>
      <c r="GN398">
        <v>-1.3787569801556101E-5</v>
      </c>
      <c r="GO398">
        <v>4</v>
      </c>
      <c r="GP398">
        <v>2427</v>
      </c>
      <c r="GQ398">
        <v>1</v>
      </c>
      <c r="GR398">
        <v>25</v>
      </c>
      <c r="GS398">
        <v>13.4</v>
      </c>
      <c r="GT398">
        <v>13.2</v>
      </c>
      <c r="GU398">
        <v>0.55053700000000005</v>
      </c>
      <c r="GV398">
        <v>2.2644000000000002</v>
      </c>
      <c r="GW398">
        <v>1.94702</v>
      </c>
      <c r="GX398">
        <v>2.7563499999999999</v>
      </c>
      <c r="GY398">
        <v>2.19482</v>
      </c>
      <c r="GZ398">
        <v>2.36206</v>
      </c>
      <c r="HA398">
        <v>41.430100000000003</v>
      </c>
      <c r="HB398">
        <v>14.517300000000001</v>
      </c>
      <c r="HC398">
        <v>18</v>
      </c>
      <c r="HD398">
        <v>498.44</v>
      </c>
      <c r="HE398">
        <v>622.62099999999998</v>
      </c>
      <c r="HF398">
        <v>22.489799999999999</v>
      </c>
      <c r="HG398">
        <v>30.2666</v>
      </c>
      <c r="HH398">
        <v>29.998899999999999</v>
      </c>
      <c r="HI398">
        <v>30.198</v>
      </c>
      <c r="HJ398">
        <v>30.078099999999999</v>
      </c>
      <c r="HK398">
        <v>11.024699999999999</v>
      </c>
      <c r="HL398">
        <v>43.871400000000001</v>
      </c>
      <c r="HM398">
        <v>0</v>
      </c>
      <c r="HN398">
        <v>22.495999999999999</v>
      </c>
      <c r="HO398">
        <v>118.955</v>
      </c>
      <c r="HP398">
        <v>13.0922</v>
      </c>
      <c r="HQ398">
        <v>100.3</v>
      </c>
      <c r="HR398">
        <v>100.119</v>
      </c>
    </row>
    <row r="399" spans="1:226" x14ac:dyDescent="0.2">
      <c r="A399">
        <v>383</v>
      </c>
      <c r="B399">
        <v>1657213826.0999999</v>
      </c>
      <c r="C399">
        <v>6900.5</v>
      </c>
      <c r="D399" t="s">
        <v>1130</v>
      </c>
      <c r="E399" t="s">
        <v>1131</v>
      </c>
      <c r="F399">
        <v>5</v>
      </c>
      <c r="G399" s="1" t="s">
        <v>1092</v>
      </c>
      <c r="H399" t="s">
        <v>354</v>
      </c>
      <c r="I399">
        <v>1657213818.314285</v>
      </c>
      <c r="J399">
        <f t="shared" si="170"/>
        <v>7.1978220032007855E-3</v>
      </c>
      <c r="K399">
        <f t="shared" si="171"/>
        <v>7.1978220032007858</v>
      </c>
      <c r="L399" s="1">
        <f t="shared" si="172"/>
        <v>6.693446552893711</v>
      </c>
      <c r="M399">
        <f t="shared" si="173"/>
        <v>166.76617857142861</v>
      </c>
      <c r="N399">
        <f t="shared" si="174"/>
        <v>129.72838579524225</v>
      </c>
      <c r="O399">
        <f t="shared" si="175"/>
        <v>9.7079951663279758</v>
      </c>
      <c r="P399">
        <f t="shared" si="176"/>
        <v>12.479653127217064</v>
      </c>
      <c r="Q399">
        <f t="shared" si="177"/>
        <v>0.35845609706519288</v>
      </c>
      <c r="R399">
        <f t="shared" si="178"/>
        <v>2.4500381943354781</v>
      </c>
      <c r="S399">
        <f t="shared" si="179"/>
        <v>0.33166271405389935</v>
      </c>
      <c r="T399">
        <f t="shared" si="180"/>
        <v>0.20952933533062204</v>
      </c>
      <c r="U399">
        <f t="shared" si="181"/>
        <v>321.51509179496372</v>
      </c>
      <c r="V399">
        <f t="shared" si="182"/>
        <v>25.376375139679627</v>
      </c>
      <c r="W399">
        <f t="shared" si="183"/>
        <v>24.97246071428571</v>
      </c>
      <c r="X399">
        <f t="shared" si="184"/>
        <v>3.1744607253942059</v>
      </c>
      <c r="Y399">
        <f t="shared" si="185"/>
        <v>49.35718571995826</v>
      </c>
      <c r="Z399">
        <f t="shared" si="186"/>
        <v>1.6022448368664144</v>
      </c>
      <c r="AA399">
        <f t="shared" si="187"/>
        <v>3.2462240573382704</v>
      </c>
      <c r="AB399">
        <f t="shared" si="188"/>
        <v>1.5722158885277915</v>
      </c>
      <c r="AC399">
        <f t="shared" si="189"/>
        <v>-317.42395034115464</v>
      </c>
      <c r="AD399">
        <f t="shared" si="190"/>
        <v>49.586671970596569</v>
      </c>
      <c r="AE399">
        <f t="shared" si="191"/>
        <v>4.2879760552813488</v>
      </c>
      <c r="AF399">
        <f t="shared" si="192"/>
        <v>57.965789479687032</v>
      </c>
      <c r="AG399">
        <f t="shared" si="193"/>
        <v>-10.063372116682739</v>
      </c>
      <c r="AH399">
        <f t="shared" si="194"/>
        <v>7.2140485490481705</v>
      </c>
      <c r="AI399">
        <f t="shared" si="195"/>
        <v>6.693446552893711</v>
      </c>
      <c r="AJ399">
        <v>143.45205124741409</v>
      </c>
      <c r="AK399">
        <v>147.64233333333331</v>
      </c>
      <c r="AL399">
        <v>-3.1247960134687549</v>
      </c>
      <c r="AM399">
        <v>65.50407896271112</v>
      </c>
      <c r="AN399">
        <f t="shared" si="196"/>
        <v>7.1978220032007858</v>
      </c>
      <c r="AO399">
        <v>12.980648480391739</v>
      </c>
      <c r="AP399">
        <v>21.432195757575759</v>
      </c>
      <c r="AQ399">
        <v>1.5006968799180081E-4</v>
      </c>
      <c r="AR399">
        <v>78.165563418986352</v>
      </c>
      <c r="AS399">
        <v>0</v>
      </c>
      <c r="AT399">
        <v>0</v>
      </c>
      <c r="AU399">
        <f t="shared" si="197"/>
        <v>1</v>
      </c>
      <c r="AV399">
        <f t="shared" si="198"/>
        <v>0</v>
      </c>
      <c r="AW399">
        <f t="shared" si="199"/>
        <v>39781.771186462553</v>
      </c>
      <c r="AX399">
        <f t="shared" si="200"/>
        <v>1999.993928571429</v>
      </c>
      <c r="AY399">
        <f t="shared" si="201"/>
        <v>1681.1949314999815</v>
      </c>
      <c r="AZ399">
        <f t="shared" si="202"/>
        <v>0.84060001757147251</v>
      </c>
      <c r="BA399">
        <f t="shared" si="203"/>
        <v>0.16075803391294191</v>
      </c>
      <c r="BB399" s="1">
        <v>6</v>
      </c>
      <c r="BC399">
        <v>0.5</v>
      </c>
      <c r="BD399" t="s">
        <v>355</v>
      </c>
      <c r="BE399">
        <v>2</v>
      </c>
      <c r="BF399" t="b">
        <v>1</v>
      </c>
      <c r="BG399">
        <v>1657213818.314285</v>
      </c>
      <c r="BH399">
        <v>166.76617857142861</v>
      </c>
      <c r="BI399">
        <v>156.13382142857151</v>
      </c>
      <c r="BJ399">
        <v>21.410871428571429</v>
      </c>
      <c r="BK399">
        <v>12.93937857142858</v>
      </c>
      <c r="BL399">
        <v>167.76364285714291</v>
      </c>
      <c r="BM399">
        <v>21.576528571428572</v>
      </c>
      <c r="BN399">
        <v>500.00085714285723</v>
      </c>
      <c r="BO399">
        <v>74.733264285714299</v>
      </c>
      <c r="BP399">
        <v>9.9973689285714276E-2</v>
      </c>
      <c r="BQ399">
        <v>25.34787142857143</v>
      </c>
      <c r="BR399">
        <v>24.97246071428571</v>
      </c>
      <c r="BS399">
        <v>999.9000000000002</v>
      </c>
      <c r="BT399">
        <v>0</v>
      </c>
      <c r="BU399">
        <v>0</v>
      </c>
      <c r="BV399">
        <v>10012.1</v>
      </c>
      <c r="BW399">
        <v>0</v>
      </c>
      <c r="BX399">
        <v>420.54160714285717</v>
      </c>
      <c r="BY399">
        <v>10.632457142857151</v>
      </c>
      <c r="BZ399">
        <v>170.4147142857143</v>
      </c>
      <c r="CA399">
        <v>158.17978571428571</v>
      </c>
      <c r="CB399">
        <v>8.4714917857142868</v>
      </c>
      <c r="CC399">
        <v>156.13382142857151</v>
      </c>
      <c r="CD399">
        <v>12.93937857142858</v>
      </c>
      <c r="CE399">
        <v>1.600105357142857</v>
      </c>
      <c r="CF399">
        <v>0.96700203571428578</v>
      </c>
      <c r="CG399">
        <v>13.959803571428569</v>
      </c>
      <c r="CH399">
        <v>6.4283507142857141</v>
      </c>
      <c r="CI399">
        <v>1999.993928571429</v>
      </c>
      <c r="CJ399">
        <v>0.9800001785714284</v>
      </c>
      <c r="CK399">
        <v>2.000022142857142E-2</v>
      </c>
      <c r="CL399">
        <v>0</v>
      </c>
      <c r="CM399">
        <v>2.345967857142857</v>
      </c>
      <c r="CN399">
        <v>0</v>
      </c>
      <c r="CO399">
        <v>16315.939285714279</v>
      </c>
      <c r="CP399">
        <v>16749.392857142859</v>
      </c>
      <c r="CQ399">
        <v>40.013285714285708</v>
      </c>
      <c r="CR399">
        <v>41.464107142857138</v>
      </c>
      <c r="CS399">
        <v>40.414892857142853</v>
      </c>
      <c r="CT399">
        <v>40.167214285714287</v>
      </c>
      <c r="CU399">
        <v>39.053214285714283</v>
      </c>
      <c r="CV399">
        <v>1959.993928571429</v>
      </c>
      <c r="CW399">
        <v>40.001071428571429</v>
      </c>
      <c r="CX399">
        <v>0</v>
      </c>
      <c r="CY399">
        <v>1657213831.3</v>
      </c>
      <c r="CZ399">
        <v>0</v>
      </c>
      <c r="DA399">
        <v>1657213031</v>
      </c>
      <c r="DB399" t="s">
        <v>1093</v>
      </c>
      <c r="DC399">
        <v>1657213019.5</v>
      </c>
      <c r="DD399">
        <v>1657213031</v>
      </c>
      <c r="DE399">
        <v>2</v>
      </c>
      <c r="DF399">
        <v>1.982</v>
      </c>
      <c r="DG399">
        <v>-0.124</v>
      </c>
      <c r="DH399">
        <v>-2.1179999999999999</v>
      </c>
      <c r="DI399">
        <v>-0.2</v>
      </c>
      <c r="DJ399">
        <v>420</v>
      </c>
      <c r="DK399">
        <v>19</v>
      </c>
      <c r="DL399">
        <v>0.14000000000000001</v>
      </c>
      <c r="DM399">
        <v>0.05</v>
      </c>
      <c r="DN399">
        <v>9.9083122499999998</v>
      </c>
      <c r="DO399">
        <v>14.62621879924952</v>
      </c>
      <c r="DP399">
        <v>1.4072809854813779</v>
      </c>
      <c r="DQ399">
        <v>0</v>
      </c>
      <c r="DR399">
        <v>8.5170330000000014</v>
      </c>
      <c r="DS399">
        <v>-0.74703917448409385</v>
      </c>
      <c r="DT399">
        <v>7.9275866132133985E-2</v>
      </c>
      <c r="DU399">
        <v>0</v>
      </c>
      <c r="DV399">
        <v>0</v>
      </c>
      <c r="DW399">
        <v>2</v>
      </c>
      <c r="DX399" t="s">
        <v>363</v>
      </c>
      <c r="DY399">
        <v>2.97743</v>
      </c>
      <c r="DZ399">
        <v>2.7248999999999999</v>
      </c>
      <c r="EA399">
        <v>3.0985599999999999E-2</v>
      </c>
      <c r="EB399">
        <v>2.7983299999999999E-2</v>
      </c>
      <c r="EC399">
        <v>8.2243700000000003E-2</v>
      </c>
      <c r="ED399">
        <v>5.6110500000000001E-2</v>
      </c>
      <c r="EE399">
        <v>30549.599999999999</v>
      </c>
      <c r="EF399">
        <v>30741.4</v>
      </c>
      <c r="EG399">
        <v>29323.9</v>
      </c>
      <c r="EH399">
        <v>29263.7</v>
      </c>
      <c r="EI399">
        <v>35678.400000000001</v>
      </c>
      <c r="EJ399">
        <v>36710</v>
      </c>
      <c r="EK399">
        <v>41321.4</v>
      </c>
      <c r="EL399">
        <v>41681</v>
      </c>
      <c r="EM399">
        <v>1.9375500000000001</v>
      </c>
      <c r="EN399">
        <v>2.0944500000000001</v>
      </c>
      <c r="EO399">
        <v>5.2154100000000002E-2</v>
      </c>
      <c r="EP399">
        <v>0</v>
      </c>
      <c r="EQ399">
        <v>24.1432</v>
      </c>
      <c r="ER399">
        <v>999.9</v>
      </c>
      <c r="ES399">
        <v>27.1</v>
      </c>
      <c r="ET399">
        <v>39.1</v>
      </c>
      <c r="EU399">
        <v>25.617599999999999</v>
      </c>
      <c r="EV399">
        <v>62.156399999999998</v>
      </c>
      <c r="EW399">
        <v>27.808499999999999</v>
      </c>
      <c r="EX399">
        <v>2</v>
      </c>
      <c r="EY399">
        <v>0.22606200000000001</v>
      </c>
      <c r="EZ399">
        <v>1.7804199999999999</v>
      </c>
      <c r="FA399">
        <v>20.372800000000002</v>
      </c>
      <c r="FB399">
        <v>5.2174399999999999</v>
      </c>
      <c r="FC399">
        <v>12.0099</v>
      </c>
      <c r="FD399">
        <v>4.9885999999999999</v>
      </c>
      <c r="FE399">
        <v>3.2884199999999999</v>
      </c>
      <c r="FF399">
        <v>5709.9</v>
      </c>
      <c r="FG399">
        <v>9999</v>
      </c>
      <c r="FH399">
        <v>9999</v>
      </c>
      <c r="FI399">
        <v>93.5</v>
      </c>
      <c r="FJ399">
        <v>1.8675200000000001</v>
      </c>
      <c r="FK399">
        <v>1.8666</v>
      </c>
      <c r="FL399">
        <v>1.8660000000000001</v>
      </c>
      <c r="FM399">
        <v>1.8658600000000001</v>
      </c>
      <c r="FN399">
        <v>1.8677900000000001</v>
      </c>
      <c r="FO399">
        <v>1.87016</v>
      </c>
      <c r="FP399">
        <v>1.8688499999999999</v>
      </c>
      <c r="FQ399">
        <v>1.8702700000000001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-0.89</v>
      </c>
      <c r="GF399">
        <v>-0.16539999999999999</v>
      </c>
      <c r="GG399">
        <v>-0.23523885101243769</v>
      </c>
      <c r="GH399">
        <v>-4.6052117464239163E-3</v>
      </c>
      <c r="GI399">
        <v>3.8696726057278897E-7</v>
      </c>
      <c r="GJ399">
        <v>-9.6670798998846254E-11</v>
      </c>
      <c r="GK399">
        <v>-0.34206402273919922</v>
      </c>
      <c r="GL399">
        <v>-4.2203369556326094E-3</v>
      </c>
      <c r="GM399">
        <v>8.7200311459696754E-4</v>
      </c>
      <c r="GN399">
        <v>-1.3787569801556101E-5</v>
      </c>
      <c r="GO399">
        <v>4</v>
      </c>
      <c r="GP399">
        <v>2427</v>
      </c>
      <c r="GQ399">
        <v>1</v>
      </c>
      <c r="GR399">
        <v>25</v>
      </c>
      <c r="GS399">
        <v>13.4</v>
      </c>
      <c r="GT399">
        <v>13.3</v>
      </c>
      <c r="GU399">
        <v>0.50048800000000004</v>
      </c>
      <c r="GV399">
        <v>2.2729499999999998</v>
      </c>
      <c r="GW399">
        <v>1.94702</v>
      </c>
      <c r="GX399">
        <v>2.7563499999999999</v>
      </c>
      <c r="GY399">
        <v>2.19482</v>
      </c>
      <c r="GZ399">
        <v>2.36938</v>
      </c>
      <c r="HA399">
        <v>41.430100000000003</v>
      </c>
      <c r="HB399">
        <v>14.4998</v>
      </c>
      <c r="HC399">
        <v>18</v>
      </c>
      <c r="HD399">
        <v>498.50799999999998</v>
      </c>
      <c r="HE399">
        <v>622.70100000000002</v>
      </c>
      <c r="HF399">
        <v>22.506399999999999</v>
      </c>
      <c r="HG399">
        <v>30.250800000000002</v>
      </c>
      <c r="HH399">
        <v>29.998899999999999</v>
      </c>
      <c r="HI399">
        <v>30.188199999999998</v>
      </c>
      <c r="HJ399">
        <v>30.0684</v>
      </c>
      <c r="HK399">
        <v>10.019299999999999</v>
      </c>
      <c r="HL399">
        <v>43.570099999999996</v>
      </c>
      <c r="HM399">
        <v>0</v>
      </c>
      <c r="HN399">
        <v>22.502800000000001</v>
      </c>
      <c r="HO399">
        <v>98.918400000000005</v>
      </c>
      <c r="HP399">
        <v>13.145099999999999</v>
      </c>
      <c r="HQ399">
        <v>100.301</v>
      </c>
      <c r="HR399">
        <v>100.124</v>
      </c>
    </row>
    <row r="400" spans="1:226" x14ac:dyDescent="0.2">
      <c r="A400">
        <v>384</v>
      </c>
      <c r="B400">
        <v>1657213831.0999999</v>
      </c>
      <c r="C400">
        <v>6905.5</v>
      </c>
      <c r="D400" t="s">
        <v>1132</v>
      </c>
      <c r="E400" t="s">
        <v>1133</v>
      </c>
      <c r="F400">
        <v>5</v>
      </c>
      <c r="G400" s="1" t="s">
        <v>1092</v>
      </c>
      <c r="H400" t="s">
        <v>354</v>
      </c>
      <c r="I400">
        <v>1657213823.5999999</v>
      </c>
      <c r="J400">
        <f t="shared" si="170"/>
        <v>7.1604497986108989E-3</v>
      </c>
      <c r="K400">
        <f t="shared" si="171"/>
        <v>7.160449798610899</v>
      </c>
      <c r="L400" s="1">
        <f t="shared" si="172"/>
        <v>5.8113742151690122</v>
      </c>
      <c r="M400">
        <f t="shared" si="173"/>
        <v>150.59703703703701</v>
      </c>
      <c r="N400">
        <f t="shared" si="174"/>
        <v>118.04827089523465</v>
      </c>
      <c r="O400">
        <f t="shared" si="175"/>
        <v>8.8339064303522044</v>
      </c>
      <c r="P400">
        <f t="shared" si="176"/>
        <v>11.269628295141546</v>
      </c>
      <c r="Q400">
        <f t="shared" si="177"/>
        <v>0.35582795719153876</v>
      </c>
      <c r="R400">
        <f t="shared" si="178"/>
        <v>2.4504155039065396</v>
      </c>
      <c r="S400">
        <f t="shared" si="179"/>
        <v>0.32941425557700854</v>
      </c>
      <c r="T400">
        <f t="shared" si="180"/>
        <v>0.2080934437330611</v>
      </c>
      <c r="U400">
        <f t="shared" si="181"/>
        <v>321.51821291997419</v>
      </c>
      <c r="V400">
        <f t="shared" si="182"/>
        <v>25.403835314050703</v>
      </c>
      <c r="W400">
        <f t="shared" si="183"/>
        <v>24.992333333333331</v>
      </c>
      <c r="X400">
        <f t="shared" si="184"/>
        <v>3.1782245141310215</v>
      </c>
      <c r="Y400">
        <f t="shared" si="185"/>
        <v>49.35073018296228</v>
      </c>
      <c r="Z400">
        <f t="shared" si="186"/>
        <v>1.6035564777331786</v>
      </c>
      <c r="AA400">
        <f t="shared" si="187"/>
        <v>3.2493064880462219</v>
      </c>
      <c r="AB400">
        <f t="shared" si="188"/>
        <v>1.5746680363978429</v>
      </c>
      <c r="AC400">
        <f t="shared" si="189"/>
        <v>-315.77583611874064</v>
      </c>
      <c r="AD400">
        <f t="shared" si="190"/>
        <v>49.077676440216457</v>
      </c>
      <c r="AE400">
        <f t="shared" si="191"/>
        <v>4.2440725002545605</v>
      </c>
      <c r="AF400">
        <f t="shared" si="192"/>
        <v>59.064125741704565</v>
      </c>
      <c r="AG400">
        <f t="shared" si="193"/>
        <v>-11.021410340181934</v>
      </c>
      <c r="AH400">
        <f t="shared" si="194"/>
        <v>7.1759897307932841</v>
      </c>
      <c r="AI400">
        <f t="shared" si="195"/>
        <v>5.8113742151690122</v>
      </c>
      <c r="AJ400">
        <v>126.68562775880579</v>
      </c>
      <c r="AK400">
        <v>131.9771090909091</v>
      </c>
      <c r="AL400">
        <v>-3.1323968093080499</v>
      </c>
      <c r="AM400">
        <v>65.50407896271112</v>
      </c>
      <c r="AN400">
        <f t="shared" si="196"/>
        <v>7.160449798610899</v>
      </c>
      <c r="AO400">
        <v>13.03540099774612</v>
      </c>
      <c r="AP400">
        <v>21.44407818181817</v>
      </c>
      <c r="AQ400">
        <v>-8.7408451367818461E-5</v>
      </c>
      <c r="AR400">
        <v>78.165563418986352</v>
      </c>
      <c r="AS400">
        <v>0</v>
      </c>
      <c r="AT400">
        <v>0</v>
      </c>
      <c r="AU400">
        <f t="shared" si="197"/>
        <v>1</v>
      </c>
      <c r="AV400">
        <f t="shared" si="198"/>
        <v>0</v>
      </c>
      <c r="AW400">
        <f t="shared" si="199"/>
        <v>39788.997372612168</v>
      </c>
      <c r="AX400">
        <f t="shared" si="200"/>
        <v>2000.0133333333331</v>
      </c>
      <c r="AY400">
        <f t="shared" si="201"/>
        <v>1681.2112439999864</v>
      </c>
      <c r="AZ400">
        <f t="shared" si="202"/>
        <v>0.84060001799987327</v>
      </c>
      <c r="BA400">
        <f t="shared" si="203"/>
        <v>0.16075803473975553</v>
      </c>
      <c r="BB400" s="1">
        <v>6</v>
      </c>
      <c r="BC400">
        <v>0.5</v>
      </c>
      <c r="BD400" t="s">
        <v>355</v>
      </c>
      <c r="BE400">
        <v>2</v>
      </c>
      <c r="BF400" t="b">
        <v>1</v>
      </c>
      <c r="BG400">
        <v>1657213823.5999999</v>
      </c>
      <c r="BH400">
        <v>150.59703703703701</v>
      </c>
      <c r="BI400">
        <v>138.66818518518519</v>
      </c>
      <c r="BJ400">
        <v>21.428466666666669</v>
      </c>
      <c r="BK400">
        <v>13.001818518518521</v>
      </c>
      <c r="BL400">
        <v>151.52148148148149</v>
      </c>
      <c r="BM400">
        <v>21.59387777777777</v>
      </c>
      <c r="BN400">
        <v>500.00088888888888</v>
      </c>
      <c r="BO400">
        <v>74.733025925925915</v>
      </c>
      <c r="BP400">
        <v>9.9975551851851863E-2</v>
      </c>
      <c r="BQ400">
        <v>25.363833333333339</v>
      </c>
      <c r="BR400">
        <v>24.992333333333331</v>
      </c>
      <c r="BS400">
        <v>999.90000000000009</v>
      </c>
      <c r="BT400">
        <v>0</v>
      </c>
      <c r="BU400">
        <v>0</v>
      </c>
      <c r="BV400">
        <v>10014.588888888889</v>
      </c>
      <c r="BW400">
        <v>0</v>
      </c>
      <c r="BX400">
        <v>421.42703703703711</v>
      </c>
      <c r="BY400">
        <v>11.928870370370371</v>
      </c>
      <c r="BZ400">
        <v>153.89466666666669</v>
      </c>
      <c r="CA400">
        <v>140.49403703703709</v>
      </c>
      <c r="CB400">
        <v>8.4266381481481467</v>
      </c>
      <c r="CC400">
        <v>138.66818518518519</v>
      </c>
      <c r="CD400">
        <v>13.001818518518521</v>
      </c>
      <c r="CE400">
        <v>1.601415555555556</v>
      </c>
      <c r="CF400">
        <v>0.97166555555555567</v>
      </c>
      <c r="CG400">
        <v>13.97241481481481</v>
      </c>
      <c r="CH400">
        <v>6.4981814814814811</v>
      </c>
      <c r="CI400">
        <v>2000.0133333333331</v>
      </c>
      <c r="CJ400">
        <v>0.98000011111111096</v>
      </c>
      <c r="CK400">
        <v>2.0000288888888891E-2</v>
      </c>
      <c r="CL400">
        <v>0</v>
      </c>
      <c r="CM400">
        <v>2.4262888888888892</v>
      </c>
      <c r="CN400">
        <v>0</v>
      </c>
      <c r="CO400">
        <v>16307.8962962963</v>
      </c>
      <c r="CP400">
        <v>16749.555555555551</v>
      </c>
      <c r="CQ400">
        <v>39.978999999999999</v>
      </c>
      <c r="CR400">
        <v>41.414148148148143</v>
      </c>
      <c r="CS400">
        <v>40.391074074074083</v>
      </c>
      <c r="CT400">
        <v>40.117814814814807</v>
      </c>
      <c r="CU400">
        <v>39.027555555555551</v>
      </c>
      <c r="CV400">
        <v>1960.0125925925929</v>
      </c>
      <c r="CW400">
        <v>40.001481481481477</v>
      </c>
      <c r="CX400">
        <v>0</v>
      </c>
      <c r="CY400">
        <v>1657213836.0999999</v>
      </c>
      <c r="CZ400">
        <v>0</v>
      </c>
      <c r="DA400">
        <v>1657213031</v>
      </c>
      <c r="DB400" t="s">
        <v>1093</v>
      </c>
      <c r="DC400">
        <v>1657213019.5</v>
      </c>
      <c r="DD400">
        <v>1657213031</v>
      </c>
      <c r="DE400">
        <v>2</v>
      </c>
      <c r="DF400">
        <v>1.982</v>
      </c>
      <c r="DG400">
        <v>-0.124</v>
      </c>
      <c r="DH400">
        <v>-2.1179999999999999</v>
      </c>
      <c r="DI400">
        <v>-0.2</v>
      </c>
      <c r="DJ400">
        <v>420</v>
      </c>
      <c r="DK400">
        <v>19</v>
      </c>
      <c r="DL400">
        <v>0.14000000000000001</v>
      </c>
      <c r="DM400">
        <v>0.05</v>
      </c>
      <c r="DN400">
        <v>11.19431707317073</v>
      </c>
      <c r="DO400">
        <v>14.623786620209071</v>
      </c>
      <c r="DP400">
        <v>1.442184537066048</v>
      </c>
      <c r="DQ400">
        <v>0</v>
      </c>
      <c r="DR400">
        <v>8.4490987804878035</v>
      </c>
      <c r="DS400">
        <v>-0.52989993031359672</v>
      </c>
      <c r="DT400">
        <v>5.7254512835026382E-2</v>
      </c>
      <c r="DU400">
        <v>0</v>
      </c>
      <c r="DV400">
        <v>0</v>
      </c>
      <c r="DW400">
        <v>2</v>
      </c>
      <c r="DX400" t="s">
        <v>363</v>
      </c>
      <c r="DY400">
        <v>2.97743</v>
      </c>
      <c r="DZ400">
        <v>2.72478</v>
      </c>
      <c r="EA400">
        <v>2.7836E-2</v>
      </c>
      <c r="EB400">
        <v>2.4570100000000001E-2</v>
      </c>
      <c r="EC400">
        <v>8.2288200000000006E-2</v>
      </c>
      <c r="ED400">
        <v>5.6449899999999997E-2</v>
      </c>
      <c r="EE400">
        <v>30649.7</v>
      </c>
      <c r="EF400">
        <v>30850</v>
      </c>
      <c r="EG400">
        <v>29324.6</v>
      </c>
      <c r="EH400">
        <v>29264.400000000001</v>
      </c>
      <c r="EI400">
        <v>35677.300000000003</v>
      </c>
      <c r="EJ400">
        <v>36697.599999999999</v>
      </c>
      <c r="EK400">
        <v>41322.199999999997</v>
      </c>
      <c r="EL400">
        <v>41682</v>
      </c>
      <c r="EM400">
        <v>1.9377</v>
      </c>
      <c r="EN400">
        <v>2.0947</v>
      </c>
      <c r="EO400">
        <v>5.48586E-2</v>
      </c>
      <c r="EP400">
        <v>0</v>
      </c>
      <c r="EQ400">
        <v>24.119299999999999</v>
      </c>
      <c r="ER400">
        <v>999.9</v>
      </c>
      <c r="ES400">
        <v>27.1</v>
      </c>
      <c r="ET400">
        <v>39.1</v>
      </c>
      <c r="EU400">
        <v>25.6187</v>
      </c>
      <c r="EV400">
        <v>62.046399999999998</v>
      </c>
      <c r="EW400">
        <v>27.740400000000001</v>
      </c>
      <c r="EX400">
        <v>2</v>
      </c>
      <c r="EY400">
        <v>0.224685</v>
      </c>
      <c r="EZ400">
        <v>1.81324</v>
      </c>
      <c r="FA400">
        <v>20.372399999999999</v>
      </c>
      <c r="FB400">
        <v>5.21774</v>
      </c>
      <c r="FC400">
        <v>12.0099</v>
      </c>
      <c r="FD400">
        <v>4.9888500000000002</v>
      </c>
      <c r="FE400">
        <v>3.2884500000000001</v>
      </c>
      <c r="FF400">
        <v>5710.2</v>
      </c>
      <c r="FG400">
        <v>9999</v>
      </c>
      <c r="FH400">
        <v>9999</v>
      </c>
      <c r="FI400">
        <v>93.5</v>
      </c>
      <c r="FJ400">
        <v>1.8675200000000001</v>
      </c>
      <c r="FK400">
        <v>1.8665799999999999</v>
      </c>
      <c r="FL400">
        <v>1.8660000000000001</v>
      </c>
      <c r="FM400">
        <v>1.8658699999999999</v>
      </c>
      <c r="FN400">
        <v>1.8677699999999999</v>
      </c>
      <c r="FO400">
        <v>1.8701399999999999</v>
      </c>
      <c r="FP400">
        <v>1.8688499999999999</v>
      </c>
      <c r="FQ400">
        <v>1.87026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-0.82099999999999995</v>
      </c>
      <c r="GF400">
        <v>-0.16520000000000001</v>
      </c>
      <c r="GG400">
        <v>-0.23523885101243769</v>
      </c>
      <c r="GH400">
        <v>-4.6052117464239163E-3</v>
      </c>
      <c r="GI400">
        <v>3.8696726057278897E-7</v>
      </c>
      <c r="GJ400">
        <v>-9.6670798998846254E-11</v>
      </c>
      <c r="GK400">
        <v>-0.34206402273919922</v>
      </c>
      <c r="GL400">
        <v>-4.2203369556326094E-3</v>
      </c>
      <c r="GM400">
        <v>8.7200311459696754E-4</v>
      </c>
      <c r="GN400">
        <v>-1.3787569801556101E-5</v>
      </c>
      <c r="GO400">
        <v>4</v>
      </c>
      <c r="GP400">
        <v>2427</v>
      </c>
      <c r="GQ400">
        <v>1</v>
      </c>
      <c r="GR400">
        <v>25</v>
      </c>
      <c r="GS400">
        <v>13.5</v>
      </c>
      <c r="GT400">
        <v>13.3</v>
      </c>
      <c r="GU400">
        <v>0.45288099999999998</v>
      </c>
      <c r="GV400">
        <v>2.2741699999999998</v>
      </c>
      <c r="GW400">
        <v>1.94702</v>
      </c>
      <c r="GX400">
        <v>2.7563499999999999</v>
      </c>
      <c r="GY400">
        <v>2.19482</v>
      </c>
      <c r="GZ400">
        <v>2.3596200000000001</v>
      </c>
      <c r="HA400">
        <v>41.430100000000003</v>
      </c>
      <c r="HB400">
        <v>14.5085</v>
      </c>
      <c r="HC400">
        <v>18</v>
      </c>
      <c r="HD400">
        <v>498.52100000000002</v>
      </c>
      <c r="HE400">
        <v>622.80600000000004</v>
      </c>
      <c r="HF400">
        <v>22.510899999999999</v>
      </c>
      <c r="HG400">
        <v>30.233899999999998</v>
      </c>
      <c r="HH400">
        <v>29.998799999999999</v>
      </c>
      <c r="HI400">
        <v>30.177800000000001</v>
      </c>
      <c r="HJ400">
        <v>30.059200000000001</v>
      </c>
      <c r="HK400">
        <v>9.0606600000000004</v>
      </c>
      <c r="HL400">
        <v>43.570099999999996</v>
      </c>
      <c r="HM400">
        <v>0</v>
      </c>
      <c r="HN400">
        <v>21.0489</v>
      </c>
      <c r="HO400">
        <v>85.491299999999995</v>
      </c>
      <c r="HP400">
        <v>13.1744</v>
      </c>
      <c r="HQ400">
        <v>100.304</v>
      </c>
      <c r="HR400">
        <v>100.126</v>
      </c>
    </row>
    <row r="401" spans="1:226" x14ac:dyDescent="0.2">
      <c r="A401">
        <v>385</v>
      </c>
      <c r="B401">
        <v>1657213836.0999999</v>
      </c>
      <c r="C401">
        <v>6910.5</v>
      </c>
      <c r="D401" t="s">
        <v>1134</v>
      </c>
      <c r="E401" t="s">
        <v>1135</v>
      </c>
      <c r="F401">
        <v>5</v>
      </c>
      <c r="G401" s="1" t="s">
        <v>1092</v>
      </c>
      <c r="H401" t="s">
        <v>354</v>
      </c>
      <c r="I401">
        <v>1657213828.314285</v>
      </c>
      <c r="J401">
        <f t="shared" ref="J401:J464" si="204">(K401)/1000</f>
        <v>7.1055317386533841E-3</v>
      </c>
      <c r="K401">
        <f t="shared" ref="K401:K464" si="205">IF(BF401, AN401, AH401)</f>
        <v>7.1055317386533838</v>
      </c>
      <c r="L401" s="1">
        <f t="shared" ref="L401:L464" si="206">IF(BF401, AI401, AG401)</f>
        <v>4.9047851015385122</v>
      </c>
      <c r="M401">
        <f t="shared" ref="M401:M464" si="207">BH401 - IF(AU401&gt;1, L401*BB401*100/(AW401*BV401), 0)</f>
        <v>136.14375000000001</v>
      </c>
      <c r="N401">
        <f t="shared" ref="N401:N464" si="208">((T401-J401/2)*M401-L401)/(T401+J401/2)</f>
        <v>108.14419317899019</v>
      </c>
      <c r="O401">
        <f t="shared" ref="O401:O464" si="209">N401*(BO401+BP401)/1000</f>
        <v>8.0927361773697779</v>
      </c>
      <c r="P401">
        <f t="shared" ref="P401:P464" si="210">(BH401 - IF(AU401&gt;1, L401*BB401*100/(AW401*BV401), 0))*(BO401+BP401)/1000</f>
        <v>10.188022292831116</v>
      </c>
      <c r="Q401">
        <f t="shared" ref="Q401:Q464" si="211">2/((1/S401-1/R401)+SIGN(S401)*SQRT((1/S401-1/R401)*(1/S401-1/R401) + 4*BC401/((BC401+1)*(BC401+1))*(2*1/S401*1/R401-1/R401*1/R401)))</f>
        <v>0.35232831819498289</v>
      </c>
      <c r="R401">
        <f t="shared" ref="R401:R464" si="212">IF(LEFT(BD401,1)&lt;&gt;"0",IF(LEFT(BD401,1)="1",3,BE401),$D$5+$E$5*(BV401*BO401/($K$5*1000))+$F$5*(BV401*BO401/($K$5*1000))*MAX(MIN(BB401,$J$5),$I$5)*MAX(MIN(BB401,$J$5),$I$5)+$G$5*MAX(MIN(BB401,$J$5),$I$5)*(BV401*BO401/($K$5*1000))+$H$5*(BV401*BO401/($K$5*1000))*(BV401*BO401/($K$5*1000)))</f>
        <v>2.4492861908001595</v>
      </c>
      <c r="S401">
        <f t="shared" ref="S401:S464" si="213">J401*(1000-(1000*0.61365*EXP(17.502*W401/(240.97+W401))/(BO401+BP401)+BJ401)/2)/(1000*0.61365*EXP(17.502*W401/(240.97+W401))/(BO401+BP401)-BJ401)</f>
        <v>0.32640034778734639</v>
      </c>
      <c r="T401">
        <f t="shared" ref="T401:T464" si="214">1/((BC401+1)/(Q401/1.6)+1/(R401/1.37)) + BC401/((BC401+1)/(Q401/1.6) + BC401/(R401/1.37))</f>
        <v>0.20617051209972143</v>
      </c>
      <c r="U401">
        <f t="shared" ref="U401:U464" si="215">(AX401*BA401)</f>
        <v>321.51691662213312</v>
      </c>
      <c r="V401">
        <f t="shared" ref="V401:V464" si="216">(BQ401+(U401+2*0.95*0.0000000567*(((BQ401+$B$7)+273)^4-(BQ401+273)^4)-44100*J401)/(1.84*29.3*R401+8*0.95*0.0000000567*(BQ401+273)^3))</f>
        <v>25.433969723637098</v>
      </c>
      <c r="W401">
        <f t="shared" ref="W401:W464" si="217">($C$7*BR401+$D$7*BS401+$E$7*V401)</f>
        <v>25.007914285714289</v>
      </c>
      <c r="X401">
        <f t="shared" ref="X401:X464" si="218">0.61365*EXP(17.502*W401/(240.97+W401))</f>
        <v>3.18117820641397</v>
      </c>
      <c r="Y401">
        <f t="shared" ref="Y401:Y464" si="219">(Z401/AA401*100)</f>
        <v>49.331709984298492</v>
      </c>
      <c r="Z401">
        <f t="shared" ref="Z401:Z464" si="220">BJ401*(BO401+BP401)/1000</f>
        <v>1.6042015630654283</v>
      </c>
      <c r="AA401">
        <f t="shared" ref="AA401:AA464" si="221">0.61365*EXP(17.502*BQ401/(240.97+BQ401))</f>
        <v>3.2518669301672709</v>
      </c>
      <c r="AB401">
        <f t="shared" ref="AB401:AB464" si="222">(X401-BJ401*(BO401+BP401)/1000)</f>
        <v>1.5769766433485417</v>
      </c>
      <c r="AC401">
        <f t="shared" ref="AC401:AC464" si="223">(-J401*44100)</f>
        <v>-313.35394967461423</v>
      </c>
      <c r="AD401">
        <f t="shared" ref="AD401:AD464" si="224">2*29.3*R401*0.92*(BQ401-W401)</f>
        <v>48.747108267069066</v>
      </c>
      <c r="AE401">
        <f t="shared" ref="AE401:AE464" si="225">2*0.95*0.0000000567*(((BQ401+$B$7)+273)^4-(W401+273)^4)</f>
        <v>4.2180414065668108</v>
      </c>
      <c r="AF401">
        <f t="shared" ref="AF401:AF464" si="226">U401+AE401+AC401+AD401</f>
        <v>61.128116621154746</v>
      </c>
      <c r="AG401">
        <f t="shared" ref="AG401:AG464" si="227">BN401*AU401*(BI401-BH401*(1000-AU401*BK401)/(1000-AU401*BJ401))/(100*BB401)</f>
        <v>-11.855608604424098</v>
      </c>
      <c r="AH401">
        <f t="shared" ref="AH401:AH464" si="228">1000*BN401*AU401*(BJ401-BK401)/(100*BB401*(1000-AU401*BJ401))</f>
        <v>7.1385071052677747</v>
      </c>
      <c r="AI401">
        <f t="shared" ref="AI401:AI464" si="229">(AJ401 - AK401 - BO401*1000/(8.314*(BQ401+273.15)) * AM401/BN401 * AL401) * BN401/(100*BB401) * (1000 - BK401)/1000</f>
        <v>4.9047851015385122</v>
      </c>
      <c r="AJ401">
        <v>109.8914757277775</v>
      </c>
      <c r="AK401">
        <v>116.2892181818181</v>
      </c>
      <c r="AL401">
        <v>-3.1336732846019291</v>
      </c>
      <c r="AM401">
        <v>65.50407896271112</v>
      </c>
      <c r="AN401">
        <f t="shared" ref="AN401:AN464" si="230">(AP401 - AO401 + BO401*1000/(8.314*(BQ401+273.15)) * AR401/BN401 * AQ401) * BN401/(100*BB401) * 1000/(1000 - AP401)</f>
        <v>7.1055317386533838</v>
      </c>
      <c r="AO401">
        <v>13.112543097592431</v>
      </c>
      <c r="AP401">
        <v>21.441233939393939</v>
      </c>
      <c r="AQ401">
        <v>3.179669564740912E-3</v>
      </c>
      <c r="AR401">
        <v>78.165563418986352</v>
      </c>
      <c r="AS401">
        <v>0</v>
      </c>
      <c r="AT401">
        <v>0</v>
      </c>
      <c r="AU401">
        <f t="shared" ref="AU401:AU464" si="231">IF(AS401*$H$13&gt;=AW401,1,(AW401/(AW401-AS401*$H$13)))</f>
        <v>1</v>
      </c>
      <c r="AV401">
        <f t="shared" ref="AV401:AV464" si="232">(AU401-1)*100</f>
        <v>0</v>
      </c>
      <c r="AW401">
        <f t="shared" ref="AW401:AW464" si="233">MAX(0,($B$13+$C$13*BV401)/(1+$D$13*BV401)*BO401/(BQ401+273)*$E$13)</f>
        <v>39759.214522003349</v>
      </c>
      <c r="AX401">
        <f t="shared" ref="AX401:AX464" si="234">$B$11*BW401+$C$11*BX401+$F$11*CI401*(1-CL401)</f>
        <v>2000.005357142858</v>
      </c>
      <c r="AY401">
        <f t="shared" ref="AY401:AY464" si="235">AX401*AZ401</f>
        <v>1681.2045319285671</v>
      </c>
      <c r="AZ401">
        <f t="shared" ref="AZ401:AZ464" si="236">($B$11*$D$9+$C$11*$D$9+$F$11*((CV401+CN401)/MAX(CV401+CN401+CW401, 0.1)*$I$9+CW401/MAX(CV401+CN401+CW401, 0.1)*$J$9))/($B$11+$C$11+$F$11)</f>
        <v>0.84060001435710185</v>
      </c>
      <c r="BA401">
        <f t="shared" ref="BA401:BA464" si="237">($B$11*$K$9+$C$11*$K$9+$F$11*((CV401+CN401)/MAX(CV401+CN401+CW401, 0.1)*$P$9+CW401/MAX(CV401+CN401+CW401, 0.1)*$Q$9))/($B$11+$C$11+$F$11)</f>
        <v>0.16075802770920655</v>
      </c>
      <c r="BB401" s="1">
        <v>6</v>
      </c>
      <c r="BC401">
        <v>0.5</v>
      </c>
      <c r="BD401" t="s">
        <v>355</v>
      </c>
      <c r="BE401">
        <v>2</v>
      </c>
      <c r="BF401" t="b">
        <v>1</v>
      </c>
      <c r="BG401">
        <v>1657213828.314285</v>
      </c>
      <c r="BH401">
        <v>136.14375000000001</v>
      </c>
      <c r="BI401">
        <v>123.08350357142859</v>
      </c>
      <c r="BJ401">
        <v>21.437135714285709</v>
      </c>
      <c r="BK401">
        <v>13.05472142857143</v>
      </c>
      <c r="BL401">
        <v>137.00292857142861</v>
      </c>
      <c r="BM401">
        <v>21.602425</v>
      </c>
      <c r="BN401">
        <v>500.0095</v>
      </c>
      <c r="BO401">
        <v>74.732832142857134</v>
      </c>
      <c r="BP401">
        <v>9.9999278571428568E-2</v>
      </c>
      <c r="BQ401">
        <v>25.377082142857141</v>
      </c>
      <c r="BR401">
        <v>25.007914285714289</v>
      </c>
      <c r="BS401">
        <v>999.9000000000002</v>
      </c>
      <c r="BT401">
        <v>0</v>
      </c>
      <c r="BU401">
        <v>0</v>
      </c>
      <c r="BV401">
        <v>10007.26178571428</v>
      </c>
      <c r="BW401">
        <v>0</v>
      </c>
      <c r="BX401">
        <v>421.89175000000012</v>
      </c>
      <c r="BY401">
        <v>13.060325000000001</v>
      </c>
      <c r="BZ401">
        <v>139.1261428571429</v>
      </c>
      <c r="CA401">
        <v>124.7107142857143</v>
      </c>
      <c r="CB401">
        <v>8.382398928571428</v>
      </c>
      <c r="CC401">
        <v>123.08350357142859</v>
      </c>
      <c r="CD401">
        <v>13.05472142857143</v>
      </c>
      <c r="CE401">
        <v>1.602058214285714</v>
      </c>
      <c r="CF401">
        <v>0.97561682142857153</v>
      </c>
      <c r="CG401">
        <v>13.97860357142857</v>
      </c>
      <c r="CH401">
        <v>6.5571164285714287</v>
      </c>
      <c r="CI401">
        <v>2000.005357142858</v>
      </c>
      <c r="CJ401">
        <v>0.97999985714285709</v>
      </c>
      <c r="CK401">
        <v>2.0000542857142849E-2</v>
      </c>
      <c r="CL401">
        <v>0</v>
      </c>
      <c r="CM401">
        <v>2.3597607142857142</v>
      </c>
      <c r="CN401">
        <v>0</v>
      </c>
      <c r="CO401">
        <v>16305.80714285714</v>
      </c>
      <c r="CP401">
        <v>16749.492857142861</v>
      </c>
      <c r="CQ401">
        <v>39.959499999999991</v>
      </c>
      <c r="CR401">
        <v>41.363535714285703</v>
      </c>
      <c r="CS401">
        <v>40.356999999999992</v>
      </c>
      <c r="CT401">
        <v>40.082321428571433</v>
      </c>
      <c r="CU401">
        <v>38.988607142857127</v>
      </c>
      <c r="CV401">
        <v>1960.0046428571429</v>
      </c>
      <c r="CW401">
        <v>40.001071428571429</v>
      </c>
      <c r="CX401">
        <v>0</v>
      </c>
      <c r="CY401">
        <v>1657213840.9000001</v>
      </c>
      <c r="CZ401">
        <v>0</v>
      </c>
      <c r="DA401">
        <v>1657213031</v>
      </c>
      <c r="DB401" t="s">
        <v>1093</v>
      </c>
      <c r="DC401">
        <v>1657213019.5</v>
      </c>
      <c r="DD401">
        <v>1657213031</v>
      </c>
      <c r="DE401">
        <v>2</v>
      </c>
      <c r="DF401">
        <v>1.982</v>
      </c>
      <c r="DG401">
        <v>-0.124</v>
      </c>
      <c r="DH401">
        <v>-2.1179999999999999</v>
      </c>
      <c r="DI401">
        <v>-0.2</v>
      </c>
      <c r="DJ401">
        <v>420</v>
      </c>
      <c r="DK401">
        <v>19</v>
      </c>
      <c r="DL401">
        <v>0.14000000000000001</v>
      </c>
      <c r="DM401">
        <v>0.05</v>
      </c>
      <c r="DN401">
        <v>12.41031634146341</v>
      </c>
      <c r="DO401">
        <v>14.486082229965181</v>
      </c>
      <c r="DP401">
        <v>1.4286512345390769</v>
      </c>
      <c r="DQ401">
        <v>0</v>
      </c>
      <c r="DR401">
        <v>8.4069499999999984</v>
      </c>
      <c r="DS401">
        <v>-0.56624905923343261</v>
      </c>
      <c r="DT401">
        <v>5.8303997478313767E-2</v>
      </c>
      <c r="DU401">
        <v>0</v>
      </c>
      <c r="DV401">
        <v>0</v>
      </c>
      <c r="DW401">
        <v>2</v>
      </c>
      <c r="DX401" t="s">
        <v>363</v>
      </c>
      <c r="DY401">
        <v>2.9773900000000002</v>
      </c>
      <c r="DZ401">
        <v>2.7245300000000001</v>
      </c>
      <c r="EA401">
        <v>2.4623900000000001E-2</v>
      </c>
      <c r="EB401">
        <v>2.1108600000000002E-2</v>
      </c>
      <c r="EC401">
        <v>8.2265099999999994E-2</v>
      </c>
      <c r="ED401">
        <v>5.6505699999999999E-2</v>
      </c>
      <c r="EE401">
        <v>30751.4</v>
      </c>
      <c r="EF401">
        <v>30960.1</v>
      </c>
      <c r="EG401">
        <v>29325</v>
      </c>
      <c r="EH401">
        <v>29264.9</v>
      </c>
      <c r="EI401">
        <v>35679</v>
      </c>
      <c r="EJ401">
        <v>36696.300000000003</v>
      </c>
      <c r="EK401">
        <v>41323.199999999997</v>
      </c>
      <c r="EL401">
        <v>41683</v>
      </c>
      <c r="EM401">
        <v>1.93727</v>
      </c>
      <c r="EN401">
        <v>2.0951</v>
      </c>
      <c r="EO401">
        <v>5.6840500000000002E-2</v>
      </c>
      <c r="EP401">
        <v>0</v>
      </c>
      <c r="EQ401">
        <v>24.096299999999999</v>
      </c>
      <c r="ER401">
        <v>999.9</v>
      </c>
      <c r="ES401">
        <v>27.1</v>
      </c>
      <c r="ET401">
        <v>39.1</v>
      </c>
      <c r="EU401">
        <v>25.6175</v>
      </c>
      <c r="EV401">
        <v>61.936399999999999</v>
      </c>
      <c r="EW401">
        <v>27.8005</v>
      </c>
      <c r="EX401">
        <v>2</v>
      </c>
      <c r="EY401">
        <v>0.24689800000000001</v>
      </c>
      <c r="EZ401">
        <v>8.0682700000000001</v>
      </c>
      <c r="FA401">
        <v>20.176300000000001</v>
      </c>
      <c r="FB401">
        <v>5.2165400000000002</v>
      </c>
      <c r="FC401">
        <v>12.015599999999999</v>
      </c>
      <c r="FD401">
        <v>4.9878999999999998</v>
      </c>
      <c r="FE401">
        <v>3.2877200000000002</v>
      </c>
      <c r="FF401">
        <v>5710.2</v>
      </c>
      <c r="FG401">
        <v>9999</v>
      </c>
      <c r="FH401">
        <v>9999</v>
      </c>
      <c r="FI401">
        <v>93.5</v>
      </c>
      <c r="FJ401">
        <v>1.8674900000000001</v>
      </c>
      <c r="FK401">
        <v>1.86646</v>
      </c>
      <c r="FL401">
        <v>1.86592</v>
      </c>
      <c r="FM401">
        <v>1.8658399999999999</v>
      </c>
      <c r="FN401">
        <v>1.86768</v>
      </c>
      <c r="FO401">
        <v>1.87012</v>
      </c>
      <c r="FP401">
        <v>1.8687400000000001</v>
      </c>
      <c r="FQ401">
        <v>1.87012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-0.751</v>
      </c>
      <c r="GF401">
        <v>-0.1653</v>
      </c>
      <c r="GG401">
        <v>-0.23523885101243769</v>
      </c>
      <c r="GH401">
        <v>-4.6052117464239163E-3</v>
      </c>
      <c r="GI401">
        <v>3.8696726057278897E-7</v>
      </c>
      <c r="GJ401">
        <v>-9.6670798998846254E-11</v>
      </c>
      <c r="GK401">
        <v>-0.34206402273919922</v>
      </c>
      <c r="GL401">
        <v>-4.2203369556326094E-3</v>
      </c>
      <c r="GM401">
        <v>8.7200311459696754E-4</v>
      </c>
      <c r="GN401">
        <v>-1.3787569801556101E-5</v>
      </c>
      <c r="GO401">
        <v>4</v>
      </c>
      <c r="GP401">
        <v>2427</v>
      </c>
      <c r="GQ401">
        <v>1</v>
      </c>
      <c r="GR401">
        <v>25</v>
      </c>
      <c r="GS401">
        <v>13.6</v>
      </c>
      <c r="GT401">
        <v>13.4</v>
      </c>
      <c r="GU401">
        <v>0.401611</v>
      </c>
      <c r="GV401">
        <v>2.2888199999999999</v>
      </c>
      <c r="GW401">
        <v>1.94702</v>
      </c>
      <c r="GX401">
        <v>2.7563499999999999</v>
      </c>
      <c r="GY401">
        <v>2.19482</v>
      </c>
      <c r="GZ401">
        <v>2.34619</v>
      </c>
      <c r="HA401">
        <v>41.4041</v>
      </c>
      <c r="HB401">
        <v>14.368399999999999</v>
      </c>
      <c r="HC401">
        <v>18</v>
      </c>
      <c r="HD401">
        <v>498.15899999999999</v>
      </c>
      <c r="HE401">
        <v>623.02499999999998</v>
      </c>
      <c r="HF401">
        <v>21.735099999999999</v>
      </c>
      <c r="HG401">
        <v>30.217600000000001</v>
      </c>
      <c r="HH401">
        <v>30.014800000000001</v>
      </c>
      <c r="HI401">
        <v>30.166699999999999</v>
      </c>
      <c r="HJ401">
        <v>30.049099999999999</v>
      </c>
      <c r="HK401">
        <v>8.0366599999999995</v>
      </c>
      <c r="HL401">
        <v>43.0107</v>
      </c>
      <c r="HM401">
        <v>0</v>
      </c>
      <c r="HN401">
        <v>21.0212</v>
      </c>
      <c r="HO401">
        <v>65.406999999999996</v>
      </c>
      <c r="HP401">
        <v>13.3543</v>
      </c>
      <c r="HQ401">
        <v>100.30500000000001</v>
      </c>
      <c r="HR401">
        <v>100.128</v>
      </c>
    </row>
    <row r="402" spans="1:226" x14ac:dyDescent="0.2">
      <c r="A402">
        <v>386</v>
      </c>
      <c r="B402">
        <v>1657213841.0999999</v>
      </c>
      <c r="C402">
        <v>6915.5</v>
      </c>
      <c r="D402" t="s">
        <v>1136</v>
      </c>
      <c r="E402" t="s">
        <v>1137</v>
      </c>
      <c r="F402">
        <v>5</v>
      </c>
      <c r="G402" s="1" t="s">
        <v>1092</v>
      </c>
      <c r="H402" t="s">
        <v>354</v>
      </c>
      <c r="I402">
        <v>1657213833.5999999</v>
      </c>
      <c r="J402">
        <f t="shared" si="204"/>
        <v>6.9813835341236089E-3</v>
      </c>
      <c r="K402">
        <f t="shared" si="205"/>
        <v>6.9813835341236086</v>
      </c>
      <c r="L402" s="1">
        <f t="shared" si="206"/>
        <v>3.960322300133615</v>
      </c>
      <c r="M402">
        <f t="shared" si="207"/>
        <v>119.9478851851852</v>
      </c>
      <c r="N402">
        <f t="shared" si="208"/>
        <v>96.627223356749795</v>
      </c>
      <c r="O402">
        <f t="shared" si="209"/>
        <v>7.2308210371143167</v>
      </c>
      <c r="P402">
        <f t="shared" si="210"/>
        <v>8.9759558582392405</v>
      </c>
      <c r="Q402">
        <f t="shared" si="211"/>
        <v>0.34517215935962564</v>
      </c>
      <c r="R402">
        <f t="shared" si="212"/>
        <v>2.448174613337009</v>
      </c>
      <c r="S402">
        <f t="shared" si="213"/>
        <v>0.32023637660521104</v>
      </c>
      <c r="T402">
        <f t="shared" si="214"/>
        <v>0.20223779595829253</v>
      </c>
      <c r="U402">
        <f t="shared" si="215"/>
        <v>321.51834822222224</v>
      </c>
      <c r="V402">
        <f t="shared" si="216"/>
        <v>25.476302803767005</v>
      </c>
      <c r="W402">
        <f t="shared" si="217"/>
        <v>25.018625925925921</v>
      </c>
      <c r="X402">
        <f t="shared" si="218"/>
        <v>3.1832102108808984</v>
      </c>
      <c r="Y402">
        <f t="shared" si="219"/>
        <v>49.31334948228406</v>
      </c>
      <c r="Z402">
        <f t="shared" si="220"/>
        <v>1.6039981810715784</v>
      </c>
      <c r="AA402">
        <f t="shared" si="221"/>
        <v>3.2526652476685216</v>
      </c>
      <c r="AB402">
        <f t="shared" si="222"/>
        <v>1.57921202980932</v>
      </c>
      <c r="AC402">
        <f t="shared" si="223"/>
        <v>-307.87901385485117</v>
      </c>
      <c r="AD402">
        <f t="shared" si="224"/>
        <v>47.856164536886091</v>
      </c>
      <c r="AE402">
        <f t="shared" si="225"/>
        <v>4.1431382797976406</v>
      </c>
      <c r="AF402">
        <f t="shared" si="226"/>
        <v>65.638637184054829</v>
      </c>
      <c r="AG402">
        <f t="shared" si="227"/>
        <v>-12.859172797190643</v>
      </c>
      <c r="AH402">
        <f t="shared" si="228"/>
        <v>7.0691235112331814</v>
      </c>
      <c r="AI402">
        <f t="shared" si="229"/>
        <v>3.960322300133615</v>
      </c>
      <c r="AJ402">
        <v>93.084705353258613</v>
      </c>
      <c r="AK402">
        <v>100.64041818181821</v>
      </c>
      <c r="AL402">
        <v>-3.1363070623858631</v>
      </c>
      <c r="AM402">
        <v>65.50407896271112</v>
      </c>
      <c r="AN402">
        <f t="shared" si="230"/>
        <v>6.9813835341236086</v>
      </c>
      <c r="AO402">
        <v>13.168907309219801</v>
      </c>
      <c r="AP402">
        <v>21.413241212121211</v>
      </c>
      <c r="AQ402">
        <v>-9.8360432228644466E-3</v>
      </c>
      <c r="AR402">
        <v>78.165563418986352</v>
      </c>
      <c r="AS402">
        <v>0</v>
      </c>
      <c r="AT402">
        <v>0</v>
      </c>
      <c r="AU402">
        <f t="shared" si="231"/>
        <v>1</v>
      </c>
      <c r="AV402">
        <f t="shared" si="232"/>
        <v>0</v>
      </c>
      <c r="AW402">
        <f t="shared" si="233"/>
        <v>39731.080227949562</v>
      </c>
      <c r="AX402">
        <f t="shared" si="234"/>
        <v>2000.014444444445</v>
      </c>
      <c r="AY402">
        <f t="shared" si="235"/>
        <v>1681.2121555555559</v>
      </c>
      <c r="AZ402">
        <f t="shared" si="236"/>
        <v>0.84060000677772884</v>
      </c>
      <c r="BA402">
        <f t="shared" si="237"/>
        <v>0.16075801308101662</v>
      </c>
      <c r="BB402" s="1">
        <v>6</v>
      </c>
      <c r="BC402">
        <v>0.5</v>
      </c>
      <c r="BD402" t="s">
        <v>355</v>
      </c>
      <c r="BE402">
        <v>2</v>
      </c>
      <c r="BF402" t="b">
        <v>1</v>
      </c>
      <c r="BG402">
        <v>1657213833.5999999</v>
      </c>
      <c r="BH402">
        <v>119.9478851851852</v>
      </c>
      <c r="BI402">
        <v>105.53479629629631</v>
      </c>
      <c r="BJ402">
        <v>21.434618518518519</v>
      </c>
      <c r="BK402">
        <v>13.13373333333333</v>
      </c>
      <c r="BL402">
        <v>120.7336703703704</v>
      </c>
      <c r="BM402">
        <v>21.599940740740742</v>
      </c>
      <c r="BN402">
        <v>500.01411111111122</v>
      </c>
      <c r="BO402">
        <v>74.732122222222216</v>
      </c>
      <c r="BP402">
        <v>0.1000087851851852</v>
      </c>
      <c r="BQ402">
        <v>25.38121111111111</v>
      </c>
      <c r="BR402">
        <v>25.018625925925921</v>
      </c>
      <c r="BS402">
        <v>999.90000000000009</v>
      </c>
      <c r="BT402">
        <v>0</v>
      </c>
      <c r="BU402">
        <v>0</v>
      </c>
      <c r="BV402">
        <v>10000.121481481479</v>
      </c>
      <c r="BW402">
        <v>0</v>
      </c>
      <c r="BX402">
        <v>422.26670370370368</v>
      </c>
      <c r="BY402">
        <v>14.413196296296301</v>
      </c>
      <c r="BZ402">
        <v>122.5754444444444</v>
      </c>
      <c r="CA402">
        <v>106.9383185185185</v>
      </c>
      <c r="CB402">
        <v>8.3008703703703688</v>
      </c>
      <c r="CC402">
        <v>105.53479629629631</v>
      </c>
      <c r="CD402">
        <v>13.13373333333333</v>
      </c>
      <c r="CE402">
        <v>1.6018540740740741</v>
      </c>
      <c r="CF402">
        <v>0.98151244444444441</v>
      </c>
      <c r="CG402">
        <v>13.976644444444441</v>
      </c>
      <c r="CH402">
        <v>6.6446125925925923</v>
      </c>
      <c r="CI402">
        <v>2000.014444444445</v>
      </c>
      <c r="CJ402">
        <v>0.9799996666666666</v>
      </c>
      <c r="CK402">
        <v>2.0000733333333329E-2</v>
      </c>
      <c r="CL402">
        <v>0</v>
      </c>
      <c r="CM402">
        <v>2.2669888888888892</v>
      </c>
      <c r="CN402">
        <v>0</v>
      </c>
      <c r="CO402">
        <v>16308.822222222219</v>
      </c>
      <c r="CP402">
        <v>16749.574074074069</v>
      </c>
      <c r="CQ402">
        <v>39.918629629629628</v>
      </c>
      <c r="CR402">
        <v>41.31455555555555</v>
      </c>
      <c r="CS402">
        <v>40.335333333333331</v>
      </c>
      <c r="CT402">
        <v>40.039074074074072</v>
      </c>
      <c r="CU402">
        <v>38.957999999999998</v>
      </c>
      <c r="CV402">
        <v>1960.0137037037041</v>
      </c>
      <c r="CW402">
        <v>40.000740740740738</v>
      </c>
      <c r="CX402">
        <v>0</v>
      </c>
      <c r="CY402">
        <v>1657213846.3</v>
      </c>
      <c r="CZ402">
        <v>0</v>
      </c>
      <c r="DA402">
        <v>1657213031</v>
      </c>
      <c r="DB402" t="s">
        <v>1093</v>
      </c>
      <c r="DC402">
        <v>1657213019.5</v>
      </c>
      <c r="DD402">
        <v>1657213031</v>
      </c>
      <c r="DE402">
        <v>2</v>
      </c>
      <c r="DF402">
        <v>1.982</v>
      </c>
      <c r="DG402">
        <v>-0.124</v>
      </c>
      <c r="DH402">
        <v>-2.1179999999999999</v>
      </c>
      <c r="DI402">
        <v>-0.2</v>
      </c>
      <c r="DJ402">
        <v>420</v>
      </c>
      <c r="DK402">
        <v>19</v>
      </c>
      <c r="DL402">
        <v>0.14000000000000001</v>
      </c>
      <c r="DM402">
        <v>0.05</v>
      </c>
      <c r="DN402">
        <v>13.39904634146342</v>
      </c>
      <c r="DO402">
        <v>14.97964808362371</v>
      </c>
      <c r="DP402">
        <v>1.4784031797851389</v>
      </c>
      <c r="DQ402">
        <v>0</v>
      </c>
      <c r="DR402">
        <v>8.3596436585365854</v>
      </c>
      <c r="DS402">
        <v>-0.79427331010453706</v>
      </c>
      <c r="DT402">
        <v>8.2132797547365757E-2</v>
      </c>
      <c r="DU402">
        <v>0</v>
      </c>
      <c r="DV402">
        <v>0</v>
      </c>
      <c r="DW402">
        <v>2</v>
      </c>
      <c r="DX402" t="s">
        <v>363</v>
      </c>
      <c r="DY402">
        <v>2.9775800000000001</v>
      </c>
      <c r="DZ402">
        <v>2.72471</v>
      </c>
      <c r="EA402">
        <v>2.1361600000000001E-2</v>
      </c>
      <c r="EB402">
        <v>1.7505699999999999E-2</v>
      </c>
      <c r="EC402">
        <v>8.2203799999999994E-2</v>
      </c>
      <c r="ED402">
        <v>5.7010999999999999E-2</v>
      </c>
      <c r="EE402">
        <v>30852.799999999999</v>
      </c>
      <c r="EF402">
        <v>31073.1</v>
      </c>
      <c r="EG402">
        <v>29323.4</v>
      </c>
      <c r="EH402">
        <v>29264</v>
      </c>
      <c r="EI402">
        <v>35679.699999999997</v>
      </c>
      <c r="EJ402">
        <v>36675.300000000003</v>
      </c>
      <c r="EK402">
        <v>41321.300000000003</v>
      </c>
      <c r="EL402">
        <v>41681.5</v>
      </c>
      <c r="EM402">
        <v>1.9375500000000001</v>
      </c>
      <c r="EN402">
        <v>2.0956000000000001</v>
      </c>
      <c r="EO402">
        <v>5.6408300000000001E-2</v>
      </c>
      <c r="EP402">
        <v>0</v>
      </c>
      <c r="EQ402">
        <v>24.074000000000002</v>
      </c>
      <c r="ER402">
        <v>999.9</v>
      </c>
      <c r="ES402">
        <v>27.1</v>
      </c>
      <c r="ET402">
        <v>39.1</v>
      </c>
      <c r="EU402">
        <v>25.6175</v>
      </c>
      <c r="EV402">
        <v>61.946399999999997</v>
      </c>
      <c r="EW402">
        <v>27.688300000000002</v>
      </c>
      <c r="EX402">
        <v>2</v>
      </c>
      <c r="EY402">
        <v>0.246674</v>
      </c>
      <c r="EZ402">
        <v>5.5594000000000001</v>
      </c>
      <c r="FA402">
        <v>20.286100000000001</v>
      </c>
      <c r="FB402">
        <v>5.21774</v>
      </c>
      <c r="FC402">
        <v>12.0138</v>
      </c>
      <c r="FD402">
        <v>4.9888000000000003</v>
      </c>
      <c r="FE402">
        <v>3.2884500000000001</v>
      </c>
      <c r="FF402">
        <v>5710.5</v>
      </c>
      <c r="FG402">
        <v>9999</v>
      </c>
      <c r="FH402">
        <v>9999</v>
      </c>
      <c r="FI402">
        <v>93.5</v>
      </c>
      <c r="FJ402">
        <v>1.8675200000000001</v>
      </c>
      <c r="FK402">
        <v>1.8665400000000001</v>
      </c>
      <c r="FL402">
        <v>1.8660000000000001</v>
      </c>
      <c r="FM402">
        <v>1.86585</v>
      </c>
      <c r="FN402">
        <v>1.8677299999999999</v>
      </c>
      <c r="FO402">
        <v>1.87012</v>
      </c>
      <c r="FP402">
        <v>1.86877</v>
      </c>
      <c r="FQ402">
        <v>1.8702000000000001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-0.68100000000000005</v>
      </c>
      <c r="GF402">
        <v>-0.1656</v>
      </c>
      <c r="GG402">
        <v>-0.23523885101243769</v>
      </c>
      <c r="GH402">
        <v>-4.6052117464239163E-3</v>
      </c>
      <c r="GI402">
        <v>3.8696726057278897E-7</v>
      </c>
      <c r="GJ402">
        <v>-9.6670798998846254E-11</v>
      </c>
      <c r="GK402">
        <v>-0.34206402273919922</v>
      </c>
      <c r="GL402">
        <v>-4.2203369556326094E-3</v>
      </c>
      <c r="GM402">
        <v>8.7200311459696754E-4</v>
      </c>
      <c r="GN402">
        <v>-1.3787569801556101E-5</v>
      </c>
      <c r="GO402">
        <v>4</v>
      </c>
      <c r="GP402">
        <v>2427</v>
      </c>
      <c r="GQ402">
        <v>1</v>
      </c>
      <c r="GR402">
        <v>25</v>
      </c>
      <c r="GS402">
        <v>13.7</v>
      </c>
      <c r="GT402">
        <v>13.5</v>
      </c>
      <c r="GU402">
        <v>0.35400399999999999</v>
      </c>
      <c r="GV402">
        <v>2.2900399999999999</v>
      </c>
      <c r="GW402">
        <v>1.94702</v>
      </c>
      <c r="GX402">
        <v>2.7563499999999999</v>
      </c>
      <c r="GY402">
        <v>2.19482</v>
      </c>
      <c r="GZ402">
        <v>2.3645</v>
      </c>
      <c r="HA402">
        <v>41.4041</v>
      </c>
      <c r="HB402">
        <v>14.438499999999999</v>
      </c>
      <c r="HC402">
        <v>18</v>
      </c>
      <c r="HD402">
        <v>498.24900000000002</v>
      </c>
      <c r="HE402">
        <v>623.322</v>
      </c>
      <c r="HF402">
        <v>20.954799999999999</v>
      </c>
      <c r="HG402">
        <v>30.1999</v>
      </c>
      <c r="HH402">
        <v>30.003799999999998</v>
      </c>
      <c r="HI402">
        <v>30.155799999999999</v>
      </c>
      <c r="HJ402">
        <v>30.038799999999998</v>
      </c>
      <c r="HK402">
        <v>7.0757000000000003</v>
      </c>
      <c r="HL402">
        <v>42.725200000000001</v>
      </c>
      <c r="HM402">
        <v>0</v>
      </c>
      <c r="HN402">
        <v>21.0045</v>
      </c>
      <c r="HO402">
        <v>52.051600000000001</v>
      </c>
      <c r="HP402">
        <v>13.4573</v>
      </c>
      <c r="HQ402">
        <v>100.301</v>
      </c>
      <c r="HR402">
        <v>100.125</v>
      </c>
    </row>
    <row r="403" spans="1:226" x14ac:dyDescent="0.2">
      <c r="A403">
        <v>387</v>
      </c>
      <c r="B403">
        <v>1657213938.0999999</v>
      </c>
      <c r="C403">
        <v>7012.5</v>
      </c>
      <c r="D403" t="s">
        <v>1138</v>
      </c>
      <c r="E403" t="s">
        <v>1139</v>
      </c>
      <c r="F403">
        <v>5</v>
      </c>
      <c r="G403" s="1" t="s">
        <v>1092</v>
      </c>
      <c r="H403" t="s">
        <v>354</v>
      </c>
      <c r="I403">
        <v>1657213930.099999</v>
      </c>
      <c r="J403">
        <f t="shared" si="204"/>
        <v>5.7735910621465056E-3</v>
      </c>
      <c r="K403">
        <f t="shared" si="205"/>
        <v>5.7735910621465054</v>
      </c>
      <c r="L403" s="1">
        <f t="shared" si="206"/>
        <v>16.283920359555072</v>
      </c>
      <c r="M403">
        <f t="shared" si="207"/>
        <v>397.66399999999987</v>
      </c>
      <c r="N403">
        <f t="shared" si="208"/>
        <v>288.31570059469072</v>
      </c>
      <c r="O403">
        <f t="shared" si="209"/>
        <v>21.573625747388142</v>
      </c>
      <c r="P403">
        <f t="shared" si="210"/>
        <v>29.755765265345861</v>
      </c>
      <c r="Q403">
        <f t="shared" si="211"/>
        <v>0.28181823357197311</v>
      </c>
      <c r="R403">
        <f t="shared" si="212"/>
        <v>2.4479736460793666</v>
      </c>
      <c r="S403">
        <f t="shared" si="213"/>
        <v>0.26495492675087334</v>
      </c>
      <c r="T403">
        <f t="shared" si="214"/>
        <v>0.16702777814532729</v>
      </c>
      <c r="U403">
        <f t="shared" si="215"/>
        <v>321.51623729032258</v>
      </c>
      <c r="V403">
        <f t="shared" si="216"/>
        <v>25.792722053225599</v>
      </c>
      <c r="W403">
        <f t="shared" si="217"/>
        <v>24.992477419354842</v>
      </c>
      <c r="X403">
        <f t="shared" si="218"/>
        <v>3.1782518176385124</v>
      </c>
      <c r="Y403">
        <f t="shared" si="219"/>
        <v>49.344692592848553</v>
      </c>
      <c r="Z403">
        <f t="shared" si="220"/>
        <v>1.5997802110262673</v>
      </c>
      <c r="AA403">
        <f t="shared" si="221"/>
        <v>3.2420512257038983</v>
      </c>
      <c r="AB403">
        <f t="shared" si="222"/>
        <v>1.5784716066122451</v>
      </c>
      <c r="AC403">
        <f t="shared" si="223"/>
        <v>-254.6153658406609</v>
      </c>
      <c r="AD403">
        <f t="shared" si="224"/>
        <v>44.048623818861742</v>
      </c>
      <c r="AE403">
        <f t="shared" si="225"/>
        <v>3.8122580625774041</v>
      </c>
      <c r="AF403">
        <f t="shared" si="226"/>
        <v>114.76175333110085</v>
      </c>
      <c r="AG403">
        <f t="shared" si="227"/>
        <v>16.280482743828578</v>
      </c>
      <c r="AH403">
        <f t="shared" si="228"/>
        <v>5.8242559323789314</v>
      </c>
      <c r="AI403">
        <f t="shared" si="229"/>
        <v>16.283920359555072</v>
      </c>
      <c r="AJ403">
        <v>426.17013963938558</v>
      </c>
      <c r="AK403">
        <v>406.33379393939379</v>
      </c>
      <c r="AL403">
        <v>1.717435068705824E-3</v>
      </c>
      <c r="AM403">
        <v>65.50407896271112</v>
      </c>
      <c r="AN403">
        <f t="shared" si="230"/>
        <v>5.7735910621465054</v>
      </c>
      <c r="AO403">
        <v>14.6196147985764</v>
      </c>
      <c r="AP403">
        <v>21.397211515151518</v>
      </c>
      <c r="AQ403">
        <v>5.6387902532574312E-4</v>
      </c>
      <c r="AR403">
        <v>78.165563418986352</v>
      </c>
      <c r="AS403">
        <v>0</v>
      </c>
      <c r="AT403">
        <v>0</v>
      </c>
      <c r="AU403">
        <f t="shared" si="231"/>
        <v>1</v>
      </c>
      <c r="AV403">
        <f t="shared" si="232"/>
        <v>0</v>
      </c>
      <c r="AW403">
        <f t="shared" si="233"/>
        <v>39733.293044806574</v>
      </c>
      <c r="AX403">
        <f t="shared" si="234"/>
        <v>1999.9977419354841</v>
      </c>
      <c r="AY403">
        <f t="shared" si="235"/>
        <v>1681.198412903226</v>
      </c>
      <c r="AZ403">
        <f t="shared" si="236"/>
        <v>0.84060015551630463</v>
      </c>
      <c r="BA403">
        <f t="shared" si="237"/>
        <v>0.16075830014646789</v>
      </c>
      <c r="BB403" s="1">
        <v>6</v>
      </c>
      <c r="BC403">
        <v>0.5</v>
      </c>
      <c r="BD403" t="s">
        <v>355</v>
      </c>
      <c r="BE403">
        <v>2</v>
      </c>
      <c r="BF403" t="b">
        <v>1</v>
      </c>
      <c r="BG403">
        <v>1657213930.099999</v>
      </c>
      <c r="BH403">
        <v>397.66399999999987</v>
      </c>
      <c r="BI403">
        <v>419.98051612903231</v>
      </c>
      <c r="BJ403">
        <v>21.37989032258065</v>
      </c>
      <c r="BK403">
        <v>14.54001935483871</v>
      </c>
      <c r="BL403">
        <v>399.68429032258069</v>
      </c>
      <c r="BM403">
        <v>21.545974193548389</v>
      </c>
      <c r="BN403">
        <v>499.98609677419353</v>
      </c>
      <c r="BO403">
        <v>74.726454838709699</v>
      </c>
      <c r="BP403">
        <v>9.9944496774193564E-2</v>
      </c>
      <c r="BQ403">
        <v>25.326241935483871</v>
      </c>
      <c r="BR403">
        <v>24.992477419354842</v>
      </c>
      <c r="BS403">
        <v>999.90000000000032</v>
      </c>
      <c r="BT403">
        <v>0</v>
      </c>
      <c r="BU403">
        <v>0</v>
      </c>
      <c r="BV403">
        <v>9999.5719354838711</v>
      </c>
      <c r="BW403">
        <v>0</v>
      </c>
      <c r="BX403">
        <v>1284.077741935484</v>
      </c>
      <c r="BY403">
        <v>-22.316490322580648</v>
      </c>
      <c r="BZ403">
        <v>406.35177419354841</v>
      </c>
      <c r="CA403">
        <v>426.17716129032272</v>
      </c>
      <c r="CB403">
        <v>6.8398725806451628</v>
      </c>
      <c r="CC403">
        <v>419.98051612903231</v>
      </c>
      <c r="CD403">
        <v>14.54001935483871</v>
      </c>
      <c r="CE403">
        <v>1.5976438709677421</v>
      </c>
      <c r="CF403">
        <v>1.0865241935483869</v>
      </c>
      <c r="CG403">
        <v>13.93608064516129</v>
      </c>
      <c r="CH403">
        <v>8.1312080645161302</v>
      </c>
      <c r="CI403">
        <v>1999.9977419354841</v>
      </c>
      <c r="CJ403">
        <v>0.97999338709677419</v>
      </c>
      <c r="CK403">
        <v>2.0006925806451598E-2</v>
      </c>
      <c r="CL403">
        <v>0</v>
      </c>
      <c r="CM403">
        <v>2.3771741935483881</v>
      </c>
      <c r="CN403">
        <v>0</v>
      </c>
      <c r="CO403">
        <v>17143.145161290318</v>
      </c>
      <c r="CP403">
        <v>16749.403225806451</v>
      </c>
      <c r="CQ403">
        <v>39.350612903225787</v>
      </c>
      <c r="CR403">
        <v>40.521999999999998</v>
      </c>
      <c r="CS403">
        <v>39.713419354838692</v>
      </c>
      <c r="CT403">
        <v>39.235677419354822</v>
      </c>
      <c r="CU403">
        <v>38.409000000000013</v>
      </c>
      <c r="CV403">
        <v>1959.9874193548389</v>
      </c>
      <c r="CW403">
        <v>40.010322580645159</v>
      </c>
      <c r="CX403">
        <v>0</v>
      </c>
      <c r="CY403">
        <v>1657213943.5</v>
      </c>
      <c r="CZ403">
        <v>0</v>
      </c>
      <c r="DA403">
        <v>1657213031</v>
      </c>
      <c r="DB403" t="s">
        <v>1093</v>
      </c>
      <c r="DC403">
        <v>1657213019.5</v>
      </c>
      <c r="DD403">
        <v>1657213031</v>
      </c>
      <c r="DE403">
        <v>2</v>
      </c>
      <c r="DF403">
        <v>1.982</v>
      </c>
      <c r="DG403">
        <v>-0.124</v>
      </c>
      <c r="DH403">
        <v>-2.1179999999999999</v>
      </c>
      <c r="DI403">
        <v>-0.2</v>
      </c>
      <c r="DJ403">
        <v>420</v>
      </c>
      <c r="DK403">
        <v>19</v>
      </c>
      <c r="DL403">
        <v>0.14000000000000001</v>
      </c>
      <c r="DM403">
        <v>0.05</v>
      </c>
      <c r="DN403">
        <v>-22.3051243902439</v>
      </c>
      <c r="DO403">
        <v>-0.17317630662027261</v>
      </c>
      <c r="DP403">
        <v>2.8846150188989759E-2</v>
      </c>
      <c r="DQ403">
        <v>0</v>
      </c>
      <c r="DR403">
        <v>6.8660909756097546</v>
      </c>
      <c r="DS403">
        <v>-0.74967700348432131</v>
      </c>
      <c r="DT403">
        <v>7.6017206101240159E-2</v>
      </c>
      <c r="DU403">
        <v>0</v>
      </c>
      <c r="DV403">
        <v>0</v>
      </c>
      <c r="DW403">
        <v>2</v>
      </c>
      <c r="DX403" t="s">
        <v>363</v>
      </c>
      <c r="DY403">
        <v>2.9778099999999998</v>
      </c>
      <c r="DZ403">
        <v>2.7246800000000002</v>
      </c>
      <c r="EA403">
        <v>7.4918899999999997E-2</v>
      </c>
      <c r="EB403">
        <v>7.7047699999999997E-2</v>
      </c>
      <c r="EC403">
        <v>8.2211599999999996E-2</v>
      </c>
      <c r="ED403">
        <v>6.1297499999999998E-2</v>
      </c>
      <c r="EE403">
        <v>29190.2</v>
      </c>
      <c r="EF403">
        <v>29213.5</v>
      </c>
      <c r="EG403">
        <v>29347</v>
      </c>
      <c r="EH403">
        <v>29285.8</v>
      </c>
      <c r="EI403">
        <v>35708.199999999997</v>
      </c>
      <c r="EJ403">
        <v>36538.199999999997</v>
      </c>
      <c r="EK403">
        <v>41354.1</v>
      </c>
      <c r="EL403">
        <v>41714.199999999997</v>
      </c>
      <c r="EM403">
        <v>1.9401299999999999</v>
      </c>
      <c r="EN403">
        <v>2.1051199999999999</v>
      </c>
      <c r="EO403">
        <v>8.4541699999999997E-2</v>
      </c>
      <c r="EP403">
        <v>0</v>
      </c>
      <c r="EQ403">
        <v>23.6462</v>
      </c>
      <c r="ER403">
        <v>999.9</v>
      </c>
      <c r="ES403">
        <v>26.9</v>
      </c>
      <c r="ET403">
        <v>39</v>
      </c>
      <c r="EU403">
        <v>25.295100000000001</v>
      </c>
      <c r="EV403">
        <v>62.026400000000002</v>
      </c>
      <c r="EW403">
        <v>27.616199999999999</v>
      </c>
      <c r="EX403">
        <v>2</v>
      </c>
      <c r="EY403">
        <v>0.18843499999999999</v>
      </c>
      <c r="EZ403">
        <v>3.2334000000000001</v>
      </c>
      <c r="FA403">
        <v>20.343800000000002</v>
      </c>
      <c r="FB403">
        <v>5.2223800000000002</v>
      </c>
      <c r="FC403">
        <v>12.0101</v>
      </c>
      <c r="FD403">
        <v>4.9897999999999998</v>
      </c>
      <c r="FE403">
        <v>3.2892800000000002</v>
      </c>
      <c r="FF403">
        <v>5712.8</v>
      </c>
      <c r="FG403">
        <v>9999</v>
      </c>
      <c r="FH403">
        <v>9999</v>
      </c>
      <c r="FI403">
        <v>93.5</v>
      </c>
      <c r="FJ403">
        <v>1.8675200000000001</v>
      </c>
      <c r="FK403">
        <v>1.86653</v>
      </c>
      <c r="FL403">
        <v>1.8660000000000001</v>
      </c>
      <c r="FM403">
        <v>1.8658399999999999</v>
      </c>
      <c r="FN403">
        <v>1.8677900000000001</v>
      </c>
      <c r="FO403">
        <v>1.8701300000000001</v>
      </c>
      <c r="FP403">
        <v>1.8688100000000001</v>
      </c>
      <c r="FQ403">
        <v>1.8702099999999999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-2.0209999999999999</v>
      </c>
      <c r="GF403">
        <v>-0.1658</v>
      </c>
      <c r="GG403">
        <v>-0.23523885101243769</v>
      </c>
      <c r="GH403">
        <v>-4.6052117464239163E-3</v>
      </c>
      <c r="GI403">
        <v>3.8696726057278897E-7</v>
      </c>
      <c r="GJ403">
        <v>-9.6670798998846254E-11</v>
      </c>
      <c r="GK403">
        <v>-0.34206402273919922</v>
      </c>
      <c r="GL403">
        <v>-4.2203369556326094E-3</v>
      </c>
      <c r="GM403">
        <v>8.7200311459696754E-4</v>
      </c>
      <c r="GN403">
        <v>-1.3787569801556101E-5</v>
      </c>
      <c r="GO403">
        <v>4</v>
      </c>
      <c r="GP403">
        <v>2427</v>
      </c>
      <c r="GQ403">
        <v>1</v>
      </c>
      <c r="GR403">
        <v>25</v>
      </c>
      <c r="GS403">
        <v>15.3</v>
      </c>
      <c r="GT403">
        <v>15.1</v>
      </c>
      <c r="GU403">
        <v>1.32935</v>
      </c>
      <c r="GV403">
        <v>2.2460900000000001</v>
      </c>
      <c r="GW403">
        <v>1.94702</v>
      </c>
      <c r="GX403">
        <v>2.7575699999999999</v>
      </c>
      <c r="GY403">
        <v>2.19482</v>
      </c>
      <c r="GZ403">
        <v>2.35107</v>
      </c>
      <c r="HA403">
        <v>41.222299999999997</v>
      </c>
      <c r="HB403">
        <v>14.4297</v>
      </c>
      <c r="HC403">
        <v>18</v>
      </c>
      <c r="HD403">
        <v>497.70499999999998</v>
      </c>
      <c r="HE403">
        <v>628.45600000000002</v>
      </c>
      <c r="HF403">
        <v>22.169499999999999</v>
      </c>
      <c r="HG403">
        <v>29.813800000000001</v>
      </c>
      <c r="HH403">
        <v>29.999600000000001</v>
      </c>
      <c r="HI403">
        <v>29.880299999999998</v>
      </c>
      <c r="HJ403">
        <v>29.7925</v>
      </c>
      <c r="HK403">
        <v>26.598400000000002</v>
      </c>
      <c r="HL403">
        <v>38.095500000000001</v>
      </c>
      <c r="HM403">
        <v>0</v>
      </c>
      <c r="HN403">
        <v>21.555399999999999</v>
      </c>
      <c r="HO403">
        <v>426.66899999999998</v>
      </c>
      <c r="HP403">
        <v>14.732799999999999</v>
      </c>
      <c r="HQ403">
        <v>100.381</v>
      </c>
      <c r="HR403">
        <v>100.202</v>
      </c>
    </row>
    <row r="404" spans="1:226" x14ac:dyDescent="0.2">
      <c r="A404">
        <v>388</v>
      </c>
      <c r="B404">
        <v>1657213943.0999999</v>
      </c>
      <c r="C404">
        <v>7017.5</v>
      </c>
      <c r="D404" t="s">
        <v>1140</v>
      </c>
      <c r="E404" t="s">
        <v>1141</v>
      </c>
      <c r="F404">
        <v>5</v>
      </c>
      <c r="G404" s="1" t="s">
        <v>1092</v>
      </c>
      <c r="H404" t="s">
        <v>354</v>
      </c>
      <c r="I404">
        <v>1657213935.255172</v>
      </c>
      <c r="J404">
        <f t="shared" si="204"/>
        <v>5.7364009939534777E-3</v>
      </c>
      <c r="K404">
        <f t="shared" si="205"/>
        <v>5.7364009939534775</v>
      </c>
      <c r="L404" s="1">
        <f t="shared" si="206"/>
        <v>16.069449297236709</v>
      </c>
      <c r="M404">
        <f t="shared" si="207"/>
        <v>397.64834482758607</v>
      </c>
      <c r="N404">
        <f t="shared" si="208"/>
        <v>288.62966804387781</v>
      </c>
      <c r="O404">
        <f t="shared" si="209"/>
        <v>21.597123671704871</v>
      </c>
      <c r="P404">
        <f t="shared" si="210"/>
        <v>29.754600555423682</v>
      </c>
      <c r="Q404">
        <f t="shared" si="211"/>
        <v>0.27902347233893932</v>
      </c>
      <c r="R404">
        <f t="shared" si="212"/>
        <v>2.4481055852397291</v>
      </c>
      <c r="S404">
        <f t="shared" si="213"/>
        <v>0.26248327164296281</v>
      </c>
      <c r="T404">
        <f t="shared" si="214"/>
        <v>0.16545634901261655</v>
      </c>
      <c r="U404">
        <f t="shared" si="215"/>
        <v>321.51914194240237</v>
      </c>
      <c r="V404">
        <f t="shared" si="216"/>
        <v>25.82195392658463</v>
      </c>
      <c r="W404">
        <f t="shared" si="217"/>
        <v>25.018503448275862</v>
      </c>
      <c r="X404">
        <f t="shared" si="218"/>
        <v>3.1831869703896274</v>
      </c>
      <c r="Y404">
        <f t="shared" si="219"/>
        <v>49.30456960624042</v>
      </c>
      <c r="Z404">
        <f t="shared" si="220"/>
        <v>1.6001729735210941</v>
      </c>
      <c r="AA404">
        <f t="shared" si="221"/>
        <v>3.2454861411437248</v>
      </c>
      <c r="AB404">
        <f t="shared" si="222"/>
        <v>1.5830139968685333</v>
      </c>
      <c r="AC404">
        <f t="shared" si="223"/>
        <v>-252.97528383334836</v>
      </c>
      <c r="AD404">
        <f t="shared" si="224"/>
        <v>42.966144781886051</v>
      </c>
      <c r="AE404">
        <f t="shared" si="225"/>
        <v>3.7191927456567888</v>
      </c>
      <c r="AF404">
        <f t="shared" si="226"/>
        <v>115.22919563659687</v>
      </c>
      <c r="AG404">
        <f t="shared" si="227"/>
        <v>16.47849640394368</v>
      </c>
      <c r="AH404">
        <f t="shared" si="228"/>
        <v>5.7742363765257156</v>
      </c>
      <c r="AI404">
        <f t="shared" si="229"/>
        <v>16.069449297236709</v>
      </c>
      <c r="AJ404">
        <v>426.22900516932032</v>
      </c>
      <c r="AK404">
        <v>406.48572121212118</v>
      </c>
      <c r="AL404">
        <v>4.3953150923028143E-2</v>
      </c>
      <c r="AM404">
        <v>65.50407896271112</v>
      </c>
      <c r="AN404">
        <f t="shared" si="230"/>
        <v>5.7364009939534775</v>
      </c>
      <c r="AO404">
        <v>14.65339723638286</v>
      </c>
      <c r="AP404">
        <v>21.388159999999999</v>
      </c>
      <c r="AQ404">
        <v>4.1468170570110868E-4</v>
      </c>
      <c r="AR404">
        <v>78.165563418986352</v>
      </c>
      <c r="AS404">
        <v>0</v>
      </c>
      <c r="AT404">
        <v>0</v>
      </c>
      <c r="AU404">
        <f t="shared" si="231"/>
        <v>1</v>
      </c>
      <c r="AV404">
        <f t="shared" si="232"/>
        <v>0</v>
      </c>
      <c r="AW404">
        <f t="shared" si="233"/>
        <v>39734.194831429144</v>
      </c>
      <c r="AX404">
        <f t="shared" si="234"/>
        <v>2000.014827586207</v>
      </c>
      <c r="AY404">
        <f t="shared" si="235"/>
        <v>1681.2128569649751</v>
      </c>
      <c r="AZ404">
        <f t="shared" si="236"/>
        <v>0.84060019644654838</v>
      </c>
      <c r="BA404">
        <f t="shared" si="237"/>
        <v>0.16075837914183858</v>
      </c>
      <c r="BB404" s="1">
        <v>6</v>
      </c>
      <c r="BC404">
        <v>0.5</v>
      </c>
      <c r="BD404" t="s">
        <v>355</v>
      </c>
      <c r="BE404">
        <v>2</v>
      </c>
      <c r="BF404" t="b">
        <v>1</v>
      </c>
      <c r="BG404">
        <v>1657213935.255172</v>
      </c>
      <c r="BH404">
        <v>397.64834482758607</v>
      </c>
      <c r="BI404">
        <v>420.17875862068968</v>
      </c>
      <c r="BJ404">
        <v>21.38513448275862</v>
      </c>
      <c r="BK404">
        <v>14.603965517241379</v>
      </c>
      <c r="BL404">
        <v>399.66851724137928</v>
      </c>
      <c r="BM404">
        <v>21.55114482758621</v>
      </c>
      <c r="BN404">
        <v>499.98048275862072</v>
      </c>
      <c r="BO404">
        <v>74.726493103448291</v>
      </c>
      <c r="BP404">
        <v>9.9923106896551733E-2</v>
      </c>
      <c r="BQ404">
        <v>25.344048275862072</v>
      </c>
      <c r="BR404">
        <v>25.018503448275862</v>
      </c>
      <c r="BS404">
        <v>999.9000000000002</v>
      </c>
      <c r="BT404">
        <v>0</v>
      </c>
      <c r="BU404">
        <v>0</v>
      </c>
      <c r="BV404">
        <v>10000.42551724138</v>
      </c>
      <c r="BW404">
        <v>0</v>
      </c>
      <c r="BX404">
        <v>1428.4055172413789</v>
      </c>
      <c r="BY404">
        <v>-22.530296551724138</v>
      </c>
      <c r="BZ404">
        <v>406.33796551724129</v>
      </c>
      <c r="CA404">
        <v>426.40596551724133</v>
      </c>
      <c r="CB404">
        <v>6.7811713793103454</v>
      </c>
      <c r="CC404">
        <v>420.17875862068968</v>
      </c>
      <c r="CD404">
        <v>14.603965517241379</v>
      </c>
      <c r="CE404">
        <v>1.5980358620689661</v>
      </c>
      <c r="CF404">
        <v>1.0913024137931031</v>
      </c>
      <c r="CG404">
        <v>13.93986896551724</v>
      </c>
      <c r="CH404">
        <v>8.1958427586206888</v>
      </c>
      <c r="CI404">
        <v>2000.014827586207</v>
      </c>
      <c r="CJ404">
        <v>0.97999320689655178</v>
      </c>
      <c r="CK404">
        <v>2.0007099999999989E-2</v>
      </c>
      <c r="CL404">
        <v>0</v>
      </c>
      <c r="CM404">
        <v>2.3455931034482762</v>
      </c>
      <c r="CN404">
        <v>0</v>
      </c>
      <c r="CO404">
        <v>17268.393103448281</v>
      </c>
      <c r="CP404">
        <v>16749.54137931034</v>
      </c>
      <c r="CQ404">
        <v>39.329379310344819</v>
      </c>
      <c r="CR404">
        <v>40.5</v>
      </c>
      <c r="CS404">
        <v>39.6913448275862</v>
      </c>
      <c r="CT404">
        <v>39.208724137931021</v>
      </c>
      <c r="CU404">
        <v>38.387827586206903</v>
      </c>
      <c r="CV404">
        <v>1960.0041379310339</v>
      </c>
      <c r="CW404">
        <v>40.013448275862068</v>
      </c>
      <c r="CX404">
        <v>0</v>
      </c>
      <c r="CY404">
        <v>1657213948.3</v>
      </c>
      <c r="CZ404">
        <v>0</v>
      </c>
      <c r="DA404">
        <v>1657213031</v>
      </c>
      <c r="DB404" t="s">
        <v>1093</v>
      </c>
      <c r="DC404">
        <v>1657213019.5</v>
      </c>
      <c r="DD404">
        <v>1657213031</v>
      </c>
      <c r="DE404">
        <v>2</v>
      </c>
      <c r="DF404">
        <v>1.982</v>
      </c>
      <c r="DG404">
        <v>-0.124</v>
      </c>
      <c r="DH404">
        <v>-2.1179999999999999</v>
      </c>
      <c r="DI404">
        <v>-0.2</v>
      </c>
      <c r="DJ404">
        <v>420</v>
      </c>
      <c r="DK404">
        <v>19</v>
      </c>
      <c r="DL404">
        <v>0.14000000000000001</v>
      </c>
      <c r="DM404">
        <v>0.05</v>
      </c>
      <c r="DN404">
        <v>-22.37371951219512</v>
      </c>
      <c r="DO404">
        <v>-1.0506167247386839</v>
      </c>
      <c r="DP404">
        <v>0.19752271276564259</v>
      </c>
      <c r="DQ404">
        <v>0</v>
      </c>
      <c r="DR404">
        <v>6.8254190243902437</v>
      </c>
      <c r="DS404">
        <v>-0.71876738675957241</v>
      </c>
      <c r="DT404">
        <v>7.3379540207059044E-2</v>
      </c>
      <c r="DU404">
        <v>0</v>
      </c>
      <c r="DV404">
        <v>0</v>
      </c>
      <c r="DW404">
        <v>2</v>
      </c>
      <c r="DX404" t="s">
        <v>363</v>
      </c>
      <c r="DY404">
        <v>2.9779200000000001</v>
      </c>
      <c r="DZ404">
        <v>2.7246100000000002</v>
      </c>
      <c r="EA404">
        <v>7.4964900000000001E-2</v>
      </c>
      <c r="EB404">
        <v>7.7482700000000002E-2</v>
      </c>
      <c r="EC404">
        <v>8.21746E-2</v>
      </c>
      <c r="ED404">
        <v>6.1363599999999997E-2</v>
      </c>
      <c r="EE404">
        <v>29189.7</v>
      </c>
      <c r="EF404">
        <v>29200.7</v>
      </c>
      <c r="EG404">
        <v>29347.8</v>
      </c>
      <c r="EH404">
        <v>29286.6</v>
      </c>
      <c r="EI404">
        <v>35710.699999999997</v>
      </c>
      <c r="EJ404">
        <v>36536.5</v>
      </c>
      <c r="EK404">
        <v>41355.4</v>
      </c>
      <c r="EL404">
        <v>41715.199999999997</v>
      </c>
      <c r="EM404">
        <v>1.94015</v>
      </c>
      <c r="EN404">
        <v>2.1056499999999998</v>
      </c>
      <c r="EO404">
        <v>8.5934999999999997E-2</v>
      </c>
      <c r="EP404">
        <v>0</v>
      </c>
      <c r="EQ404">
        <v>23.6419</v>
      </c>
      <c r="ER404">
        <v>999.9</v>
      </c>
      <c r="ES404">
        <v>26.9</v>
      </c>
      <c r="ET404">
        <v>39</v>
      </c>
      <c r="EU404">
        <v>25.2913</v>
      </c>
      <c r="EV404">
        <v>62.186399999999999</v>
      </c>
      <c r="EW404">
        <v>27.740400000000001</v>
      </c>
      <c r="EX404">
        <v>2</v>
      </c>
      <c r="EY404">
        <v>0.19594300000000001</v>
      </c>
      <c r="EZ404">
        <v>3.8294600000000001</v>
      </c>
      <c r="FA404">
        <v>20.337900000000001</v>
      </c>
      <c r="FB404">
        <v>5.2180400000000002</v>
      </c>
      <c r="FC404">
        <v>12.0099</v>
      </c>
      <c r="FD404">
        <v>4.9885999999999999</v>
      </c>
      <c r="FE404">
        <v>3.2885</v>
      </c>
      <c r="FF404">
        <v>5712.8</v>
      </c>
      <c r="FG404">
        <v>9999</v>
      </c>
      <c r="FH404">
        <v>9999</v>
      </c>
      <c r="FI404">
        <v>93.5</v>
      </c>
      <c r="FJ404">
        <v>1.8675200000000001</v>
      </c>
      <c r="FK404">
        <v>1.86652</v>
      </c>
      <c r="FL404">
        <v>1.8660000000000001</v>
      </c>
      <c r="FM404">
        <v>1.8658399999999999</v>
      </c>
      <c r="FN404">
        <v>1.86772</v>
      </c>
      <c r="FO404">
        <v>1.8701300000000001</v>
      </c>
      <c r="FP404">
        <v>1.86883</v>
      </c>
      <c r="FQ404">
        <v>1.8702099999999999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-2.0209999999999999</v>
      </c>
      <c r="GF404">
        <v>-0.16600000000000001</v>
      </c>
      <c r="GG404">
        <v>-0.23523885101243769</v>
      </c>
      <c r="GH404">
        <v>-4.6052117464239163E-3</v>
      </c>
      <c r="GI404">
        <v>3.8696726057278897E-7</v>
      </c>
      <c r="GJ404">
        <v>-9.6670798998846254E-11</v>
      </c>
      <c r="GK404">
        <v>-0.34206402273919922</v>
      </c>
      <c r="GL404">
        <v>-4.2203369556326094E-3</v>
      </c>
      <c r="GM404">
        <v>8.7200311459696754E-4</v>
      </c>
      <c r="GN404">
        <v>-1.3787569801556101E-5</v>
      </c>
      <c r="GO404">
        <v>4</v>
      </c>
      <c r="GP404">
        <v>2427</v>
      </c>
      <c r="GQ404">
        <v>1</v>
      </c>
      <c r="GR404">
        <v>25</v>
      </c>
      <c r="GS404">
        <v>15.4</v>
      </c>
      <c r="GT404">
        <v>15.2</v>
      </c>
      <c r="GU404">
        <v>1.3549800000000001</v>
      </c>
      <c r="GV404">
        <v>2.2473100000000001</v>
      </c>
      <c r="GW404">
        <v>1.94702</v>
      </c>
      <c r="GX404">
        <v>2.7563499999999999</v>
      </c>
      <c r="GY404">
        <v>2.19482</v>
      </c>
      <c r="GZ404">
        <v>2.32422</v>
      </c>
      <c r="HA404">
        <v>41.222299999999997</v>
      </c>
      <c r="HB404">
        <v>14.438499999999999</v>
      </c>
      <c r="HC404">
        <v>18</v>
      </c>
      <c r="HD404">
        <v>497.60300000000001</v>
      </c>
      <c r="HE404">
        <v>628.72400000000005</v>
      </c>
      <c r="HF404">
        <v>21.637899999999998</v>
      </c>
      <c r="HG404">
        <v>29.793800000000001</v>
      </c>
      <c r="HH404">
        <v>30.003499999999999</v>
      </c>
      <c r="HI404">
        <v>29.865500000000001</v>
      </c>
      <c r="HJ404">
        <v>29.7776</v>
      </c>
      <c r="HK404">
        <v>27.117000000000001</v>
      </c>
      <c r="HL404">
        <v>37.817799999999998</v>
      </c>
      <c r="HM404">
        <v>0</v>
      </c>
      <c r="HN404">
        <v>21.515999999999998</v>
      </c>
      <c r="HO404">
        <v>440.04399999999998</v>
      </c>
      <c r="HP404">
        <v>14.816700000000001</v>
      </c>
      <c r="HQ404">
        <v>100.384</v>
      </c>
      <c r="HR404">
        <v>100.20399999999999</v>
      </c>
    </row>
    <row r="405" spans="1:226" x14ac:dyDescent="0.2">
      <c r="A405">
        <v>389</v>
      </c>
      <c r="B405">
        <v>1657213948.0999999</v>
      </c>
      <c r="C405">
        <v>7022.5</v>
      </c>
      <c r="D405" t="s">
        <v>1142</v>
      </c>
      <c r="E405" t="s">
        <v>1143</v>
      </c>
      <c r="F405">
        <v>5</v>
      </c>
      <c r="G405" s="1" t="s">
        <v>1092</v>
      </c>
      <c r="H405" t="s">
        <v>354</v>
      </c>
      <c r="I405">
        <v>1657213940.3321421</v>
      </c>
      <c r="J405">
        <f t="shared" si="204"/>
        <v>5.6622096980866185E-3</v>
      </c>
      <c r="K405">
        <f t="shared" si="205"/>
        <v>5.6622096980866186</v>
      </c>
      <c r="L405" s="1">
        <f t="shared" si="206"/>
        <v>15.419048385022011</v>
      </c>
      <c r="M405">
        <f t="shared" si="207"/>
        <v>398.24557142857151</v>
      </c>
      <c r="N405">
        <f t="shared" si="208"/>
        <v>291.60808347184144</v>
      </c>
      <c r="O405">
        <f t="shared" si="209"/>
        <v>21.819844983177397</v>
      </c>
      <c r="P405">
        <f t="shared" si="210"/>
        <v>29.79909380546178</v>
      </c>
      <c r="Q405">
        <f t="shared" si="211"/>
        <v>0.27450302442576724</v>
      </c>
      <c r="R405">
        <f t="shared" si="212"/>
        <v>2.4473583210040339</v>
      </c>
      <c r="S405">
        <f t="shared" si="213"/>
        <v>0.25847331317129274</v>
      </c>
      <c r="T405">
        <f t="shared" si="214"/>
        <v>0.1629079674081392</v>
      </c>
      <c r="U405">
        <f t="shared" si="215"/>
        <v>321.5201934768935</v>
      </c>
      <c r="V405">
        <f t="shared" si="216"/>
        <v>25.857917678014548</v>
      </c>
      <c r="W405">
        <f t="shared" si="217"/>
        <v>25.038139285714291</v>
      </c>
      <c r="X405">
        <f t="shared" si="218"/>
        <v>3.1869148220366919</v>
      </c>
      <c r="Y405">
        <f t="shared" si="219"/>
        <v>49.266816922351573</v>
      </c>
      <c r="Z405">
        <f t="shared" si="220"/>
        <v>1.6001850381780609</v>
      </c>
      <c r="AA405">
        <f t="shared" si="221"/>
        <v>3.2479976140940461</v>
      </c>
      <c r="AB405">
        <f t="shared" si="222"/>
        <v>1.5867297838586309</v>
      </c>
      <c r="AC405">
        <f t="shared" si="223"/>
        <v>-249.70344768561986</v>
      </c>
      <c r="AD405">
        <f t="shared" si="224"/>
        <v>42.078654103465013</v>
      </c>
      <c r="AE405">
        <f t="shared" si="225"/>
        <v>3.644081120773047</v>
      </c>
      <c r="AF405">
        <f t="shared" si="226"/>
        <v>117.53948101551167</v>
      </c>
      <c r="AG405">
        <f t="shared" si="227"/>
        <v>18.189164290760409</v>
      </c>
      <c r="AH405">
        <f t="shared" si="228"/>
        <v>5.7223200978532303</v>
      </c>
      <c r="AI405">
        <f t="shared" si="229"/>
        <v>15.419048385022011</v>
      </c>
      <c r="AJ405">
        <v>432.49919105328541</v>
      </c>
      <c r="AK405">
        <v>410.24138181818182</v>
      </c>
      <c r="AL405">
        <v>0.88169835674826491</v>
      </c>
      <c r="AM405">
        <v>65.50407896271112</v>
      </c>
      <c r="AN405">
        <f t="shared" si="230"/>
        <v>5.6622096980866186</v>
      </c>
      <c r="AO405">
        <v>14.6913582947449</v>
      </c>
      <c r="AP405">
        <v>21.371190303030289</v>
      </c>
      <c r="AQ405">
        <v>-6.3542770518953207E-3</v>
      </c>
      <c r="AR405">
        <v>78.165563418986352</v>
      </c>
      <c r="AS405">
        <v>0</v>
      </c>
      <c r="AT405">
        <v>0</v>
      </c>
      <c r="AU405">
        <f t="shared" si="231"/>
        <v>1</v>
      </c>
      <c r="AV405">
        <f t="shared" si="232"/>
        <v>0</v>
      </c>
      <c r="AW405">
        <f t="shared" si="233"/>
        <v>39713.919758909055</v>
      </c>
      <c r="AX405">
        <f t="shared" si="234"/>
        <v>2000.0250000000001</v>
      </c>
      <c r="AY405">
        <f t="shared" si="235"/>
        <v>1681.2211054284423</v>
      </c>
      <c r="AZ405">
        <f t="shared" si="236"/>
        <v>0.84060004521365594</v>
      </c>
      <c r="BA405">
        <f t="shared" si="237"/>
        <v>0.16075808726235596</v>
      </c>
      <c r="BB405" s="1">
        <v>6</v>
      </c>
      <c r="BC405">
        <v>0.5</v>
      </c>
      <c r="BD405" t="s">
        <v>355</v>
      </c>
      <c r="BE405">
        <v>2</v>
      </c>
      <c r="BF405" t="b">
        <v>1</v>
      </c>
      <c r="BG405">
        <v>1657213940.3321421</v>
      </c>
      <c r="BH405">
        <v>398.24557142857151</v>
      </c>
      <c r="BI405">
        <v>422.80900000000003</v>
      </c>
      <c r="BJ405">
        <v>21.385435714285709</v>
      </c>
      <c r="BK405">
        <v>14.66501785714286</v>
      </c>
      <c r="BL405">
        <v>400.26828571428581</v>
      </c>
      <c r="BM405">
        <v>21.551457142857149</v>
      </c>
      <c r="BN405">
        <v>499.96407142857151</v>
      </c>
      <c r="BO405">
        <v>74.726028571428557</v>
      </c>
      <c r="BP405">
        <v>9.9897800000000023E-2</v>
      </c>
      <c r="BQ405">
        <v>25.357057142857141</v>
      </c>
      <c r="BR405">
        <v>25.038139285714291</v>
      </c>
      <c r="BS405">
        <v>999.9000000000002</v>
      </c>
      <c r="BT405">
        <v>0</v>
      </c>
      <c r="BU405">
        <v>0</v>
      </c>
      <c r="BV405">
        <v>9995.624642857143</v>
      </c>
      <c r="BW405">
        <v>0</v>
      </c>
      <c r="BX405">
        <v>1773.3924999999999</v>
      </c>
      <c r="BY405">
        <v>-24.563378571428579</v>
      </c>
      <c r="BZ405">
        <v>406.94832142857138</v>
      </c>
      <c r="CA405">
        <v>429.10189285714279</v>
      </c>
      <c r="CB405">
        <v>6.720427857142858</v>
      </c>
      <c r="CC405">
        <v>422.80900000000003</v>
      </c>
      <c r="CD405">
        <v>14.66501785714286</v>
      </c>
      <c r="CE405">
        <v>1.5980496428571429</v>
      </c>
      <c r="CF405">
        <v>1.095857857142857</v>
      </c>
      <c r="CG405">
        <v>13.93999642857143</v>
      </c>
      <c r="CH405">
        <v>8.2572360714285722</v>
      </c>
      <c r="CI405">
        <v>2000.0250000000001</v>
      </c>
      <c r="CJ405">
        <v>0.97999792857142876</v>
      </c>
      <c r="CK405">
        <v>2.0002278571428569E-2</v>
      </c>
      <c r="CL405">
        <v>0</v>
      </c>
      <c r="CM405">
        <v>2.3355678571428569</v>
      </c>
      <c r="CN405">
        <v>0</v>
      </c>
      <c r="CO405">
        <v>17452.54642857143</v>
      </c>
      <c r="CP405">
        <v>16749.650000000001</v>
      </c>
      <c r="CQ405">
        <v>39.303142857142852</v>
      </c>
      <c r="CR405">
        <v>40.486499999999992</v>
      </c>
      <c r="CS405">
        <v>39.667071428571433</v>
      </c>
      <c r="CT405">
        <v>39.17371428571429</v>
      </c>
      <c r="CU405">
        <v>38.359250000000003</v>
      </c>
      <c r="CV405">
        <v>1960.024285714286</v>
      </c>
      <c r="CW405">
        <v>40.003571428571433</v>
      </c>
      <c r="CX405">
        <v>0</v>
      </c>
      <c r="CY405">
        <v>1657213953.0999999</v>
      </c>
      <c r="CZ405">
        <v>0</v>
      </c>
      <c r="DA405">
        <v>1657213031</v>
      </c>
      <c r="DB405" t="s">
        <v>1093</v>
      </c>
      <c r="DC405">
        <v>1657213019.5</v>
      </c>
      <c r="DD405">
        <v>1657213031</v>
      </c>
      <c r="DE405">
        <v>2</v>
      </c>
      <c r="DF405">
        <v>1.982</v>
      </c>
      <c r="DG405">
        <v>-0.124</v>
      </c>
      <c r="DH405">
        <v>-2.1179999999999999</v>
      </c>
      <c r="DI405">
        <v>-0.2</v>
      </c>
      <c r="DJ405">
        <v>420</v>
      </c>
      <c r="DK405">
        <v>19</v>
      </c>
      <c r="DL405">
        <v>0.14000000000000001</v>
      </c>
      <c r="DM405">
        <v>0.05</v>
      </c>
      <c r="DN405">
        <v>-23.92377317073171</v>
      </c>
      <c r="DO405">
        <v>-21.590951916376309</v>
      </c>
      <c r="DP405">
        <v>2.6953314181507322</v>
      </c>
      <c r="DQ405">
        <v>0</v>
      </c>
      <c r="DR405">
        <v>6.7552843902439026</v>
      </c>
      <c r="DS405">
        <v>-0.66442641114982359</v>
      </c>
      <c r="DT405">
        <v>6.8130670757001369E-2</v>
      </c>
      <c r="DU405">
        <v>0</v>
      </c>
      <c r="DV405">
        <v>0</v>
      </c>
      <c r="DW405">
        <v>2</v>
      </c>
      <c r="DX405" t="s">
        <v>363</v>
      </c>
      <c r="DY405">
        <v>2.9780000000000002</v>
      </c>
      <c r="DZ405">
        <v>2.7245300000000001</v>
      </c>
      <c r="EA405">
        <v>7.5578699999999999E-2</v>
      </c>
      <c r="EB405">
        <v>7.9014699999999993E-2</v>
      </c>
      <c r="EC405">
        <v>8.2138799999999998E-2</v>
      </c>
      <c r="ED405">
        <v>6.1636099999999999E-2</v>
      </c>
      <c r="EE405">
        <v>29170.6</v>
      </c>
      <c r="EF405">
        <v>29152.3</v>
      </c>
      <c r="EG405">
        <v>29348</v>
      </c>
      <c r="EH405">
        <v>29286.7</v>
      </c>
      <c r="EI405">
        <v>35712.1</v>
      </c>
      <c r="EJ405">
        <v>36526.300000000003</v>
      </c>
      <c r="EK405">
        <v>41355.300000000003</v>
      </c>
      <c r="EL405">
        <v>41715.599999999999</v>
      </c>
      <c r="EM405">
        <v>1.94015</v>
      </c>
      <c r="EN405">
        <v>2.1062799999999999</v>
      </c>
      <c r="EO405">
        <v>8.5704000000000002E-2</v>
      </c>
      <c r="EP405">
        <v>0</v>
      </c>
      <c r="EQ405">
        <v>23.639600000000002</v>
      </c>
      <c r="ER405">
        <v>999.9</v>
      </c>
      <c r="ES405">
        <v>26.9</v>
      </c>
      <c r="ET405">
        <v>39</v>
      </c>
      <c r="EU405">
        <v>25.295999999999999</v>
      </c>
      <c r="EV405">
        <v>62.016399999999997</v>
      </c>
      <c r="EW405">
        <v>27.616199999999999</v>
      </c>
      <c r="EX405">
        <v>2</v>
      </c>
      <c r="EY405">
        <v>0.19122700000000001</v>
      </c>
      <c r="EZ405">
        <v>3.1709200000000002</v>
      </c>
      <c r="FA405">
        <v>20.351900000000001</v>
      </c>
      <c r="FB405">
        <v>5.2138499999999999</v>
      </c>
      <c r="FC405">
        <v>12.0099</v>
      </c>
      <c r="FD405">
        <v>4.9878499999999999</v>
      </c>
      <c r="FE405">
        <v>3.2879999999999998</v>
      </c>
      <c r="FF405">
        <v>5713.1</v>
      </c>
      <c r="FG405">
        <v>9999</v>
      </c>
      <c r="FH405">
        <v>9999</v>
      </c>
      <c r="FI405">
        <v>93.5</v>
      </c>
      <c r="FJ405">
        <v>1.8675200000000001</v>
      </c>
      <c r="FK405">
        <v>1.8665799999999999</v>
      </c>
      <c r="FL405">
        <v>1.8660000000000001</v>
      </c>
      <c r="FM405">
        <v>1.8658399999999999</v>
      </c>
      <c r="FN405">
        <v>1.8677900000000001</v>
      </c>
      <c r="FO405">
        <v>1.8701300000000001</v>
      </c>
      <c r="FP405">
        <v>1.86886</v>
      </c>
      <c r="FQ405">
        <v>1.87025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-2.04</v>
      </c>
      <c r="GF405">
        <v>-0.16619999999999999</v>
      </c>
      <c r="GG405">
        <v>-0.23523885101243769</v>
      </c>
      <c r="GH405">
        <v>-4.6052117464239163E-3</v>
      </c>
      <c r="GI405">
        <v>3.8696726057278897E-7</v>
      </c>
      <c r="GJ405">
        <v>-9.6670798998846254E-11</v>
      </c>
      <c r="GK405">
        <v>-0.34206402273919922</v>
      </c>
      <c r="GL405">
        <v>-4.2203369556326094E-3</v>
      </c>
      <c r="GM405">
        <v>8.7200311459696754E-4</v>
      </c>
      <c r="GN405">
        <v>-1.3787569801556101E-5</v>
      </c>
      <c r="GO405">
        <v>4</v>
      </c>
      <c r="GP405">
        <v>2427</v>
      </c>
      <c r="GQ405">
        <v>1</v>
      </c>
      <c r="GR405">
        <v>25</v>
      </c>
      <c r="GS405">
        <v>15.5</v>
      </c>
      <c r="GT405">
        <v>15.3</v>
      </c>
      <c r="GU405">
        <v>1.38794</v>
      </c>
      <c r="GV405">
        <v>2.2436500000000001</v>
      </c>
      <c r="GW405">
        <v>1.94702</v>
      </c>
      <c r="GX405">
        <v>2.7563499999999999</v>
      </c>
      <c r="GY405">
        <v>2.19482</v>
      </c>
      <c r="GZ405">
        <v>2.3559600000000001</v>
      </c>
      <c r="HA405">
        <v>41.222299999999997</v>
      </c>
      <c r="HB405">
        <v>14.4648</v>
      </c>
      <c r="HC405">
        <v>18</v>
      </c>
      <c r="HD405">
        <v>497.48200000000003</v>
      </c>
      <c r="HE405">
        <v>629.101</v>
      </c>
      <c r="HF405">
        <v>21.449300000000001</v>
      </c>
      <c r="HG405">
        <v>29.7743</v>
      </c>
      <c r="HH405">
        <v>29.9985</v>
      </c>
      <c r="HI405">
        <v>29.8505</v>
      </c>
      <c r="HJ405">
        <v>29.7651</v>
      </c>
      <c r="HK405">
        <v>27.7791</v>
      </c>
      <c r="HL405">
        <v>37.351500000000001</v>
      </c>
      <c r="HM405">
        <v>0</v>
      </c>
      <c r="HN405">
        <v>21.462900000000001</v>
      </c>
      <c r="HO405">
        <v>460.08800000000002</v>
      </c>
      <c r="HP405">
        <v>14.988799999999999</v>
      </c>
      <c r="HQ405">
        <v>100.384</v>
      </c>
      <c r="HR405">
        <v>100.205</v>
      </c>
    </row>
    <row r="406" spans="1:226" x14ac:dyDescent="0.2">
      <c r="A406">
        <v>390</v>
      </c>
      <c r="B406">
        <v>1657213953.0999999</v>
      </c>
      <c r="C406">
        <v>7027.5</v>
      </c>
      <c r="D406" t="s">
        <v>1144</v>
      </c>
      <c r="E406" t="s">
        <v>1145</v>
      </c>
      <c r="F406">
        <v>5</v>
      </c>
      <c r="G406" s="1" t="s">
        <v>1092</v>
      </c>
      <c r="H406" t="s">
        <v>354</v>
      </c>
      <c r="I406">
        <v>1657213945.5999999</v>
      </c>
      <c r="J406">
        <f t="shared" si="204"/>
        <v>5.6164532969837228E-3</v>
      </c>
      <c r="K406">
        <f t="shared" si="205"/>
        <v>5.6164532969837229</v>
      </c>
      <c r="L406" s="1">
        <f t="shared" si="206"/>
        <v>15.231642126140768</v>
      </c>
      <c r="M406">
        <f t="shared" si="207"/>
        <v>401.15966666666668</v>
      </c>
      <c r="N406">
        <f t="shared" si="208"/>
        <v>294.64992817615791</v>
      </c>
      <c r="O406">
        <f t="shared" si="209"/>
        <v>22.047330950811098</v>
      </c>
      <c r="P406">
        <f t="shared" si="210"/>
        <v>30.016976382323556</v>
      </c>
      <c r="Q406">
        <f t="shared" si="211"/>
        <v>0.27174895772796209</v>
      </c>
      <c r="R406">
        <f t="shared" si="212"/>
        <v>2.4466901402491446</v>
      </c>
      <c r="S406">
        <f t="shared" si="213"/>
        <v>0.25602537132437969</v>
      </c>
      <c r="T406">
        <f t="shared" si="214"/>
        <v>0.16135269334255439</v>
      </c>
      <c r="U406">
        <f t="shared" si="215"/>
        <v>321.51915723617049</v>
      </c>
      <c r="V406">
        <f t="shared" si="216"/>
        <v>25.880533536713795</v>
      </c>
      <c r="W406">
        <f t="shared" si="217"/>
        <v>25.04953333333334</v>
      </c>
      <c r="X406">
        <f t="shared" si="218"/>
        <v>3.1890797236259978</v>
      </c>
      <c r="Y406">
        <f t="shared" si="219"/>
        <v>49.24126043106881</v>
      </c>
      <c r="Z406">
        <f t="shared" si="220"/>
        <v>1.6001562651430716</v>
      </c>
      <c r="AA406">
        <f t="shared" si="221"/>
        <v>3.2496249103596297</v>
      </c>
      <c r="AB406">
        <f t="shared" si="222"/>
        <v>1.5889234584829262</v>
      </c>
      <c r="AC406">
        <f t="shared" si="223"/>
        <v>-247.68559039698218</v>
      </c>
      <c r="AD406">
        <f t="shared" si="224"/>
        <v>41.675443425554271</v>
      </c>
      <c r="AE406">
        <f t="shared" si="225"/>
        <v>3.610507947013283</v>
      </c>
      <c r="AF406">
        <f t="shared" si="226"/>
        <v>119.11951821175586</v>
      </c>
      <c r="AG406">
        <f t="shared" si="227"/>
        <v>21.776266508520859</v>
      </c>
      <c r="AH406">
        <f t="shared" si="228"/>
        <v>5.6552152632043615</v>
      </c>
      <c r="AI406">
        <f t="shared" si="229"/>
        <v>15.231642126140768</v>
      </c>
      <c r="AJ406">
        <v>445.23257929458202</v>
      </c>
      <c r="AK406">
        <v>419.19292121212112</v>
      </c>
      <c r="AL406">
        <v>1.8982103738752429</v>
      </c>
      <c r="AM406">
        <v>65.50407896271112</v>
      </c>
      <c r="AN406">
        <f t="shared" si="230"/>
        <v>5.6164532969837229</v>
      </c>
      <c r="AO406">
        <v>14.81400846240466</v>
      </c>
      <c r="AP406">
        <v>21.404779393939389</v>
      </c>
      <c r="AQ406">
        <v>1.0382610227578869E-3</v>
      </c>
      <c r="AR406">
        <v>78.165563418986352</v>
      </c>
      <c r="AS406">
        <v>0</v>
      </c>
      <c r="AT406">
        <v>0</v>
      </c>
      <c r="AU406">
        <f t="shared" si="231"/>
        <v>1</v>
      </c>
      <c r="AV406">
        <f t="shared" si="232"/>
        <v>0</v>
      </c>
      <c r="AW406">
        <f t="shared" si="233"/>
        <v>39696.218822342576</v>
      </c>
      <c r="AX406">
        <f t="shared" si="234"/>
        <v>2000.0222222222219</v>
      </c>
      <c r="AY406">
        <f t="shared" si="235"/>
        <v>1681.2184648892071</v>
      </c>
      <c r="AZ406">
        <f t="shared" si="236"/>
        <v>0.84059989244579869</v>
      </c>
      <c r="BA406">
        <f t="shared" si="237"/>
        <v>0.1607577924203917</v>
      </c>
      <c r="BB406" s="1">
        <v>6</v>
      </c>
      <c r="BC406">
        <v>0.5</v>
      </c>
      <c r="BD406" t="s">
        <v>355</v>
      </c>
      <c r="BE406">
        <v>2</v>
      </c>
      <c r="BF406" t="b">
        <v>1</v>
      </c>
      <c r="BG406">
        <v>1657213945.5999999</v>
      </c>
      <c r="BH406">
        <v>401.15966666666668</v>
      </c>
      <c r="BI406">
        <v>430.0143333333333</v>
      </c>
      <c r="BJ406">
        <v>21.385170370370371</v>
      </c>
      <c r="BK406">
        <v>14.74385925925926</v>
      </c>
      <c r="BL406">
        <v>403.19507407407411</v>
      </c>
      <c r="BM406">
        <v>21.5511962962963</v>
      </c>
      <c r="BN406">
        <v>499.98659259259261</v>
      </c>
      <c r="BO406">
        <v>74.725566666666666</v>
      </c>
      <c r="BP406">
        <v>9.9942666666666666E-2</v>
      </c>
      <c r="BQ406">
        <v>25.365481481481481</v>
      </c>
      <c r="BR406">
        <v>25.04953333333334</v>
      </c>
      <c r="BS406">
        <v>999.90000000000009</v>
      </c>
      <c r="BT406">
        <v>0</v>
      </c>
      <c r="BU406">
        <v>0</v>
      </c>
      <c r="BV406">
        <v>9991.3388888888876</v>
      </c>
      <c r="BW406">
        <v>0</v>
      </c>
      <c r="BX406">
        <v>2079.8270370370369</v>
      </c>
      <c r="BY406">
        <v>-28.854700000000001</v>
      </c>
      <c r="BZ406">
        <v>409.9260000000001</v>
      </c>
      <c r="CA406">
        <v>436.45011111111103</v>
      </c>
      <c r="CB406">
        <v>6.6413174074074073</v>
      </c>
      <c r="CC406">
        <v>430.0143333333333</v>
      </c>
      <c r="CD406">
        <v>14.74385925925926</v>
      </c>
      <c r="CE406">
        <v>1.59802</v>
      </c>
      <c r="CF406">
        <v>1.101742222222222</v>
      </c>
      <c r="CG406">
        <v>13.93971481481482</v>
      </c>
      <c r="CH406">
        <v>8.3359318518518499</v>
      </c>
      <c r="CI406">
        <v>2000.0222222222219</v>
      </c>
      <c r="CJ406">
        <v>0.98000300000000018</v>
      </c>
      <c r="CK406">
        <v>1.99971E-2</v>
      </c>
      <c r="CL406">
        <v>0</v>
      </c>
      <c r="CM406">
        <v>2.2254518518518518</v>
      </c>
      <c r="CN406">
        <v>0</v>
      </c>
      <c r="CO406">
        <v>17554.57777777778</v>
      </c>
      <c r="CP406">
        <v>16749.659259259261</v>
      </c>
      <c r="CQ406">
        <v>39.282148148148153</v>
      </c>
      <c r="CR406">
        <v>40.465000000000003</v>
      </c>
      <c r="CS406">
        <v>39.645666666666664</v>
      </c>
      <c r="CT406">
        <v>39.164037037037041</v>
      </c>
      <c r="CU406">
        <v>38.337666666666657</v>
      </c>
      <c r="CV406">
        <v>1960.031851851852</v>
      </c>
      <c r="CW406">
        <v>39.993333333333332</v>
      </c>
      <c r="CX406">
        <v>0</v>
      </c>
      <c r="CY406">
        <v>1657213957.9000001</v>
      </c>
      <c r="CZ406">
        <v>0</v>
      </c>
      <c r="DA406">
        <v>1657213031</v>
      </c>
      <c r="DB406" t="s">
        <v>1093</v>
      </c>
      <c r="DC406">
        <v>1657213019.5</v>
      </c>
      <c r="DD406">
        <v>1657213031</v>
      </c>
      <c r="DE406">
        <v>2</v>
      </c>
      <c r="DF406">
        <v>1.982</v>
      </c>
      <c r="DG406">
        <v>-0.124</v>
      </c>
      <c r="DH406">
        <v>-2.1179999999999999</v>
      </c>
      <c r="DI406">
        <v>-0.2</v>
      </c>
      <c r="DJ406">
        <v>420</v>
      </c>
      <c r="DK406">
        <v>19</v>
      </c>
      <c r="DL406">
        <v>0.14000000000000001</v>
      </c>
      <c r="DM406">
        <v>0.05</v>
      </c>
      <c r="DN406">
        <v>-26.219734146341459</v>
      </c>
      <c r="DO406">
        <v>-43.627542857142871</v>
      </c>
      <c r="DP406">
        <v>4.6949470129018467</v>
      </c>
      <c r="DQ406">
        <v>0</v>
      </c>
      <c r="DR406">
        <v>6.692858780487807</v>
      </c>
      <c r="DS406">
        <v>-0.83408132404181856</v>
      </c>
      <c r="DT406">
        <v>8.8549538737973846E-2</v>
      </c>
      <c r="DU406">
        <v>0</v>
      </c>
      <c r="DV406">
        <v>0</v>
      </c>
      <c r="DW406">
        <v>2</v>
      </c>
      <c r="DX406" t="s">
        <v>363</v>
      </c>
      <c r="DY406">
        <v>2.97811</v>
      </c>
      <c r="DZ406">
        <v>2.72465</v>
      </c>
      <c r="EA406">
        <v>7.6907900000000001E-2</v>
      </c>
      <c r="EB406">
        <v>8.1029199999999996E-2</v>
      </c>
      <c r="EC406">
        <v>8.2251000000000005E-2</v>
      </c>
      <c r="ED406">
        <v>6.2160199999999999E-2</v>
      </c>
      <c r="EE406">
        <v>29129.599999999999</v>
      </c>
      <c r="EF406">
        <v>29089.8</v>
      </c>
      <c r="EG406">
        <v>29348.799999999999</v>
      </c>
      <c r="EH406">
        <v>29287.9</v>
      </c>
      <c r="EI406">
        <v>35709</v>
      </c>
      <c r="EJ406">
        <v>36507.199999999997</v>
      </c>
      <c r="EK406">
        <v>41356.9</v>
      </c>
      <c r="EL406">
        <v>41717.199999999997</v>
      </c>
      <c r="EM406">
        <v>1.94055</v>
      </c>
      <c r="EN406">
        <v>2.1066500000000001</v>
      </c>
      <c r="EO406">
        <v>8.5718900000000001E-2</v>
      </c>
      <c r="EP406">
        <v>0</v>
      </c>
      <c r="EQ406">
        <v>23.642499999999998</v>
      </c>
      <c r="ER406">
        <v>999.9</v>
      </c>
      <c r="ES406">
        <v>26.9</v>
      </c>
      <c r="ET406">
        <v>39</v>
      </c>
      <c r="EU406">
        <v>25.296800000000001</v>
      </c>
      <c r="EV406">
        <v>62.086399999999998</v>
      </c>
      <c r="EW406">
        <v>27.680299999999999</v>
      </c>
      <c r="EX406">
        <v>2</v>
      </c>
      <c r="EY406">
        <v>0.18717500000000001</v>
      </c>
      <c r="EZ406">
        <v>2.8320699999999999</v>
      </c>
      <c r="FA406">
        <v>20.359000000000002</v>
      </c>
      <c r="FB406">
        <v>5.21699</v>
      </c>
      <c r="FC406">
        <v>12.0099</v>
      </c>
      <c r="FD406">
        <v>4.9885999999999999</v>
      </c>
      <c r="FE406">
        <v>3.2885300000000002</v>
      </c>
      <c r="FF406">
        <v>5713.1</v>
      </c>
      <c r="FG406">
        <v>9999</v>
      </c>
      <c r="FH406">
        <v>9999</v>
      </c>
      <c r="FI406">
        <v>93.5</v>
      </c>
      <c r="FJ406">
        <v>1.8675200000000001</v>
      </c>
      <c r="FK406">
        <v>1.8665700000000001</v>
      </c>
      <c r="FL406">
        <v>1.8660000000000001</v>
      </c>
      <c r="FM406">
        <v>1.8658399999999999</v>
      </c>
      <c r="FN406">
        <v>1.8677900000000001</v>
      </c>
      <c r="FO406">
        <v>1.8701300000000001</v>
      </c>
      <c r="FP406">
        <v>1.86883</v>
      </c>
      <c r="FQ406">
        <v>1.87026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-2.08</v>
      </c>
      <c r="GF406">
        <v>-0.16569999999999999</v>
      </c>
      <c r="GG406">
        <v>-0.23523885101243769</v>
      </c>
      <c r="GH406">
        <v>-4.6052117464239163E-3</v>
      </c>
      <c r="GI406">
        <v>3.8696726057278897E-7</v>
      </c>
      <c r="GJ406">
        <v>-9.6670798998846254E-11</v>
      </c>
      <c r="GK406">
        <v>-0.34206402273919922</v>
      </c>
      <c r="GL406">
        <v>-4.2203369556326094E-3</v>
      </c>
      <c r="GM406">
        <v>8.7200311459696754E-4</v>
      </c>
      <c r="GN406">
        <v>-1.3787569801556101E-5</v>
      </c>
      <c r="GO406">
        <v>4</v>
      </c>
      <c r="GP406">
        <v>2427</v>
      </c>
      <c r="GQ406">
        <v>1</v>
      </c>
      <c r="GR406">
        <v>25</v>
      </c>
      <c r="GS406">
        <v>15.6</v>
      </c>
      <c r="GT406">
        <v>15.4</v>
      </c>
      <c r="GU406">
        <v>1.42822</v>
      </c>
      <c r="GV406">
        <v>2.2485400000000002</v>
      </c>
      <c r="GW406">
        <v>1.94702</v>
      </c>
      <c r="GX406">
        <v>2.7563499999999999</v>
      </c>
      <c r="GY406">
        <v>2.19482</v>
      </c>
      <c r="GZ406">
        <v>2.34131</v>
      </c>
      <c r="HA406">
        <v>41.196399999999997</v>
      </c>
      <c r="HB406">
        <v>14.456</v>
      </c>
      <c r="HC406">
        <v>18</v>
      </c>
      <c r="HD406">
        <v>497.62200000000001</v>
      </c>
      <c r="HE406">
        <v>629.29200000000003</v>
      </c>
      <c r="HF406">
        <v>21.3809</v>
      </c>
      <c r="HG406">
        <v>29.7547</v>
      </c>
      <c r="HH406">
        <v>29.9971</v>
      </c>
      <c r="HI406">
        <v>29.835899999999999</v>
      </c>
      <c r="HJ406">
        <v>29.7544</v>
      </c>
      <c r="HK406">
        <v>28.5898</v>
      </c>
      <c r="HL406">
        <v>37.080800000000004</v>
      </c>
      <c r="HM406">
        <v>0</v>
      </c>
      <c r="HN406">
        <v>21.4145</v>
      </c>
      <c r="HO406">
        <v>473.44600000000003</v>
      </c>
      <c r="HP406">
        <v>15.043699999999999</v>
      </c>
      <c r="HQ406">
        <v>100.387</v>
      </c>
      <c r="HR406">
        <v>100.209</v>
      </c>
    </row>
    <row r="407" spans="1:226" x14ac:dyDescent="0.2">
      <c r="A407">
        <v>391</v>
      </c>
      <c r="B407">
        <v>1657213958.0999999</v>
      </c>
      <c r="C407">
        <v>7032.5</v>
      </c>
      <c r="D407" t="s">
        <v>1146</v>
      </c>
      <c r="E407" t="s">
        <v>1147</v>
      </c>
      <c r="F407">
        <v>5</v>
      </c>
      <c r="G407" s="1" t="s">
        <v>1092</v>
      </c>
      <c r="H407" t="s">
        <v>354</v>
      </c>
      <c r="I407">
        <v>1657213950.314285</v>
      </c>
      <c r="J407">
        <f t="shared" si="204"/>
        <v>5.573915499410601E-3</v>
      </c>
      <c r="K407">
        <f t="shared" si="205"/>
        <v>5.5739154994106013</v>
      </c>
      <c r="L407" s="1">
        <f t="shared" si="206"/>
        <v>15.3216954105539</v>
      </c>
      <c r="M407">
        <f t="shared" si="207"/>
        <v>407.4002142857143</v>
      </c>
      <c r="N407">
        <f t="shared" si="208"/>
        <v>299.41405052704431</v>
      </c>
      <c r="O407">
        <f t="shared" si="209"/>
        <v>22.403700372354248</v>
      </c>
      <c r="P407">
        <f t="shared" si="210"/>
        <v>30.483780959590092</v>
      </c>
      <c r="Q407">
        <f t="shared" si="211"/>
        <v>0.26957907712536056</v>
      </c>
      <c r="R407">
        <f t="shared" si="212"/>
        <v>2.4465482236721594</v>
      </c>
      <c r="S407">
        <f t="shared" si="213"/>
        <v>0.25409707001536835</v>
      </c>
      <c r="T407">
        <f t="shared" si="214"/>
        <v>0.16012752283820039</v>
      </c>
      <c r="U407">
        <f t="shared" si="215"/>
        <v>321.51708514285713</v>
      </c>
      <c r="V407">
        <f t="shared" si="216"/>
        <v>25.896232948376564</v>
      </c>
      <c r="W407">
        <f t="shared" si="217"/>
        <v>25.053967857142862</v>
      </c>
      <c r="X407">
        <f t="shared" si="218"/>
        <v>3.1899226431615042</v>
      </c>
      <c r="Y407">
        <f t="shared" si="219"/>
        <v>49.262501530375189</v>
      </c>
      <c r="Z407">
        <f t="shared" si="220"/>
        <v>1.6010940669288745</v>
      </c>
      <c r="AA407">
        <f t="shared" si="221"/>
        <v>3.2501274137320086</v>
      </c>
      <c r="AB407">
        <f t="shared" si="222"/>
        <v>1.5888285762326297</v>
      </c>
      <c r="AC407">
        <f t="shared" si="223"/>
        <v>-245.80967352400751</v>
      </c>
      <c r="AD407">
        <f t="shared" si="224"/>
        <v>41.431142752391686</v>
      </c>
      <c r="AE407">
        <f t="shared" si="225"/>
        <v>3.5896784377767212</v>
      </c>
      <c r="AF407">
        <f t="shared" si="226"/>
        <v>120.72823280901804</v>
      </c>
      <c r="AG407">
        <f t="shared" si="227"/>
        <v>25.987925410065145</v>
      </c>
      <c r="AH407">
        <f t="shared" si="228"/>
        <v>5.5814773904253823</v>
      </c>
      <c r="AI407">
        <f t="shared" si="229"/>
        <v>15.3216954105539</v>
      </c>
      <c r="AJ407">
        <v>460.74782396306159</v>
      </c>
      <c r="AK407">
        <v>431.8635333333329</v>
      </c>
      <c r="AL407">
        <v>2.591292212832085</v>
      </c>
      <c r="AM407">
        <v>65.50407896271112</v>
      </c>
      <c r="AN407">
        <f t="shared" si="230"/>
        <v>5.5739154994106013</v>
      </c>
      <c r="AO407">
        <v>14.956266413919741</v>
      </c>
      <c r="AP407">
        <v>21.45249636363636</v>
      </c>
      <c r="AQ407">
        <v>1.040860551885031E-2</v>
      </c>
      <c r="AR407">
        <v>78.165563418986352</v>
      </c>
      <c r="AS407">
        <v>0</v>
      </c>
      <c r="AT407">
        <v>0</v>
      </c>
      <c r="AU407">
        <f t="shared" si="231"/>
        <v>1</v>
      </c>
      <c r="AV407">
        <f t="shared" si="232"/>
        <v>0</v>
      </c>
      <c r="AW407">
        <f t="shared" si="233"/>
        <v>39692.345111250281</v>
      </c>
      <c r="AX407">
        <f t="shared" si="234"/>
        <v>2000.0125</v>
      </c>
      <c r="AY407">
        <f t="shared" si="235"/>
        <v>1681.2100285714282</v>
      </c>
      <c r="AZ407">
        <f t="shared" si="236"/>
        <v>0.84059976053721075</v>
      </c>
      <c r="BA407">
        <f t="shared" si="237"/>
        <v>0.16075753783681707</v>
      </c>
      <c r="BB407" s="1">
        <v>6</v>
      </c>
      <c r="BC407">
        <v>0.5</v>
      </c>
      <c r="BD407" t="s">
        <v>355</v>
      </c>
      <c r="BE407">
        <v>2</v>
      </c>
      <c r="BF407" t="b">
        <v>1</v>
      </c>
      <c r="BG407">
        <v>1657213950.314285</v>
      </c>
      <c r="BH407">
        <v>407.4002142857143</v>
      </c>
      <c r="BI407">
        <v>441.31446428571428</v>
      </c>
      <c r="BJ407">
        <v>21.39780714285714</v>
      </c>
      <c r="BK407">
        <v>14.84333928571429</v>
      </c>
      <c r="BL407">
        <v>409.46289285714278</v>
      </c>
      <c r="BM407">
        <v>21.56364642857142</v>
      </c>
      <c r="BN407">
        <v>499.9990357142857</v>
      </c>
      <c r="BO407">
        <v>74.72516785714285</v>
      </c>
      <c r="BP407">
        <v>9.9979235714285714E-2</v>
      </c>
      <c r="BQ407">
        <v>25.368082142857141</v>
      </c>
      <c r="BR407">
        <v>25.053967857142862</v>
      </c>
      <c r="BS407">
        <v>999.9000000000002</v>
      </c>
      <c r="BT407">
        <v>0</v>
      </c>
      <c r="BU407">
        <v>0</v>
      </c>
      <c r="BV407">
        <v>9990.4689285714285</v>
      </c>
      <c r="BW407">
        <v>0</v>
      </c>
      <c r="BX407">
        <v>2163.9182142857139</v>
      </c>
      <c r="BY407">
        <v>-33.914250000000003</v>
      </c>
      <c r="BZ407">
        <v>416.30853571428582</v>
      </c>
      <c r="CA407">
        <v>447.96514285714289</v>
      </c>
      <c r="CB407">
        <v>6.5544675000000003</v>
      </c>
      <c r="CC407">
        <v>441.31446428571428</v>
      </c>
      <c r="CD407">
        <v>14.84333928571429</v>
      </c>
      <c r="CE407">
        <v>1.598955714285714</v>
      </c>
      <c r="CF407">
        <v>1.10917</v>
      </c>
      <c r="CG407">
        <v>13.94871785714286</v>
      </c>
      <c r="CH407">
        <v>8.4348560714285714</v>
      </c>
      <c r="CI407">
        <v>2000.0125</v>
      </c>
      <c r="CJ407">
        <v>0.98000617857142891</v>
      </c>
      <c r="CK407">
        <v>1.9993846428571431E-2</v>
      </c>
      <c r="CL407">
        <v>0</v>
      </c>
      <c r="CM407">
        <v>2.286449999999999</v>
      </c>
      <c r="CN407">
        <v>0</v>
      </c>
      <c r="CO407">
        <v>17579.12142857143</v>
      </c>
      <c r="CP407">
        <v>16749.599999999999</v>
      </c>
      <c r="CQ407">
        <v>39.263285714285708</v>
      </c>
      <c r="CR407">
        <v>40.445999999999991</v>
      </c>
      <c r="CS407">
        <v>39.627214285714281</v>
      </c>
      <c r="CT407">
        <v>39.144928571428572</v>
      </c>
      <c r="CU407">
        <v>38.318749999999987</v>
      </c>
      <c r="CV407">
        <v>1960.028214285715</v>
      </c>
      <c r="CW407">
        <v>39.984285714285711</v>
      </c>
      <c r="CX407">
        <v>0</v>
      </c>
      <c r="CY407">
        <v>1657213963.3</v>
      </c>
      <c r="CZ407">
        <v>0</v>
      </c>
      <c r="DA407">
        <v>1657213031</v>
      </c>
      <c r="DB407" t="s">
        <v>1093</v>
      </c>
      <c r="DC407">
        <v>1657213019.5</v>
      </c>
      <c r="DD407">
        <v>1657213031</v>
      </c>
      <c r="DE407">
        <v>2</v>
      </c>
      <c r="DF407">
        <v>1.982</v>
      </c>
      <c r="DG407">
        <v>-0.124</v>
      </c>
      <c r="DH407">
        <v>-2.1179999999999999</v>
      </c>
      <c r="DI407">
        <v>-0.2</v>
      </c>
      <c r="DJ407">
        <v>420</v>
      </c>
      <c r="DK407">
        <v>19</v>
      </c>
      <c r="DL407">
        <v>0.14000000000000001</v>
      </c>
      <c r="DM407">
        <v>0.05</v>
      </c>
      <c r="DN407">
        <v>-30.128421951219511</v>
      </c>
      <c r="DO407">
        <v>-62.685453658536588</v>
      </c>
      <c r="DP407">
        <v>6.2537590061171464</v>
      </c>
      <c r="DQ407">
        <v>0</v>
      </c>
      <c r="DR407">
        <v>6.6179043902439014</v>
      </c>
      <c r="DS407">
        <v>-1.1101354703832611</v>
      </c>
      <c r="DT407">
        <v>0.1125661789532735</v>
      </c>
      <c r="DU407">
        <v>0</v>
      </c>
      <c r="DV407">
        <v>0</v>
      </c>
      <c r="DW407">
        <v>2</v>
      </c>
      <c r="DX407" t="s">
        <v>363</v>
      </c>
      <c r="DY407">
        <v>2.97804</v>
      </c>
      <c r="DZ407">
        <v>2.7247300000000001</v>
      </c>
      <c r="EA407">
        <v>7.8706999999999999E-2</v>
      </c>
      <c r="EB407">
        <v>8.3180500000000004E-2</v>
      </c>
      <c r="EC407">
        <v>8.2369899999999996E-2</v>
      </c>
      <c r="ED407">
        <v>6.2353199999999998E-2</v>
      </c>
      <c r="EE407">
        <v>29074.1</v>
      </c>
      <c r="EF407">
        <v>29023.4</v>
      </c>
      <c r="EG407">
        <v>29350</v>
      </c>
      <c r="EH407">
        <v>29289.5</v>
      </c>
      <c r="EI407">
        <v>35705.5</v>
      </c>
      <c r="EJ407">
        <v>36501.699999999997</v>
      </c>
      <c r="EK407">
        <v>41358.199999999997</v>
      </c>
      <c r="EL407">
        <v>41719.4</v>
      </c>
      <c r="EM407">
        <v>1.94068</v>
      </c>
      <c r="EN407">
        <v>2.1071499999999999</v>
      </c>
      <c r="EO407">
        <v>8.6873800000000001E-2</v>
      </c>
      <c r="EP407">
        <v>0</v>
      </c>
      <c r="EQ407">
        <v>23.647400000000001</v>
      </c>
      <c r="ER407">
        <v>999.9</v>
      </c>
      <c r="ES407">
        <v>26.9</v>
      </c>
      <c r="ET407">
        <v>39</v>
      </c>
      <c r="EU407">
        <v>25.2972</v>
      </c>
      <c r="EV407">
        <v>62.066400000000002</v>
      </c>
      <c r="EW407">
        <v>27.636199999999999</v>
      </c>
      <c r="EX407">
        <v>2</v>
      </c>
      <c r="EY407">
        <v>0.18413599999999999</v>
      </c>
      <c r="EZ407">
        <v>2.7046899999999998</v>
      </c>
      <c r="FA407">
        <v>20.3613</v>
      </c>
      <c r="FB407">
        <v>5.2171399999999997</v>
      </c>
      <c r="FC407">
        <v>12.0099</v>
      </c>
      <c r="FD407">
        <v>4.98855</v>
      </c>
      <c r="FE407">
        <v>3.2884199999999999</v>
      </c>
      <c r="FF407">
        <v>5713.3</v>
      </c>
      <c r="FG407">
        <v>9999</v>
      </c>
      <c r="FH407">
        <v>9999</v>
      </c>
      <c r="FI407">
        <v>93.5</v>
      </c>
      <c r="FJ407">
        <v>1.8675200000000001</v>
      </c>
      <c r="FK407">
        <v>1.8665499999999999</v>
      </c>
      <c r="FL407">
        <v>1.8660000000000001</v>
      </c>
      <c r="FM407">
        <v>1.8658399999999999</v>
      </c>
      <c r="FN407">
        <v>1.86774</v>
      </c>
      <c r="FO407">
        <v>1.87012</v>
      </c>
      <c r="FP407">
        <v>1.8688400000000001</v>
      </c>
      <c r="FQ407">
        <v>1.87022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-2.1349999999999998</v>
      </c>
      <c r="GF407">
        <v>-0.16500000000000001</v>
      </c>
      <c r="GG407">
        <v>-0.23523885101243769</v>
      </c>
      <c r="GH407">
        <v>-4.6052117464239163E-3</v>
      </c>
      <c r="GI407">
        <v>3.8696726057278897E-7</v>
      </c>
      <c r="GJ407">
        <v>-9.6670798998846254E-11</v>
      </c>
      <c r="GK407">
        <v>-0.34206402273919922</v>
      </c>
      <c r="GL407">
        <v>-4.2203369556326094E-3</v>
      </c>
      <c r="GM407">
        <v>8.7200311459696754E-4</v>
      </c>
      <c r="GN407">
        <v>-1.3787569801556101E-5</v>
      </c>
      <c r="GO407">
        <v>4</v>
      </c>
      <c r="GP407">
        <v>2427</v>
      </c>
      <c r="GQ407">
        <v>1</v>
      </c>
      <c r="GR407">
        <v>25</v>
      </c>
      <c r="GS407">
        <v>15.6</v>
      </c>
      <c r="GT407">
        <v>15.5</v>
      </c>
      <c r="GU407">
        <v>1.4660599999999999</v>
      </c>
      <c r="GV407">
        <v>2.2436500000000001</v>
      </c>
      <c r="GW407">
        <v>1.94702</v>
      </c>
      <c r="GX407">
        <v>2.7563499999999999</v>
      </c>
      <c r="GY407">
        <v>2.19482</v>
      </c>
      <c r="GZ407">
        <v>2.36206</v>
      </c>
      <c r="HA407">
        <v>41.196399999999997</v>
      </c>
      <c r="HB407">
        <v>14.4648</v>
      </c>
      <c r="HC407">
        <v>18</v>
      </c>
      <c r="HD407">
        <v>497.58100000000002</v>
      </c>
      <c r="HE407">
        <v>629.56200000000001</v>
      </c>
      <c r="HF407">
        <v>21.3537</v>
      </c>
      <c r="HG407">
        <v>29.735900000000001</v>
      </c>
      <c r="HH407">
        <v>29.997199999999999</v>
      </c>
      <c r="HI407">
        <v>29.820699999999999</v>
      </c>
      <c r="HJ407">
        <v>29.741499999999998</v>
      </c>
      <c r="HK407">
        <v>29.3598</v>
      </c>
      <c r="HL407">
        <v>37.080800000000004</v>
      </c>
      <c r="HM407">
        <v>0</v>
      </c>
      <c r="HN407">
        <v>21.36</v>
      </c>
      <c r="HO407">
        <v>493.48200000000003</v>
      </c>
      <c r="HP407">
        <v>15.1008</v>
      </c>
      <c r="HQ407">
        <v>100.39100000000001</v>
      </c>
      <c r="HR407">
        <v>100.214</v>
      </c>
    </row>
    <row r="408" spans="1:226" x14ac:dyDescent="0.2">
      <c r="A408">
        <v>392</v>
      </c>
      <c r="B408">
        <v>1657213963.0999999</v>
      </c>
      <c r="C408">
        <v>7037.5</v>
      </c>
      <c r="D408" t="s">
        <v>1148</v>
      </c>
      <c r="E408" t="s">
        <v>1149</v>
      </c>
      <c r="F408">
        <v>5</v>
      </c>
      <c r="G408" s="1" t="s">
        <v>1092</v>
      </c>
      <c r="H408" t="s">
        <v>354</v>
      </c>
      <c r="I408">
        <v>1657213955.5999999</v>
      </c>
      <c r="J408">
        <f t="shared" si="204"/>
        <v>5.5228866001912182E-3</v>
      </c>
      <c r="K408">
        <f t="shared" si="205"/>
        <v>5.5228866001912182</v>
      </c>
      <c r="L408" s="1">
        <f t="shared" si="206"/>
        <v>15.814903629166912</v>
      </c>
      <c r="M408">
        <f t="shared" si="207"/>
        <v>418.2441481481481</v>
      </c>
      <c r="N408">
        <f t="shared" si="208"/>
        <v>306.01607035442987</v>
      </c>
      <c r="O408">
        <f t="shared" si="209"/>
        <v>22.897538639892755</v>
      </c>
      <c r="P408">
        <f t="shared" si="210"/>
        <v>31.294962816950697</v>
      </c>
      <c r="Q408">
        <f t="shared" si="211"/>
        <v>0.26711750502248682</v>
      </c>
      <c r="R408">
        <f t="shared" si="212"/>
        <v>2.4469905157301097</v>
      </c>
      <c r="S408">
        <f t="shared" si="213"/>
        <v>0.25191096443966737</v>
      </c>
      <c r="T408">
        <f t="shared" si="214"/>
        <v>0.15873841472916864</v>
      </c>
      <c r="U408">
        <f t="shared" si="215"/>
        <v>321.51721633333318</v>
      </c>
      <c r="V408">
        <f t="shared" si="216"/>
        <v>25.915455071616766</v>
      </c>
      <c r="W408">
        <f t="shared" si="217"/>
        <v>25.06098148148148</v>
      </c>
      <c r="X408">
        <f t="shared" si="218"/>
        <v>3.19125619864267</v>
      </c>
      <c r="Y408">
        <f t="shared" si="219"/>
        <v>49.321693318966467</v>
      </c>
      <c r="Z408">
        <f t="shared" si="220"/>
        <v>1.6033623600987525</v>
      </c>
      <c r="AA408">
        <f t="shared" si="221"/>
        <v>3.2508258581669294</v>
      </c>
      <c r="AB408">
        <f t="shared" si="222"/>
        <v>1.5878938385439174</v>
      </c>
      <c r="AC408">
        <f t="shared" si="223"/>
        <v>-243.55929906843272</v>
      </c>
      <c r="AD408">
        <f t="shared" si="224"/>
        <v>40.990167241194307</v>
      </c>
      <c r="AE408">
        <f t="shared" si="225"/>
        <v>3.5510192978837263</v>
      </c>
      <c r="AF408">
        <f t="shared" si="226"/>
        <v>122.4991038039785</v>
      </c>
      <c r="AG408">
        <f t="shared" si="227"/>
        <v>29.928780060440658</v>
      </c>
      <c r="AH408">
        <f t="shared" si="228"/>
        <v>5.5147710090689808</v>
      </c>
      <c r="AI408">
        <f t="shared" si="229"/>
        <v>15.814903629166912</v>
      </c>
      <c r="AJ408">
        <v>477.11470267673729</v>
      </c>
      <c r="AK408">
        <v>446.32127878787861</v>
      </c>
      <c r="AL408">
        <v>2.9226923063523049</v>
      </c>
      <c r="AM408">
        <v>65.50407896271112</v>
      </c>
      <c r="AN408">
        <f t="shared" si="230"/>
        <v>5.5228866001912182</v>
      </c>
      <c r="AO408">
        <v>14.997713468683999</v>
      </c>
      <c r="AP408">
        <v>21.469289696969689</v>
      </c>
      <c r="AQ408">
        <v>2.859669848941415E-3</v>
      </c>
      <c r="AR408">
        <v>78.165563418986352</v>
      </c>
      <c r="AS408">
        <v>0</v>
      </c>
      <c r="AT408">
        <v>0</v>
      </c>
      <c r="AU408">
        <f t="shared" si="231"/>
        <v>1</v>
      </c>
      <c r="AV408">
        <f t="shared" si="232"/>
        <v>0</v>
      </c>
      <c r="AW408">
        <f t="shared" si="233"/>
        <v>39702.819452215437</v>
      </c>
      <c r="AX408">
        <f t="shared" si="234"/>
        <v>2000.012592592592</v>
      </c>
      <c r="AY408">
        <f t="shared" si="235"/>
        <v>1681.2101666666661</v>
      </c>
      <c r="AZ408">
        <f t="shared" si="236"/>
        <v>0.84059979066798463</v>
      </c>
      <c r="BA408">
        <f t="shared" si="237"/>
        <v>0.16075759598921041</v>
      </c>
      <c r="BB408" s="1">
        <v>6</v>
      </c>
      <c r="BC408">
        <v>0.5</v>
      </c>
      <c r="BD408" t="s">
        <v>355</v>
      </c>
      <c r="BE408">
        <v>2</v>
      </c>
      <c r="BF408" t="b">
        <v>1</v>
      </c>
      <c r="BG408">
        <v>1657213955.5999999</v>
      </c>
      <c r="BH408">
        <v>418.2441481481481</v>
      </c>
      <c r="BI408">
        <v>456.9256666666667</v>
      </c>
      <c r="BJ408">
        <v>21.42827037037037</v>
      </c>
      <c r="BK408">
        <v>14.95249259259259</v>
      </c>
      <c r="BL408">
        <v>420.35411111111119</v>
      </c>
      <c r="BM408">
        <v>21.593677777777781</v>
      </c>
      <c r="BN408">
        <v>500.01088888888893</v>
      </c>
      <c r="BO408">
        <v>74.724596296296284</v>
      </c>
      <c r="BP408">
        <v>0.10003174814814821</v>
      </c>
      <c r="BQ408">
        <v>25.3716962962963</v>
      </c>
      <c r="BR408">
        <v>25.06098148148148</v>
      </c>
      <c r="BS408">
        <v>999.90000000000009</v>
      </c>
      <c r="BT408">
        <v>0</v>
      </c>
      <c r="BU408">
        <v>0</v>
      </c>
      <c r="BV408">
        <v>9993.4229629629644</v>
      </c>
      <c r="BW408">
        <v>0</v>
      </c>
      <c r="BX408">
        <v>2190.522962962963</v>
      </c>
      <c r="BY408">
        <v>-38.681444444444438</v>
      </c>
      <c r="BZ408">
        <v>427.40311111111112</v>
      </c>
      <c r="CA408">
        <v>463.86248148148161</v>
      </c>
      <c r="CB408">
        <v>6.4757799999999994</v>
      </c>
      <c r="CC408">
        <v>456.9256666666667</v>
      </c>
      <c r="CD408">
        <v>14.95249259259259</v>
      </c>
      <c r="CE408">
        <v>1.60121925925926</v>
      </c>
      <c r="CF408">
        <v>1.117318148148148</v>
      </c>
      <c r="CG408">
        <v>13.97051481481482</v>
      </c>
      <c r="CH408">
        <v>8.5430900000000012</v>
      </c>
      <c r="CI408">
        <v>2000.012592592592</v>
      </c>
      <c r="CJ408">
        <v>0.98000600000000015</v>
      </c>
      <c r="CK408">
        <v>1.9994040740740741E-2</v>
      </c>
      <c r="CL408">
        <v>0</v>
      </c>
      <c r="CM408">
        <v>2.283611111111111</v>
      </c>
      <c r="CN408">
        <v>0</v>
      </c>
      <c r="CO408">
        <v>17596.362962962961</v>
      </c>
      <c r="CP408">
        <v>16749.611111111109</v>
      </c>
      <c r="CQ408">
        <v>39.25</v>
      </c>
      <c r="CR408">
        <v>40.436999999999991</v>
      </c>
      <c r="CS408">
        <v>39.615666666666669</v>
      </c>
      <c r="CT408">
        <v>39.136481481481482</v>
      </c>
      <c r="CU408">
        <v>38.311999999999998</v>
      </c>
      <c r="CV408">
        <v>1960.026296296297</v>
      </c>
      <c r="CW408">
        <v>39.986296296296302</v>
      </c>
      <c r="CX408">
        <v>0</v>
      </c>
      <c r="CY408">
        <v>1657213968.0999999</v>
      </c>
      <c r="CZ408">
        <v>0</v>
      </c>
      <c r="DA408">
        <v>1657213031</v>
      </c>
      <c r="DB408" t="s">
        <v>1093</v>
      </c>
      <c r="DC408">
        <v>1657213019.5</v>
      </c>
      <c r="DD408">
        <v>1657213031</v>
      </c>
      <c r="DE408">
        <v>2</v>
      </c>
      <c r="DF408">
        <v>1.982</v>
      </c>
      <c r="DG408">
        <v>-0.124</v>
      </c>
      <c r="DH408">
        <v>-2.1179999999999999</v>
      </c>
      <c r="DI408">
        <v>-0.2</v>
      </c>
      <c r="DJ408">
        <v>420</v>
      </c>
      <c r="DK408">
        <v>19</v>
      </c>
      <c r="DL408">
        <v>0.14000000000000001</v>
      </c>
      <c r="DM408">
        <v>0.05</v>
      </c>
      <c r="DN408">
        <v>-35.476092500000007</v>
      </c>
      <c r="DO408">
        <v>-55.804915947467087</v>
      </c>
      <c r="DP408">
        <v>5.4698867613684428</v>
      </c>
      <c r="DQ408">
        <v>0</v>
      </c>
      <c r="DR408">
        <v>6.5347205000000006</v>
      </c>
      <c r="DS408">
        <v>-0.91158213883679617</v>
      </c>
      <c r="DT408">
        <v>9.4333760869319772E-2</v>
      </c>
      <c r="DU408">
        <v>0</v>
      </c>
      <c r="DV408">
        <v>0</v>
      </c>
      <c r="DW408">
        <v>2</v>
      </c>
      <c r="DX408" t="s">
        <v>363</v>
      </c>
      <c r="DY408">
        <v>2.9780500000000001</v>
      </c>
      <c r="DZ408">
        <v>2.7246899999999998</v>
      </c>
      <c r="EA408">
        <v>8.0713099999999996E-2</v>
      </c>
      <c r="EB408">
        <v>8.5371699999999995E-2</v>
      </c>
      <c r="EC408">
        <v>8.2420400000000005E-2</v>
      </c>
      <c r="ED408">
        <v>6.2601299999999999E-2</v>
      </c>
      <c r="EE408">
        <v>29012.2</v>
      </c>
      <c r="EF408">
        <v>28954.799999999999</v>
      </c>
      <c r="EG408">
        <v>29351.3</v>
      </c>
      <c r="EH408">
        <v>29290.3</v>
      </c>
      <c r="EI408">
        <v>35705.599999999999</v>
      </c>
      <c r="EJ408">
        <v>36493.199999999997</v>
      </c>
      <c r="EK408">
        <v>41360.6</v>
      </c>
      <c r="EL408">
        <v>41720.699999999997</v>
      </c>
      <c r="EM408">
        <v>1.94065</v>
      </c>
      <c r="EN408">
        <v>2.10765</v>
      </c>
      <c r="EO408">
        <v>8.6426699999999995E-2</v>
      </c>
      <c r="EP408">
        <v>0</v>
      </c>
      <c r="EQ408">
        <v>23.654</v>
      </c>
      <c r="ER408">
        <v>999.9</v>
      </c>
      <c r="ES408">
        <v>26.9</v>
      </c>
      <c r="ET408">
        <v>39</v>
      </c>
      <c r="EU408">
        <v>25.295500000000001</v>
      </c>
      <c r="EV408">
        <v>62.016399999999997</v>
      </c>
      <c r="EW408">
        <v>27.6402</v>
      </c>
      <c r="EX408">
        <v>2</v>
      </c>
      <c r="EY408">
        <v>0.18254100000000001</v>
      </c>
      <c r="EZ408">
        <v>2.7746599999999999</v>
      </c>
      <c r="FA408">
        <v>20.360199999999999</v>
      </c>
      <c r="FB408">
        <v>5.2168400000000004</v>
      </c>
      <c r="FC408">
        <v>12.0099</v>
      </c>
      <c r="FD408">
        <v>4.98855</v>
      </c>
      <c r="FE408">
        <v>3.2885</v>
      </c>
      <c r="FF408">
        <v>5713.3</v>
      </c>
      <c r="FG408">
        <v>9999</v>
      </c>
      <c r="FH408">
        <v>9999</v>
      </c>
      <c r="FI408">
        <v>93.5</v>
      </c>
      <c r="FJ408">
        <v>1.8675200000000001</v>
      </c>
      <c r="FK408">
        <v>1.8665499999999999</v>
      </c>
      <c r="FL408">
        <v>1.8660000000000001</v>
      </c>
      <c r="FM408">
        <v>1.8658399999999999</v>
      </c>
      <c r="FN408">
        <v>1.86775</v>
      </c>
      <c r="FO408">
        <v>1.87012</v>
      </c>
      <c r="FP408">
        <v>1.8688199999999999</v>
      </c>
      <c r="FQ408">
        <v>1.87022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-2.1960000000000002</v>
      </c>
      <c r="GF408">
        <v>-0.16470000000000001</v>
      </c>
      <c r="GG408">
        <v>-0.23523885101243769</v>
      </c>
      <c r="GH408">
        <v>-4.6052117464239163E-3</v>
      </c>
      <c r="GI408">
        <v>3.8696726057278897E-7</v>
      </c>
      <c r="GJ408">
        <v>-9.6670798998846254E-11</v>
      </c>
      <c r="GK408">
        <v>-0.34206402273919922</v>
      </c>
      <c r="GL408">
        <v>-4.2203369556326094E-3</v>
      </c>
      <c r="GM408">
        <v>8.7200311459696754E-4</v>
      </c>
      <c r="GN408">
        <v>-1.3787569801556101E-5</v>
      </c>
      <c r="GO408">
        <v>4</v>
      </c>
      <c r="GP408">
        <v>2427</v>
      </c>
      <c r="GQ408">
        <v>1</v>
      </c>
      <c r="GR408">
        <v>25</v>
      </c>
      <c r="GS408">
        <v>15.7</v>
      </c>
      <c r="GT408">
        <v>15.5</v>
      </c>
      <c r="GU408">
        <v>1.5087900000000001</v>
      </c>
      <c r="GV408">
        <v>2.2436500000000001</v>
      </c>
      <c r="GW408">
        <v>1.94702</v>
      </c>
      <c r="GX408">
        <v>2.7563499999999999</v>
      </c>
      <c r="GY408">
        <v>2.19482</v>
      </c>
      <c r="GZ408">
        <v>2.3571800000000001</v>
      </c>
      <c r="HA408">
        <v>41.196399999999997</v>
      </c>
      <c r="HB408">
        <v>14.4648</v>
      </c>
      <c r="HC408">
        <v>18</v>
      </c>
      <c r="HD408">
        <v>497.46100000000001</v>
      </c>
      <c r="HE408">
        <v>629.84299999999996</v>
      </c>
      <c r="HF408">
        <v>21.323399999999999</v>
      </c>
      <c r="HG408">
        <v>29.7194</v>
      </c>
      <c r="HH408">
        <v>29.998000000000001</v>
      </c>
      <c r="HI408">
        <v>29.807700000000001</v>
      </c>
      <c r="HJ408">
        <v>29.729700000000001</v>
      </c>
      <c r="HK408">
        <v>30.208200000000001</v>
      </c>
      <c r="HL408">
        <v>36.809800000000003</v>
      </c>
      <c r="HM408">
        <v>0</v>
      </c>
      <c r="HN408">
        <v>21.2881</v>
      </c>
      <c r="HO408">
        <v>506.846</v>
      </c>
      <c r="HP408">
        <v>15.1595</v>
      </c>
      <c r="HQ408">
        <v>100.396</v>
      </c>
      <c r="HR408">
        <v>100.217</v>
      </c>
    </row>
    <row r="409" spans="1:226" x14ac:dyDescent="0.2">
      <c r="A409">
        <v>393</v>
      </c>
      <c r="B409">
        <v>1657213968.0999999</v>
      </c>
      <c r="C409">
        <v>7042.5</v>
      </c>
      <c r="D409" t="s">
        <v>1150</v>
      </c>
      <c r="E409" t="s">
        <v>1151</v>
      </c>
      <c r="F409">
        <v>5</v>
      </c>
      <c r="G409" s="1" t="s">
        <v>1092</v>
      </c>
      <c r="H409" t="s">
        <v>354</v>
      </c>
      <c r="I409">
        <v>1657213960.314285</v>
      </c>
      <c r="J409">
        <f t="shared" si="204"/>
        <v>5.495787695812002E-3</v>
      </c>
      <c r="K409">
        <f t="shared" si="205"/>
        <v>5.4957876958120018</v>
      </c>
      <c r="L409" s="1">
        <f t="shared" si="206"/>
        <v>16.198798076621632</v>
      </c>
      <c r="M409">
        <f t="shared" si="207"/>
        <v>430.65525000000002</v>
      </c>
      <c r="N409">
        <f t="shared" si="208"/>
        <v>315.19156994840955</v>
      </c>
      <c r="O409">
        <f t="shared" si="209"/>
        <v>23.584067505631477</v>
      </c>
      <c r="P409">
        <f t="shared" si="210"/>
        <v>32.223585450959327</v>
      </c>
      <c r="Q409">
        <f t="shared" si="211"/>
        <v>0.26588615567818674</v>
      </c>
      <c r="R409">
        <f t="shared" si="212"/>
        <v>2.4474131973950382</v>
      </c>
      <c r="S409">
        <f t="shared" si="213"/>
        <v>0.25081768810818772</v>
      </c>
      <c r="T409">
        <f t="shared" si="214"/>
        <v>0.15804368920585732</v>
      </c>
      <c r="U409">
        <f t="shared" si="215"/>
        <v>321.51241564285715</v>
      </c>
      <c r="V409">
        <f t="shared" si="216"/>
        <v>25.930916364445533</v>
      </c>
      <c r="W409">
        <f t="shared" si="217"/>
        <v>25.06959642857143</v>
      </c>
      <c r="X409">
        <f t="shared" si="218"/>
        <v>3.1928948928788343</v>
      </c>
      <c r="Y409">
        <f t="shared" si="219"/>
        <v>49.380093499806392</v>
      </c>
      <c r="Z409">
        <f t="shared" si="220"/>
        <v>1.6059529113190421</v>
      </c>
      <c r="AA409">
        <f t="shared" si="221"/>
        <v>3.2522273602526464</v>
      </c>
      <c r="AB409">
        <f t="shared" si="222"/>
        <v>1.5869419815597923</v>
      </c>
      <c r="AC409">
        <f t="shared" si="223"/>
        <v>-242.36423738530928</v>
      </c>
      <c r="AD409">
        <f t="shared" si="224"/>
        <v>40.817167281174598</v>
      </c>
      <c r="AE409">
        <f t="shared" si="225"/>
        <v>3.5357035708663798</v>
      </c>
      <c r="AF409">
        <f t="shared" si="226"/>
        <v>123.50104910958882</v>
      </c>
      <c r="AG409">
        <f t="shared" si="227"/>
        <v>32.181676168196141</v>
      </c>
      <c r="AH409">
        <f t="shared" si="228"/>
        <v>5.4750285643399188</v>
      </c>
      <c r="AI409">
        <f t="shared" si="229"/>
        <v>16.198798076621632</v>
      </c>
      <c r="AJ409">
        <v>494.08365487460088</v>
      </c>
      <c r="AK409">
        <v>461.94179393939379</v>
      </c>
      <c r="AL409">
        <v>3.145500917553214</v>
      </c>
      <c r="AM409">
        <v>65.50407896271112</v>
      </c>
      <c r="AN409">
        <f t="shared" si="230"/>
        <v>5.4957876958120018</v>
      </c>
      <c r="AO409">
        <v>15.1083741999255</v>
      </c>
      <c r="AP409">
        <v>21.511038181818179</v>
      </c>
      <c r="AQ409">
        <v>1.0709455273725989E-2</v>
      </c>
      <c r="AR409">
        <v>78.165563418986352</v>
      </c>
      <c r="AS409">
        <v>0</v>
      </c>
      <c r="AT409">
        <v>0</v>
      </c>
      <c r="AU409">
        <f t="shared" si="231"/>
        <v>1</v>
      </c>
      <c r="AV409">
        <f t="shared" si="232"/>
        <v>0</v>
      </c>
      <c r="AW409">
        <f t="shared" si="233"/>
        <v>39712.335014490272</v>
      </c>
      <c r="AX409">
        <f t="shared" si="234"/>
        <v>1999.981428571429</v>
      </c>
      <c r="AY409">
        <f t="shared" si="235"/>
        <v>1681.1840785714287</v>
      </c>
      <c r="AZ409">
        <f t="shared" si="236"/>
        <v>0.84059984485570216</v>
      </c>
      <c r="BA409">
        <f t="shared" si="237"/>
        <v>0.16075770057150529</v>
      </c>
      <c r="BB409" s="1">
        <v>6</v>
      </c>
      <c r="BC409">
        <v>0.5</v>
      </c>
      <c r="BD409" t="s">
        <v>355</v>
      </c>
      <c r="BE409">
        <v>2</v>
      </c>
      <c r="BF409" t="b">
        <v>1</v>
      </c>
      <c r="BG409">
        <v>1657213960.314285</v>
      </c>
      <c r="BH409">
        <v>430.65525000000002</v>
      </c>
      <c r="BI409">
        <v>472.10260714285721</v>
      </c>
      <c r="BJ409">
        <v>21.46291428571428</v>
      </c>
      <c r="BK409">
        <v>15.033903571428571</v>
      </c>
      <c r="BL409">
        <v>432.81910714285709</v>
      </c>
      <c r="BM409">
        <v>21.627835714285709</v>
      </c>
      <c r="BN409">
        <v>500.00089285714279</v>
      </c>
      <c r="BO409">
        <v>74.724546428571429</v>
      </c>
      <c r="BP409">
        <v>0.10000395357142861</v>
      </c>
      <c r="BQ409">
        <v>25.378946428571432</v>
      </c>
      <c r="BR409">
        <v>25.06959642857143</v>
      </c>
      <c r="BS409">
        <v>999.9000000000002</v>
      </c>
      <c r="BT409">
        <v>0</v>
      </c>
      <c r="BU409">
        <v>0</v>
      </c>
      <c r="BV409">
        <v>9996.1799999999985</v>
      </c>
      <c r="BW409">
        <v>0</v>
      </c>
      <c r="BX409">
        <v>2195.2178571428572</v>
      </c>
      <c r="BY409">
        <v>-41.447357142857143</v>
      </c>
      <c r="BZ409">
        <v>440.10146428571431</v>
      </c>
      <c r="CA409">
        <v>479.30939285714288</v>
      </c>
      <c r="CB409">
        <v>6.4290114285714299</v>
      </c>
      <c r="CC409">
        <v>472.10260714285721</v>
      </c>
      <c r="CD409">
        <v>15.033903571428571</v>
      </c>
      <c r="CE409">
        <v>1.603806785714285</v>
      </c>
      <c r="CF409">
        <v>1.1234010714285709</v>
      </c>
      <c r="CG409">
        <v>13.99541428571429</v>
      </c>
      <c r="CH409">
        <v>8.6232910714285715</v>
      </c>
      <c r="CI409">
        <v>1999.981428571429</v>
      </c>
      <c r="CJ409">
        <v>0.98000553571428572</v>
      </c>
      <c r="CK409">
        <v>1.9994503571428571E-2</v>
      </c>
      <c r="CL409">
        <v>0</v>
      </c>
      <c r="CM409">
        <v>2.331346428571428</v>
      </c>
      <c r="CN409">
        <v>0</v>
      </c>
      <c r="CO409">
        <v>17617.189285714288</v>
      </c>
      <c r="CP409">
        <v>16749.349999999999</v>
      </c>
      <c r="CQ409">
        <v>39.25</v>
      </c>
      <c r="CR409">
        <v>40.436999999999991</v>
      </c>
      <c r="CS409">
        <v>39.595750000000002</v>
      </c>
      <c r="CT409">
        <v>39.125</v>
      </c>
      <c r="CU409">
        <v>38.29871428571429</v>
      </c>
      <c r="CV409">
        <v>1959.9921428571431</v>
      </c>
      <c r="CW409">
        <v>39.989285714285707</v>
      </c>
      <c r="CX409">
        <v>0</v>
      </c>
      <c r="CY409">
        <v>1657213973.5</v>
      </c>
      <c r="CZ409">
        <v>0</v>
      </c>
      <c r="DA409">
        <v>1657213031</v>
      </c>
      <c r="DB409" t="s">
        <v>1093</v>
      </c>
      <c r="DC409">
        <v>1657213019.5</v>
      </c>
      <c r="DD409">
        <v>1657213031</v>
      </c>
      <c r="DE409">
        <v>2</v>
      </c>
      <c r="DF409">
        <v>1.982</v>
      </c>
      <c r="DG409">
        <v>-0.124</v>
      </c>
      <c r="DH409">
        <v>-2.1179999999999999</v>
      </c>
      <c r="DI409">
        <v>-0.2</v>
      </c>
      <c r="DJ409">
        <v>420</v>
      </c>
      <c r="DK409">
        <v>19</v>
      </c>
      <c r="DL409">
        <v>0.14000000000000001</v>
      </c>
      <c r="DM409">
        <v>0.05</v>
      </c>
      <c r="DN409">
        <v>-39.567614634146352</v>
      </c>
      <c r="DO409">
        <v>-36.873384668989679</v>
      </c>
      <c r="DP409">
        <v>3.736123616508777</v>
      </c>
      <c r="DQ409">
        <v>0</v>
      </c>
      <c r="DR409">
        <v>6.4581895121951227</v>
      </c>
      <c r="DS409">
        <v>-0.61067456445992085</v>
      </c>
      <c r="DT409">
        <v>6.479255700822803E-2</v>
      </c>
      <c r="DU409">
        <v>0</v>
      </c>
      <c r="DV409">
        <v>0</v>
      </c>
      <c r="DW409">
        <v>2</v>
      </c>
      <c r="DX409" t="s">
        <v>363</v>
      </c>
      <c r="DY409">
        <v>2.9780000000000002</v>
      </c>
      <c r="DZ409">
        <v>2.7247499999999998</v>
      </c>
      <c r="EA409">
        <v>8.2836699999999999E-2</v>
      </c>
      <c r="EB409">
        <v>8.7564600000000006E-2</v>
      </c>
      <c r="EC409">
        <v>8.2528799999999999E-2</v>
      </c>
      <c r="ED409">
        <v>6.2773399999999993E-2</v>
      </c>
      <c r="EE409">
        <v>28946.6</v>
      </c>
      <c r="EF409">
        <v>28886.3</v>
      </c>
      <c r="EG409">
        <v>29352.7</v>
      </c>
      <c r="EH409">
        <v>29291.200000000001</v>
      </c>
      <c r="EI409">
        <v>35702.800000000003</v>
      </c>
      <c r="EJ409">
        <v>36487.699999999997</v>
      </c>
      <c r="EK409">
        <v>41362.300000000003</v>
      </c>
      <c r="EL409">
        <v>41722</v>
      </c>
      <c r="EM409">
        <v>1.9408300000000001</v>
      </c>
      <c r="EN409">
        <v>2.1081500000000002</v>
      </c>
      <c r="EO409">
        <v>8.6680099999999996E-2</v>
      </c>
      <c r="EP409">
        <v>0</v>
      </c>
      <c r="EQ409">
        <v>23.6617</v>
      </c>
      <c r="ER409">
        <v>999.9</v>
      </c>
      <c r="ES409">
        <v>27</v>
      </c>
      <c r="ET409">
        <v>39</v>
      </c>
      <c r="EU409">
        <v>25.390499999999999</v>
      </c>
      <c r="EV409">
        <v>62.056399999999996</v>
      </c>
      <c r="EW409">
        <v>27.588100000000001</v>
      </c>
      <c r="EX409">
        <v>2</v>
      </c>
      <c r="EY409">
        <v>0.181169</v>
      </c>
      <c r="EZ409">
        <v>2.8626900000000002</v>
      </c>
      <c r="FA409">
        <v>20.358699999999999</v>
      </c>
      <c r="FB409">
        <v>5.2166899999999998</v>
      </c>
      <c r="FC409">
        <v>12.0099</v>
      </c>
      <c r="FD409">
        <v>4.9885000000000002</v>
      </c>
      <c r="FE409">
        <v>3.2883800000000001</v>
      </c>
      <c r="FF409">
        <v>5713.6</v>
      </c>
      <c r="FG409">
        <v>9999</v>
      </c>
      <c r="FH409">
        <v>9999</v>
      </c>
      <c r="FI409">
        <v>93.5</v>
      </c>
      <c r="FJ409">
        <v>1.8675200000000001</v>
      </c>
      <c r="FK409">
        <v>1.86656</v>
      </c>
      <c r="FL409">
        <v>1.8660000000000001</v>
      </c>
      <c r="FM409">
        <v>1.8658399999999999</v>
      </c>
      <c r="FN409">
        <v>1.86775</v>
      </c>
      <c r="FO409">
        <v>1.87012</v>
      </c>
      <c r="FP409">
        <v>1.8688</v>
      </c>
      <c r="FQ409">
        <v>1.87025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-2.2629999999999999</v>
      </c>
      <c r="GF409">
        <v>-0.16420000000000001</v>
      </c>
      <c r="GG409">
        <v>-0.23523885101243769</v>
      </c>
      <c r="GH409">
        <v>-4.6052117464239163E-3</v>
      </c>
      <c r="GI409">
        <v>3.8696726057278897E-7</v>
      </c>
      <c r="GJ409">
        <v>-9.6670798998846254E-11</v>
      </c>
      <c r="GK409">
        <v>-0.34206402273919922</v>
      </c>
      <c r="GL409">
        <v>-4.2203369556326094E-3</v>
      </c>
      <c r="GM409">
        <v>8.7200311459696754E-4</v>
      </c>
      <c r="GN409">
        <v>-1.3787569801556101E-5</v>
      </c>
      <c r="GO409">
        <v>4</v>
      </c>
      <c r="GP409">
        <v>2427</v>
      </c>
      <c r="GQ409">
        <v>1</v>
      </c>
      <c r="GR409">
        <v>25</v>
      </c>
      <c r="GS409">
        <v>15.8</v>
      </c>
      <c r="GT409">
        <v>15.6</v>
      </c>
      <c r="GU409">
        <v>1.5478499999999999</v>
      </c>
      <c r="GV409">
        <v>2.2424300000000001</v>
      </c>
      <c r="GW409">
        <v>1.94702</v>
      </c>
      <c r="GX409">
        <v>2.7551299999999999</v>
      </c>
      <c r="GY409">
        <v>2.19482</v>
      </c>
      <c r="GZ409">
        <v>2.34741</v>
      </c>
      <c r="HA409">
        <v>41.170499999999997</v>
      </c>
      <c r="HB409">
        <v>14.456</v>
      </c>
      <c r="HC409">
        <v>18</v>
      </c>
      <c r="HD409">
        <v>497.471</v>
      </c>
      <c r="HE409">
        <v>630.14</v>
      </c>
      <c r="HF409">
        <v>21.267800000000001</v>
      </c>
      <c r="HG409">
        <v>29.703299999999999</v>
      </c>
      <c r="HH409">
        <v>29.9985</v>
      </c>
      <c r="HI409">
        <v>29.795000000000002</v>
      </c>
      <c r="HJ409">
        <v>29.719100000000001</v>
      </c>
      <c r="HK409">
        <v>30.982500000000002</v>
      </c>
      <c r="HL409">
        <v>36.809800000000003</v>
      </c>
      <c r="HM409">
        <v>0</v>
      </c>
      <c r="HN409">
        <v>21.2136</v>
      </c>
      <c r="HO409">
        <v>526.87900000000002</v>
      </c>
      <c r="HP409">
        <v>15.195399999999999</v>
      </c>
      <c r="HQ409">
        <v>100.4</v>
      </c>
      <c r="HR409">
        <v>100.22</v>
      </c>
    </row>
    <row r="410" spans="1:226" x14ac:dyDescent="0.2">
      <c r="A410">
        <v>394</v>
      </c>
      <c r="B410">
        <v>1657213973.0999999</v>
      </c>
      <c r="C410">
        <v>7047.5</v>
      </c>
      <c r="D410" t="s">
        <v>1152</v>
      </c>
      <c r="E410" t="s">
        <v>1153</v>
      </c>
      <c r="F410">
        <v>5</v>
      </c>
      <c r="G410" s="1" t="s">
        <v>1092</v>
      </c>
      <c r="H410" t="s">
        <v>354</v>
      </c>
      <c r="I410">
        <v>1657213965.5999999</v>
      </c>
      <c r="J410">
        <f t="shared" si="204"/>
        <v>5.4528263083490954E-3</v>
      </c>
      <c r="K410">
        <f t="shared" si="205"/>
        <v>5.4528263083490955</v>
      </c>
      <c r="L410" s="1">
        <f t="shared" si="206"/>
        <v>16.817754791507664</v>
      </c>
      <c r="M410">
        <f t="shared" si="207"/>
        <v>446.07011111111109</v>
      </c>
      <c r="N410">
        <f t="shared" si="208"/>
        <v>325.40332773184787</v>
      </c>
      <c r="O410">
        <f t="shared" si="209"/>
        <v>24.34819131759431</v>
      </c>
      <c r="P410">
        <f t="shared" si="210"/>
        <v>33.377041599722077</v>
      </c>
      <c r="Q410">
        <f t="shared" si="211"/>
        <v>0.26369545315729864</v>
      </c>
      <c r="R410">
        <f t="shared" si="212"/>
        <v>2.4474436147514069</v>
      </c>
      <c r="S410">
        <f t="shared" si="213"/>
        <v>0.24886700857507407</v>
      </c>
      <c r="T410">
        <f t="shared" si="214"/>
        <v>0.15680462836069103</v>
      </c>
      <c r="U410">
        <f t="shared" si="215"/>
        <v>321.51366333333334</v>
      </c>
      <c r="V410">
        <f t="shared" si="216"/>
        <v>25.954387620372007</v>
      </c>
      <c r="W410">
        <f t="shared" si="217"/>
        <v>25.081148148148149</v>
      </c>
      <c r="X410">
        <f t="shared" si="218"/>
        <v>3.195093359990012</v>
      </c>
      <c r="Y410">
        <f t="shared" si="219"/>
        <v>49.420946447444244</v>
      </c>
      <c r="Z410">
        <f t="shared" si="220"/>
        <v>1.6082622623778404</v>
      </c>
      <c r="AA410">
        <f t="shared" si="221"/>
        <v>3.254211782625644</v>
      </c>
      <c r="AB410">
        <f t="shared" si="222"/>
        <v>1.5868310976121716</v>
      </c>
      <c r="AC410">
        <f t="shared" si="223"/>
        <v>-240.46964019819509</v>
      </c>
      <c r="AD410">
        <f t="shared" si="224"/>
        <v>40.647365745412259</v>
      </c>
      <c r="AE410">
        <f t="shared" si="225"/>
        <v>3.5213374006017477</v>
      </c>
      <c r="AF410">
        <f t="shared" si="226"/>
        <v>125.21272628115224</v>
      </c>
      <c r="AG410">
        <f t="shared" si="227"/>
        <v>33.833403052944142</v>
      </c>
      <c r="AH410">
        <f t="shared" si="228"/>
        <v>5.451253347001332</v>
      </c>
      <c r="AI410">
        <f t="shared" si="229"/>
        <v>16.817754791507664</v>
      </c>
      <c r="AJ410">
        <v>511.18384664233781</v>
      </c>
      <c r="AK410">
        <v>478.00262424242402</v>
      </c>
      <c r="AL410">
        <v>3.2175968093079632</v>
      </c>
      <c r="AM410">
        <v>65.50407896271112</v>
      </c>
      <c r="AN410">
        <f t="shared" si="230"/>
        <v>5.4528263083490955</v>
      </c>
      <c r="AO410">
        <v>15.136284588560329</v>
      </c>
      <c r="AP410">
        <v>21.527090303030299</v>
      </c>
      <c r="AQ410">
        <v>2.4931893731130949E-3</v>
      </c>
      <c r="AR410">
        <v>78.165563418986352</v>
      </c>
      <c r="AS410">
        <v>0</v>
      </c>
      <c r="AT410">
        <v>0</v>
      </c>
      <c r="AU410">
        <f t="shared" si="231"/>
        <v>1</v>
      </c>
      <c r="AV410">
        <f t="shared" si="232"/>
        <v>0</v>
      </c>
      <c r="AW410">
        <f t="shared" si="233"/>
        <v>39711.726254371504</v>
      </c>
      <c r="AX410">
        <f t="shared" si="234"/>
        <v>1999.9877777777781</v>
      </c>
      <c r="AY410">
        <f t="shared" si="235"/>
        <v>1681.1895333333337</v>
      </c>
      <c r="AZ410">
        <f t="shared" si="236"/>
        <v>0.84059990366607795</v>
      </c>
      <c r="BA410">
        <f t="shared" si="237"/>
        <v>0.16075781407553044</v>
      </c>
      <c r="BB410" s="1">
        <v>6</v>
      </c>
      <c r="BC410">
        <v>0.5</v>
      </c>
      <c r="BD410" t="s">
        <v>355</v>
      </c>
      <c r="BE410">
        <v>2</v>
      </c>
      <c r="BF410" t="b">
        <v>1</v>
      </c>
      <c r="BG410">
        <v>1657213965.5999999</v>
      </c>
      <c r="BH410">
        <v>446.07011111111109</v>
      </c>
      <c r="BI410">
        <v>489.58822222222221</v>
      </c>
      <c r="BJ410">
        <v>21.49374814814815</v>
      </c>
      <c r="BK410">
        <v>15.092837037037039</v>
      </c>
      <c r="BL410">
        <v>448.30081481481488</v>
      </c>
      <c r="BM410">
        <v>21.65824814814815</v>
      </c>
      <c r="BN410">
        <v>499.99933333333342</v>
      </c>
      <c r="BO410">
        <v>74.724666666666664</v>
      </c>
      <c r="BP410">
        <v>9.9987055555555551E-2</v>
      </c>
      <c r="BQ410">
        <v>25.389207407407401</v>
      </c>
      <c r="BR410">
        <v>25.081148148148149</v>
      </c>
      <c r="BS410">
        <v>999.90000000000009</v>
      </c>
      <c r="BT410">
        <v>0</v>
      </c>
      <c r="BU410">
        <v>0</v>
      </c>
      <c r="BV410">
        <v>9996.3618518518524</v>
      </c>
      <c r="BW410">
        <v>0</v>
      </c>
      <c r="BX410">
        <v>2207.31925925926</v>
      </c>
      <c r="BY410">
        <v>-43.518096296296292</v>
      </c>
      <c r="BZ410">
        <v>455.86874074074069</v>
      </c>
      <c r="CA410">
        <v>497.09140740740742</v>
      </c>
      <c r="CB410">
        <v>6.4009129629629644</v>
      </c>
      <c r="CC410">
        <v>489.58822222222221</v>
      </c>
      <c r="CD410">
        <v>15.092837037037039</v>
      </c>
      <c r="CE410">
        <v>1.6061129629629629</v>
      </c>
      <c r="CF410">
        <v>1.1278074074074069</v>
      </c>
      <c r="CG410">
        <v>14.017574074074069</v>
      </c>
      <c r="CH410">
        <v>8.6811592592592604</v>
      </c>
      <c r="CI410">
        <v>1999.9877777777781</v>
      </c>
      <c r="CJ410">
        <v>0.98000488888888893</v>
      </c>
      <c r="CK410">
        <v>1.9995177777777779E-2</v>
      </c>
      <c r="CL410">
        <v>0</v>
      </c>
      <c r="CM410">
        <v>2.2752111111111111</v>
      </c>
      <c r="CN410">
        <v>0</v>
      </c>
      <c r="CO410">
        <v>17632.659259259261</v>
      </c>
      <c r="CP410">
        <v>16749.396296296301</v>
      </c>
      <c r="CQ410">
        <v>39.25</v>
      </c>
      <c r="CR410">
        <v>40.436999999999991</v>
      </c>
      <c r="CS410">
        <v>39.573666666666661</v>
      </c>
      <c r="CT410">
        <v>39.125</v>
      </c>
      <c r="CU410">
        <v>38.279851851851852</v>
      </c>
      <c r="CV410">
        <v>1959.9944444444441</v>
      </c>
      <c r="CW410">
        <v>39.993333333333332</v>
      </c>
      <c r="CX410">
        <v>0</v>
      </c>
      <c r="CY410">
        <v>1657213978.3</v>
      </c>
      <c r="CZ410">
        <v>0</v>
      </c>
      <c r="DA410">
        <v>1657213031</v>
      </c>
      <c r="DB410" t="s">
        <v>1093</v>
      </c>
      <c r="DC410">
        <v>1657213019.5</v>
      </c>
      <c r="DD410">
        <v>1657213031</v>
      </c>
      <c r="DE410">
        <v>2</v>
      </c>
      <c r="DF410">
        <v>1.982</v>
      </c>
      <c r="DG410">
        <v>-0.124</v>
      </c>
      <c r="DH410">
        <v>-2.1179999999999999</v>
      </c>
      <c r="DI410">
        <v>-0.2</v>
      </c>
      <c r="DJ410">
        <v>420</v>
      </c>
      <c r="DK410">
        <v>19</v>
      </c>
      <c r="DL410">
        <v>0.14000000000000001</v>
      </c>
      <c r="DM410">
        <v>0.05</v>
      </c>
      <c r="DN410">
        <v>-41.774517073170728</v>
      </c>
      <c r="DO410">
        <v>-25.955048780487768</v>
      </c>
      <c r="DP410">
        <v>2.6149350792577808</v>
      </c>
      <c r="DQ410">
        <v>0</v>
      </c>
      <c r="DR410">
        <v>6.423719024390242</v>
      </c>
      <c r="DS410">
        <v>-0.39113080139372108</v>
      </c>
      <c r="DT410">
        <v>4.2152688066638293E-2</v>
      </c>
      <c r="DU410">
        <v>0</v>
      </c>
      <c r="DV410">
        <v>0</v>
      </c>
      <c r="DW410">
        <v>2</v>
      </c>
      <c r="DX410" t="s">
        <v>363</v>
      </c>
      <c r="DY410">
        <v>2.9781</v>
      </c>
      <c r="DZ410">
        <v>2.7246700000000001</v>
      </c>
      <c r="EA410">
        <v>8.4981299999999996E-2</v>
      </c>
      <c r="EB410">
        <v>8.9720099999999997E-2</v>
      </c>
      <c r="EC410">
        <v>8.2568199999999994E-2</v>
      </c>
      <c r="ED410">
        <v>6.2807500000000002E-2</v>
      </c>
      <c r="EE410">
        <v>28879.4</v>
      </c>
      <c r="EF410">
        <v>28819.1</v>
      </c>
      <c r="EG410">
        <v>29353.1</v>
      </c>
      <c r="EH410">
        <v>29292.1</v>
      </c>
      <c r="EI410">
        <v>35702.1</v>
      </c>
      <c r="EJ410">
        <v>36487.5</v>
      </c>
      <c r="EK410">
        <v>41363.199999999997</v>
      </c>
      <c r="EL410">
        <v>41723.199999999997</v>
      </c>
      <c r="EM410">
        <v>1.9408300000000001</v>
      </c>
      <c r="EN410">
        <v>2.1082999999999998</v>
      </c>
      <c r="EO410">
        <v>8.7097300000000002E-2</v>
      </c>
      <c r="EP410">
        <v>0</v>
      </c>
      <c r="EQ410">
        <v>23.673500000000001</v>
      </c>
      <c r="ER410">
        <v>999.9</v>
      </c>
      <c r="ES410">
        <v>27</v>
      </c>
      <c r="ET410">
        <v>39</v>
      </c>
      <c r="EU410">
        <v>25.389199999999999</v>
      </c>
      <c r="EV410">
        <v>62.066400000000002</v>
      </c>
      <c r="EW410">
        <v>27.656199999999998</v>
      </c>
      <c r="EX410">
        <v>2</v>
      </c>
      <c r="EY410">
        <v>0.180335</v>
      </c>
      <c r="EZ410">
        <v>3.02142</v>
      </c>
      <c r="FA410">
        <v>20.355799999999999</v>
      </c>
      <c r="FB410">
        <v>5.21699</v>
      </c>
      <c r="FC410">
        <v>12.0099</v>
      </c>
      <c r="FD410">
        <v>4.9884000000000004</v>
      </c>
      <c r="FE410">
        <v>3.2883</v>
      </c>
      <c r="FF410">
        <v>5713.6</v>
      </c>
      <c r="FG410">
        <v>9999</v>
      </c>
      <c r="FH410">
        <v>9999</v>
      </c>
      <c r="FI410">
        <v>93.5</v>
      </c>
      <c r="FJ410">
        <v>1.8675200000000001</v>
      </c>
      <c r="FK410">
        <v>1.86656</v>
      </c>
      <c r="FL410">
        <v>1.8660000000000001</v>
      </c>
      <c r="FM410">
        <v>1.8658399999999999</v>
      </c>
      <c r="FN410">
        <v>1.8677699999999999</v>
      </c>
      <c r="FO410">
        <v>1.8701300000000001</v>
      </c>
      <c r="FP410">
        <v>1.8687800000000001</v>
      </c>
      <c r="FQ410">
        <v>1.87026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-2.331</v>
      </c>
      <c r="GF410">
        <v>-0.16400000000000001</v>
      </c>
      <c r="GG410">
        <v>-0.23523885101243769</v>
      </c>
      <c r="GH410">
        <v>-4.6052117464239163E-3</v>
      </c>
      <c r="GI410">
        <v>3.8696726057278897E-7</v>
      </c>
      <c r="GJ410">
        <v>-9.6670798998846254E-11</v>
      </c>
      <c r="GK410">
        <v>-0.34206402273919922</v>
      </c>
      <c r="GL410">
        <v>-4.2203369556326094E-3</v>
      </c>
      <c r="GM410">
        <v>8.7200311459696754E-4</v>
      </c>
      <c r="GN410">
        <v>-1.3787569801556101E-5</v>
      </c>
      <c r="GO410">
        <v>4</v>
      </c>
      <c r="GP410">
        <v>2427</v>
      </c>
      <c r="GQ410">
        <v>1</v>
      </c>
      <c r="GR410">
        <v>25</v>
      </c>
      <c r="GS410">
        <v>15.9</v>
      </c>
      <c r="GT410">
        <v>15.7</v>
      </c>
      <c r="GU410">
        <v>1.5905800000000001</v>
      </c>
      <c r="GV410">
        <v>2.2436500000000001</v>
      </c>
      <c r="GW410">
        <v>1.94702</v>
      </c>
      <c r="GX410">
        <v>2.7563499999999999</v>
      </c>
      <c r="GY410">
        <v>2.19482</v>
      </c>
      <c r="GZ410">
        <v>2.34375</v>
      </c>
      <c r="HA410">
        <v>41.170499999999997</v>
      </c>
      <c r="HB410">
        <v>14.4472</v>
      </c>
      <c r="HC410">
        <v>18</v>
      </c>
      <c r="HD410">
        <v>497.34800000000001</v>
      </c>
      <c r="HE410">
        <v>630.13599999999997</v>
      </c>
      <c r="HF410">
        <v>21.1968</v>
      </c>
      <c r="HG410">
        <v>29.6873</v>
      </c>
      <c r="HH410">
        <v>29.998999999999999</v>
      </c>
      <c r="HI410">
        <v>29.779599999999999</v>
      </c>
      <c r="HJ410">
        <v>29.7075</v>
      </c>
      <c r="HK410">
        <v>31.825600000000001</v>
      </c>
      <c r="HL410">
        <v>36.809800000000003</v>
      </c>
      <c r="HM410">
        <v>0</v>
      </c>
      <c r="HN410">
        <v>21.1265</v>
      </c>
      <c r="HO410">
        <v>540.23599999999999</v>
      </c>
      <c r="HP410">
        <v>15.2418</v>
      </c>
      <c r="HQ410">
        <v>100.402</v>
      </c>
      <c r="HR410">
        <v>100.224</v>
      </c>
    </row>
    <row r="411" spans="1:226" x14ac:dyDescent="0.2">
      <c r="A411">
        <v>395</v>
      </c>
      <c r="B411">
        <v>1657213978.0999999</v>
      </c>
      <c r="C411">
        <v>7052.5</v>
      </c>
      <c r="D411" t="s">
        <v>1154</v>
      </c>
      <c r="E411" t="s">
        <v>1155</v>
      </c>
      <c r="F411">
        <v>5</v>
      </c>
      <c r="G411" s="1" t="s">
        <v>1092</v>
      </c>
      <c r="H411" t="s">
        <v>354</v>
      </c>
      <c r="I411">
        <v>1657213970.314285</v>
      </c>
      <c r="J411">
        <f t="shared" si="204"/>
        <v>5.437306619542572E-3</v>
      </c>
      <c r="K411">
        <f t="shared" si="205"/>
        <v>5.4373066195425723</v>
      </c>
      <c r="L411" s="1">
        <f t="shared" si="206"/>
        <v>17.284962322096586</v>
      </c>
      <c r="M411">
        <f t="shared" si="207"/>
        <v>460.61139285714279</v>
      </c>
      <c r="N411">
        <f t="shared" si="208"/>
        <v>336.14514114952362</v>
      </c>
      <c r="O411">
        <f t="shared" si="209"/>
        <v>25.15203564671728</v>
      </c>
      <c r="P411">
        <f t="shared" si="210"/>
        <v>34.465213844258983</v>
      </c>
      <c r="Q411">
        <f t="shared" si="211"/>
        <v>0.26275800198568833</v>
      </c>
      <c r="R411">
        <f t="shared" si="212"/>
        <v>2.4480187573818646</v>
      </c>
      <c r="S411">
        <f t="shared" si="213"/>
        <v>0.24803489304365486</v>
      </c>
      <c r="T411">
        <f t="shared" si="214"/>
        <v>0.15627583255297001</v>
      </c>
      <c r="U411">
        <f t="shared" si="215"/>
        <v>321.51057546428569</v>
      </c>
      <c r="V411">
        <f t="shared" si="216"/>
        <v>25.967618773374046</v>
      </c>
      <c r="W411">
        <f t="shared" si="217"/>
        <v>25.092749999999999</v>
      </c>
      <c r="X411">
        <f t="shared" si="218"/>
        <v>3.197302699309549</v>
      </c>
      <c r="Y411">
        <f t="shared" si="219"/>
        <v>49.440248191915941</v>
      </c>
      <c r="Z411">
        <f t="shared" si="220"/>
        <v>1.6097137318799275</v>
      </c>
      <c r="AA411">
        <f t="shared" si="221"/>
        <v>3.2558771259225483</v>
      </c>
      <c r="AB411">
        <f t="shared" si="222"/>
        <v>1.5875889674296215</v>
      </c>
      <c r="AC411">
        <f t="shared" si="223"/>
        <v>-239.78522192182743</v>
      </c>
      <c r="AD411">
        <f t="shared" si="224"/>
        <v>40.261648384096432</v>
      </c>
      <c r="AE411">
        <f t="shared" si="225"/>
        <v>3.4874571420557525</v>
      </c>
      <c r="AF411">
        <f t="shared" si="226"/>
        <v>125.47445906861044</v>
      </c>
      <c r="AG411">
        <f t="shared" si="227"/>
        <v>34.815556072860652</v>
      </c>
      <c r="AH411">
        <f t="shared" si="228"/>
        <v>5.4324602662849699</v>
      </c>
      <c r="AI411">
        <f t="shared" si="229"/>
        <v>17.284962322096586</v>
      </c>
      <c r="AJ411">
        <v>528.16976566277231</v>
      </c>
      <c r="AK411">
        <v>494.27107272727261</v>
      </c>
      <c r="AL411">
        <v>3.2550352548542429</v>
      </c>
      <c r="AM411">
        <v>65.50407896271112</v>
      </c>
      <c r="AN411">
        <f t="shared" si="230"/>
        <v>5.4373066195425723</v>
      </c>
      <c r="AO411">
        <v>15.14536658668426</v>
      </c>
      <c r="AP411">
        <v>21.529261818181809</v>
      </c>
      <c r="AQ411">
        <v>8.6580813601153003E-5</v>
      </c>
      <c r="AR411">
        <v>78.165563418986352</v>
      </c>
      <c r="AS411">
        <v>0</v>
      </c>
      <c r="AT411">
        <v>0</v>
      </c>
      <c r="AU411">
        <f t="shared" si="231"/>
        <v>1</v>
      </c>
      <c r="AV411">
        <f t="shared" si="232"/>
        <v>0</v>
      </c>
      <c r="AW411">
        <f t="shared" si="233"/>
        <v>39724.849067777912</v>
      </c>
      <c r="AX411">
        <f t="shared" si="234"/>
        <v>1999.9682142857141</v>
      </c>
      <c r="AY411">
        <f t="shared" si="235"/>
        <v>1681.1731178571426</v>
      </c>
      <c r="AZ411">
        <f t="shared" si="236"/>
        <v>0.84059991846298987</v>
      </c>
      <c r="BA411">
        <f t="shared" si="237"/>
        <v>0.16075784263357043</v>
      </c>
      <c r="BB411" s="1">
        <v>6</v>
      </c>
      <c r="BC411">
        <v>0.5</v>
      </c>
      <c r="BD411" t="s">
        <v>355</v>
      </c>
      <c r="BE411">
        <v>2</v>
      </c>
      <c r="BF411" t="b">
        <v>1</v>
      </c>
      <c r="BG411">
        <v>1657213970.314285</v>
      </c>
      <c r="BH411">
        <v>460.61139285714279</v>
      </c>
      <c r="BI411">
        <v>505.39282142857149</v>
      </c>
      <c r="BJ411">
        <v>21.51306785714285</v>
      </c>
      <c r="BK411">
        <v>15.13435</v>
      </c>
      <c r="BL411">
        <v>462.90510714285722</v>
      </c>
      <c r="BM411">
        <v>21.677292857142859</v>
      </c>
      <c r="BN411">
        <v>499.99935714285721</v>
      </c>
      <c r="BO411">
        <v>74.724964285714279</v>
      </c>
      <c r="BP411">
        <v>9.9962710714285724E-2</v>
      </c>
      <c r="BQ411">
        <v>25.397814285714279</v>
      </c>
      <c r="BR411">
        <v>25.092749999999999</v>
      </c>
      <c r="BS411">
        <v>999.9000000000002</v>
      </c>
      <c r="BT411">
        <v>0</v>
      </c>
      <c r="BU411">
        <v>0</v>
      </c>
      <c r="BV411">
        <v>10000.065000000001</v>
      </c>
      <c r="BW411">
        <v>0</v>
      </c>
      <c r="BX411">
        <v>2109.176785714285</v>
      </c>
      <c r="BY411">
        <v>-44.781425000000013</v>
      </c>
      <c r="BZ411">
        <v>470.73860714285712</v>
      </c>
      <c r="CA411">
        <v>513.15935714285717</v>
      </c>
      <c r="CB411">
        <v>6.3787039285714284</v>
      </c>
      <c r="CC411">
        <v>505.39282142857149</v>
      </c>
      <c r="CD411">
        <v>15.13435</v>
      </c>
      <c r="CE411">
        <v>1.6075625</v>
      </c>
      <c r="CF411">
        <v>1.130914285714286</v>
      </c>
      <c r="CG411">
        <v>14.03147857142857</v>
      </c>
      <c r="CH411">
        <v>8.7218975000000007</v>
      </c>
      <c r="CI411">
        <v>1999.9682142857141</v>
      </c>
      <c r="CJ411">
        <v>0.98000478571428562</v>
      </c>
      <c r="CK411">
        <v>1.999527142857143E-2</v>
      </c>
      <c r="CL411">
        <v>0</v>
      </c>
      <c r="CM411">
        <v>2.295928571428572</v>
      </c>
      <c r="CN411">
        <v>0</v>
      </c>
      <c r="CO411">
        <v>17566.967857142859</v>
      </c>
      <c r="CP411">
        <v>16749.228571428572</v>
      </c>
      <c r="CQ411">
        <v>39.236499999999992</v>
      </c>
      <c r="CR411">
        <v>40.436999999999991</v>
      </c>
      <c r="CS411">
        <v>39.564249999999987</v>
      </c>
      <c r="CT411">
        <v>39.125</v>
      </c>
      <c r="CU411">
        <v>38.263285714285708</v>
      </c>
      <c r="CV411">
        <v>1959.974285714286</v>
      </c>
      <c r="CW411">
        <v>39.993928571428569</v>
      </c>
      <c r="CX411">
        <v>0</v>
      </c>
      <c r="CY411">
        <v>1657213983.0999999</v>
      </c>
      <c r="CZ411">
        <v>0</v>
      </c>
      <c r="DA411">
        <v>1657213031</v>
      </c>
      <c r="DB411" t="s">
        <v>1093</v>
      </c>
      <c r="DC411">
        <v>1657213019.5</v>
      </c>
      <c r="DD411">
        <v>1657213031</v>
      </c>
      <c r="DE411">
        <v>2</v>
      </c>
      <c r="DF411">
        <v>1.982</v>
      </c>
      <c r="DG411">
        <v>-0.124</v>
      </c>
      <c r="DH411">
        <v>-2.1179999999999999</v>
      </c>
      <c r="DI411">
        <v>-0.2</v>
      </c>
      <c r="DJ411">
        <v>420</v>
      </c>
      <c r="DK411">
        <v>19</v>
      </c>
      <c r="DL411">
        <v>0.14000000000000001</v>
      </c>
      <c r="DM411">
        <v>0.05</v>
      </c>
      <c r="DN411">
        <v>-43.650500000000001</v>
      </c>
      <c r="DO411">
        <v>-17.636826480836209</v>
      </c>
      <c r="DP411">
        <v>1.7699455232074091</v>
      </c>
      <c r="DQ411">
        <v>0</v>
      </c>
      <c r="DR411">
        <v>6.4014931707317064</v>
      </c>
      <c r="DS411">
        <v>-0.27469317073171412</v>
      </c>
      <c r="DT411">
        <v>3.4226618185054222E-2</v>
      </c>
      <c r="DU411">
        <v>0</v>
      </c>
      <c r="DV411">
        <v>0</v>
      </c>
      <c r="DW411">
        <v>2</v>
      </c>
      <c r="DX411" t="s">
        <v>363</v>
      </c>
      <c r="DY411">
        <v>2.9781300000000002</v>
      </c>
      <c r="DZ411">
        <v>2.7249099999999999</v>
      </c>
      <c r="EA411">
        <v>8.7111999999999995E-2</v>
      </c>
      <c r="EB411">
        <v>9.1864000000000001E-2</v>
      </c>
      <c r="EC411">
        <v>8.2580899999999999E-2</v>
      </c>
      <c r="ED411">
        <v>6.2897300000000003E-2</v>
      </c>
      <c r="EE411">
        <v>28812.7</v>
      </c>
      <c r="EF411">
        <v>28751.9</v>
      </c>
      <c r="EG411">
        <v>29353.599999999999</v>
      </c>
      <c r="EH411">
        <v>29292.799999999999</v>
      </c>
      <c r="EI411">
        <v>35702.199999999997</v>
      </c>
      <c r="EJ411">
        <v>36484.9</v>
      </c>
      <c r="EK411">
        <v>41363.800000000003</v>
      </c>
      <c r="EL411">
        <v>41724.199999999997</v>
      </c>
      <c r="EM411">
        <v>1.9410700000000001</v>
      </c>
      <c r="EN411">
        <v>2.1087500000000001</v>
      </c>
      <c r="EO411">
        <v>8.6903599999999998E-2</v>
      </c>
      <c r="EP411">
        <v>0</v>
      </c>
      <c r="EQ411">
        <v>23.686499999999999</v>
      </c>
      <c r="ER411">
        <v>999.9</v>
      </c>
      <c r="ES411">
        <v>27</v>
      </c>
      <c r="ET411">
        <v>39</v>
      </c>
      <c r="EU411">
        <v>25.387499999999999</v>
      </c>
      <c r="EV411">
        <v>62.0764</v>
      </c>
      <c r="EW411">
        <v>27.6082</v>
      </c>
      <c r="EX411">
        <v>2</v>
      </c>
      <c r="EY411">
        <v>0.17954999999999999</v>
      </c>
      <c r="EZ411">
        <v>3.1539600000000001</v>
      </c>
      <c r="FA411">
        <v>20.353200000000001</v>
      </c>
      <c r="FB411">
        <v>5.2168400000000004</v>
      </c>
      <c r="FC411">
        <v>12.0099</v>
      </c>
      <c r="FD411">
        <v>4.9884000000000004</v>
      </c>
      <c r="FE411">
        <v>3.2882500000000001</v>
      </c>
      <c r="FF411">
        <v>5713.8</v>
      </c>
      <c r="FG411">
        <v>9999</v>
      </c>
      <c r="FH411">
        <v>9999</v>
      </c>
      <c r="FI411">
        <v>93.5</v>
      </c>
      <c r="FJ411">
        <v>1.8675200000000001</v>
      </c>
      <c r="FK411">
        <v>1.8665400000000001</v>
      </c>
      <c r="FL411">
        <v>1.8660000000000001</v>
      </c>
      <c r="FM411">
        <v>1.8658399999999999</v>
      </c>
      <c r="FN411">
        <v>1.8677600000000001</v>
      </c>
      <c r="FO411">
        <v>1.87012</v>
      </c>
      <c r="FP411">
        <v>1.86883</v>
      </c>
      <c r="FQ411">
        <v>1.87026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-2.4</v>
      </c>
      <c r="GF411">
        <v>-0.16400000000000001</v>
      </c>
      <c r="GG411">
        <v>-0.23523885101243769</v>
      </c>
      <c r="GH411">
        <v>-4.6052117464239163E-3</v>
      </c>
      <c r="GI411">
        <v>3.8696726057278897E-7</v>
      </c>
      <c r="GJ411">
        <v>-9.6670798998846254E-11</v>
      </c>
      <c r="GK411">
        <v>-0.34206402273919922</v>
      </c>
      <c r="GL411">
        <v>-4.2203369556326094E-3</v>
      </c>
      <c r="GM411">
        <v>8.7200311459696754E-4</v>
      </c>
      <c r="GN411">
        <v>-1.3787569801556101E-5</v>
      </c>
      <c r="GO411">
        <v>4</v>
      </c>
      <c r="GP411">
        <v>2427</v>
      </c>
      <c r="GQ411">
        <v>1</v>
      </c>
      <c r="GR411">
        <v>25</v>
      </c>
      <c r="GS411">
        <v>16</v>
      </c>
      <c r="GT411">
        <v>15.8</v>
      </c>
      <c r="GU411">
        <v>1.62842</v>
      </c>
      <c r="GV411">
        <v>2.2375500000000001</v>
      </c>
      <c r="GW411">
        <v>1.94702</v>
      </c>
      <c r="GX411">
        <v>2.7563499999999999</v>
      </c>
      <c r="GY411">
        <v>2.19482</v>
      </c>
      <c r="GZ411">
        <v>2.3718300000000001</v>
      </c>
      <c r="HA411">
        <v>41.170499999999997</v>
      </c>
      <c r="HB411">
        <v>14.456</v>
      </c>
      <c r="HC411">
        <v>18</v>
      </c>
      <c r="HD411">
        <v>497.42500000000001</v>
      </c>
      <c r="HE411">
        <v>630.40200000000004</v>
      </c>
      <c r="HF411">
        <v>21.110199999999999</v>
      </c>
      <c r="HG411">
        <v>29.673200000000001</v>
      </c>
      <c r="HH411">
        <v>29.999199999999998</v>
      </c>
      <c r="HI411">
        <v>29.769300000000001</v>
      </c>
      <c r="HJ411">
        <v>29.698</v>
      </c>
      <c r="HK411">
        <v>32.588700000000003</v>
      </c>
      <c r="HL411">
        <v>36.531399999999998</v>
      </c>
      <c r="HM411">
        <v>0</v>
      </c>
      <c r="HN411">
        <v>21.0214</v>
      </c>
      <c r="HO411">
        <v>560.33299999999997</v>
      </c>
      <c r="HP411">
        <v>15.2895</v>
      </c>
      <c r="HQ411">
        <v>100.404</v>
      </c>
      <c r="HR411">
        <v>100.226</v>
      </c>
    </row>
    <row r="412" spans="1:226" x14ac:dyDescent="0.2">
      <c r="A412">
        <v>396</v>
      </c>
      <c r="B412">
        <v>1657213983.0999999</v>
      </c>
      <c r="C412">
        <v>7057.5</v>
      </c>
      <c r="D412" t="s">
        <v>1156</v>
      </c>
      <c r="E412" t="s">
        <v>1157</v>
      </c>
      <c r="F412">
        <v>5</v>
      </c>
      <c r="G412" s="1" t="s">
        <v>1092</v>
      </c>
      <c r="H412" t="s">
        <v>354</v>
      </c>
      <c r="I412">
        <v>1657213975.5999999</v>
      </c>
      <c r="J412">
        <f t="shared" si="204"/>
        <v>5.4095641194379825E-3</v>
      </c>
      <c r="K412">
        <f t="shared" si="205"/>
        <v>5.4095641194379827</v>
      </c>
      <c r="L412" s="1">
        <f t="shared" si="206"/>
        <v>18.015680045676127</v>
      </c>
      <c r="M412">
        <f t="shared" si="207"/>
        <v>477.28714814814822</v>
      </c>
      <c r="N412">
        <f t="shared" si="208"/>
        <v>346.94426770708924</v>
      </c>
      <c r="O412">
        <f t="shared" si="209"/>
        <v>25.960137079010153</v>
      </c>
      <c r="P412">
        <f t="shared" si="210"/>
        <v>35.713055223141751</v>
      </c>
      <c r="Q412">
        <f t="shared" si="211"/>
        <v>0.26107010012277043</v>
      </c>
      <c r="R412">
        <f t="shared" si="212"/>
        <v>2.4484804778725002</v>
      </c>
      <c r="S412">
        <f t="shared" si="213"/>
        <v>0.24653249921676454</v>
      </c>
      <c r="T412">
        <f t="shared" si="214"/>
        <v>0.1553214592452786</v>
      </c>
      <c r="U412">
        <f t="shared" si="215"/>
        <v>321.51890222222221</v>
      </c>
      <c r="V412">
        <f t="shared" si="216"/>
        <v>25.98283358276128</v>
      </c>
      <c r="W412">
        <f t="shared" si="217"/>
        <v>25.106551851851851</v>
      </c>
      <c r="X412">
        <f t="shared" si="218"/>
        <v>3.1999327229507792</v>
      </c>
      <c r="Y412">
        <f t="shared" si="219"/>
        <v>49.455550060882601</v>
      </c>
      <c r="Z412">
        <f t="shared" si="220"/>
        <v>1.6108562171256968</v>
      </c>
      <c r="AA412">
        <f t="shared" si="221"/>
        <v>3.2571798618004268</v>
      </c>
      <c r="AB412">
        <f t="shared" si="222"/>
        <v>1.5890765058250824</v>
      </c>
      <c r="AC412">
        <f t="shared" si="223"/>
        <v>-238.56177766721504</v>
      </c>
      <c r="AD412">
        <f t="shared" si="224"/>
        <v>39.33576110172887</v>
      </c>
      <c r="AE412">
        <f t="shared" si="225"/>
        <v>3.4069661739049493</v>
      </c>
      <c r="AF412">
        <f t="shared" si="226"/>
        <v>125.69985183064099</v>
      </c>
      <c r="AG412">
        <f t="shared" si="227"/>
        <v>35.658412005277675</v>
      </c>
      <c r="AH412">
        <f t="shared" si="228"/>
        <v>5.4201593176012377</v>
      </c>
      <c r="AI412">
        <f t="shared" si="229"/>
        <v>18.015680045676127</v>
      </c>
      <c r="AJ412">
        <v>545.38241714403262</v>
      </c>
      <c r="AK412">
        <v>510.57754545454537</v>
      </c>
      <c r="AL412">
        <v>3.259029733948589</v>
      </c>
      <c r="AM412">
        <v>65.50407896271112</v>
      </c>
      <c r="AN412">
        <f t="shared" si="230"/>
        <v>5.4095641194379827</v>
      </c>
      <c r="AO412">
        <v>15.19097212661522</v>
      </c>
      <c r="AP412">
        <v>21.541512121212119</v>
      </c>
      <c r="AQ412">
        <v>2.235876433995777E-4</v>
      </c>
      <c r="AR412">
        <v>78.165563418986352</v>
      </c>
      <c r="AS412">
        <v>0</v>
      </c>
      <c r="AT412">
        <v>0</v>
      </c>
      <c r="AU412">
        <f t="shared" si="231"/>
        <v>1</v>
      </c>
      <c r="AV412">
        <f t="shared" si="232"/>
        <v>0</v>
      </c>
      <c r="AW412">
        <f t="shared" si="233"/>
        <v>39735.405555017722</v>
      </c>
      <c r="AX412">
        <f t="shared" si="234"/>
        <v>2000.0192592592589</v>
      </c>
      <c r="AY412">
        <f t="shared" si="235"/>
        <v>1681.2160888888886</v>
      </c>
      <c r="AZ412">
        <f t="shared" si="236"/>
        <v>0.84059994977826147</v>
      </c>
      <c r="BA412">
        <f t="shared" si="237"/>
        <v>0.16075790307204452</v>
      </c>
      <c r="BB412" s="1">
        <v>6</v>
      </c>
      <c r="BC412">
        <v>0.5</v>
      </c>
      <c r="BD412" t="s">
        <v>355</v>
      </c>
      <c r="BE412">
        <v>2</v>
      </c>
      <c r="BF412" t="b">
        <v>1</v>
      </c>
      <c r="BG412">
        <v>1657213975.5999999</v>
      </c>
      <c r="BH412">
        <v>477.28714814814822</v>
      </c>
      <c r="BI412">
        <v>523.18125925925926</v>
      </c>
      <c r="BJ412">
        <v>21.528288888888891</v>
      </c>
      <c r="BK412">
        <v>15.164170370370369</v>
      </c>
      <c r="BL412">
        <v>479.65296296296287</v>
      </c>
      <c r="BM412">
        <v>21.69229259259259</v>
      </c>
      <c r="BN412">
        <v>500.00381481481492</v>
      </c>
      <c r="BO412">
        <v>74.725096296296314</v>
      </c>
      <c r="BP412">
        <v>9.9996651851851845E-2</v>
      </c>
      <c r="BQ412">
        <v>25.404544444444451</v>
      </c>
      <c r="BR412">
        <v>25.106551851851851</v>
      </c>
      <c r="BS412">
        <v>999.90000000000009</v>
      </c>
      <c r="BT412">
        <v>0</v>
      </c>
      <c r="BU412">
        <v>0</v>
      </c>
      <c r="BV412">
        <v>10003.05259259259</v>
      </c>
      <c r="BW412">
        <v>0</v>
      </c>
      <c r="BX412">
        <v>1868.874814814815</v>
      </c>
      <c r="BY412">
        <v>-45.894070370370372</v>
      </c>
      <c r="BZ412">
        <v>487.78840740740748</v>
      </c>
      <c r="CA412">
        <v>531.23725925925919</v>
      </c>
      <c r="CB412">
        <v>6.3641048148148149</v>
      </c>
      <c r="CC412">
        <v>523.18125925925926</v>
      </c>
      <c r="CD412">
        <v>15.164170370370369</v>
      </c>
      <c r="CE412">
        <v>1.608702222222222</v>
      </c>
      <c r="CF412">
        <v>1.1331448148148151</v>
      </c>
      <c r="CG412">
        <v>14.0424037037037</v>
      </c>
      <c r="CH412">
        <v>8.7510114814814806</v>
      </c>
      <c r="CI412">
        <v>2000.0192592592589</v>
      </c>
      <c r="CJ412">
        <v>0.98000333333333345</v>
      </c>
      <c r="CK412">
        <v>1.9996729629629631E-2</v>
      </c>
      <c r="CL412">
        <v>0</v>
      </c>
      <c r="CM412">
        <v>2.3199074074074071</v>
      </c>
      <c r="CN412">
        <v>0</v>
      </c>
      <c r="CO412">
        <v>17504.637037037039</v>
      </c>
      <c r="CP412">
        <v>16749.64444444445</v>
      </c>
      <c r="CQ412">
        <v>39.215000000000003</v>
      </c>
      <c r="CR412">
        <v>40.436999999999991</v>
      </c>
      <c r="CS412">
        <v>39.561999999999991</v>
      </c>
      <c r="CT412">
        <v>39.125</v>
      </c>
      <c r="CU412">
        <v>38.254592592592587</v>
      </c>
      <c r="CV412">
        <v>1960.0222222222219</v>
      </c>
      <c r="CW412">
        <v>39.997037037037039</v>
      </c>
      <c r="CX412">
        <v>0</v>
      </c>
      <c r="CY412">
        <v>1657213987.9000001</v>
      </c>
      <c r="CZ412">
        <v>0</v>
      </c>
      <c r="DA412">
        <v>1657213031</v>
      </c>
      <c r="DB412" t="s">
        <v>1093</v>
      </c>
      <c r="DC412">
        <v>1657213019.5</v>
      </c>
      <c r="DD412">
        <v>1657213031</v>
      </c>
      <c r="DE412">
        <v>2</v>
      </c>
      <c r="DF412">
        <v>1.982</v>
      </c>
      <c r="DG412">
        <v>-0.124</v>
      </c>
      <c r="DH412">
        <v>-2.1179999999999999</v>
      </c>
      <c r="DI412">
        <v>-0.2</v>
      </c>
      <c r="DJ412">
        <v>420</v>
      </c>
      <c r="DK412">
        <v>19</v>
      </c>
      <c r="DL412">
        <v>0.14000000000000001</v>
      </c>
      <c r="DM412">
        <v>0.05</v>
      </c>
      <c r="DN412">
        <v>-45.23425609756098</v>
      </c>
      <c r="DO412">
        <v>-12.698119860627161</v>
      </c>
      <c r="DP412">
        <v>1.2578898831267289</v>
      </c>
      <c r="DQ412">
        <v>0</v>
      </c>
      <c r="DR412">
        <v>6.3688046341463416</v>
      </c>
      <c r="DS412">
        <v>-0.15902571428569259</v>
      </c>
      <c r="DT412">
        <v>2.0559484678172361E-2</v>
      </c>
      <c r="DU412">
        <v>0</v>
      </c>
      <c r="DV412">
        <v>0</v>
      </c>
      <c r="DW412">
        <v>2</v>
      </c>
      <c r="DX412" t="s">
        <v>363</v>
      </c>
      <c r="DY412">
        <v>2.9781599999999999</v>
      </c>
      <c r="DZ412">
        <v>2.72479</v>
      </c>
      <c r="EA412">
        <v>8.9219400000000004E-2</v>
      </c>
      <c r="EB412">
        <v>9.3954999999999997E-2</v>
      </c>
      <c r="EC412">
        <v>8.2615400000000005E-2</v>
      </c>
      <c r="ED412">
        <v>6.3016000000000003E-2</v>
      </c>
      <c r="EE412">
        <v>28746.7</v>
      </c>
      <c r="EF412">
        <v>28686.6</v>
      </c>
      <c r="EG412">
        <v>29354</v>
      </c>
      <c r="EH412">
        <v>29293.7</v>
      </c>
      <c r="EI412">
        <v>35701.4</v>
      </c>
      <c r="EJ412">
        <v>36481.5</v>
      </c>
      <c r="EK412">
        <v>41364.5</v>
      </c>
      <c r="EL412">
        <v>41725.599999999999</v>
      </c>
      <c r="EM412">
        <v>1.9412499999999999</v>
      </c>
      <c r="EN412">
        <v>2.10893</v>
      </c>
      <c r="EO412">
        <v>8.5867899999999997E-2</v>
      </c>
      <c r="EP412">
        <v>0</v>
      </c>
      <c r="EQ412">
        <v>23.7012</v>
      </c>
      <c r="ER412">
        <v>999.9</v>
      </c>
      <c r="ES412">
        <v>27</v>
      </c>
      <c r="ET412">
        <v>39</v>
      </c>
      <c r="EU412">
        <v>25.389399999999998</v>
      </c>
      <c r="EV412">
        <v>61.906399999999998</v>
      </c>
      <c r="EW412">
        <v>27.696300000000001</v>
      </c>
      <c r="EX412">
        <v>2</v>
      </c>
      <c r="EY412">
        <v>0.179289</v>
      </c>
      <c r="EZ412">
        <v>3.36375</v>
      </c>
      <c r="FA412">
        <v>20.349499999999999</v>
      </c>
      <c r="FB412">
        <v>5.21774</v>
      </c>
      <c r="FC412">
        <v>12.0099</v>
      </c>
      <c r="FD412">
        <v>4.9885999999999999</v>
      </c>
      <c r="FE412">
        <v>3.2885300000000002</v>
      </c>
      <c r="FF412">
        <v>5713.8</v>
      </c>
      <c r="FG412">
        <v>9999</v>
      </c>
      <c r="FH412">
        <v>9999</v>
      </c>
      <c r="FI412">
        <v>93.5</v>
      </c>
      <c r="FJ412">
        <v>1.8675200000000001</v>
      </c>
      <c r="FK412">
        <v>1.86653</v>
      </c>
      <c r="FL412">
        <v>1.8660000000000001</v>
      </c>
      <c r="FM412">
        <v>1.8658399999999999</v>
      </c>
      <c r="FN412">
        <v>1.8677600000000001</v>
      </c>
      <c r="FO412">
        <v>1.87012</v>
      </c>
      <c r="FP412">
        <v>1.86879</v>
      </c>
      <c r="FQ412">
        <v>1.87022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-2.4689999999999999</v>
      </c>
      <c r="GF412">
        <v>-0.1638</v>
      </c>
      <c r="GG412">
        <v>-0.23523885101243769</v>
      </c>
      <c r="GH412">
        <v>-4.6052117464239163E-3</v>
      </c>
      <c r="GI412">
        <v>3.8696726057278897E-7</v>
      </c>
      <c r="GJ412">
        <v>-9.6670798998846254E-11</v>
      </c>
      <c r="GK412">
        <v>-0.34206402273919922</v>
      </c>
      <c r="GL412">
        <v>-4.2203369556326094E-3</v>
      </c>
      <c r="GM412">
        <v>8.7200311459696754E-4</v>
      </c>
      <c r="GN412">
        <v>-1.3787569801556101E-5</v>
      </c>
      <c r="GO412">
        <v>4</v>
      </c>
      <c r="GP412">
        <v>2427</v>
      </c>
      <c r="GQ412">
        <v>1</v>
      </c>
      <c r="GR412">
        <v>25</v>
      </c>
      <c r="GS412">
        <v>16.100000000000001</v>
      </c>
      <c r="GT412">
        <v>15.9</v>
      </c>
      <c r="GU412">
        <v>1.6699200000000001</v>
      </c>
      <c r="GV412">
        <v>2.2448700000000001</v>
      </c>
      <c r="GW412">
        <v>1.94702</v>
      </c>
      <c r="GX412">
        <v>2.7563499999999999</v>
      </c>
      <c r="GY412">
        <v>2.19482</v>
      </c>
      <c r="GZ412">
        <v>2.34497</v>
      </c>
      <c r="HA412">
        <v>41.170499999999997</v>
      </c>
      <c r="HB412">
        <v>14.4472</v>
      </c>
      <c r="HC412">
        <v>18</v>
      </c>
      <c r="HD412">
        <v>497.43599999999998</v>
      </c>
      <c r="HE412">
        <v>630.44299999999998</v>
      </c>
      <c r="HF412">
        <v>21.0031</v>
      </c>
      <c r="HG412">
        <v>29.6584</v>
      </c>
      <c r="HH412">
        <v>29.999500000000001</v>
      </c>
      <c r="HI412">
        <v>29.756599999999999</v>
      </c>
      <c r="HJ412">
        <v>29.688500000000001</v>
      </c>
      <c r="HK412">
        <v>33.4221</v>
      </c>
      <c r="HL412">
        <v>36.238399999999999</v>
      </c>
      <c r="HM412">
        <v>0</v>
      </c>
      <c r="HN412">
        <v>20.905999999999999</v>
      </c>
      <c r="HO412">
        <v>573.745</v>
      </c>
      <c r="HP412">
        <v>15.3292</v>
      </c>
      <c r="HQ412">
        <v>100.405</v>
      </c>
      <c r="HR412">
        <v>100.229</v>
      </c>
    </row>
    <row r="413" spans="1:226" x14ac:dyDescent="0.2">
      <c r="A413">
        <v>397</v>
      </c>
      <c r="B413">
        <v>1657213988.0999999</v>
      </c>
      <c r="C413">
        <v>7062.5</v>
      </c>
      <c r="D413" t="s">
        <v>1158</v>
      </c>
      <c r="E413" t="s">
        <v>1159</v>
      </c>
      <c r="F413">
        <v>5</v>
      </c>
      <c r="G413" s="1" t="s">
        <v>1092</v>
      </c>
      <c r="H413" t="s">
        <v>354</v>
      </c>
      <c r="I413">
        <v>1657213980.314285</v>
      </c>
      <c r="J413">
        <f t="shared" si="204"/>
        <v>5.396597859895217E-3</v>
      </c>
      <c r="K413">
        <f t="shared" si="205"/>
        <v>5.3965978598952171</v>
      </c>
      <c r="L413" s="1">
        <f t="shared" si="206"/>
        <v>18.40276356778606</v>
      </c>
      <c r="M413">
        <f t="shared" si="207"/>
        <v>492.32139285714283</v>
      </c>
      <c r="N413">
        <f t="shared" si="208"/>
        <v>358.68092909362576</v>
      </c>
      <c r="O413">
        <f t="shared" si="209"/>
        <v>26.838410266827822</v>
      </c>
      <c r="P413">
        <f t="shared" si="210"/>
        <v>36.838098858573879</v>
      </c>
      <c r="Q413">
        <f t="shared" si="211"/>
        <v>0.26030118395457891</v>
      </c>
      <c r="R413">
        <f t="shared" si="212"/>
        <v>2.4484918961899607</v>
      </c>
      <c r="S413">
        <f t="shared" si="213"/>
        <v>0.24584660890042795</v>
      </c>
      <c r="T413">
        <f t="shared" si="214"/>
        <v>0.15488589039257311</v>
      </c>
      <c r="U413">
        <f t="shared" si="215"/>
        <v>321.51826489285708</v>
      </c>
      <c r="V413">
        <f t="shared" si="216"/>
        <v>25.989281396062477</v>
      </c>
      <c r="W413">
        <f t="shared" si="217"/>
        <v>25.112935714285719</v>
      </c>
      <c r="X413">
        <f t="shared" si="218"/>
        <v>3.2011498445736168</v>
      </c>
      <c r="Y413">
        <f t="shared" si="219"/>
        <v>49.467283166051175</v>
      </c>
      <c r="Z413">
        <f t="shared" si="220"/>
        <v>1.6114749348973514</v>
      </c>
      <c r="AA413">
        <f t="shared" si="221"/>
        <v>3.2576580555030117</v>
      </c>
      <c r="AB413">
        <f t="shared" si="222"/>
        <v>1.5896749096762655</v>
      </c>
      <c r="AC413">
        <f t="shared" si="223"/>
        <v>-237.98996562137907</v>
      </c>
      <c r="AD413">
        <f t="shared" si="224"/>
        <v>38.819281633331968</v>
      </c>
      <c r="AE413">
        <f t="shared" si="225"/>
        <v>3.3623666396584633</v>
      </c>
      <c r="AF413">
        <f t="shared" si="226"/>
        <v>125.70994754446846</v>
      </c>
      <c r="AG413">
        <f t="shared" si="227"/>
        <v>36.272433080460871</v>
      </c>
      <c r="AH413">
        <f t="shared" si="228"/>
        <v>5.3971189151590568</v>
      </c>
      <c r="AI413">
        <f t="shared" si="229"/>
        <v>18.40276356778606</v>
      </c>
      <c r="AJ413">
        <v>562.4103663968956</v>
      </c>
      <c r="AK413">
        <v>527.02444848484822</v>
      </c>
      <c r="AL413">
        <v>3.2865539041279841</v>
      </c>
      <c r="AM413">
        <v>65.50407896271112</v>
      </c>
      <c r="AN413">
        <f t="shared" si="230"/>
        <v>5.3965978598952171</v>
      </c>
      <c r="AO413">
        <v>15.21986899252949</v>
      </c>
      <c r="AP413">
        <v>21.556274545454539</v>
      </c>
      <c r="AQ413">
        <v>-2.4071976081357932E-5</v>
      </c>
      <c r="AR413">
        <v>78.165563418986352</v>
      </c>
      <c r="AS413">
        <v>0</v>
      </c>
      <c r="AT413">
        <v>0</v>
      </c>
      <c r="AU413">
        <f t="shared" si="231"/>
        <v>1</v>
      </c>
      <c r="AV413">
        <f t="shared" si="232"/>
        <v>0</v>
      </c>
      <c r="AW413">
        <f t="shared" si="233"/>
        <v>39735.364494473288</v>
      </c>
      <c r="AX413">
        <f t="shared" si="234"/>
        <v>2000.0153571428571</v>
      </c>
      <c r="AY413">
        <f t="shared" si="235"/>
        <v>1681.2128035714284</v>
      </c>
      <c r="AZ413">
        <f t="shared" si="236"/>
        <v>0.8405999471789769</v>
      </c>
      <c r="BA413">
        <f t="shared" si="237"/>
        <v>0.16075789805542562</v>
      </c>
      <c r="BB413" s="1">
        <v>6</v>
      </c>
      <c r="BC413">
        <v>0.5</v>
      </c>
      <c r="BD413" t="s">
        <v>355</v>
      </c>
      <c r="BE413">
        <v>2</v>
      </c>
      <c r="BF413" t="b">
        <v>1</v>
      </c>
      <c r="BG413">
        <v>1657213980.314285</v>
      </c>
      <c r="BH413">
        <v>492.32139285714283</v>
      </c>
      <c r="BI413">
        <v>539.03664285714297</v>
      </c>
      <c r="BJ413">
        <v>21.536496428571429</v>
      </c>
      <c r="BK413">
        <v>15.19946428571428</v>
      </c>
      <c r="BL413">
        <v>494.75189285714288</v>
      </c>
      <c r="BM413">
        <v>21.70039642857143</v>
      </c>
      <c r="BN413">
        <v>500.00224999999989</v>
      </c>
      <c r="BO413">
        <v>74.725310714285698</v>
      </c>
      <c r="BP413">
        <v>9.999526071428573E-2</v>
      </c>
      <c r="BQ413">
        <v>25.40701428571429</v>
      </c>
      <c r="BR413">
        <v>25.112935714285719</v>
      </c>
      <c r="BS413">
        <v>999.9000000000002</v>
      </c>
      <c r="BT413">
        <v>0</v>
      </c>
      <c r="BU413">
        <v>0</v>
      </c>
      <c r="BV413">
        <v>10003.09821428571</v>
      </c>
      <c r="BW413">
        <v>0</v>
      </c>
      <c r="BX413">
        <v>1689.788214285714</v>
      </c>
      <c r="BY413">
        <v>-46.715378571428573</v>
      </c>
      <c r="BZ413">
        <v>503.1576071428571</v>
      </c>
      <c r="CA413">
        <v>547.35682142857138</v>
      </c>
      <c r="CB413">
        <v>6.3370339285714294</v>
      </c>
      <c r="CC413">
        <v>539.03664285714297</v>
      </c>
      <c r="CD413">
        <v>15.19946428571428</v>
      </c>
      <c r="CE413">
        <v>1.6093210714285711</v>
      </c>
      <c r="CF413">
        <v>1.1357842857142859</v>
      </c>
      <c r="CG413">
        <v>14.04833571428572</v>
      </c>
      <c r="CH413">
        <v>8.7853928571428579</v>
      </c>
      <c r="CI413">
        <v>2000.0153571428571</v>
      </c>
      <c r="CJ413">
        <v>0.98000349999999992</v>
      </c>
      <c r="CK413">
        <v>1.999656071428571E-2</v>
      </c>
      <c r="CL413">
        <v>0</v>
      </c>
      <c r="CM413">
        <v>2.3869250000000002</v>
      </c>
      <c r="CN413">
        <v>0</v>
      </c>
      <c r="CO413">
        <v>17454.54285714286</v>
      </c>
      <c r="CP413">
        <v>16749.610714285711</v>
      </c>
      <c r="CQ413">
        <v>39.198249999999987</v>
      </c>
      <c r="CR413">
        <v>40.441499999999998</v>
      </c>
      <c r="CS413">
        <v>39.561999999999991</v>
      </c>
      <c r="CT413">
        <v>39.125</v>
      </c>
      <c r="CU413">
        <v>38.252214285714281</v>
      </c>
      <c r="CV413">
        <v>1960.018571428571</v>
      </c>
      <c r="CW413">
        <v>39.996785714285707</v>
      </c>
      <c r="CX413">
        <v>0</v>
      </c>
      <c r="CY413">
        <v>1657213993.3</v>
      </c>
      <c r="CZ413">
        <v>0</v>
      </c>
      <c r="DA413">
        <v>1657213031</v>
      </c>
      <c r="DB413" t="s">
        <v>1093</v>
      </c>
      <c r="DC413">
        <v>1657213019.5</v>
      </c>
      <c r="DD413">
        <v>1657213031</v>
      </c>
      <c r="DE413">
        <v>2</v>
      </c>
      <c r="DF413">
        <v>1.982</v>
      </c>
      <c r="DG413">
        <v>-0.124</v>
      </c>
      <c r="DH413">
        <v>-2.1179999999999999</v>
      </c>
      <c r="DI413">
        <v>-0.2</v>
      </c>
      <c r="DJ413">
        <v>420</v>
      </c>
      <c r="DK413">
        <v>19</v>
      </c>
      <c r="DL413">
        <v>0.14000000000000001</v>
      </c>
      <c r="DM413">
        <v>0.05</v>
      </c>
      <c r="DN413">
        <v>-46.032731707317069</v>
      </c>
      <c r="DO413">
        <v>-11.00868083623695</v>
      </c>
      <c r="DP413">
        <v>1.0891329208313141</v>
      </c>
      <c r="DQ413">
        <v>0</v>
      </c>
      <c r="DR413">
        <v>6.3551387804878052</v>
      </c>
      <c r="DS413">
        <v>-0.27892390243900522</v>
      </c>
      <c r="DT413">
        <v>3.0533328467320441E-2</v>
      </c>
      <c r="DU413">
        <v>0</v>
      </c>
      <c r="DV413">
        <v>0</v>
      </c>
      <c r="DW413">
        <v>2</v>
      </c>
      <c r="DX413" t="s">
        <v>363</v>
      </c>
      <c r="DY413">
        <v>2.9782000000000002</v>
      </c>
      <c r="DZ413">
        <v>2.7247699999999999</v>
      </c>
      <c r="EA413">
        <v>9.1307200000000005E-2</v>
      </c>
      <c r="EB413">
        <v>9.6033599999999997E-2</v>
      </c>
      <c r="EC413">
        <v>8.2671800000000004E-2</v>
      </c>
      <c r="ED413">
        <v>6.3325500000000007E-2</v>
      </c>
      <c r="EE413">
        <v>28682</v>
      </c>
      <c r="EF413">
        <v>28620.9</v>
      </c>
      <c r="EG413">
        <v>29355.200000000001</v>
      </c>
      <c r="EH413">
        <v>29293.7</v>
      </c>
      <c r="EI413">
        <v>35700.199999999997</v>
      </c>
      <c r="EJ413">
        <v>36469.699999999997</v>
      </c>
      <c r="EK413">
        <v>41365.599999999999</v>
      </c>
      <c r="EL413">
        <v>41725.9</v>
      </c>
      <c r="EM413">
        <v>1.94123</v>
      </c>
      <c r="EN413">
        <v>2.1094300000000001</v>
      </c>
      <c r="EO413">
        <v>8.5234599999999994E-2</v>
      </c>
      <c r="EP413">
        <v>0</v>
      </c>
      <c r="EQ413">
        <v>23.716200000000001</v>
      </c>
      <c r="ER413">
        <v>999.9</v>
      </c>
      <c r="ES413">
        <v>27</v>
      </c>
      <c r="ET413">
        <v>39</v>
      </c>
      <c r="EU413">
        <v>25.391300000000001</v>
      </c>
      <c r="EV413">
        <v>62.006399999999999</v>
      </c>
      <c r="EW413">
        <v>27.52</v>
      </c>
      <c r="EX413">
        <v>2</v>
      </c>
      <c r="EY413">
        <v>0.17902699999999999</v>
      </c>
      <c r="EZ413">
        <v>3.4961500000000001</v>
      </c>
      <c r="FA413">
        <v>20.346699999999998</v>
      </c>
      <c r="FB413">
        <v>5.2165400000000002</v>
      </c>
      <c r="FC413">
        <v>12.0099</v>
      </c>
      <c r="FD413">
        <v>4.9880500000000003</v>
      </c>
      <c r="FE413">
        <v>3.2883800000000001</v>
      </c>
      <c r="FF413">
        <v>5714.1</v>
      </c>
      <c r="FG413">
        <v>9999</v>
      </c>
      <c r="FH413">
        <v>9999</v>
      </c>
      <c r="FI413">
        <v>93.5</v>
      </c>
      <c r="FJ413">
        <v>1.8675200000000001</v>
      </c>
      <c r="FK413">
        <v>1.86653</v>
      </c>
      <c r="FL413">
        <v>1.8660000000000001</v>
      </c>
      <c r="FM413">
        <v>1.8658399999999999</v>
      </c>
      <c r="FN413">
        <v>1.8677699999999999</v>
      </c>
      <c r="FO413">
        <v>1.8701300000000001</v>
      </c>
      <c r="FP413">
        <v>1.86883</v>
      </c>
      <c r="FQ413">
        <v>1.8702300000000001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-2.5379999999999998</v>
      </c>
      <c r="GF413">
        <v>-0.16350000000000001</v>
      </c>
      <c r="GG413">
        <v>-0.23523885101243769</v>
      </c>
      <c r="GH413">
        <v>-4.6052117464239163E-3</v>
      </c>
      <c r="GI413">
        <v>3.8696726057278897E-7</v>
      </c>
      <c r="GJ413">
        <v>-9.6670798998846254E-11</v>
      </c>
      <c r="GK413">
        <v>-0.34206402273919922</v>
      </c>
      <c r="GL413">
        <v>-4.2203369556326094E-3</v>
      </c>
      <c r="GM413">
        <v>8.7200311459696754E-4</v>
      </c>
      <c r="GN413">
        <v>-1.3787569801556101E-5</v>
      </c>
      <c r="GO413">
        <v>4</v>
      </c>
      <c r="GP413">
        <v>2427</v>
      </c>
      <c r="GQ413">
        <v>1</v>
      </c>
      <c r="GR413">
        <v>25</v>
      </c>
      <c r="GS413">
        <v>16.100000000000001</v>
      </c>
      <c r="GT413">
        <v>16</v>
      </c>
      <c r="GU413">
        <v>1.7077599999999999</v>
      </c>
      <c r="GV413">
        <v>2.2375500000000001</v>
      </c>
      <c r="GW413">
        <v>1.94702</v>
      </c>
      <c r="GX413">
        <v>2.7563499999999999</v>
      </c>
      <c r="GY413">
        <v>2.19482</v>
      </c>
      <c r="GZ413">
        <v>2.3571800000000001</v>
      </c>
      <c r="HA413">
        <v>41.170499999999997</v>
      </c>
      <c r="HB413">
        <v>14.4472</v>
      </c>
      <c r="HC413">
        <v>18</v>
      </c>
      <c r="HD413">
        <v>497.33199999999999</v>
      </c>
      <c r="HE413">
        <v>630.75699999999995</v>
      </c>
      <c r="HF413">
        <v>20.882100000000001</v>
      </c>
      <c r="HG413">
        <v>29.645600000000002</v>
      </c>
      <c r="HH413">
        <v>29.999700000000001</v>
      </c>
      <c r="HI413">
        <v>29.745699999999999</v>
      </c>
      <c r="HJ413">
        <v>29.679600000000001</v>
      </c>
      <c r="HK413">
        <v>34.183300000000003</v>
      </c>
      <c r="HL413">
        <v>36.238399999999999</v>
      </c>
      <c r="HM413">
        <v>0</v>
      </c>
      <c r="HN413">
        <v>20.7927</v>
      </c>
      <c r="HO413">
        <v>587.19000000000005</v>
      </c>
      <c r="HP413">
        <v>15.3474</v>
      </c>
      <c r="HQ413">
        <v>100.40900000000001</v>
      </c>
      <c r="HR413">
        <v>100.23</v>
      </c>
    </row>
    <row r="414" spans="1:226" x14ac:dyDescent="0.2">
      <c r="A414">
        <v>398</v>
      </c>
      <c r="B414">
        <v>1657213993.0999999</v>
      </c>
      <c r="C414">
        <v>7067.5</v>
      </c>
      <c r="D414" t="s">
        <v>1160</v>
      </c>
      <c r="E414" t="s">
        <v>1161</v>
      </c>
      <c r="F414">
        <v>5</v>
      </c>
      <c r="G414" s="1" t="s">
        <v>1092</v>
      </c>
      <c r="H414" t="s">
        <v>354</v>
      </c>
      <c r="I414">
        <v>1657213985.5999999</v>
      </c>
      <c r="J414">
        <f t="shared" si="204"/>
        <v>5.3921400351382466E-3</v>
      </c>
      <c r="K414">
        <f t="shared" si="205"/>
        <v>5.3921400351382465</v>
      </c>
      <c r="L414" s="1">
        <f t="shared" si="206"/>
        <v>19.158994104116509</v>
      </c>
      <c r="M414">
        <f t="shared" si="207"/>
        <v>509.23540740740742</v>
      </c>
      <c r="N414">
        <f t="shared" si="208"/>
        <v>370.20669512570038</v>
      </c>
      <c r="O414">
        <f t="shared" si="209"/>
        <v>27.700805497955312</v>
      </c>
      <c r="P414">
        <f t="shared" si="210"/>
        <v>38.103662518785569</v>
      </c>
      <c r="Q414">
        <f t="shared" si="211"/>
        <v>0.26025747538815891</v>
      </c>
      <c r="R414">
        <f t="shared" si="212"/>
        <v>2.4482271645766547</v>
      </c>
      <c r="S414">
        <f t="shared" si="213"/>
        <v>0.24580614021773589</v>
      </c>
      <c r="T414">
        <f t="shared" si="214"/>
        <v>0.15486032514865522</v>
      </c>
      <c r="U414">
        <f t="shared" si="215"/>
        <v>321.52164800000003</v>
      </c>
      <c r="V414">
        <f t="shared" si="216"/>
        <v>25.990034319403975</v>
      </c>
      <c r="W414">
        <f t="shared" si="217"/>
        <v>25.115037037037041</v>
      </c>
      <c r="X414">
        <f t="shared" si="218"/>
        <v>3.2015505628289889</v>
      </c>
      <c r="Y414">
        <f t="shared" si="219"/>
        <v>49.514599005563042</v>
      </c>
      <c r="Z414">
        <f t="shared" si="220"/>
        <v>1.6129492640595156</v>
      </c>
      <c r="AA414">
        <f t="shared" si="221"/>
        <v>3.2575226225265363</v>
      </c>
      <c r="AB414">
        <f t="shared" si="222"/>
        <v>1.5886012987694733</v>
      </c>
      <c r="AC414">
        <f t="shared" si="223"/>
        <v>-237.79337554959668</v>
      </c>
      <c r="AD414">
        <f t="shared" si="224"/>
        <v>38.445411024842983</v>
      </c>
      <c r="AE414">
        <f t="shared" si="225"/>
        <v>3.3303670458352608</v>
      </c>
      <c r="AF414">
        <f t="shared" si="226"/>
        <v>125.5040505210816</v>
      </c>
      <c r="AG414">
        <f t="shared" si="227"/>
        <v>36.939302486121861</v>
      </c>
      <c r="AH414">
        <f t="shared" si="228"/>
        <v>5.3626973725765597</v>
      </c>
      <c r="AI414">
        <f t="shared" si="229"/>
        <v>19.158994104116509</v>
      </c>
      <c r="AJ414">
        <v>579.72912334857779</v>
      </c>
      <c r="AK414">
        <v>543.42642424242433</v>
      </c>
      <c r="AL414">
        <v>3.2849321359070771</v>
      </c>
      <c r="AM414">
        <v>65.50407896271112</v>
      </c>
      <c r="AN414">
        <f t="shared" si="230"/>
        <v>5.3921400351382465</v>
      </c>
      <c r="AO414">
        <v>15.323048526287019</v>
      </c>
      <c r="AP414">
        <v>21.599126666666649</v>
      </c>
      <c r="AQ414">
        <v>1.163280908390152E-2</v>
      </c>
      <c r="AR414">
        <v>78.165563418986352</v>
      </c>
      <c r="AS414">
        <v>0</v>
      </c>
      <c r="AT414">
        <v>0</v>
      </c>
      <c r="AU414">
        <f t="shared" si="231"/>
        <v>1</v>
      </c>
      <c r="AV414">
        <f t="shared" si="232"/>
        <v>0</v>
      </c>
      <c r="AW414">
        <f t="shared" si="233"/>
        <v>39728.891126463532</v>
      </c>
      <c r="AX414">
        <f t="shared" si="234"/>
        <v>2000.035925925926</v>
      </c>
      <c r="AY414">
        <f t="shared" si="235"/>
        <v>1681.2301333333335</v>
      </c>
      <c r="AZ414">
        <f t="shared" si="236"/>
        <v>0.84059996700059281</v>
      </c>
      <c r="BA414">
        <f t="shared" si="237"/>
        <v>0.16075793631114405</v>
      </c>
      <c r="BB414" s="1">
        <v>6</v>
      </c>
      <c r="BC414">
        <v>0.5</v>
      </c>
      <c r="BD414" t="s">
        <v>355</v>
      </c>
      <c r="BE414">
        <v>2</v>
      </c>
      <c r="BF414" t="b">
        <v>1</v>
      </c>
      <c r="BG414">
        <v>1657213985.5999999</v>
      </c>
      <c r="BH414">
        <v>509.23540740740742</v>
      </c>
      <c r="BI414">
        <v>556.83974074074069</v>
      </c>
      <c r="BJ414">
        <v>21.55621851851852</v>
      </c>
      <c r="BK414">
        <v>15.25968518518518</v>
      </c>
      <c r="BL414">
        <v>511.73877777777778</v>
      </c>
      <c r="BM414">
        <v>21.719844444444441</v>
      </c>
      <c r="BN414">
        <v>499.99874074074069</v>
      </c>
      <c r="BO414">
        <v>74.725229629629624</v>
      </c>
      <c r="BP414">
        <v>0.1000122222222222</v>
      </c>
      <c r="BQ414">
        <v>25.40631481481482</v>
      </c>
      <c r="BR414">
        <v>25.115037037037041</v>
      </c>
      <c r="BS414">
        <v>999.90000000000009</v>
      </c>
      <c r="BT414">
        <v>0</v>
      </c>
      <c r="BU414">
        <v>0</v>
      </c>
      <c r="BV414">
        <v>10001.38592592593</v>
      </c>
      <c r="BW414">
        <v>0</v>
      </c>
      <c r="BX414">
        <v>1583.6948148148149</v>
      </c>
      <c r="BY414">
        <v>-47.604429629629628</v>
      </c>
      <c r="BZ414">
        <v>520.45470370370367</v>
      </c>
      <c r="CA414">
        <v>565.46944444444443</v>
      </c>
      <c r="CB414">
        <v>6.2965403703703702</v>
      </c>
      <c r="CC414">
        <v>556.83974074074069</v>
      </c>
      <c r="CD414">
        <v>15.25968518518518</v>
      </c>
      <c r="CE414">
        <v>1.6107933333333331</v>
      </c>
      <c r="CF414">
        <v>1.1402829629629629</v>
      </c>
      <c r="CG414">
        <v>14.06244074074074</v>
      </c>
      <c r="CH414">
        <v>8.8438525925925919</v>
      </c>
      <c r="CI414">
        <v>2000.035925925926</v>
      </c>
      <c r="CJ414">
        <v>0.98000266666666669</v>
      </c>
      <c r="CK414">
        <v>1.999737777777778E-2</v>
      </c>
      <c r="CL414">
        <v>0</v>
      </c>
      <c r="CM414">
        <v>2.3641444444444448</v>
      </c>
      <c r="CN414">
        <v>0</v>
      </c>
      <c r="CO414">
        <v>17502.08148148148</v>
      </c>
      <c r="CP414">
        <v>16749.76666666667</v>
      </c>
      <c r="CQ414">
        <v>39.18933333333333</v>
      </c>
      <c r="CR414">
        <v>40.451000000000008</v>
      </c>
      <c r="CS414">
        <v>39.557407407407403</v>
      </c>
      <c r="CT414">
        <v>39.125</v>
      </c>
      <c r="CU414">
        <v>38.25</v>
      </c>
      <c r="CV414">
        <v>1960.037407407407</v>
      </c>
      <c r="CW414">
        <v>39.998518518518523</v>
      </c>
      <c r="CX414">
        <v>0</v>
      </c>
      <c r="CY414">
        <v>1657213998.0999999</v>
      </c>
      <c r="CZ414">
        <v>0</v>
      </c>
      <c r="DA414">
        <v>1657213031</v>
      </c>
      <c r="DB414" t="s">
        <v>1093</v>
      </c>
      <c r="DC414">
        <v>1657213019.5</v>
      </c>
      <c r="DD414">
        <v>1657213031</v>
      </c>
      <c r="DE414">
        <v>2</v>
      </c>
      <c r="DF414">
        <v>1.982</v>
      </c>
      <c r="DG414">
        <v>-0.124</v>
      </c>
      <c r="DH414">
        <v>-2.1179999999999999</v>
      </c>
      <c r="DI414">
        <v>-0.2</v>
      </c>
      <c r="DJ414">
        <v>420</v>
      </c>
      <c r="DK414">
        <v>19</v>
      </c>
      <c r="DL414">
        <v>0.14000000000000001</v>
      </c>
      <c r="DM414">
        <v>0.05</v>
      </c>
      <c r="DN414">
        <v>-47.095109756097557</v>
      </c>
      <c r="DO414">
        <v>-9.9935707317071785</v>
      </c>
      <c r="DP414">
        <v>0.98998438465262595</v>
      </c>
      <c r="DQ414">
        <v>0</v>
      </c>
      <c r="DR414">
        <v>6.319300731707318</v>
      </c>
      <c r="DS414">
        <v>-0.45534752613239737</v>
      </c>
      <c r="DT414">
        <v>4.6830963875553369E-2</v>
      </c>
      <c r="DU414">
        <v>0</v>
      </c>
      <c r="DV414">
        <v>0</v>
      </c>
      <c r="DW414">
        <v>2</v>
      </c>
      <c r="DX414" t="s">
        <v>363</v>
      </c>
      <c r="DY414">
        <v>2.9779800000000001</v>
      </c>
      <c r="DZ414">
        <v>2.7246600000000001</v>
      </c>
      <c r="EA414">
        <v>9.3355800000000003E-2</v>
      </c>
      <c r="EB414">
        <v>9.8012299999999997E-2</v>
      </c>
      <c r="EC414">
        <v>8.27788E-2</v>
      </c>
      <c r="ED414">
        <v>6.3372200000000004E-2</v>
      </c>
      <c r="EE414">
        <v>28617.4</v>
      </c>
      <c r="EF414">
        <v>28558.5</v>
      </c>
      <c r="EG414">
        <v>29355.200000000001</v>
      </c>
      <c r="EH414">
        <v>29294</v>
      </c>
      <c r="EI414">
        <v>35696.5</v>
      </c>
      <c r="EJ414">
        <v>36468.400000000001</v>
      </c>
      <c r="EK414">
        <v>41366.199999999997</v>
      </c>
      <c r="EL414">
        <v>41726.5</v>
      </c>
      <c r="EM414">
        <v>1.9414199999999999</v>
      </c>
      <c r="EN414">
        <v>2.1097000000000001</v>
      </c>
      <c r="EO414">
        <v>8.3878599999999998E-2</v>
      </c>
      <c r="EP414">
        <v>0</v>
      </c>
      <c r="EQ414">
        <v>23.732399999999998</v>
      </c>
      <c r="ER414">
        <v>999.9</v>
      </c>
      <c r="ES414">
        <v>27</v>
      </c>
      <c r="ET414">
        <v>39</v>
      </c>
      <c r="EU414">
        <v>25.388200000000001</v>
      </c>
      <c r="EV414">
        <v>62.046399999999998</v>
      </c>
      <c r="EW414">
        <v>27.708300000000001</v>
      </c>
      <c r="EX414">
        <v>2</v>
      </c>
      <c r="EY414">
        <v>0.17845800000000001</v>
      </c>
      <c r="EZ414">
        <v>3.6045199999999999</v>
      </c>
      <c r="FA414">
        <v>20.344100000000001</v>
      </c>
      <c r="FB414">
        <v>5.21624</v>
      </c>
      <c r="FC414">
        <v>12.0099</v>
      </c>
      <c r="FD414">
        <v>4.9882</v>
      </c>
      <c r="FE414">
        <v>3.2883800000000001</v>
      </c>
      <c r="FF414">
        <v>5714.1</v>
      </c>
      <c r="FG414">
        <v>9999</v>
      </c>
      <c r="FH414">
        <v>9999</v>
      </c>
      <c r="FI414">
        <v>93.5</v>
      </c>
      <c r="FJ414">
        <v>1.8675200000000001</v>
      </c>
      <c r="FK414">
        <v>1.8665799999999999</v>
      </c>
      <c r="FL414">
        <v>1.8660000000000001</v>
      </c>
      <c r="FM414">
        <v>1.8658399999999999</v>
      </c>
      <c r="FN414">
        <v>1.86774</v>
      </c>
      <c r="FO414">
        <v>1.8701300000000001</v>
      </c>
      <c r="FP414">
        <v>1.8688199999999999</v>
      </c>
      <c r="FQ414">
        <v>1.8702300000000001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-2.6070000000000002</v>
      </c>
      <c r="GF414">
        <v>-0.16300000000000001</v>
      </c>
      <c r="GG414">
        <v>-0.23523885101243769</v>
      </c>
      <c r="GH414">
        <v>-4.6052117464239163E-3</v>
      </c>
      <c r="GI414">
        <v>3.8696726057278897E-7</v>
      </c>
      <c r="GJ414">
        <v>-9.6670798998846254E-11</v>
      </c>
      <c r="GK414">
        <v>-0.34206402273919922</v>
      </c>
      <c r="GL414">
        <v>-4.2203369556326094E-3</v>
      </c>
      <c r="GM414">
        <v>8.7200311459696754E-4</v>
      </c>
      <c r="GN414">
        <v>-1.3787569801556101E-5</v>
      </c>
      <c r="GO414">
        <v>4</v>
      </c>
      <c r="GP414">
        <v>2427</v>
      </c>
      <c r="GQ414">
        <v>1</v>
      </c>
      <c r="GR414">
        <v>25</v>
      </c>
      <c r="GS414">
        <v>16.2</v>
      </c>
      <c r="GT414">
        <v>16</v>
      </c>
      <c r="GU414">
        <v>1.7456100000000001</v>
      </c>
      <c r="GV414">
        <v>2.2375500000000001</v>
      </c>
      <c r="GW414">
        <v>1.94702</v>
      </c>
      <c r="GX414">
        <v>2.7563499999999999</v>
      </c>
      <c r="GY414">
        <v>2.19482</v>
      </c>
      <c r="GZ414">
        <v>2.36084</v>
      </c>
      <c r="HA414">
        <v>41.144599999999997</v>
      </c>
      <c r="HB414">
        <v>14.4472</v>
      </c>
      <c r="HC414">
        <v>18</v>
      </c>
      <c r="HD414">
        <v>497.37299999999999</v>
      </c>
      <c r="HE414">
        <v>630.88900000000001</v>
      </c>
      <c r="HF414">
        <v>20.7624</v>
      </c>
      <c r="HG414">
        <v>29.632899999999999</v>
      </c>
      <c r="HH414">
        <v>29.999500000000001</v>
      </c>
      <c r="HI414">
        <v>29.7348</v>
      </c>
      <c r="HJ414">
        <v>29.671099999999999</v>
      </c>
      <c r="HK414">
        <v>34.946300000000001</v>
      </c>
      <c r="HL414">
        <v>36.238399999999999</v>
      </c>
      <c r="HM414">
        <v>0</v>
      </c>
      <c r="HN414">
        <v>20.6768</v>
      </c>
      <c r="HO414">
        <v>607.34</v>
      </c>
      <c r="HP414">
        <v>15.355700000000001</v>
      </c>
      <c r="HQ414">
        <v>100.40900000000001</v>
      </c>
      <c r="HR414">
        <v>100.23099999999999</v>
      </c>
    </row>
    <row r="415" spans="1:226" x14ac:dyDescent="0.2">
      <c r="A415">
        <v>399</v>
      </c>
      <c r="B415">
        <v>1657213998.0999999</v>
      </c>
      <c r="C415">
        <v>7072.5</v>
      </c>
      <c r="D415" t="s">
        <v>1162</v>
      </c>
      <c r="E415" t="s">
        <v>1163</v>
      </c>
      <c r="F415">
        <v>5</v>
      </c>
      <c r="G415" s="1" t="s">
        <v>1092</v>
      </c>
      <c r="H415" t="s">
        <v>354</v>
      </c>
      <c r="I415">
        <v>1657213990.314285</v>
      </c>
      <c r="J415">
        <f t="shared" si="204"/>
        <v>5.3615293228106977E-3</v>
      </c>
      <c r="K415">
        <f t="shared" si="205"/>
        <v>5.3615293228106982</v>
      </c>
      <c r="L415" s="1">
        <f t="shared" si="206"/>
        <v>19.60180971733649</v>
      </c>
      <c r="M415">
        <f t="shared" si="207"/>
        <v>524.29371428571426</v>
      </c>
      <c r="N415">
        <f t="shared" si="208"/>
        <v>381.42159723725746</v>
      </c>
      <c r="O415">
        <f t="shared" si="209"/>
        <v>28.539952269700208</v>
      </c>
      <c r="P415">
        <f t="shared" si="210"/>
        <v>39.230388864714492</v>
      </c>
      <c r="Q415">
        <f t="shared" si="211"/>
        <v>0.25908065859778329</v>
      </c>
      <c r="R415">
        <f t="shared" si="212"/>
        <v>2.4479517392224786</v>
      </c>
      <c r="S415">
        <f t="shared" si="213"/>
        <v>0.24475434085070846</v>
      </c>
      <c r="T415">
        <f t="shared" si="214"/>
        <v>0.1541925728607306</v>
      </c>
      <c r="U415">
        <f t="shared" si="215"/>
        <v>321.51585525000002</v>
      </c>
      <c r="V415">
        <f t="shared" si="216"/>
        <v>25.996142571897817</v>
      </c>
      <c r="W415">
        <f t="shared" si="217"/>
        <v>25.11240714285714</v>
      </c>
      <c r="X415">
        <f t="shared" si="218"/>
        <v>3.2010490539056109</v>
      </c>
      <c r="Y415">
        <f t="shared" si="219"/>
        <v>49.577905417280334</v>
      </c>
      <c r="Z415">
        <f t="shared" si="220"/>
        <v>1.614692288101619</v>
      </c>
      <c r="AA415">
        <f t="shared" si="221"/>
        <v>3.2568787941146451</v>
      </c>
      <c r="AB415">
        <f t="shared" si="222"/>
        <v>1.5863567658039919</v>
      </c>
      <c r="AC415">
        <f t="shared" si="223"/>
        <v>-236.44344313595178</v>
      </c>
      <c r="AD415">
        <f t="shared" si="224"/>
        <v>38.349280214228976</v>
      </c>
      <c r="AE415">
        <f t="shared" si="225"/>
        <v>3.3223138907076102</v>
      </c>
      <c r="AF415">
        <f t="shared" si="226"/>
        <v>126.74400621898482</v>
      </c>
      <c r="AG415">
        <f t="shared" si="227"/>
        <v>37.330216332418125</v>
      </c>
      <c r="AH415">
        <f t="shared" si="228"/>
        <v>5.3494324071198323</v>
      </c>
      <c r="AI415">
        <f t="shared" si="229"/>
        <v>19.60180971733649</v>
      </c>
      <c r="AJ415">
        <v>595.9848267834268</v>
      </c>
      <c r="AK415">
        <v>559.47143030303005</v>
      </c>
      <c r="AL415">
        <v>3.2012082311601442</v>
      </c>
      <c r="AM415">
        <v>65.50407896271112</v>
      </c>
      <c r="AN415">
        <f t="shared" si="230"/>
        <v>5.3615293228106982</v>
      </c>
      <c r="AO415">
        <v>15.328849572787981</v>
      </c>
      <c r="AP415">
        <v>21.61188242424242</v>
      </c>
      <c r="AQ415">
        <v>2.5083006968697522E-3</v>
      </c>
      <c r="AR415">
        <v>78.165563418986352</v>
      </c>
      <c r="AS415">
        <v>0</v>
      </c>
      <c r="AT415">
        <v>0</v>
      </c>
      <c r="AU415">
        <f t="shared" si="231"/>
        <v>1</v>
      </c>
      <c r="AV415">
        <f t="shared" si="232"/>
        <v>0</v>
      </c>
      <c r="AW415">
        <f t="shared" si="233"/>
        <v>39722.504185364029</v>
      </c>
      <c r="AX415">
        <f t="shared" si="234"/>
        <v>2000</v>
      </c>
      <c r="AY415">
        <f t="shared" si="235"/>
        <v>1681.1999250000001</v>
      </c>
      <c r="AZ415">
        <f t="shared" si="236"/>
        <v>0.84059996250000002</v>
      </c>
      <c r="BA415">
        <f t="shared" si="237"/>
        <v>0.16075792762500002</v>
      </c>
      <c r="BB415" s="1">
        <v>6</v>
      </c>
      <c r="BC415">
        <v>0.5</v>
      </c>
      <c r="BD415" t="s">
        <v>355</v>
      </c>
      <c r="BE415">
        <v>2</v>
      </c>
      <c r="BF415" t="b">
        <v>1</v>
      </c>
      <c r="BG415">
        <v>1657213990.314285</v>
      </c>
      <c r="BH415">
        <v>524.29371428571426</v>
      </c>
      <c r="BI415">
        <v>572.45596428571434</v>
      </c>
      <c r="BJ415">
        <v>21.579521428571429</v>
      </c>
      <c r="BK415">
        <v>15.298678571428569</v>
      </c>
      <c r="BL415">
        <v>526.86185714285705</v>
      </c>
      <c r="BM415">
        <v>21.742832142857139</v>
      </c>
      <c r="BN415">
        <v>499.99603571428571</v>
      </c>
      <c r="BO415">
        <v>74.725235714285731</v>
      </c>
      <c r="BP415">
        <v>9.9977321428571436E-2</v>
      </c>
      <c r="BQ415">
        <v>25.402989285714291</v>
      </c>
      <c r="BR415">
        <v>25.11240714285714</v>
      </c>
      <c r="BS415">
        <v>999.9000000000002</v>
      </c>
      <c r="BT415">
        <v>0</v>
      </c>
      <c r="BU415">
        <v>0</v>
      </c>
      <c r="BV415">
        <v>9999.5925000000007</v>
      </c>
      <c r="BW415">
        <v>0</v>
      </c>
      <c r="BX415">
        <v>1588.1857142857141</v>
      </c>
      <c r="BY415">
        <v>-48.162310714285717</v>
      </c>
      <c r="BZ415">
        <v>535.85767857142855</v>
      </c>
      <c r="CA415">
        <v>581.3504999999999</v>
      </c>
      <c r="CB415">
        <v>6.2808432142857127</v>
      </c>
      <c r="CC415">
        <v>572.45596428571434</v>
      </c>
      <c r="CD415">
        <v>15.298678571428569</v>
      </c>
      <c r="CE415">
        <v>1.6125353571428569</v>
      </c>
      <c r="CF415">
        <v>1.143196785714286</v>
      </c>
      <c r="CG415">
        <v>14.07910714285714</v>
      </c>
      <c r="CH415">
        <v>8.8816614285714284</v>
      </c>
      <c r="CI415">
        <v>2000</v>
      </c>
      <c r="CJ415">
        <v>0.98000307142857146</v>
      </c>
      <c r="CK415">
        <v>1.9996982142857139E-2</v>
      </c>
      <c r="CL415">
        <v>0</v>
      </c>
      <c r="CM415">
        <v>2.284071428571429</v>
      </c>
      <c r="CN415">
        <v>0</v>
      </c>
      <c r="CO415">
        <v>17515.62142857143</v>
      </c>
      <c r="CP415">
        <v>16749.460714285709</v>
      </c>
      <c r="CQ415">
        <v>39.189249999999987</v>
      </c>
      <c r="CR415">
        <v>40.466250000000002</v>
      </c>
      <c r="CS415">
        <v>39.548714285714283</v>
      </c>
      <c r="CT415">
        <v>39.125</v>
      </c>
      <c r="CU415">
        <v>38.25</v>
      </c>
      <c r="CV415">
        <v>1960.0025000000001</v>
      </c>
      <c r="CW415">
        <v>39.997500000000002</v>
      </c>
      <c r="CX415">
        <v>0</v>
      </c>
      <c r="CY415">
        <v>1657214002.9000001</v>
      </c>
      <c r="CZ415">
        <v>0</v>
      </c>
      <c r="DA415">
        <v>1657213031</v>
      </c>
      <c r="DB415" t="s">
        <v>1093</v>
      </c>
      <c r="DC415">
        <v>1657213019.5</v>
      </c>
      <c r="DD415">
        <v>1657213031</v>
      </c>
      <c r="DE415">
        <v>2</v>
      </c>
      <c r="DF415">
        <v>1.982</v>
      </c>
      <c r="DG415">
        <v>-0.124</v>
      </c>
      <c r="DH415">
        <v>-2.1179999999999999</v>
      </c>
      <c r="DI415">
        <v>-0.2</v>
      </c>
      <c r="DJ415">
        <v>420</v>
      </c>
      <c r="DK415">
        <v>19</v>
      </c>
      <c r="DL415">
        <v>0.14000000000000001</v>
      </c>
      <c r="DM415">
        <v>0.05</v>
      </c>
      <c r="DN415">
        <v>-47.761202500000003</v>
      </c>
      <c r="DO415">
        <v>-7.6595155722325678</v>
      </c>
      <c r="DP415">
        <v>0.7563266607384338</v>
      </c>
      <c r="DQ415">
        <v>0</v>
      </c>
      <c r="DR415">
        <v>6.2956295000000004</v>
      </c>
      <c r="DS415">
        <v>-0.27621140712948272</v>
      </c>
      <c r="DT415">
        <v>3.4030189901762202E-2</v>
      </c>
      <c r="DU415">
        <v>0</v>
      </c>
      <c r="DV415">
        <v>0</v>
      </c>
      <c r="DW415">
        <v>2</v>
      </c>
      <c r="DX415" t="s">
        <v>363</v>
      </c>
      <c r="DY415">
        <v>2.9781900000000001</v>
      </c>
      <c r="DZ415">
        <v>2.7248100000000002</v>
      </c>
      <c r="EA415">
        <v>9.5338199999999998E-2</v>
      </c>
      <c r="EB415">
        <v>9.9970799999999999E-2</v>
      </c>
      <c r="EC415">
        <v>8.2809199999999999E-2</v>
      </c>
      <c r="ED415">
        <v>6.3374100000000003E-2</v>
      </c>
      <c r="EE415">
        <v>28555.5</v>
      </c>
      <c r="EF415">
        <v>28497.1</v>
      </c>
      <c r="EG415">
        <v>29355.8</v>
      </c>
      <c r="EH415">
        <v>29294.6</v>
      </c>
      <c r="EI415">
        <v>35695.699999999997</v>
      </c>
      <c r="EJ415">
        <v>36468.9</v>
      </c>
      <c r="EK415">
        <v>41366.699999999997</v>
      </c>
      <c r="EL415">
        <v>41727</v>
      </c>
      <c r="EM415">
        <v>1.9414</v>
      </c>
      <c r="EN415">
        <v>2.1098499999999998</v>
      </c>
      <c r="EO415">
        <v>8.3021800000000007E-2</v>
      </c>
      <c r="EP415">
        <v>0</v>
      </c>
      <c r="EQ415">
        <v>23.7484</v>
      </c>
      <c r="ER415">
        <v>999.9</v>
      </c>
      <c r="ES415">
        <v>27</v>
      </c>
      <c r="ET415">
        <v>39</v>
      </c>
      <c r="EU415">
        <v>25.390499999999999</v>
      </c>
      <c r="EV415">
        <v>62.296399999999998</v>
      </c>
      <c r="EW415">
        <v>27.604199999999999</v>
      </c>
      <c r="EX415">
        <v>2</v>
      </c>
      <c r="EY415">
        <v>0.17800299999999999</v>
      </c>
      <c r="EZ415">
        <v>3.68858</v>
      </c>
      <c r="FA415">
        <v>20.342700000000001</v>
      </c>
      <c r="FB415">
        <v>5.2165400000000002</v>
      </c>
      <c r="FC415">
        <v>12.0099</v>
      </c>
      <c r="FD415">
        <v>4.9882499999999999</v>
      </c>
      <c r="FE415">
        <v>3.2884000000000002</v>
      </c>
      <c r="FF415">
        <v>5714.4</v>
      </c>
      <c r="FG415">
        <v>9999</v>
      </c>
      <c r="FH415">
        <v>9999</v>
      </c>
      <c r="FI415">
        <v>93.5</v>
      </c>
      <c r="FJ415">
        <v>1.8675200000000001</v>
      </c>
      <c r="FK415">
        <v>1.8665700000000001</v>
      </c>
      <c r="FL415">
        <v>1.8660000000000001</v>
      </c>
      <c r="FM415">
        <v>1.8658399999999999</v>
      </c>
      <c r="FN415">
        <v>1.86775</v>
      </c>
      <c r="FO415">
        <v>1.8701300000000001</v>
      </c>
      <c r="FP415">
        <v>1.8688400000000001</v>
      </c>
      <c r="FQ415">
        <v>1.87022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-2.6739999999999999</v>
      </c>
      <c r="GF415">
        <v>-0.16289999999999999</v>
      </c>
      <c r="GG415">
        <v>-0.23523885101243769</v>
      </c>
      <c r="GH415">
        <v>-4.6052117464239163E-3</v>
      </c>
      <c r="GI415">
        <v>3.8696726057278897E-7</v>
      </c>
      <c r="GJ415">
        <v>-9.6670798998846254E-11</v>
      </c>
      <c r="GK415">
        <v>-0.34206402273919922</v>
      </c>
      <c r="GL415">
        <v>-4.2203369556326094E-3</v>
      </c>
      <c r="GM415">
        <v>8.7200311459696754E-4</v>
      </c>
      <c r="GN415">
        <v>-1.3787569801556101E-5</v>
      </c>
      <c r="GO415">
        <v>4</v>
      </c>
      <c r="GP415">
        <v>2427</v>
      </c>
      <c r="GQ415">
        <v>1</v>
      </c>
      <c r="GR415">
        <v>25</v>
      </c>
      <c r="GS415">
        <v>16.3</v>
      </c>
      <c r="GT415">
        <v>16.100000000000001</v>
      </c>
      <c r="GU415">
        <v>1.78345</v>
      </c>
      <c r="GV415">
        <v>2.2363300000000002</v>
      </c>
      <c r="GW415">
        <v>1.94702</v>
      </c>
      <c r="GX415">
        <v>2.7575699999999999</v>
      </c>
      <c r="GY415">
        <v>2.19482</v>
      </c>
      <c r="GZ415">
        <v>2.35107</v>
      </c>
      <c r="HA415">
        <v>41.144599999999997</v>
      </c>
      <c r="HB415">
        <v>14.438499999999999</v>
      </c>
      <c r="HC415">
        <v>18</v>
      </c>
      <c r="HD415">
        <v>497.27499999999998</v>
      </c>
      <c r="HE415">
        <v>630.91999999999996</v>
      </c>
      <c r="HF415">
        <v>20.644100000000002</v>
      </c>
      <c r="HG415">
        <v>29.620100000000001</v>
      </c>
      <c r="HH415">
        <v>29.999500000000001</v>
      </c>
      <c r="HI415">
        <v>29.724599999999999</v>
      </c>
      <c r="HJ415">
        <v>29.662500000000001</v>
      </c>
      <c r="HK415">
        <v>35.692500000000003</v>
      </c>
      <c r="HL415">
        <v>36.238399999999999</v>
      </c>
      <c r="HM415">
        <v>0</v>
      </c>
      <c r="HN415">
        <v>20.5672</v>
      </c>
      <c r="HO415">
        <v>620.96699999999998</v>
      </c>
      <c r="HP415">
        <v>15.3786</v>
      </c>
      <c r="HQ415">
        <v>100.411</v>
      </c>
      <c r="HR415">
        <v>100.232</v>
      </c>
    </row>
    <row r="416" spans="1:226" x14ac:dyDescent="0.2">
      <c r="A416">
        <v>400</v>
      </c>
      <c r="B416">
        <v>1657214003.0999999</v>
      </c>
      <c r="C416">
        <v>7077.5</v>
      </c>
      <c r="D416" t="s">
        <v>1164</v>
      </c>
      <c r="E416" t="s">
        <v>1165</v>
      </c>
      <c r="F416">
        <v>5</v>
      </c>
      <c r="G416" s="1" t="s">
        <v>1092</v>
      </c>
      <c r="H416" t="s">
        <v>354</v>
      </c>
      <c r="I416">
        <v>1657213995.5999999</v>
      </c>
      <c r="J416">
        <f t="shared" si="204"/>
        <v>5.3518863405027269E-3</v>
      </c>
      <c r="K416">
        <f t="shared" si="205"/>
        <v>5.3518863405027268</v>
      </c>
      <c r="L416" s="1">
        <f t="shared" si="206"/>
        <v>20.122340677526001</v>
      </c>
      <c r="M416">
        <f t="shared" si="207"/>
        <v>541.09370370370357</v>
      </c>
      <c r="N416">
        <f t="shared" si="208"/>
        <v>394.28061504360124</v>
      </c>
      <c r="O416">
        <f t="shared" si="209"/>
        <v>29.502109887951384</v>
      </c>
      <c r="P416">
        <f t="shared" si="210"/>
        <v>40.487422656018651</v>
      </c>
      <c r="Q416">
        <f t="shared" si="211"/>
        <v>0.25893231899863578</v>
      </c>
      <c r="R416">
        <f t="shared" si="212"/>
        <v>2.4484213462659046</v>
      </c>
      <c r="S416">
        <f t="shared" si="213"/>
        <v>0.24462449740882675</v>
      </c>
      <c r="T416">
        <f t="shared" si="214"/>
        <v>0.1541098917262613</v>
      </c>
      <c r="U416">
        <f t="shared" si="215"/>
        <v>321.51172311111111</v>
      </c>
      <c r="V416">
        <f t="shared" si="216"/>
        <v>25.991728502267087</v>
      </c>
      <c r="W416">
        <f t="shared" si="217"/>
        <v>25.11082592592593</v>
      </c>
      <c r="X416">
        <f t="shared" si="218"/>
        <v>3.2007475560354179</v>
      </c>
      <c r="Y416">
        <f t="shared" si="219"/>
        <v>49.652348289415073</v>
      </c>
      <c r="Z416">
        <f t="shared" si="220"/>
        <v>1.6164202065363267</v>
      </c>
      <c r="AA416">
        <f t="shared" si="221"/>
        <v>3.25547584801929</v>
      </c>
      <c r="AB416">
        <f t="shared" si="222"/>
        <v>1.5843273494990913</v>
      </c>
      <c r="AC416">
        <f t="shared" si="223"/>
        <v>-236.01818761617025</v>
      </c>
      <c r="AD416">
        <f t="shared" si="224"/>
        <v>37.608553727566566</v>
      </c>
      <c r="AE416">
        <f t="shared" si="225"/>
        <v>3.2573729246693657</v>
      </c>
      <c r="AF416">
        <f t="shared" si="226"/>
        <v>126.3594621471768</v>
      </c>
      <c r="AG416">
        <f t="shared" si="227"/>
        <v>37.834890367304013</v>
      </c>
      <c r="AH416">
        <f t="shared" si="228"/>
        <v>5.3445846522500693</v>
      </c>
      <c r="AI416">
        <f t="shared" si="229"/>
        <v>20.122340677526001</v>
      </c>
      <c r="AJ416">
        <v>612.96469702986735</v>
      </c>
      <c r="AK416">
        <v>575.66930303030279</v>
      </c>
      <c r="AL416">
        <v>3.2384017567142531</v>
      </c>
      <c r="AM416">
        <v>65.50407896271112</v>
      </c>
      <c r="AN416">
        <f t="shared" si="230"/>
        <v>5.3518863405027268</v>
      </c>
      <c r="AO416">
        <v>15.32950204220678</v>
      </c>
      <c r="AP416">
        <v>21.612062424242421</v>
      </c>
      <c r="AQ416">
        <v>2.0066625887005851E-4</v>
      </c>
      <c r="AR416">
        <v>78.165563418986352</v>
      </c>
      <c r="AS416">
        <v>0</v>
      </c>
      <c r="AT416">
        <v>0</v>
      </c>
      <c r="AU416">
        <f t="shared" si="231"/>
        <v>1</v>
      </c>
      <c r="AV416">
        <f t="shared" si="232"/>
        <v>0</v>
      </c>
      <c r="AW416">
        <f t="shared" si="233"/>
        <v>39735.113105794473</v>
      </c>
      <c r="AX416">
        <f t="shared" si="234"/>
        <v>1999.9748148148151</v>
      </c>
      <c r="AY416">
        <f t="shared" si="235"/>
        <v>1681.1787111111114</v>
      </c>
      <c r="AZ416">
        <f t="shared" si="236"/>
        <v>0.84059994088814449</v>
      </c>
      <c r="BA416">
        <f t="shared" si="237"/>
        <v>0.16075788591411891</v>
      </c>
      <c r="BB416" s="1">
        <v>6</v>
      </c>
      <c r="BC416">
        <v>0.5</v>
      </c>
      <c r="BD416" t="s">
        <v>355</v>
      </c>
      <c r="BE416">
        <v>2</v>
      </c>
      <c r="BF416" t="b">
        <v>1</v>
      </c>
      <c r="BG416">
        <v>1657213995.5999999</v>
      </c>
      <c r="BH416">
        <v>541.09370370370357</v>
      </c>
      <c r="BI416">
        <v>589.96618518518528</v>
      </c>
      <c r="BJ416">
        <v>21.602629629629629</v>
      </c>
      <c r="BK416">
        <v>15.327637037037039</v>
      </c>
      <c r="BL416">
        <v>543.7340740740741</v>
      </c>
      <c r="BM416">
        <v>21.765611111111109</v>
      </c>
      <c r="BN416">
        <v>499.99685185185189</v>
      </c>
      <c r="BO416">
        <v>74.725170370370378</v>
      </c>
      <c r="BP416">
        <v>9.9989077777777782E-2</v>
      </c>
      <c r="BQ416">
        <v>25.395740740740742</v>
      </c>
      <c r="BR416">
        <v>25.11082592592593</v>
      </c>
      <c r="BS416">
        <v>999.90000000000009</v>
      </c>
      <c r="BT416">
        <v>0</v>
      </c>
      <c r="BU416">
        <v>0</v>
      </c>
      <c r="BV416">
        <v>10002.65777777778</v>
      </c>
      <c r="BW416">
        <v>0</v>
      </c>
      <c r="BX416">
        <v>1549.521851851852</v>
      </c>
      <c r="BY416">
        <v>-48.872455555555561</v>
      </c>
      <c r="BZ416">
        <v>553.04100000000005</v>
      </c>
      <c r="CA416">
        <v>599.14977777777779</v>
      </c>
      <c r="CB416">
        <v>6.2749870370370369</v>
      </c>
      <c r="CC416">
        <v>589.96618518518528</v>
      </c>
      <c r="CD416">
        <v>15.327637037037039</v>
      </c>
      <c r="CE416">
        <v>1.61426</v>
      </c>
      <c r="CF416">
        <v>1.1453599999999999</v>
      </c>
      <c r="CG416">
        <v>14.0956037037037</v>
      </c>
      <c r="CH416">
        <v>8.9096911111111101</v>
      </c>
      <c r="CI416">
        <v>1999.9748148148151</v>
      </c>
      <c r="CJ416">
        <v>0.9800036666666665</v>
      </c>
      <c r="CK416">
        <v>1.9996359259259262E-2</v>
      </c>
      <c r="CL416">
        <v>0</v>
      </c>
      <c r="CM416">
        <v>2.2140925925925932</v>
      </c>
      <c r="CN416">
        <v>0</v>
      </c>
      <c r="CO416">
        <v>17584.11851851852</v>
      </c>
      <c r="CP416">
        <v>16749.248148148152</v>
      </c>
      <c r="CQ416">
        <v>39.186999999999998</v>
      </c>
      <c r="CR416">
        <v>40.478999999999999</v>
      </c>
      <c r="CS416">
        <v>39.53674074074074</v>
      </c>
      <c r="CT416">
        <v>39.125</v>
      </c>
      <c r="CU416">
        <v>38.25</v>
      </c>
      <c r="CV416">
        <v>1959.9792592592601</v>
      </c>
      <c r="CW416">
        <v>39.995555555555562</v>
      </c>
      <c r="CX416">
        <v>0</v>
      </c>
      <c r="CY416">
        <v>1657214008.3</v>
      </c>
      <c r="CZ416">
        <v>0</v>
      </c>
      <c r="DA416">
        <v>1657213031</v>
      </c>
      <c r="DB416" t="s">
        <v>1093</v>
      </c>
      <c r="DC416">
        <v>1657213019.5</v>
      </c>
      <c r="DD416">
        <v>1657213031</v>
      </c>
      <c r="DE416">
        <v>2</v>
      </c>
      <c r="DF416">
        <v>1.982</v>
      </c>
      <c r="DG416">
        <v>-0.124</v>
      </c>
      <c r="DH416">
        <v>-2.1179999999999999</v>
      </c>
      <c r="DI416">
        <v>-0.2</v>
      </c>
      <c r="DJ416">
        <v>420</v>
      </c>
      <c r="DK416">
        <v>19</v>
      </c>
      <c r="DL416">
        <v>0.14000000000000001</v>
      </c>
      <c r="DM416">
        <v>0.05</v>
      </c>
      <c r="DN416">
        <v>-48.443674999999999</v>
      </c>
      <c r="DO416">
        <v>-7.4442439024388332</v>
      </c>
      <c r="DP416">
        <v>0.73523916100477105</v>
      </c>
      <c r="DQ416">
        <v>0</v>
      </c>
      <c r="DR416">
        <v>6.2817647499999998</v>
      </c>
      <c r="DS416">
        <v>-6.1318311444665798E-2</v>
      </c>
      <c r="DT416">
        <v>2.1927110159286771E-2</v>
      </c>
      <c r="DU416">
        <v>1</v>
      </c>
      <c r="DV416">
        <v>1</v>
      </c>
      <c r="DW416">
        <v>2</v>
      </c>
      <c r="DX416" t="s">
        <v>357</v>
      </c>
      <c r="DY416">
        <v>2.9781599999999999</v>
      </c>
      <c r="DZ416">
        <v>2.7247400000000002</v>
      </c>
      <c r="EA416">
        <v>9.7307699999999997E-2</v>
      </c>
      <c r="EB416">
        <v>0.101949</v>
      </c>
      <c r="EC416">
        <v>8.2812700000000003E-2</v>
      </c>
      <c r="ED416">
        <v>6.3366699999999998E-2</v>
      </c>
      <c r="EE416">
        <v>28493.9</v>
      </c>
      <c r="EF416">
        <v>28435.200000000001</v>
      </c>
      <c r="EG416">
        <v>29356.3</v>
      </c>
      <c r="EH416">
        <v>29295.3</v>
      </c>
      <c r="EI416">
        <v>35696.5</v>
      </c>
      <c r="EJ416">
        <v>36470.1</v>
      </c>
      <c r="EK416">
        <v>41367.699999999997</v>
      </c>
      <c r="EL416">
        <v>41728</v>
      </c>
      <c r="EM416">
        <v>1.94167</v>
      </c>
      <c r="EN416">
        <v>2.1100699999999999</v>
      </c>
      <c r="EO416">
        <v>8.1203899999999996E-2</v>
      </c>
      <c r="EP416">
        <v>0</v>
      </c>
      <c r="EQ416">
        <v>23.764399999999998</v>
      </c>
      <c r="ER416">
        <v>999.9</v>
      </c>
      <c r="ES416">
        <v>27</v>
      </c>
      <c r="ET416">
        <v>39</v>
      </c>
      <c r="EU416">
        <v>25.3871</v>
      </c>
      <c r="EV416">
        <v>62.306399999999996</v>
      </c>
      <c r="EW416">
        <v>27.632200000000001</v>
      </c>
      <c r="EX416">
        <v>2</v>
      </c>
      <c r="EY416">
        <v>0.17743100000000001</v>
      </c>
      <c r="EZ416">
        <v>3.7770299999999999</v>
      </c>
      <c r="FA416">
        <v>20.340800000000002</v>
      </c>
      <c r="FB416">
        <v>5.2159399999999998</v>
      </c>
      <c r="FC416">
        <v>12.0099</v>
      </c>
      <c r="FD416">
        <v>4.9882</v>
      </c>
      <c r="FE416">
        <v>3.2881999999999998</v>
      </c>
      <c r="FF416">
        <v>5714.4</v>
      </c>
      <c r="FG416">
        <v>9999</v>
      </c>
      <c r="FH416">
        <v>9999</v>
      </c>
      <c r="FI416">
        <v>93.5</v>
      </c>
      <c r="FJ416">
        <v>1.8675200000000001</v>
      </c>
      <c r="FK416">
        <v>1.8665799999999999</v>
      </c>
      <c r="FL416">
        <v>1.8660000000000001</v>
      </c>
      <c r="FM416">
        <v>1.86585</v>
      </c>
      <c r="FN416">
        <v>1.8677299999999999</v>
      </c>
      <c r="FO416">
        <v>1.8701300000000001</v>
      </c>
      <c r="FP416">
        <v>1.8688199999999999</v>
      </c>
      <c r="FQ416">
        <v>1.8702300000000001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-2.742</v>
      </c>
      <c r="GF416">
        <v>-0.16289999999999999</v>
      </c>
      <c r="GG416">
        <v>-0.23523885101243769</v>
      </c>
      <c r="GH416">
        <v>-4.6052117464239163E-3</v>
      </c>
      <c r="GI416">
        <v>3.8696726057278897E-7</v>
      </c>
      <c r="GJ416">
        <v>-9.6670798998846254E-11</v>
      </c>
      <c r="GK416">
        <v>-0.34206402273919922</v>
      </c>
      <c r="GL416">
        <v>-4.2203369556326094E-3</v>
      </c>
      <c r="GM416">
        <v>8.7200311459696754E-4</v>
      </c>
      <c r="GN416">
        <v>-1.3787569801556101E-5</v>
      </c>
      <c r="GO416">
        <v>4</v>
      </c>
      <c r="GP416">
        <v>2427</v>
      </c>
      <c r="GQ416">
        <v>1</v>
      </c>
      <c r="GR416">
        <v>25</v>
      </c>
      <c r="GS416">
        <v>16.399999999999999</v>
      </c>
      <c r="GT416">
        <v>16.2</v>
      </c>
      <c r="GU416">
        <v>1.8225100000000001</v>
      </c>
      <c r="GV416">
        <v>2.2290000000000001</v>
      </c>
      <c r="GW416">
        <v>1.94702</v>
      </c>
      <c r="GX416">
        <v>2.7551299999999999</v>
      </c>
      <c r="GY416">
        <v>2.19482</v>
      </c>
      <c r="GZ416">
        <v>2.34985</v>
      </c>
      <c r="HA416">
        <v>41.144599999999997</v>
      </c>
      <c r="HB416">
        <v>14.438499999999999</v>
      </c>
      <c r="HC416">
        <v>18</v>
      </c>
      <c r="HD416">
        <v>497.37</v>
      </c>
      <c r="HE416">
        <v>631.01599999999996</v>
      </c>
      <c r="HF416">
        <v>20.532800000000002</v>
      </c>
      <c r="HG416">
        <v>29.608499999999999</v>
      </c>
      <c r="HH416">
        <v>29.999500000000001</v>
      </c>
      <c r="HI416">
        <v>29.714400000000001</v>
      </c>
      <c r="HJ416">
        <v>29.654299999999999</v>
      </c>
      <c r="HK416">
        <v>36.482399999999998</v>
      </c>
      <c r="HL416">
        <v>36.238399999999999</v>
      </c>
      <c r="HM416">
        <v>0</v>
      </c>
      <c r="HN416">
        <v>20.455500000000001</v>
      </c>
      <c r="HO416">
        <v>641.02099999999996</v>
      </c>
      <c r="HP416">
        <v>15.4034</v>
      </c>
      <c r="HQ416">
        <v>100.413</v>
      </c>
      <c r="HR416">
        <v>100.235</v>
      </c>
    </row>
    <row r="417" spans="1:226" x14ac:dyDescent="0.2">
      <c r="A417">
        <v>401</v>
      </c>
      <c r="B417">
        <v>1657214008.0999999</v>
      </c>
      <c r="C417">
        <v>7082.5</v>
      </c>
      <c r="D417" t="s">
        <v>1166</v>
      </c>
      <c r="E417" t="s">
        <v>1167</v>
      </c>
      <c r="F417">
        <v>5</v>
      </c>
      <c r="G417" s="1" t="s">
        <v>1092</v>
      </c>
      <c r="H417" t="s">
        <v>354</v>
      </c>
      <c r="I417">
        <v>1657214000.314285</v>
      </c>
      <c r="J417">
        <f t="shared" si="204"/>
        <v>5.3477152086445802E-3</v>
      </c>
      <c r="K417">
        <f t="shared" si="205"/>
        <v>5.3477152086445798</v>
      </c>
      <c r="L417" s="1">
        <f t="shared" si="206"/>
        <v>20.700526217105999</v>
      </c>
      <c r="M417">
        <f t="shared" si="207"/>
        <v>556.01996428571442</v>
      </c>
      <c r="N417">
        <f t="shared" si="208"/>
        <v>405.09646342292422</v>
      </c>
      <c r="O417">
        <f t="shared" si="209"/>
        <v>30.311349273250883</v>
      </c>
      <c r="P417">
        <f t="shared" si="210"/>
        <v>41.604202608822447</v>
      </c>
      <c r="Q417">
        <f t="shared" si="211"/>
        <v>0.25906653981585082</v>
      </c>
      <c r="R417">
        <f t="shared" si="212"/>
        <v>2.4487029589517002</v>
      </c>
      <c r="S417">
        <f t="shared" si="213"/>
        <v>0.24474587091573669</v>
      </c>
      <c r="T417">
        <f t="shared" si="214"/>
        <v>0.15418682016347979</v>
      </c>
      <c r="U417">
        <f t="shared" si="215"/>
        <v>321.50956510714286</v>
      </c>
      <c r="V417">
        <f t="shared" si="216"/>
        <v>25.985341899975769</v>
      </c>
      <c r="W417">
        <f t="shared" si="217"/>
        <v>25.10314285714286</v>
      </c>
      <c r="X417">
        <f t="shared" si="218"/>
        <v>3.1992829433232188</v>
      </c>
      <c r="Y417">
        <f t="shared" si="219"/>
        <v>49.691620734144273</v>
      </c>
      <c r="Z417">
        <f t="shared" si="220"/>
        <v>1.6169685912836429</v>
      </c>
      <c r="AA417">
        <f t="shared" si="221"/>
        <v>3.2540065455594727</v>
      </c>
      <c r="AB417">
        <f t="shared" si="222"/>
        <v>1.5823143520395759</v>
      </c>
      <c r="AC417">
        <f t="shared" si="223"/>
        <v>-235.83424070122598</v>
      </c>
      <c r="AD417">
        <f t="shared" si="224"/>
        <v>37.624596548320206</v>
      </c>
      <c r="AE417">
        <f t="shared" si="225"/>
        <v>3.2581373120150579</v>
      </c>
      <c r="AF417">
        <f t="shared" si="226"/>
        <v>126.55805826625212</v>
      </c>
      <c r="AG417">
        <f t="shared" si="227"/>
        <v>38.31680303810073</v>
      </c>
      <c r="AH417">
        <f t="shared" si="228"/>
        <v>5.3509190155962534</v>
      </c>
      <c r="AI417">
        <f t="shared" si="229"/>
        <v>20.700526217105999</v>
      </c>
      <c r="AJ417">
        <v>630.03517166455686</v>
      </c>
      <c r="AK417">
        <v>591.93359999999973</v>
      </c>
      <c r="AL417">
        <v>3.263979070710838</v>
      </c>
      <c r="AM417">
        <v>65.50407896271112</v>
      </c>
      <c r="AN417">
        <f t="shared" si="230"/>
        <v>5.3477152086445798</v>
      </c>
      <c r="AO417">
        <v>15.325272106773181</v>
      </c>
      <c r="AP417">
        <v>21.6047703030303</v>
      </c>
      <c r="AQ417">
        <v>-1.664307198760215E-4</v>
      </c>
      <c r="AR417">
        <v>78.165563418986352</v>
      </c>
      <c r="AS417">
        <v>0</v>
      </c>
      <c r="AT417">
        <v>0</v>
      </c>
      <c r="AU417">
        <f t="shared" si="231"/>
        <v>1</v>
      </c>
      <c r="AV417">
        <f t="shared" si="232"/>
        <v>0</v>
      </c>
      <c r="AW417">
        <f t="shared" si="233"/>
        <v>39743.105617417226</v>
      </c>
      <c r="AX417">
        <f t="shared" si="234"/>
        <v>1999.9621428571429</v>
      </c>
      <c r="AY417">
        <f t="shared" si="235"/>
        <v>1681.1679964285715</v>
      </c>
      <c r="AZ417">
        <f t="shared" si="236"/>
        <v>0.84059990956971686</v>
      </c>
      <c r="BA417">
        <f t="shared" si="237"/>
        <v>0.16075782546955353</v>
      </c>
      <c r="BB417" s="1">
        <v>6</v>
      </c>
      <c r="BC417">
        <v>0.5</v>
      </c>
      <c r="BD417" t="s">
        <v>355</v>
      </c>
      <c r="BE417">
        <v>2</v>
      </c>
      <c r="BF417" t="b">
        <v>1</v>
      </c>
      <c r="BG417">
        <v>1657214000.314285</v>
      </c>
      <c r="BH417">
        <v>556.01996428571442</v>
      </c>
      <c r="BI417">
        <v>605.5711785714285</v>
      </c>
      <c r="BJ417">
        <v>21.61</v>
      </c>
      <c r="BK417">
        <v>15.32755714285714</v>
      </c>
      <c r="BL417">
        <v>558.72424999999998</v>
      </c>
      <c r="BM417">
        <v>21.77288571428571</v>
      </c>
      <c r="BN417">
        <v>499.99203571428558</v>
      </c>
      <c r="BO417">
        <v>74.725046428571432</v>
      </c>
      <c r="BP417">
        <v>9.9969364285714304E-2</v>
      </c>
      <c r="BQ417">
        <v>25.388146428571432</v>
      </c>
      <c r="BR417">
        <v>25.10314285714286</v>
      </c>
      <c r="BS417">
        <v>999.9000000000002</v>
      </c>
      <c r="BT417">
        <v>0</v>
      </c>
      <c r="BU417">
        <v>0</v>
      </c>
      <c r="BV417">
        <v>10004.5075</v>
      </c>
      <c r="BW417">
        <v>0</v>
      </c>
      <c r="BX417">
        <v>1594.023928571429</v>
      </c>
      <c r="BY417">
        <v>-49.551264285714282</v>
      </c>
      <c r="BZ417">
        <v>568.3008928571428</v>
      </c>
      <c r="CA417">
        <v>614.99760714285719</v>
      </c>
      <c r="CB417">
        <v>6.2824417857142851</v>
      </c>
      <c r="CC417">
        <v>605.5711785714285</v>
      </c>
      <c r="CD417">
        <v>15.32755714285714</v>
      </c>
      <c r="CE417">
        <v>1.6148089285714291</v>
      </c>
      <c r="CF417">
        <v>1.1453521428571429</v>
      </c>
      <c r="CG417">
        <v>14.10084285714286</v>
      </c>
      <c r="CH417">
        <v>8.9095875000000007</v>
      </c>
      <c r="CI417">
        <v>1999.9621428571429</v>
      </c>
      <c r="CJ417">
        <v>0.98000467857142848</v>
      </c>
      <c r="CK417">
        <v>1.999533214285714E-2</v>
      </c>
      <c r="CL417">
        <v>0</v>
      </c>
      <c r="CM417">
        <v>2.1816464285714292</v>
      </c>
      <c r="CN417">
        <v>0</v>
      </c>
      <c r="CO417">
        <v>17637.857142857141</v>
      </c>
      <c r="CP417">
        <v>16749.164285714291</v>
      </c>
      <c r="CQ417">
        <v>39.186999999999998</v>
      </c>
      <c r="CR417">
        <v>40.491</v>
      </c>
      <c r="CS417">
        <v>39.524357142857127</v>
      </c>
      <c r="CT417">
        <v>39.125</v>
      </c>
      <c r="CU417">
        <v>38.25</v>
      </c>
      <c r="CV417">
        <v>1959.968928571428</v>
      </c>
      <c r="CW417">
        <v>39.993214285714281</v>
      </c>
      <c r="CX417">
        <v>0</v>
      </c>
      <c r="CY417">
        <v>1657214013.0999999</v>
      </c>
      <c r="CZ417">
        <v>0</v>
      </c>
      <c r="DA417">
        <v>1657213031</v>
      </c>
      <c r="DB417" t="s">
        <v>1093</v>
      </c>
      <c r="DC417">
        <v>1657213019.5</v>
      </c>
      <c r="DD417">
        <v>1657213031</v>
      </c>
      <c r="DE417">
        <v>2</v>
      </c>
      <c r="DF417">
        <v>1.982</v>
      </c>
      <c r="DG417">
        <v>-0.124</v>
      </c>
      <c r="DH417">
        <v>-2.1179999999999999</v>
      </c>
      <c r="DI417">
        <v>-0.2</v>
      </c>
      <c r="DJ417">
        <v>420</v>
      </c>
      <c r="DK417">
        <v>19</v>
      </c>
      <c r="DL417">
        <v>0.14000000000000001</v>
      </c>
      <c r="DM417">
        <v>0.05</v>
      </c>
      <c r="DN417">
        <v>-49.1851275</v>
      </c>
      <c r="DO417">
        <v>-8.6300296435272337</v>
      </c>
      <c r="DP417">
        <v>0.85832759800308789</v>
      </c>
      <c r="DQ417">
        <v>0</v>
      </c>
      <c r="DR417">
        <v>6.2760367500000003</v>
      </c>
      <c r="DS417">
        <v>0.1042670544089887</v>
      </c>
      <c r="DT417">
        <v>1.2052751633444551E-2</v>
      </c>
      <c r="DU417">
        <v>0</v>
      </c>
      <c r="DV417">
        <v>0</v>
      </c>
      <c r="DW417">
        <v>2</v>
      </c>
      <c r="DX417" t="s">
        <v>363</v>
      </c>
      <c r="DY417">
        <v>2.9781900000000001</v>
      </c>
      <c r="DZ417">
        <v>2.72478</v>
      </c>
      <c r="EA417">
        <v>9.9265599999999996E-2</v>
      </c>
      <c r="EB417">
        <v>0.103903</v>
      </c>
      <c r="EC417">
        <v>8.2789000000000001E-2</v>
      </c>
      <c r="ED417">
        <v>6.3370700000000002E-2</v>
      </c>
      <c r="EE417">
        <v>28432.3</v>
      </c>
      <c r="EF417">
        <v>28373.599999999999</v>
      </c>
      <c r="EG417">
        <v>29356.5</v>
      </c>
      <c r="EH417">
        <v>29295.599999999999</v>
      </c>
      <c r="EI417">
        <v>35697.599999999999</v>
      </c>
      <c r="EJ417">
        <v>36470.400000000001</v>
      </c>
      <c r="EK417">
        <v>41367.9</v>
      </c>
      <c r="EL417">
        <v>41728.5</v>
      </c>
      <c r="EM417">
        <v>1.9417500000000001</v>
      </c>
      <c r="EN417">
        <v>2.1101299999999998</v>
      </c>
      <c r="EO417">
        <v>7.9356099999999999E-2</v>
      </c>
      <c r="EP417">
        <v>0</v>
      </c>
      <c r="EQ417">
        <v>23.7804</v>
      </c>
      <c r="ER417">
        <v>999.9</v>
      </c>
      <c r="ES417">
        <v>27</v>
      </c>
      <c r="ET417">
        <v>39</v>
      </c>
      <c r="EU417">
        <v>25.388999999999999</v>
      </c>
      <c r="EV417">
        <v>62.196399999999997</v>
      </c>
      <c r="EW417">
        <v>27.600200000000001</v>
      </c>
      <c r="EX417">
        <v>2</v>
      </c>
      <c r="EY417">
        <v>0.17696600000000001</v>
      </c>
      <c r="EZ417">
        <v>3.8265600000000002</v>
      </c>
      <c r="FA417">
        <v>20.3399</v>
      </c>
      <c r="FB417">
        <v>5.2171399999999997</v>
      </c>
      <c r="FC417">
        <v>12.0099</v>
      </c>
      <c r="FD417">
        <v>4.9885000000000002</v>
      </c>
      <c r="FE417">
        <v>3.2885300000000002</v>
      </c>
      <c r="FF417">
        <v>5714.4</v>
      </c>
      <c r="FG417">
        <v>9999</v>
      </c>
      <c r="FH417">
        <v>9999</v>
      </c>
      <c r="FI417">
        <v>93.5</v>
      </c>
      <c r="FJ417">
        <v>1.8675200000000001</v>
      </c>
      <c r="FK417">
        <v>1.8665499999999999</v>
      </c>
      <c r="FL417">
        <v>1.8660000000000001</v>
      </c>
      <c r="FM417">
        <v>1.86585</v>
      </c>
      <c r="FN417">
        <v>1.86774</v>
      </c>
      <c r="FO417">
        <v>1.8701300000000001</v>
      </c>
      <c r="FP417">
        <v>1.8688199999999999</v>
      </c>
      <c r="FQ417">
        <v>1.87025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-2.81</v>
      </c>
      <c r="GF417">
        <v>-0.16300000000000001</v>
      </c>
      <c r="GG417">
        <v>-0.23523885101243769</v>
      </c>
      <c r="GH417">
        <v>-4.6052117464239163E-3</v>
      </c>
      <c r="GI417">
        <v>3.8696726057278897E-7</v>
      </c>
      <c r="GJ417">
        <v>-9.6670798998846254E-11</v>
      </c>
      <c r="GK417">
        <v>-0.34206402273919922</v>
      </c>
      <c r="GL417">
        <v>-4.2203369556326094E-3</v>
      </c>
      <c r="GM417">
        <v>8.7200311459696754E-4</v>
      </c>
      <c r="GN417">
        <v>-1.3787569801556101E-5</v>
      </c>
      <c r="GO417">
        <v>4</v>
      </c>
      <c r="GP417">
        <v>2427</v>
      </c>
      <c r="GQ417">
        <v>1</v>
      </c>
      <c r="GR417">
        <v>25</v>
      </c>
      <c r="GS417">
        <v>16.5</v>
      </c>
      <c r="GT417">
        <v>16.3</v>
      </c>
      <c r="GU417">
        <v>1.8591299999999999</v>
      </c>
      <c r="GV417">
        <v>2.2326700000000002</v>
      </c>
      <c r="GW417">
        <v>1.94702</v>
      </c>
      <c r="GX417">
        <v>2.7563499999999999</v>
      </c>
      <c r="GY417">
        <v>2.19482</v>
      </c>
      <c r="GZ417">
        <v>2.36572</v>
      </c>
      <c r="HA417">
        <v>41.144599999999997</v>
      </c>
      <c r="HB417">
        <v>14.4472</v>
      </c>
      <c r="HC417">
        <v>18</v>
      </c>
      <c r="HD417">
        <v>497.34100000000001</v>
      </c>
      <c r="HE417">
        <v>630.96400000000006</v>
      </c>
      <c r="HF417">
        <v>20.421399999999998</v>
      </c>
      <c r="HG417">
        <v>29.597200000000001</v>
      </c>
      <c r="HH417">
        <v>29.999600000000001</v>
      </c>
      <c r="HI417">
        <v>29.704799999999999</v>
      </c>
      <c r="HJ417">
        <v>29.645800000000001</v>
      </c>
      <c r="HK417">
        <v>37.218299999999999</v>
      </c>
      <c r="HL417">
        <v>35.939</v>
      </c>
      <c r="HM417">
        <v>0</v>
      </c>
      <c r="HN417">
        <v>20.359400000000001</v>
      </c>
      <c r="HO417">
        <v>654.38</v>
      </c>
      <c r="HP417">
        <v>15.4421</v>
      </c>
      <c r="HQ417">
        <v>100.414</v>
      </c>
      <c r="HR417">
        <v>100.236</v>
      </c>
    </row>
    <row r="418" spans="1:226" x14ac:dyDescent="0.2">
      <c r="A418">
        <v>402</v>
      </c>
      <c r="B418">
        <v>1657214013.0999999</v>
      </c>
      <c r="C418">
        <v>7087.5</v>
      </c>
      <c r="D418" t="s">
        <v>1168</v>
      </c>
      <c r="E418" t="s">
        <v>1169</v>
      </c>
      <c r="F418">
        <v>5</v>
      </c>
      <c r="G418" s="1" t="s">
        <v>1092</v>
      </c>
      <c r="H418" t="s">
        <v>354</v>
      </c>
      <c r="I418">
        <v>1657214005.5999999</v>
      </c>
      <c r="J418">
        <f t="shared" si="204"/>
        <v>5.336496106717283E-3</v>
      </c>
      <c r="K418">
        <f t="shared" si="205"/>
        <v>5.3364961067172834</v>
      </c>
      <c r="L418" s="1">
        <f t="shared" si="206"/>
        <v>21.262225571428313</v>
      </c>
      <c r="M418">
        <f t="shared" si="207"/>
        <v>572.79370370370361</v>
      </c>
      <c r="N418">
        <f t="shared" si="208"/>
        <v>417.72312166460171</v>
      </c>
      <c r="O418">
        <f t="shared" si="209"/>
        <v>31.256150419972485</v>
      </c>
      <c r="P418">
        <f t="shared" si="210"/>
        <v>42.859313344285148</v>
      </c>
      <c r="Q418">
        <f t="shared" si="211"/>
        <v>0.25901374372035252</v>
      </c>
      <c r="R418">
        <f t="shared" si="212"/>
        <v>2.4486408882645847</v>
      </c>
      <c r="S418">
        <f t="shared" si="213"/>
        <v>0.24469839666913867</v>
      </c>
      <c r="T418">
        <f t="shared" si="214"/>
        <v>0.15415670624431177</v>
      </c>
      <c r="U418">
        <f t="shared" si="215"/>
        <v>321.50777422222211</v>
      </c>
      <c r="V418">
        <f t="shared" si="216"/>
        <v>25.973105129545974</v>
      </c>
      <c r="W418">
        <f t="shared" si="217"/>
        <v>25.08671851851852</v>
      </c>
      <c r="X418">
        <f t="shared" si="218"/>
        <v>3.1961539584333591</v>
      </c>
      <c r="Y418">
        <f t="shared" si="219"/>
        <v>49.733326841313058</v>
      </c>
      <c r="Z418">
        <f t="shared" si="220"/>
        <v>1.616816474474023</v>
      </c>
      <c r="AA418">
        <f t="shared" si="221"/>
        <v>3.2509718877904366</v>
      </c>
      <c r="AB418">
        <f t="shared" si="222"/>
        <v>1.5793374839593362</v>
      </c>
      <c r="AC418">
        <f t="shared" si="223"/>
        <v>-235.33947830623219</v>
      </c>
      <c r="AD418">
        <f t="shared" si="224"/>
        <v>37.719979517130383</v>
      </c>
      <c r="AE418">
        <f t="shared" si="225"/>
        <v>3.2659522575519229</v>
      </c>
      <c r="AF418">
        <f t="shared" si="226"/>
        <v>127.15422769067223</v>
      </c>
      <c r="AG418">
        <f t="shared" si="227"/>
        <v>38.98303440171712</v>
      </c>
      <c r="AH418">
        <f t="shared" si="228"/>
        <v>5.3418863651996933</v>
      </c>
      <c r="AI418">
        <f t="shared" si="229"/>
        <v>21.262225571428313</v>
      </c>
      <c r="AJ418">
        <v>646.93322624982659</v>
      </c>
      <c r="AK418">
        <v>608.2118181818181</v>
      </c>
      <c r="AL418">
        <v>3.247499914043861</v>
      </c>
      <c r="AM418">
        <v>65.50407896271112</v>
      </c>
      <c r="AN418">
        <f t="shared" si="230"/>
        <v>5.3364961067172834</v>
      </c>
      <c r="AO418">
        <v>15.3373182248502</v>
      </c>
      <c r="AP418">
        <v>21.60371454545454</v>
      </c>
      <c r="AQ418">
        <v>-2.0095027876091269E-4</v>
      </c>
      <c r="AR418">
        <v>78.165563418986352</v>
      </c>
      <c r="AS418">
        <v>0</v>
      </c>
      <c r="AT418">
        <v>0</v>
      </c>
      <c r="AU418">
        <f t="shared" si="231"/>
        <v>1</v>
      </c>
      <c r="AV418">
        <f t="shared" si="232"/>
        <v>0</v>
      </c>
      <c r="AW418">
        <f t="shared" si="233"/>
        <v>39743.656898135843</v>
      </c>
      <c r="AX418">
        <f t="shared" si="234"/>
        <v>1999.952222222222</v>
      </c>
      <c r="AY418">
        <f t="shared" si="235"/>
        <v>1681.159555555555</v>
      </c>
      <c r="AZ418">
        <f t="shared" si="236"/>
        <v>0.84059985877440391</v>
      </c>
      <c r="BA418">
        <f t="shared" si="237"/>
        <v>0.16075772743459979</v>
      </c>
      <c r="BB418" s="1">
        <v>6</v>
      </c>
      <c r="BC418">
        <v>0.5</v>
      </c>
      <c r="BD418" t="s">
        <v>355</v>
      </c>
      <c r="BE418">
        <v>2</v>
      </c>
      <c r="BF418" t="b">
        <v>1</v>
      </c>
      <c r="BG418">
        <v>1657214005.5999999</v>
      </c>
      <c r="BH418">
        <v>572.79370370370361</v>
      </c>
      <c r="BI418">
        <v>623.24511111111121</v>
      </c>
      <c r="BJ418">
        <v>21.60795925925926</v>
      </c>
      <c r="BK418">
        <v>15.3362074074074</v>
      </c>
      <c r="BL418">
        <v>575.56974074074083</v>
      </c>
      <c r="BM418">
        <v>21.77087777777778</v>
      </c>
      <c r="BN418">
        <v>499.99992592592599</v>
      </c>
      <c r="BO418">
        <v>74.725055555555556</v>
      </c>
      <c r="BP418">
        <v>9.998715555555554E-2</v>
      </c>
      <c r="BQ418">
        <v>25.372451851851849</v>
      </c>
      <c r="BR418">
        <v>25.08671851851852</v>
      </c>
      <c r="BS418">
        <v>999.90000000000009</v>
      </c>
      <c r="BT418">
        <v>0</v>
      </c>
      <c r="BU418">
        <v>0</v>
      </c>
      <c r="BV418">
        <v>10004.10222222222</v>
      </c>
      <c r="BW418">
        <v>0</v>
      </c>
      <c r="BX418">
        <v>1488.153777777778</v>
      </c>
      <c r="BY418">
        <v>-50.451459259259273</v>
      </c>
      <c r="BZ418">
        <v>585.4438148148148</v>
      </c>
      <c r="CA418">
        <v>632.95233333333351</v>
      </c>
      <c r="CB418">
        <v>6.2717700000000001</v>
      </c>
      <c r="CC418">
        <v>623.24511111111121</v>
      </c>
      <c r="CD418">
        <v>15.3362074074074</v>
      </c>
      <c r="CE418">
        <v>1.614656296296296</v>
      </c>
      <c r="CF418">
        <v>1.145998518518518</v>
      </c>
      <c r="CG418">
        <v>14.099388888888891</v>
      </c>
      <c r="CH418">
        <v>8.9179225925925927</v>
      </c>
      <c r="CI418">
        <v>1999.952222222222</v>
      </c>
      <c r="CJ418">
        <v>0.98000600000000015</v>
      </c>
      <c r="CK418">
        <v>1.9994011111111109E-2</v>
      </c>
      <c r="CL418">
        <v>0</v>
      </c>
      <c r="CM418">
        <v>2.241840740740741</v>
      </c>
      <c r="CN418">
        <v>0</v>
      </c>
      <c r="CO418">
        <v>17641.73333333333</v>
      </c>
      <c r="CP418">
        <v>16749.099999999999</v>
      </c>
      <c r="CQ418">
        <v>39.186999999999998</v>
      </c>
      <c r="CR418">
        <v>40.495333333333328</v>
      </c>
      <c r="CS418">
        <v>39.522962962962957</v>
      </c>
      <c r="CT418">
        <v>39.129592592592587</v>
      </c>
      <c r="CU418">
        <v>38.25</v>
      </c>
      <c r="CV418">
        <v>1959.962592592593</v>
      </c>
      <c r="CW418">
        <v>39.989629629629633</v>
      </c>
      <c r="CX418">
        <v>0</v>
      </c>
      <c r="CY418">
        <v>1657214017.9000001</v>
      </c>
      <c r="CZ418">
        <v>0</v>
      </c>
      <c r="DA418">
        <v>1657213031</v>
      </c>
      <c r="DB418" t="s">
        <v>1093</v>
      </c>
      <c r="DC418">
        <v>1657213019.5</v>
      </c>
      <c r="DD418">
        <v>1657213031</v>
      </c>
      <c r="DE418">
        <v>2</v>
      </c>
      <c r="DF418">
        <v>1.982</v>
      </c>
      <c r="DG418">
        <v>-0.124</v>
      </c>
      <c r="DH418">
        <v>-2.1179999999999999</v>
      </c>
      <c r="DI418">
        <v>-0.2</v>
      </c>
      <c r="DJ418">
        <v>420</v>
      </c>
      <c r="DK418">
        <v>19</v>
      </c>
      <c r="DL418">
        <v>0.14000000000000001</v>
      </c>
      <c r="DM418">
        <v>0.05</v>
      </c>
      <c r="DN418">
        <v>-49.920351219512199</v>
      </c>
      <c r="DO418">
        <v>-10.24922717770043</v>
      </c>
      <c r="DP418">
        <v>1.0164222012918649</v>
      </c>
      <c r="DQ418">
        <v>0</v>
      </c>
      <c r="DR418">
        <v>6.2745578048780501</v>
      </c>
      <c r="DS418">
        <v>-0.1013544250871054</v>
      </c>
      <c r="DT418">
        <v>1.649802848712317E-2</v>
      </c>
      <c r="DU418">
        <v>0</v>
      </c>
      <c r="DV418">
        <v>0</v>
      </c>
      <c r="DW418">
        <v>2</v>
      </c>
      <c r="DX418" t="s">
        <v>363</v>
      </c>
      <c r="DY418">
        <v>2.9782299999999999</v>
      </c>
      <c r="DZ418">
        <v>2.7247699999999999</v>
      </c>
      <c r="EA418">
        <v>0.10119300000000001</v>
      </c>
      <c r="EB418">
        <v>0.105818</v>
      </c>
      <c r="EC418">
        <v>8.2792900000000003E-2</v>
      </c>
      <c r="ED418">
        <v>6.3533000000000006E-2</v>
      </c>
      <c r="EE418">
        <v>28372.3</v>
      </c>
      <c r="EF418">
        <v>28313.1</v>
      </c>
      <c r="EG418">
        <v>29357.3</v>
      </c>
      <c r="EH418">
        <v>29295.7</v>
      </c>
      <c r="EI418">
        <v>35698.800000000003</v>
      </c>
      <c r="EJ418">
        <v>36464.300000000003</v>
      </c>
      <c r="EK418">
        <v>41369.4</v>
      </c>
      <c r="EL418">
        <v>41728.699999999997</v>
      </c>
      <c r="EM418">
        <v>1.94173</v>
      </c>
      <c r="EN418">
        <v>2.11042</v>
      </c>
      <c r="EO418">
        <v>7.5504199999999994E-2</v>
      </c>
      <c r="EP418">
        <v>0</v>
      </c>
      <c r="EQ418">
        <v>23.796900000000001</v>
      </c>
      <c r="ER418">
        <v>999.9</v>
      </c>
      <c r="ES418">
        <v>27</v>
      </c>
      <c r="ET418">
        <v>39</v>
      </c>
      <c r="EU418">
        <v>25.3886</v>
      </c>
      <c r="EV418">
        <v>62.1464</v>
      </c>
      <c r="EW418">
        <v>27.676300000000001</v>
      </c>
      <c r="EX418">
        <v>2</v>
      </c>
      <c r="EY418">
        <v>0.17630100000000001</v>
      </c>
      <c r="EZ418">
        <v>3.8199100000000001</v>
      </c>
      <c r="FA418">
        <v>20.340199999999999</v>
      </c>
      <c r="FB418">
        <v>5.2168400000000004</v>
      </c>
      <c r="FC418">
        <v>12.0101</v>
      </c>
      <c r="FD418">
        <v>4.9885999999999999</v>
      </c>
      <c r="FE418">
        <v>3.2884500000000001</v>
      </c>
      <c r="FF418">
        <v>5714.6</v>
      </c>
      <c r="FG418">
        <v>9999</v>
      </c>
      <c r="FH418">
        <v>9999</v>
      </c>
      <c r="FI418">
        <v>93.5</v>
      </c>
      <c r="FJ418">
        <v>1.8675200000000001</v>
      </c>
      <c r="FK418">
        <v>1.86656</v>
      </c>
      <c r="FL418">
        <v>1.8660000000000001</v>
      </c>
      <c r="FM418">
        <v>1.8658399999999999</v>
      </c>
      <c r="FN418">
        <v>1.86775</v>
      </c>
      <c r="FO418">
        <v>1.87012</v>
      </c>
      <c r="FP418">
        <v>1.86883</v>
      </c>
      <c r="FQ418">
        <v>1.87022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-2.8780000000000001</v>
      </c>
      <c r="GF418">
        <v>-0.16300000000000001</v>
      </c>
      <c r="GG418">
        <v>-0.23523885101243769</v>
      </c>
      <c r="GH418">
        <v>-4.6052117464239163E-3</v>
      </c>
      <c r="GI418">
        <v>3.8696726057278897E-7</v>
      </c>
      <c r="GJ418">
        <v>-9.6670798998846254E-11</v>
      </c>
      <c r="GK418">
        <v>-0.34206402273919922</v>
      </c>
      <c r="GL418">
        <v>-4.2203369556326094E-3</v>
      </c>
      <c r="GM418">
        <v>8.7200311459696754E-4</v>
      </c>
      <c r="GN418">
        <v>-1.3787569801556101E-5</v>
      </c>
      <c r="GO418">
        <v>4</v>
      </c>
      <c r="GP418">
        <v>2427</v>
      </c>
      <c r="GQ418">
        <v>1</v>
      </c>
      <c r="GR418">
        <v>25</v>
      </c>
      <c r="GS418">
        <v>16.600000000000001</v>
      </c>
      <c r="GT418">
        <v>16.399999999999999</v>
      </c>
      <c r="GU418">
        <v>1.89819</v>
      </c>
      <c r="GV418">
        <v>2.2338900000000002</v>
      </c>
      <c r="GW418">
        <v>1.94702</v>
      </c>
      <c r="GX418">
        <v>2.7575699999999999</v>
      </c>
      <c r="GY418">
        <v>2.19482</v>
      </c>
      <c r="GZ418">
        <v>2.31812</v>
      </c>
      <c r="HA418">
        <v>41.144599999999997</v>
      </c>
      <c r="HB418">
        <v>14.4297</v>
      </c>
      <c r="HC418">
        <v>18</v>
      </c>
      <c r="HD418">
        <v>497.25200000000001</v>
      </c>
      <c r="HE418">
        <v>631.12800000000004</v>
      </c>
      <c r="HF418">
        <v>20.325399999999998</v>
      </c>
      <c r="HG418">
        <v>29.587</v>
      </c>
      <c r="HH418">
        <v>29.999400000000001</v>
      </c>
      <c r="HI418">
        <v>29.695799999999998</v>
      </c>
      <c r="HJ418">
        <v>29.638200000000001</v>
      </c>
      <c r="HK418">
        <v>38.006599999999999</v>
      </c>
      <c r="HL418">
        <v>35.939</v>
      </c>
      <c r="HM418">
        <v>0</v>
      </c>
      <c r="HN418">
        <v>20.283799999999999</v>
      </c>
      <c r="HO418">
        <v>674.43299999999999</v>
      </c>
      <c r="HP418">
        <v>15.4604</v>
      </c>
      <c r="HQ418">
        <v>100.417</v>
      </c>
      <c r="HR418">
        <v>100.236</v>
      </c>
    </row>
    <row r="419" spans="1:226" x14ac:dyDescent="0.2">
      <c r="A419">
        <v>403</v>
      </c>
      <c r="B419">
        <v>1657214018.0999999</v>
      </c>
      <c r="C419">
        <v>7092.5</v>
      </c>
      <c r="D419" t="s">
        <v>1170</v>
      </c>
      <c r="E419" t="s">
        <v>1171</v>
      </c>
      <c r="F419">
        <v>5</v>
      </c>
      <c r="G419" s="1" t="s">
        <v>1092</v>
      </c>
      <c r="H419" t="s">
        <v>354</v>
      </c>
      <c r="I419">
        <v>1657214010.314285</v>
      </c>
      <c r="J419">
        <f t="shared" si="204"/>
        <v>5.3052322087613832E-3</v>
      </c>
      <c r="K419">
        <f t="shared" si="205"/>
        <v>5.3052322087613835</v>
      </c>
      <c r="L419" s="1">
        <f t="shared" si="206"/>
        <v>21.566597509236786</v>
      </c>
      <c r="M419">
        <f t="shared" si="207"/>
        <v>587.83446428571426</v>
      </c>
      <c r="N419">
        <f t="shared" si="208"/>
        <v>429.99677674201598</v>
      </c>
      <c r="O419">
        <f t="shared" si="209"/>
        <v>32.174402291091319</v>
      </c>
      <c r="P419">
        <f t="shared" si="210"/>
        <v>43.984568158388868</v>
      </c>
      <c r="Q419">
        <f t="shared" si="211"/>
        <v>0.25828600522050299</v>
      </c>
      <c r="R419">
        <f t="shared" si="212"/>
        <v>2.4484207260226665</v>
      </c>
      <c r="S419">
        <f t="shared" si="213"/>
        <v>0.24404740931289948</v>
      </c>
      <c r="T419">
        <f t="shared" si="214"/>
        <v>0.15374346538123482</v>
      </c>
      <c r="U419">
        <f t="shared" si="215"/>
        <v>321.50997021428572</v>
      </c>
      <c r="V419">
        <f t="shared" si="216"/>
        <v>25.962821771120083</v>
      </c>
      <c r="W419">
        <f t="shared" si="217"/>
        <v>25.059825</v>
      </c>
      <c r="X419">
        <f t="shared" si="218"/>
        <v>3.191036274199583</v>
      </c>
      <c r="Y419">
        <f t="shared" si="219"/>
        <v>49.789218343572401</v>
      </c>
      <c r="Z419">
        <f t="shared" si="220"/>
        <v>1.6167127678193118</v>
      </c>
      <c r="AA419">
        <f t="shared" si="221"/>
        <v>3.2471141777384891</v>
      </c>
      <c r="AB419">
        <f t="shared" si="222"/>
        <v>1.5743235063802712</v>
      </c>
      <c r="AC419">
        <f t="shared" si="223"/>
        <v>-233.960740406377</v>
      </c>
      <c r="AD419">
        <f t="shared" si="224"/>
        <v>38.630525758611356</v>
      </c>
      <c r="AE419">
        <f t="shared" si="225"/>
        <v>3.3443035289753951</v>
      </c>
      <c r="AF419">
        <f t="shared" si="226"/>
        <v>129.52405909549546</v>
      </c>
      <c r="AG419">
        <f t="shared" si="227"/>
        <v>39.564712860922086</v>
      </c>
      <c r="AH419">
        <f t="shared" si="228"/>
        <v>5.3265993039027579</v>
      </c>
      <c r="AI419">
        <f t="shared" si="229"/>
        <v>21.566597509236786</v>
      </c>
      <c r="AJ419">
        <v>664.08500478270525</v>
      </c>
      <c r="AK419">
        <v>624.7341757575756</v>
      </c>
      <c r="AL419">
        <v>3.3127076647664802</v>
      </c>
      <c r="AM419">
        <v>65.50407896271112</v>
      </c>
      <c r="AN419">
        <f t="shared" si="230"/>
        <v>5.3052322087613835</v>
      </c>
      <c r="AO419">
        <v>15.382239531762369</v>
      </c>
      <c r="AP419">
        <v>21.60963212121213</v>
      </c>
      <c r="AQ419">
        <v>2.7962847550520588E-4</v>
      </c>
      <c r="AR419">
        <v>78.165563418986352</v>
      </c>
      <c r="AS419">
        <v>0</v>
      </c>
      <c r="AT419">
        <v>0</v>
      </c>
      <c r="AU419">
        <f t="shared" si="231"/>
        <v>1</v>
      </c>
      <c r="AV419">
        <f t="shared" si="232"/>
        <v>0</v>
      </c>
      <c r="AW419">
        <f t="shared" si="233"/>
        <v>39740.850293559008</v>
      </c>
      <c r="AX419">
        <f t="shared" si="234"/>
        <v>1999.967142857143</v>
      </c>
      <c r="AY419">
        <f t="shared" si="235"/>
        <v>1681.1719928571429</v>
      </c>
      <c r="AZ419">
        <f t="shared" si="236"/>
        <v>0.84059980628253173</v>
      </c>
      <c r="BA419">
        <f t="shared" si="237"/>
        <v>0.16075762612528632</v>
      </c>
      <c r="BB419" s="1">
        <v>6</v>
      </c>
      <c r="BC419">
        <v>0.5</v>
      </c>
      <c r="BD419" t="s">
        <v>355</v>
      </c>
      <c r="BE419">
        <v>2</v>
      </c>
      <c r="BF419" t="b">
        <v>1</v>
      </c>
      <c r="BG419">
        <v>1657214010.314285</v>
      </c>
      <c r="BH419">
        <v>587.83446428571426</v>
      </c>
      <c r="BI419">
        <v>639.06953571428573</v>
      </c>
      <c r="BJ419">
        <v>21.606657142857141</v>
      </c>
      <c r="BK419">
        <v>15.352842857142861</v>
      </c>
      <c r="BL419">
        <v>590.67475000000002</v>
      </c>
      <c r="BM419">
        <v>21.769592857142861</v>
      </c>
      <c r="BN419">
        <v>499.99975000000012</v>
      </c>
      <c r="BO419">
        <v>74.72477142857143</v>
      </c>
      <c r="BP419">
        <v>9.9980828571428565E-2</v>
      </c>
      <c r="BQ419">
        <v>25.352482142857141</v>
      </c>
      <c r="BR419">
        <v>25.059825</v>
      </c>
      <c r="BS419">
        <v>999.9000000000002</v>
      </c>
      <c r="BT419">
        <v>0</v>
      </c>
      <c r="BU419">
        <v>0</v>
      </c>
      <c r="BV419">
        <v>10002.707142857151</v>
      </c>
      <c r="BW419">
        <v>0</v>
      </c>
      <c r="BX419">
        <v>1257.9157857142859</v>
      </c>
      <c r="BY419">
        <v>-51.235107142857139</v>
      </c>
      <c r="BZ419">
        <v>600.81607142857138</v>
      </c>
      <c r="CA419">
        <v>649.03435714285695</v>
      </c>
      <c r="CB419">
        <v>6.2538167857142861</v>
      </c>
      <c r="CC419">
        <v>639.06953571428573</v>
      </c>
      <c r="CD419">
        <v>15.352842857142861</v>
      </c>
      <c r="CE419">
        <v>1.6145525000000001</v>
      </c>
      <c r="CF419">
        <v>1.147238214285714</v>
      </c>
      <c r="CG419">
        <v>14.09839642857143</v>
      </c>
      <c r="CH419">
        <v>8.9339192857142855</v>
      </c>
      <c r="CI419">
        <v>1999.967142857143</v>
      </c>
      <c r="CJ419">
        <v>0.98000650000000022</v>
      </c>
      <c r="CK419">
        <v>1.999351071428571E-2</v>
      </c>
      <c r="CL419">
        <v>0</v>
      </c>
      <c r="CM419">
        <v>2.2584535714285709</v>
      </c>
      <c r="CN419">
        <v>0</v>
      </c>
      <c r="CO419">
        <v>17572.70714285714</v>
      </c>
      <c r="CP419">
        <v>16749.232142857141</v>
      </c>
      <c r="CQ419">
        <v>39.191499999999998</v>
      </c>
      <c r="CR419">
        <v>40.5</v>
      </c>
      <c r="CS419">
        <v>39.513285714285708</v>
      </c>
      <c r="CT419">
        <v>39.140499999999989</v>
      </c>
      <c r="CU419">
        <v>38.25</v>
      </c>
      <c r="CV419">
        <v>1959.9807142857139</v>
      </c>
      <c r="CW419">
        <v>39.986428571428583</v>
      </c>
      <c r="CX419">
        <v>0</v>
      </c>
      <c r="CY419">
        <v>1657214023.3</v>
      </c>
      <c r="CZ419">
        <v>0</v>
      </c>
      <c r="DA419">
        <v>1657213031</v>
      </c>
      <c r="DB419" t="s">
        <v>1093</v>
      </c>
      <c r="DC419">
        <v>1657213019.5</v>
      </c>
      <c r="DD419">
        <v>1657213031</v>
      </c>
      <c r="DE419">
        <v>2</v>
      </c>
      <c r="DF419">
        <v>1.982</v>
      </c>
      <c r="DG419">
        <v>-0.124</v>
      </c>
      <c r="DH419">
        <v>-2.1179999999999999</v>
      </c>
      <c r="DI419">
        <v>-0.2</v>
      </c>
      <c r="DJ419">
        <v>420</v>
      </c>
      <c r="DK419">
        <v>19</v>
      </c>
      <c r="DL419">
        <v>0.14000000000000001</v>
      </c>
      <c r="DM419">
        <v>0.05</v>
      </c>
      <c r="DN419">
        <v>-50.731020000000001</v>
      </c>
      <c r="DO419">
        <v>-9.8771797373357586</v>
      </c>
      <c r="DP419">
        <v>0.95356223242114579</v>
      </c>
      <c r="DQ419">
        <v>0</v>
      </c>
      <c r="DR419">
        <v>6.2625339999999996</v>
      </c>
      <c r="DS419">
        <v>-0.2382227392120172</v>
      </c>
      <c r="DT419">
        <v>2.5595039929642582E-2</v>
      </c>
      <c r="DU419">
        <v>0</v>
      </c>
      <c r="DV419">
        <v>0</v>
      </c>
      <c r="DW419">
        <v>2</v>
      </c>
      <c r="DX419" t="s">
        <v>363</v>
      </c>
      <c r="DY419">
        <v>2.9782899999999999</v>
      </c>
      <c r="DZ419">
        <v>2.72471</v>
      </c>
      <c r="EA419">
        <v>0.10312300000000001</v>
      </c>
      <c r="EB419">
        <v>0.10774300000000001</v>
      </c>
      <c r="EC419">
        <v>8.2807699999999998E-2</v>
      </c>
      <c r="ED419">
        <v>6.35265E-2</v>
      </c>
      <c r="EE419">
        <v>28311.599999999999</v>
      </c>
      <c r="EF419">
        <v>28252.6</v>
      </c>
      <c r="EG419">
        <v>29357.599999999999</v>
      </c>
      <c r="EH419">
        <v>29296.1</v>
      </c>
      <c r="EI419">
        <v>35698.400000000001</v>
      </c>
      <c r="EJ419">
        <v>36465.1</v>
      </c>
      <c r="EK419">
        <v>41369.599999999999</v>
      </c>
      <c r="EL419">
        <v>41729.199999999997</v>
      </c>
      <c r="EM419">
        <v>1.9417500000000001</v>
      </c>
      <c r="EN419">
        <v>2.1106199999999999</v>
      </c>
      <c r="EO419">
        <v>7.3164699999999999E-2</v>
      </c>
      <c r="EP419">
        <v>0</v>
      </c>
      <c r="EQ419">
        <v>23.812999999999999</v>
      </c>
      <c r="ER419">
        <v>999.9</v>
      </c>
      <c r="ES419">
        <v>27</v>
      </c>
      <c r="ET419">
        <v>39</v>
      </c>
      <c r="EU419">
        <v>25.389399999999998</v>
      </c>
      <c r="EV419">
        <v>62.126399999999997</v>
      </c>
      <c r="EW419">
        <v>27.568100000000001</v>
      </c>
      <c r="EX419">
        <v>2</v>
      </c>
      <c r="EY419">
        <v>0.17508399999999999</v>
      </c>
      <c r="EZ419">
        <v>3.7238799999999999</v>
      </c>
      <c r="FA419">
        <v>20.342500000000001</v>
      </c>
      <c r="FB419">
        <v>5.21699</v>
      </c>
      <c r="FC419">
        <v>12.010199999999999</v>
      </c>
      <c r="FD419">
        <v>4.9884500000000003</v>
      </c>
      <c r="FE419">
        <v>3.2884799999999998</v>
      </c>
      <c r="FF419">
        <v>5714.6</v>
      </c>
      <c r="FG419">
        <v>9999</v>
      </c>
      <c r="FH419">
        <v>9999</v>
      </c>
      <c r="FI419">
        <v>93.5</v>
      </c>
      <c r="FJ419">
        <v>1.8675200000000001</v>
      </c>
      <c r="FK419">
        <v>1.8665499999999999</v>
      </c>
      <c r="FL419">
        <v>1.8660000000000001</v>
      </c>
      <c r="FM419">
        <v>1.8658399999999999</v>
      </c>
      <c r="FN419">
        <v>1.86774</v>
      </c>
      <c r="FO419">
        <v>1.87012</v>
      </c>
      <c r="FP419">
        <v>1.86879</v>
      </c>
      <c r="FQ419">
        <v>1.87022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-2.9460000000000002</v>
      </c>
      <c r="GF419">
        <v>-0.16289999999999999</v>
      </c>
      <c r="GG419">
        <v>-0.23523885101243769</v>
      </c>
      <c r="GH419">
        <v>-4.6052117464239163E-3</v>
      </c>
      <c r="GI419">
        <v>3.8696726057278897E-7</v>
      </c>
      <c r="GJ419">
        <v>-9.6670798998846254E-11</v>
      </c>
      <c r="GK419">
        <v>-0.34206402273919922</v>
      </c>
      <c r="GL419">
        <v>-4.2203369556326094E-3</v>
      </c>
      <c r="GM419">
        <v>8.7200311459696754E-4</v>
      </c>
      <c r="GN419">
        <v>-1.3787569801556101E-5</v>
      </c>
      <c r="GO419">
        <v>4</v>
      </c>
      <c r="GP419">
        <v>2427</v>
      </c>
      <c r="GQ419">
        <v>1</v>
      </c>
      <c r="GR419">
        <v>25</v>
      </c>
      <c r="GS419">
        <v>16.600000000000001</v>
      </c>
      <c r="GT419">
        <v>16.5</v>
      </c>
      <c r="GU419">
        <v>1.9348099999999999</v>
      </c>
      <c r="GV419">
        <v>2.2277800000000001</v>
      </c>
      <c r="GW419">
        <v>1.94702</v>
      </c>
      <c r="GX419">
        <v>2.7563499999999999</v>
      </c>
      <c r="GY419">
        <v>2.19482</v>
      </c>
      <c r="GZ419">
        <v>2.35107</v>
      </c>
      <c r="HA419">
        <v>41.144599999999997</v>
      </c>
      <c r="HB419">
        <v>14.4472</v>
      </c>
      <c r="HC419">
        <v>18</v>
      </c>
      <c r="HD419">
        <v>497.19299999999998</v>
      </c>
      <c r="HE419">
        <v>631.21699999999998</v>
      </c>
      <c r="HF419">
        <v>20.252800000000001</v>
      </c>
      <c r="HG419">
        <v>29.577300000000001</v>
      </c>
      <c r="HH419">
        <v>29.998999999999999</v>
      </c>
      <c r="HI419">
        <v>29.686399999999999</v>
      </c>
      <c r="HJ419">
        <v>29.6313</v>
      </c>
      <c r="HK419">
        <v>38.734000000000002</v>
      </c>
      <c r="HL419">
        <v>35.643700000000003</v>
      </c>
      <c r="HM419">
        <v>0</v>
      </c>
      <c r="HN419">
        <v>20.250699999999998</v>
      </c>
      <c r="HO419">
        <v>687.79300000000001</v>
      </c>
      <c r="HP419">
        <v>15.490399999999999</v>
      </c>
      <c r="HQ419">
        <v>100.41800000000001</v>
      </c>
      <c r="HR419">
        <v>100.238</v>
      </c>
    </row>
    <row r="420" spans="1:226" x14ac:dyDescent="0.2">
      <c r="A420">
        <v>404</v>
      </c>
      <c r="B420">
        <v>1657214023.0999999</v>
      </c>
      <c r="C420">
        <v>7097.5</v>
      </c>
      <c r="D420" t="s">
        <v>1172</v>
      </c>
      <c r="E420" t="s">
        <v>1173</v>
      </c>
      <c r="F420">
        <v>5</v>
      </c>
      <c r="G420" s="1" t="s">
        <v>1092</v>
      </c>
      <c r="H420" t="s">
        <v>354</v>
      </c>
      <c r="I420">
        <v>1657214015.5999999</v>
      </c>
      <c r="J420">
        <f t="shared" si="204"/>
        <v>5.2942193714993046E-3</v>
      </c>
      <c r="K420">
        <f t="shared" si="205"/>
        <v>5.2942193714993042</v>
      </c>
      <c r="L420" s="1">
        <f t="shared" si="206"/>
        <v>22.09876861407524</v>
      </c>
      <c r="M420">
        <f t="shared" si="207"/>
        <v>604.81144444444442</v>
      </c>
      <c r="N420">
        <f t="shared" si="208"/>
        <v>443.27611644515883</v>
      </c>
      <c r="O420">
        <f t="shared" si="209"/>
        <v>33.167920570209475</v>
      </c>
      <c r="P420">
        <f t="shared" si="210"/>
        <v>45.254723196368772</v>
      </c>
      <c r="Q420">
        <f t="shared" si="211"/>
        <v>0.25870812801036147</v>
      </c>
      <c r="R420">
        <f t="shared" si="212"/>
        <v>2.4474056591789921</v>
      </c>
      <c r="S420">
        <f t="shared" si="213"/>
        <v>0.24441876190456119</v>
      </c>
      <c r="T420">
        <f t="shared" si="214"/>
        <v>0.15397976192631904</v>
      </c>
      <c r="U420">
        <f t="shared" si="215"/>
        <v>321.51199888888885</v>
      </c>
      <c r="V420">
        <f t="shared" si="216"/>
        <v>25.943092695609511</v>
      </c>
      <c r="W420">
        <f t="shared" si="217"/>
        <v>25.030103703703698</v>
      </c>
      <c r="X420">
        <f t="shared" si="218"/>
        <v>3.1853888108369937</v>
      </c>
      <c r="Y420">
        <f t="shared" si="219"/>
        <v>49.856962402488193</v>
      </c>
      <c r="Z420">
        <f t="shared" si="220"/>
        <v>1.6166637436408346</v>
      </c>
      <c r="AA420">
        <f t="shared" si="221"/>
        <v>3.2426037723472549</v>
      </c>
      <c r="AB420">
        <f t="shared" si="222"/>
        <v>1.568725067196159</v>
      </c>
      <c r="AC420">
        <f t="shared" si="223"/>
        <v>-233.47507428311934</v>
      </c>
      <c r="AD420">
        <f t="shared" si="224"/>
        <v>39.451904318859562</v>
      </c>
      <c r="AE420">
        <f t="shared" si="225"/>
        <v>3.4159156337531473</v>
      </c>
      <c r="AF420">
        <f t="shared" si="226"/>
        <v>130.90474455838225</v>
      </c>
      <c r="AG420">
        <f t="shared" si="227"/>
        <v>40.147410015103858</v>
      </c>
      <c r="AH420">
        <f t="shared" si="228"/>
        <v>5.2973489820123145</v>
      </c>
      <c r="AI420">
        <f t="shared" si="229"/>
        <v>22.09876861407524</v>
      </c>
      <c r="AJ420">
        <v>681.32052637406321</v>
      </c>
      <c r="AK420">
        <v>641.2921818181818</v>
      </c>
      <c r="AL420">
        <v>3.3198036280367988</v>
      </c>
      <c r="AM420">
        <v>65.50407896271112</v>
      </c>
      <c r="AN420">
        <f t="shared" si="230"/>
        <v>5.2942193714993042</v>
      </c>
      <c r="AO420">
        <v>15.394936082842261</v>
      </c>
      <c r="AP420">
        <v>21.611376363636349</v>
      </c>
      <c r="AQ420">
        <v>-1.7391296030813409E-4</v>
      </c>
      <c r="AR420">
        <v>78.165563418986352</v>
      </c>
      <c r="AS420">
        <v>0</v>
      </c>
      <c r="AT420">
        <v>0</v>
      </c>
      <c r="AU420">
        <f t="shared" si="231"/>
        <v>1</v>
      </c>
      <c r="AV420">
        <f t="shared" si="232"/>
        <v>0</v>
      </c>
      <c r="AW420">
        <f t="shared" si="233"/>
        <v>39718.781249518659</v>
      </c>
      <c r="AX420">
        <f t="shared" si="234"/>
        <v>1999.981111111111</v>
      </c>
      <c r="AY420">
        <f t="shared" si="235"/>
        <v>1681.1836222222221</v>
      </c>
      <c r="AZ420">
        <f t="shared" si="236"/>
        <v>0.84059975010875099</v>
      </c>
      <c r="BA420">
        <f t="shared" si="237"/>
        <v>0.16075751770988947</v>
      </c>
      <c r="BB420" s="1">
        <v>6</v>
      </c>
      <c r="BC420">
        <v>0.5</v>
      </c>
      <c r="BD420" t="s">
        <v>355</v>
      </c>
      <c r="BE420">
        <v>2</v>
      </c>
      <c r="BF420" t="b">
        <v>1</v>
      </c>
      <c r="BG420">
        <v>1657214015.5999999</v>
      </c>
      <c r="BH420">
        <v>604.81144444444442</v>
      </c>
      <c r="BI420">
        <v>656.83181481481472</v>
      </c>
      <c r="BJ420">
        <v>21.606070370370372</v>
      </c>
      <c r="BK420">
        <v>15.386740740740739</v>
      </c>
      <c r="BL420">
        <v>607.724074074074</v>
      </c>
      <c r="BM420">
        <v>21.769011111111109</v>
      </c>
      <c r="BN420">
        <v>500.01151851851853</v>
      </c>
      <c r="BO420">
        <v>74.724492592592597</v>
      </c>
      <c r="BP420">
        <v>0.100022737037037</v>
      </c>
      <c r="BQ420">
        <v>25.32910740740741</v>
      </c>
      <c r="BR420">
        <v>25.030103703703698</v>
      </c>
      <c r="BS420">
        <v>999.90000000000009</v>
      </c>
      <c r="BT420">
        <v>0</v>
      </c>
      <c r="BU420">
        <v>0</v>
      </c>
      <c r="BV420">
        <v>9996.1381481481476</v>
      </c>
      <c r="BW420">
        <v>0</v>
      </c>
      <c r="BX420">
        <v>846.56044444444433</v>
      </c>
      <c r="BY420">
        <v>-52.020377777777767</v>
      </c>
      <c r="BZ420">
        <v>618.16759259259254</v>
      </c>
      <c r="CA420">
        <v>667.09666666666658</v>
      </c>
      <c r="CB420">
        <v>6.2193274074074072</v>
      </c>
      <c r="CC420">
        <v>656.83181481481472</v>
      </c>
      <c r="CD420">
        <v>15.386740740740739</v>
      </c>
      <c r="CE420">
        <v>1.6145018518518519</v>
      </c>
      <c r="CF420">
        <v>1.149767037037037</v>
      </c>
      <c r="CG420">
        <v>14.097914814814819</v>
      </c>
      <c r="CH420">
        <v>8.9665099999999995</v>
      </c>
      <c r="CI420">
        <v>1999.981111111111</v>
      </c>
      <c r="CJ420">
        <v>0.98000711111111116</v>
      </c>
      <c r="CK420">
        <v>1.9992900000000001E-2</v>
      </c>
      <c r="CL420">
        <v>0</v>
      </c>
      <c r="CM420">
        <v>2.2827074074074072</v>
      </c>
      <c r="CN420">
        <v>0</v>
      </c>
      <c r="CO420">
        <v>17478.222222222219</v>
      </c>
      <c r="CP420">
        <v>16749.344444444439</v>
      </c>
      <c r="CQ420">
        <v>39.201000000000008</v>
      </c>
      <c r="CR420">
        <v>40.5</v>
      </c>
      <c r="CS420">
        <v>39.516074074074062</v>
      </c>
      <c r="CT420">
        <v>39.16174074074074</v>
      </c>
      <c r="CU420">
        <v>38.25</v>
      </c>
      <c r="CV420">
        <v>1959.9981481481479</v>
      </c>
      <c r="CW420">
        <v>39.982962962962972</v>
      </c>
      <c r="CX420">
        <v>0</v>
      </c>
      <c r="CY420">
        <v>1657214028.0999999</v>
      </c>
      <c r="CZ420">
        <v>0</v>
      </c>
      <c r="DA420">
        <v>1657213031</v>
      </c>
      <c r="DB420" t="s">
        <v>1093</v>
      </c>
      <c r="DC420">
        <v>1657213019.5</v>
      </c>
      <c r="DD420">
        <v>1657213031</v>
      </c>
      <c r="DE420">
        <v>2</v>
      </c>
      <c r="DF420">
        <v>1.982</v>
      </c>
      <c r="DG420">
        <v>-0.124</v>
      </c>
      <c r="DH420">
        <v>-2.1179999999999999</v>
      </c>
      <c r="DI420">
        <v>-0.2</v>
      </c>
      <c r="DJ420">
        <v>420</v>
      </c>
      <c r="DK420">
        <v>19</v>
      </c>
      <c r="DL420">
        <v>0.14000000000000001</v>
      </c>
      <c r="DM420">
        <v>0.05</v>
      </c>
      <c r="DN420">
        <v>-51.5804756097561</v>
      </c>
      <c r="DO420">
        <v>-9.1135191637629962</v>
      </c>
      <c r="DP420">
        <v>0.90192612178670861</v>
      </c>
      <c r="DQ420">
        <v>0</v>
      </c>
      <c r="DR420">
        <v>6.2383853658536594</v>
      </c>
      <c r="DS420">
        <v>-0.3732497560975595</v>
      </c>
      <c r="DT420">
        <v>3.9172483691038637E-2</v>
      </c>
      <c r="DU420">
        <v>0</v>
      </c>
      <c r="DV420">
        <v>0</v>
      </c>
      <c r="DW420">
        <v>2</v>
      </c>
      <c r="DX420" t="s">
        <v>363</v>
      </c>
      <c r="DY420">
        <v>2.97824</v>
      </c>
      <c r="DZ420">
        <v>2.7246000000000001</v>
      </c>
      <c r="EA420">
        <v>0.105036</v>
      </c>
      <c r="EB420">
        <v>0.10961</v>
      </c>
      <c r="EC420">
        <v>8.2823499999999994E-2</v>
      </c>
      <c r="ED420">
        <v>6.3800200000000001E-2</v>
      </c>
      <c r="EE420">
        <v>28252.400000000001</v>
      </c>
      <c r="EF420">
        <v>28194.1</v>
      </c>
      <c r="EG420">
        <v>29358.7</v>
      </c>
      <c r="EH420">
        <v>29296.7</v>
      </c>
      <c r="EI420">
        <v>35699.1</v>
      </c>
      <c r="EJ420">
        <v>36455.199999999997</v>
      </c>
      <c r="EK420">
        <v>41371.1</v>
      </c>
      <c r="EL420">
        <v>41730.199999999997</v>
      </c>
      <c r="EM420">
        <v>1.9418500000000001</v>
      </c>
      <c r="EN420">
        <v>2.1108699999999998</v>
      </c>
      <c r="EO420">
        <v>7.0579299999999998E-2</v>
      </c>
      <c r="EP420">
        <v>0</v>
      </c>
      <c r="EQ420">
        <v>23.828399999999998</v>
      </c>
      <c r="ER420">
        <v>999.9</v>
      </c>
      <c r="ES420">
        <v>27</v>
      </c>
      <c r="ET420">
        <v>39</v>
      </c>
      <c r="EU420">
        <v>25.3889</v>
      </c>
      <c r="EV420">
        <v>62.016399999999997</v>
      </c>
      <c r="EW420">
        <v>27.688300000000002</v>
      </c>
      <c r="EX420">
        <v>2</v>
      </c>
      <c r="EY420">
        <v>0.17363799999999999</v>
      </c>
      <c r="EZ420">
        <v>3.5907300000000002</v>
      </c>
      <c r="FA420">
        <v>20.345700000000001</v>
      </c>
      <c r="FB420">
        <v>5.2165400000000002</v>
      </c>
      <c r="FC420">
        <v>12.0099</v>
      </c>
      <c r="FD420">
        <v>4.9885000000000002</v>
      </c>
      <c r="FE420">
        <v>3.2883</v>
      </c>
      <c r="FF420">
        <v>5714.9</v>
      </c>
      <c r="FG420">
        <v>9999</v>
      </c>
      <c r="FH420">
        <v>9999</v>
      </c>
      <c r="FI420">
        <v>93.5</v>
      </c>
      <c r="FJ420">
        <v>1.8675200000000001</v>
      </c>
      <c r="FK420">
        <v>1.86659</v>
      </c>
      <c r="FL420">
        <v>1.8660000000000001</v>
      </c>
      <c r="FM420">
        <v>1.8658399999999999</v>
      </c>
      <c r="FN420">
        <v>1.86771</v>
      </c>
      <c r="FO420">
        <v>1.8701300000000001</v>
      </c>
      <c r="FP420">
        <v>1.8688</v>
      </c>
      <c r="FQ420">
        <v>1.8702399999999999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-3.016</v>
      </c>
      <c r="GF420">
        <v>-0.1628</v>
      </c>
      <c r="GG420">
        <v>-0.23523885101243769</v>
      </c>
      <c r="GH420">
        <v>-4.6052117464239163E-3</v>
      </c>
      <c r="GI420">
        <v>3.8696726057278897E-7</v>
      </c>
      <c r="GJ420">
        <v>-9.6670798998846254E-11</v>
      </c>
      <c r="GK420">
        <v>-0.34206402273919922</v>
      </c>
      <c r="GL420">
        <v>-4.2203369556326094E-3</v>
      </c>
      <c r="GM420">
        <v>8.7200311459696754E-4</v>
      </c>
      <c r="GN420">
        <v>-1.3787569801556101E-5</v>
      </c>
      <c r="GO420">
        <v>4</v>
      </c>
      <c r="GP420">
        <v>2427</v>
      </c>
      <c r="GQ420">
        <v>1</v>
      </c>
      <c r="GR420">
        <v>25</v>
      </c>
      <c r="GS420">
        <v>16.7</v>
      </c>
      <c r="GT420">
        <v>16.5</v>
      </c>
      <c r="GU420">
        <v>1.9738800000000001</v>
      </c>
      <c r="GV420">
        <v>2.2338900000000002</v>
      </c>
      <c r="GW420">
        <v>1.94702</v>
      </c>
      <c r="GX420">
        <v>2.7563499999999999</v>
      </c>
      <c r="GY420">
        <v>2.19482</v>
      </c>
      <c r="GZ420">
        <v>2.3339799999999999</v>
      </c>
      <c r="HA420">
        <v>41.144599999999997</v>
      </c>
      <c r="HB420">
        <v>14.438499999999999</v>
      </c>
      <c r="HC420">
        <v>18</v>
      </c>
      <c r="HD420">
        <v>497.19600000000003</v>
      </c>
      <c r="HE420">
        <v>631.33900000000006</v>
      </c>
      <c r="HF420">
        <v>20.220600000000001</v>
      </c>
      <c r="HG420">
        <v>29.567799999999998</v>
      </c>
      <c r="HH420">
        <v>29.998799999999999</v>
      </c>
      <c r="HI420">
        <v>29.678699999999999</v>
      </c>
      <c r="HJ420">
        <v>29.623699999999999</v>
      </c>
      <c r="HK420">
        <v>39.509700000000002</v>
      </c>
      <c r="HL420">
        <v>35.643700000000003</v>
      </c>
      <c r="HM420">
        <v>0</v>
      </c>
      <c r="HN420">
        <v>20.2379</v>
      </c>
      <c r="HO420">
        <v>707.84500000000003</v>
      </c>
      <c r="HP420">
        <v>15.5015</v>
      </c>
      <c r="HQ420">
        <v>100.42100000000001</v>
      </c>
      <c r="HR420">
        <v>100.24</v>
      </c>
    </row>
    <row r="421" spans="1:226" x14ac:dyDescent="0.2">
      <c r="A421">
        <v>405</v>
      </c>
      <c r="B421">
        <v>1657214028.0999999</v>
      </c>
      <c r="C421">
        <v>7102.5</v>
      </c>
      <c r="D421" t="s">
        <v>1174</v>
      </c>
      <c r="E421" t="s">
        <v>1175</v>
      </c>
      <c r="F421">
        <v>5</v>
      </c>
      <c r="G421" s="1" t="s">
        <v>1092</v>
      </c>
      <c r="H421" t="s">
        <v>354</v>
      </c>
      <c r="I421">
        <v>1657214020.314285</v>
      </c>
      <c r="J421">
        <f t="shared" si="204"/>
        <v>5.2558675571495244E-3</v>
      </c>
      <c r="K421">
        <f t="shared" si="205"/>
        <v>5.2558675571495241</v>
      </c>
      <c r="L421" s="1">
        <f t="shared" si="206"/>
        <v>22.435057305395127</v>
      </c>
      <c r="M421">
        <f t="shared" si="207"/>
        <v>620.02896428571421</v>
      </c>
      <c r="N421">
        <f t="shared" si="208"/>
        <v>455.33392279413198</v>
      </c>
      <c r="O421">
        <f t="shared" si="209"/>
        <v>34.070078264390915</v>
      </c>
      <c r="P421">
        <f t="shared" si="210"/>
        <v>46.393282560136456</v>
      </c>
      <c r="Q421">
        <f t="shared" si="211"/>
        <v>0.2576523928558595</v>
      </c>
      <c r="R421">
        <f t="shared" si="212"/>
        <v>2.4472528147939294</v>
      </c>
      <c r="S421">
        <f t="shared" si="213"/>
        <v>0.24347514902325276</v>
      </c>
      <c r="T421">
        <f t="shared" si="214"/>
        <v>0.15338069398931514</v>
      </c>
      <c r="U421">
        <f t="shared" si="215"/>
        <v>321.5133544285714</v>
      </c>
      <c r="V421">
        <f t="shared" si="216"/>
        <v>25.937435033016037</v>
      </c>
      <c r="W421">
        <f t="shared" si="217"/>
        <v>25.004910714285721</v>
      </c>
      <c r="X421">
        <f t="shared" si="218"/>
        <v>3.1806086306647106</v>
      </c>
      <c r="Y421">
        <f t="shared" si="219"/>
        <v>49.924490295308381</v>
      </c>
      <c r="Z421">
        <f t="shared" si="220"/>
        <v>1.6171686261714491</v>
      </c>
      <c r="AA421">
        <f t="shared" si="221"/>
        <v>3.2392291170239975</v>
      </c>
      <c r="AB421">
        <f t="shared" si="222"/>
        <v>1.5634400044932615</v>
      </c>
      <c r="AC421">
        <f t="shared" si="223"/>
        <v>-231.78375927029404</v>
      </c>
      <c r="AD421">
        <f t="shared" si="224"/>
        <v>40.463447690335528</v>
      </c>
      <c r="AE421">
        <f t="shared" si="225"/>
        <v>3.5029657064280624</v>
      </c>
      <c r="AF421">
        <f t="shared" si="226"/>
        <v>133.69600855504098</v>
      </c>
      <c r="AG421">
        <f t="shared" si="227"/>
        <v>40.642464028460772</v>
      </c>
      <c r="AH421">
        <f t="shared" si="228"/>
        <v>5.271777023276405</v>
      </c>
      <c r="AI421">
        <f t="shared" si="229"/>
        <v>22.435057305395127</v>
      </c>
      <c r="AJ421">
        <v>698.33004576761755</v>
      </c>
      <c r="AK421">
        <v>657.88222424242406</v>
      </c>
      <c r="AL421">
        <v>3.321571958126627</v>
      </c>
      <c r="AM421">
        <v>65.50407896271112</v>
      </c>
      <c r="AN421">
        <f t="shared" si="230"/>
        <v>5.2558675571495241</v>
      </c>
      <c r="AO421">
        <v>15.470263440045359</v>
      </c>
      <c r="AP421">
        <v>21.628098181818181</v>
      </c>
      <c r="AQ421">
        <v>2.7169126068840462E-3</v>
      </c>
      <c r="AR421">
        <v>78.165563418986352</v>
      </c>
      <c r="AS421">
        <v>0</v>
      </c>
      <c r="AT421">
        <v>0</v>
      </c>
      <c r="AU421">
        <f t="shared" si="231"/>
        <v>1</v>
      </c>
      <c r="AV421">
        <f t="shared" si="232"/>
        <v>0</v>
      </c>
      <c r="AW421">
        <f t="shared" si="233"/>
        <v>39717.318938183802</v>
      </c>
      <c r="AX421">
        <f t="shared" si="234"/>
        <v>1999.9896428571431</v>
      </c>
      <c r="AY421">
        <f t="shared" si="235"/>
        <v>1681.1907857142855</v>
      </c>
      <c r="AZ421">
        <f t="shared" si="236"/>
        <v>0.84059974596297005</v>
      </c>
      <c r="BA421">
        <f t="shared" si="237"/>
        <v>0.16075750970853239</v>
      </c>
      <c r="BB421" s="1">
        <v>6</v>
      </c>
      <c r="BC421">
        <v>0.5</v>
      </c>
      <c r="BD421" t="s">
        <v>355</v>
      </c>
      <c r="BE421">
        <v>2</v>
      </c>
      <c r="BF421" t="b">
        <v>1</v>
      </c>
      <c r="BG421">
        <v>1657214020.314285</v>
      </c>
      <c r="BH421">
        <v>620.02896428571421</v>
      </c>
      <c r="BI421">
        <v>672.72225000000003</v>
      </c>
      <c r="BJ421">
        <v>21.612857142857141</v>
      </c>
      <c r="BK421">
        <v>15.42345714285714</v>
      </c>
      <c r="BL421">
        <v>623.00635714285715</v>
      </c>
      <c r="BM421">
        <v>21.775700000000001</v>
      </c>
      <c r="BN421">
        <v>500.00053571428577</v>
      </c>
      <c r="BO421">
        <v>74.724385714285717</v>
      </c>
      <c r="BP421">
        <v>9.9993842857142856E-2</v>
      </c>
      <c r="BQ421">
        <v>25.311599999999999</v>
      </c>
      <c r="BR421">
        <v>25.004910714285721</v>
      </c>
      <c r="BS421">
        <v>999.9000000000002</v>
      </c>
      <c r="BT421">
        <v>0</v>
      </c>
      <c r="BU421">
        <v>0</v>
      </c>
      <c r="BV421">
        <v>9995.1578571428563</v>
      </c>
      <c r="BW421">
        <v>0</v>
      </c>
      <c r="BX421">
        <v>629.93510714285719</v>
      </c>
      <c r="BY421">
        <v>-52.693217857142862</v>
      </c>
      <c r="BZ421">
        <v>633.72560714285714</v>
      </c>
      <c r="CA421">
        <v>683.26092857142862</v>
      </c>
      <c r="CB421">
        <v>6.1893889285714296</v>
      </c>
      <c r="CC421">
        <v>672.72225000000003</v>
      </c>
      <c r="CD421">
        <v>15.42345714285714</v>
      </c>
      <c r="CE421">
        <v>1.615006428571429</v>
      </c>
      <c r="CF421">
        <v>1.152509285714286</v>
      </c>
      <c r="CG421">
        <v>14.102735714285711</v>
      </c>
      <c r="CH421">
        <v>9.0017910714285723</v>
      </c>
      <c r="CI421">
        <v>1999.9896428571431</v>
      </c>
      <c r="CJ421">
        <v>0.98000671428571429</v>
      </c>
      <c r="CK421">
        <v>1.9993307142857141E-2</v>
      </c>
      <c r="CL421">
        <v>0</v>
      </c>
      <c r="CM421">
        <v>2.2939500000000002</v>
      </c>
      <c r="CN421">
        <v>0</v>
      </c>
      <c r="CO421">
        <v>17493.87142857143</v>
      </c>
      <c r="CP421">
        <v>16749.403571428571</v>
      </c>
      <c r="CQ421">
        <v>39.200499999999991</v>
      </c>
      <c r="CR421">
        <v>40.5</v>
      </c>
      <c r="CS421">
        <v>39.508857142857153</v>
      </c>
      <c r="CT421">
        <v>39.175928571428571</v>
      </c>
      <c r="CU421">
        <v>38.25</v>
      </c>
      <c r="CV421">
        <v>1960.006785714286</v>
      </c>
      <c r="CW421">
        <v>39.982857142857142</v>
      </c>
      <c r="CX421">
        <v>0</v>
      </c>
      <c r="CY421">
        <v>1657214032.9000001</v>
      </c>
      <c r="CZ421">
        <v>0</v>
      </c>
      <c r="DA421">
        <v>1657213031</v>
      </c>
      <c r="DB421" t="s">
        <v>1093</v>
      </c>
      <c r="DC421">
        <v>1657213019.5</v>
      </c>
      <c r="DD421">
        <v>1657213031</v>
      </c>
      <c r="DE421">
        <v>2</v>
      </c>
      <c r="DF421">
        <v>1.982</v>
      </c>
      <c r="DG421">
        <v>-0.124</v>
      </c>
      <c r="DH421">
        <v>-2.1179999999999999</v>
      </c>
      <c r="DI421">
        <v>-0.2</v>
      </c>
      <c r="DJ421">
        <v>420</v>
      </c>
      <c r="DK421">
        <v>19</v>
      </c>
      <c r="DL421">
        <v>0.14000000000000001</v>
      </c>
      <c r="DM421">
        <v>0.05</v>
      </c>
      <c r="DN421">
        <v>-52.249195</v>
      </c>
      <c r="DO421">
        <v>-8.5222874296434306</v>
      </c>
      <c r="DP421">
        <v>0.82532577929869577</v>
      </c>
      <c r="DQ421">
        <v>0</v>
      </c>
      <c r="DR421">
        <v>6.2075395000000002</v>
      </c>
      <c r="DS421">
        <v>-0.40992247654785829</v>
      </c>
      <c r="DT421">
        <v>4.198303889370085E-2</v>
      </c>
      <c r="DU421">
        <v>0</v>
      </c>
      <c r="DV421">
        <v>0</v>
      </c>
      <c r="DW421">
        <v>2</v>
      </c>
      <c r="DX421" t="s">
        <v>363</v>
      </c>
      <c r="DY421">
        <v>2.9782099999999998</v>
      </c>
      <c r="DZ421">
        <v>2.7246100000000002</v>
      </c>
      <c r="EA421">
        <v>0.10692599999999999</v>
      </c>
      <c r="EB421">
        <v>0.111484</v>
      </c>
      <c r="EC421">
        <v>8.2859299999999997E-2</v>
      </c>
      <c r="ED421">
        <v>6.3794699999999996E-2</v>
      </c>
      <c r="EE421">
        <v>28192.799999999999</v>
      </c>
      <c r="EF421">
        <v>28134.7</v>
      </c>
      <c r="EG421">
        <v>29358.7</v>
      </c>
      <c r="EH421">
        <v>29296.7</v>
      </c>
      <c r="EI421">
        <v>35697.699999999997</v>
      </c>
      <c r="EJ421">
        <v>36455.300000000003</v>
      </c>
      <c r="EK421">
        <v>41371.1</v>
      </c>
      <c r="EL421">
        <v>41730</v>
      </c>
      <c r="EM421">
        <v>1.9420999999999999</v>
      </c>
      <c r="EN421">
        <v>2.1111200000000001</v>
      </c>
      <c r="EO421">
        <v>6.9148799999999996E-2</v>
      </c>
      <c r="EP421">
        <v>0</v>
      </c>
      <c r="EQ421">
        <v>23.8416</v>
      </c>
      <c r="ER421">
        <v>999.9</v>
      </c>
      <c r="ES421">
        <v>26.9</v>
      </c>
      <c r="ET421">
        <v>39</v>
      </c>
      <c r="EU421">
        <v>25.298200000000001</v>
      </c>
      <c r="EV421">
        <v>62.026400000000002</v>
      </c>
      <c r="EW421">
        <v>27.600200000000001</v>
      </c>
      <c r="EX421">
        <v>2</v>
      </c>
      <c r="EY421">
        <v>0.17138500000000001</v>
      </c>
      <c r="EZ421">
        <v>1.84992</v>
      </c>
      <c r="FA421">
        <v>20.363800000000001</v>
      </c>
      <c r="FB421">
        <v>5.2168400000000004</v>
      </c>
      <c r="FC421">
        <v>12.0099</v>
      </c>
      <c r="FD421">
        <v>4.98855</v>
      </c>
      <c r="FE421">
        <v>3.2884799999999998</v>
      </c>
      <c r="FF421">
        <v>5714.9</v>
      </c>
      <c r="FG421">
        <v>9999</v>
      </c>
      <c r="FH421">
        <v>9999</v>
      </c>
      <c r="FI421">
        <v>93.5</v>
      </c>
      <c r="FJ421">
        <v>1.8675200000000001</v>
      </c>
      <c r="FK421">
        <v>1.8665799999999999</v>
      </c>
      <c r="FL421">
        <v>1.8660000000000001</v>
      </c>
      <c r="FM421">
        <v>1.8658600000000001</v>
      </c>
      <c r="FN421">
        <v>1.86772</v>
      </c>
      <c r="FO421">
        <v>1.87012</v>
      </c>
      <c r="FP421">
        <v>1.8688</v>
      </c>
      <c r="FQ421">
        <v>1.87022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-3.085</v>
      </c>
      <c r="GF421">
        <v>-0.16259999999999999</v>
      </c>
      <c r="GG421">
        <v>-0.23523885101243769</v>
      </c>
      <c r="GH421">
        <v>-4.6052117464239163E-3</v>
      </c>
      <c r="GI421">
        <v>3.8696726057278897E-7</v>
      </c>
      <c r="GJ421">
        <v>-9.6670798998846254E-11</v>
      </c>
      <c r="GK421">
        <v>-0.34206402273919922</v>
      </c>
      <c r="GL421">
        <v>-4.2203369556326094E-3</v>
      </c>
      <c r="GM421">
        <v>8.7200311459696754E-4</v>
      </c>
      <c r="GN421">
        <v>-1.3787569801556101E-5</v>
      </c>
      <c r="GO421">
        <v>4</v>
      </c>
      <c r="GP421">
        <v>2427</v>
      </c>
      <c r="GQ421">
        <v>1</v>
      </c>
      <c r="GR421">
        <v>25</v>
      </c>
      <c r="GS421">
        <v>16.8</v>
      </c>
      <c r="GT421">
        <v>16.600000000000001</v>
      </c>
      <c r="GU421">
        <v>2.00928</v>
      </c>
      <c r="GV421">
        <v>2.2277800000000001</v>
      </c>
      <c r="GW421">
        <v>1.94702</v>
      </c>
      <c r="GX421">
        <v>2.7563499999999999</v>
      </c>
      <c r="GY421">
        <v>2.19482</v>
      </c>
      <c r="GZ421">
        <v>2.3718300000000001</v>
      </c>
      <c r="HA421">
        <v>41.144599999999997</v>
      </c>
      <c r="HB421">
        <v>14.4735</v>
      </c>
      <c r="HC421">
        <v>18</v>
      </c>
      <c r="HD421">
        <v>497.28899999999999</v>
      </c>
      <c r="HE421">
        <v>631.47199999999998</v>
      </c>
      <c r="HF421">
        <v>20.2544</v>
      </c>
      <c r="HG421">
        <v>29.558800000000002</v>
      </c>
      <c r="HH421">
        <v>29.998000000000001</v>
      </c>
      <c r="HI421">
        <v>29.670300000000001</v>
      </c>
      <c r="HJ421">
        <v>29.617000000000001</v>
      </c>
      <c r="HK421">
        <v>40.227600000000002</v>
      </c>
      <c r="HL421">
        <v>35.643700000000003</v>
      </c>
      <c r="HM421">
        <v>0</v>
      </c>
      <c r="HN421">
        <v>20.884799999999998</v>
      </c>
      <c r="HO421">
        <v>721.20799999999997</v>
      </c>
      <c r="HP421">
        <v>15.5175</v>
      </c>
      <c r="HQ421">
        <v>100.42100000000001</v>
      </c>
      <c r="HR421">
        <v>100.24</v>
      </c>
    </row>
    <row r="422" spans="1:226" x14ac:dyDescent="0.2">
      <c r="A422">
        <v>406</v>
      </c>
      <c r="B422">
        <v>1657214033.0999999</v>
      </c>
      <c r="C422">
        <v>7107.5</v>
      </c>
      <c r="D422" t="s">
        <v>1176</v>
      </c>
      <c r="E422" t="s">
        <v>1177</v>
      </c>
      <c r="F422">
        <v>5</v>
      </c>
      <c r="G422" s="1" t="s">
        <v>1092</v>
      </c>
      <c r="H422" t="s">
        <v>354</v>
      </c>
      <c r="I422">
        <v>1657214025.5999999</v>
      </c>
      <c r="J422">
        <f t="shared" si="204"/>
        <v>5.2575147361623858E-3</v>
      </c>
      <c r="K422">
        <f t="shared" si="205"/>
        <v>5.2575147361623857</v>
      </c>
      <c r="L422" s="1">
        <f t="shared" si="206"/>
        <v>22.953681200835053</v>
      </c>
      <c r="M422">
        <f t="shared" si="207"/>
        <v>637.16444444444448</v>
      </c>
      <c r="N422">
        <f t="shared" si="208"/>
        <v>469.04323175511087</v>
      </c>
      <c r="O422">
        <f t="shared" si="209"/>
        <v>35.095765965686063</v>
      </c>
      <c r="P422">
        <f t="shared" si="210"/>
        <v>47.675294535651176</v>
      </c>
      <c r="Q422">
        <f t="shared" si="211"/>
        <v>0.25844346002908031</v>
      </c>
      <c r="R422">
        <f t="shared" si="212"/>
        <v>2.4465981591200645</v>
      </c>
      <c r="S422">
        <f t="shared" si="213"/>
        <v>0.24417802298320357</v>
      </c>
      <c r="T422">
        <f t="shared" si="214"/>
        <v>0.15382730332823361</v>
      </c>
      <c r="U422">
        <f t="shared" si="215"/>
        <v>321.51349811111123</v>
      </c>
      <c r="V422">
        <f t="shared" si="216"/>
        <v>25.920743419482154</v>
      </c>
      <c r="W422">
        <f t="shared" si="217"/>
        <v>24.986981481481479</v>
      </c>
      <c r="X422">
        <f t="shared" si="218"/>
        <v>3.1772105128718806</v>
      </c>
      <c r="Y422">
        <f t="shared" si="219"/>
        <v>49.991238669962272</v>
      </c>
      <c r="Z422">
        <f t="shared" si="220"/>
        <v>1.617756819621873</v>
      </c>
      <c r="AA422">
        <f t="shared" si="221"/>
        <v>3.2360806866622371</v>
      </c>
      <c r="AB422">
        <f t="shared" si="222"/>
        <v>1.5594536932500076</v>
      </c>
      <c r="AC422">
        <f t="shared" si="223"/>
        <v>-231.85639986476122</v>
      </c>
      <c r="AD422">
        <f t="shared" si="224"/>
        <v>40.661170108190369</v>
      </c>
      <c r="AE422">
        <f t="shared" si="225"/>
        <v>3.5204175122065759</v>
      </c>
      <c r="AF422">
        <f t="shared" si="226"/>
        <v>133.83868586674694</v>
      </c>
      <c r="AG422">
        <f t="shared" si="227"/>
        <v>41.097077542427876</v>
      </c>
      <c r="AH422">
        <f t="shared" si="228"/>
        <v>5.2540354485307459</v>
      </c>
      <c r="AI422">
        <f t="shared" si="229"/>
        <v>22.953681200835053</v>
      </c>
      <c r="AJ422">
        <v>715.4459425322799</v>
      </c>
      <c r="AK422">
        <v>674.43966666666631</v>
      </c>
      <c r="AL422">
        <v>3.3023303649811901</v>
      </c>
      <c r="AM422">
        <v>65.50407896271112</v>
      </c>
      <c r="AN422">
        <f t="shared" si="230"/>
        <v>5.2575147361623857</v>
      </c>
      <c r="AO422">
        <v>15.464623627815561</v>
      </c>
      <c r="AP422">
        <v>21.636924848484838</v>
      </c>
      <c r="AQ422">
        <v>6.773823329659425E-5</v>
      </c>
      <c r="AR422">
        <v>78.165563418986352</v>
      </c>
      <c r="AS422">
        <v>0</v>
      </c>
      <c r="AT422">
        <v>0</v>
      </c>
      <c r="AU422">
        <f t="shared" si="231"/>
        <v>1</v>
      </c>
      <c r="AV422">
        <f t="shared" si="232"/>
        <v>0</v>
      </c>
      <c r="AW422">
        <f t="shared" si="233"/>
        <v>39703.2532738952</v>
      </c>
      <c r="AX422">
        <f t="shared" si="234"/>
        <v>1999.990370370371</v>
      </c>
      <c r="AY422">
        <f t="shared" si="235"/>
        <v>1681.1914111111116</v>
      </c>
      <c r="AZ422">
        <f t="shared" si="236"/>
        <v>0.84059975288769906</v>
      </c>
      <c r="BA422">
        <f t="shared" si="237"/>
        <v>0.16075752307325925</v>
      </c>
      <c r="BB422" s="1">
        <v>6</v>
      </c>
      <c r="BC422">
        <v>0.5</v>
      </c>
      <c r="BD422" t="s">
        <v>355</v>
      </c>
      <c r="BE422">
        <v>2</v>
      </c>
      <c r="BF422" t="b">
        <v>1</v>
      </c>
      <c r="BG422">
        <v>1657214025.5999999</v>
      </c>
      <c r="BH422">
        <v>637.16444444444448</v>
      </c>
      <c r="BI422">
        <v>690.49911111111123</v>
      </c>
      <c r="BJ422">
        <v>21.62078148148148</v>
      </c>
      <c r="BK422">
        <v>15.452144444444439</v>
      </c>
      <c r="BL422">
        <v>640.2146296296296</v>
      </c>
      <c r="BM422">
        <v>21.78351111111111</v>
      </c>
      <c r="BN422">
        <v>499.99107407407399</v>
      </c>
      <c r="BO422">
        <v>74.724174074074085</v>
      </c>
      <c r="BP422">
        <v>9.9986237037037032E-2</v>
      </c>
      <c r="BQ422">
        <v>25.295251851851852</v>
      </c>
      <c r="BR422">
        <v>24.986981481481479</v>
      </c>
      <c r="BS422">
        <v>999.90000000000009</v>
      </c>
      <c r="BT422">
        <v>0</v>
      </c>
      <c r="BU422">
        <v>0</v>
      </c>
      <c r="BV422">
        <v>9990.9266666666645</v>
      </c>
      <c r="BW422">
        <v>0</v>
      </c>
      <c r="BX422">
        <v>529.0542592592592</v>
      </c>
      <c r="BY422">
        <v>-53.334581481481479</v>
      </c>
      <c r="BZ422">
        <v>651.24488888888891</v>
      </c>
      <c r="CA422">
        <v>701.33640740740748</v>
      </c>
      <c r="CB422">
        <v>6.1686300000000003</v>
      </c>
      <c r="CC422">
        <v>690.49911111111123</v>
      </c>
      <c r="CD422">
        <v>15.452144444444439</v>
      </c>
      <c r="CE422">
        <v>1.615593703703704</v>
      </c>
      <c r="CF422">
        <v>1.1546488888888891</v>
      </c>
      <c r="CG422">
        <v>14.10835555555555</v>
      </c>
      <c r="CH422">
        <v>9.0293103703703697</v>
      </c>
      <c r="CI422">
        <v>1999.990370370371</v>
      </c>
      <c r="CJ422">
        <v>0.9800065555555556</v>
      </c>
      <c r="CK422">
        <v>1.9993466666666661E-2</v>
      </c>
      <c r="CL422">
        <v>0</v>
      </c>
      <c r="CM422">
        <v>2.2539851851851851</v>
      </c>
      <c r="CN422">
        <v>0</v>
      </c>
      <c r="CO422">
        <v>17553.274074074081</v>
      </c>
      <c r="CP422">
        <v>16749.407407407409</v>
      </c>
      <c r="CQ422">
        <v>39.200999999999993</v>
      </c>
      <c r="CR422">
        <v>40.5</v>
      </c>
      <c r="CS422">
        <v>39.506888888888888</v>
      </c>
      <c r="CT422">
        <v>39.182407407407403</v>
      </c>
      <c r="CU422">
        <v>38.25</v>
      </c>
      <c r="CV422">
        <v>1960.007037037037</v>
      </c>
      <c r="CW422">
        <v>39.983333333333327</v>
      </c>
      <c r="CX422">
        <v>0</v>
      </c>
      <c r="CY422">
        <v>1657214038.3</v>
      </c>
      <c r="CZ422">
        <v>0</v>
      </c>
      <c r="DA422">
        <v>1657213031</v>
      </c>
      <c r="DB422" t="s">
        <v>1093</v>
      </c>
      <c r="DC422">
        <v>1657213019.5</v>
      </c>
      <c r="DD422">
        <v>1657213031</v>
      </c>
      <c r="DE422">
        <v>2</v>
      </c>
      <c r="DF422">
        <v>1.982</v>
      </c>
      <c r="DG422">
        <v>-0.124</v>
      </c>
      <c r="DH422">
        <v>-2.1179999999999999</v>
      </c>
      <c r="DI422">
        <v>-0.2</v>
      </c>
      <c r="DJ422">
        <v>420</v>
      </c>
      <c r="DK422">
        <v>19</v>
      </c>
      <c r="DL422">
        <v>0.14000000000000001</v>
      </c>
      <c r="DM422">
        <v>0.05</v>
      </c>
      <c r="DN422">
        <v>-52.928494999999998</v>
      </c>
      <c r="DO422">
        <v>-7.3395624765477896</v>
      </c>
      <c r="DP422">
        <v>0.71014316054933591</v>
      </c>
      <c r="DQ422">
        <v>0</v>
      </c>
      <c r="DR422">
        <v>6.1851007499999993</v>
      </c>
      <c r="DS422">
        <v>-0.26330825515949402</v>
      </c>
      <c r="DT422">
        <v>3.2155989907597327E-2</v>
      </c>
      <c r="DU422">
        <v>0</v>
      </c>
      <c r="DV422">
        <v>0</v>
      </c>
      <c r="DW422">
        <v>2</v>
      </c>
      <c r="DX422" t="s">
        <v>363</v>
      </c>
      <c r="DY422">
        <v>2.9781200000000001</v>
      </c>
      <c r="DZ422">
        <v>2.7246899999999998</v>
      </c>
      <c r="EA422">
        <v>0.10879</v>
      </c>
      <c r="EB422">
        <v>0.113298</v>
      </c>
      <c r="EC422">
        <v>8.2890400000000003E-2</v>
      </c>
      <c r="ED422">
        <v>6.3772800000000004E-2</v>
      </c>
      <c r="EE422">
        <v>28134.9</v>
      </c>
      <c r="EF422">
        <v>28077.8</v>
      </c>
      <c r="EG422">
        <v>29359.7</v>
      </c>
      <c r="EH422">
        <v>29297.3</v>
      </c>
      <c r="EI422">
        <v>35697.699999999997</v>
      </c>
      <c r="EJ422">
        <v>36457.199999999997</v>
      </c>
      <c r="EK422">
        <v>41372.5</v>
      </c>
      <c r="EL422">
        <v>41731.199999999997</v>
      </c>
      <c r="EM422">
        <v>1.9422299999999999</v>
      </c>
      <c r="EN422">
        <v>2.1112000000000002</v>
      </c>
      <c r="EO422">
        <v>6.8388900000000002E-2</v>
      </c>
      <c r="EP422">
        <v>0</v>
      </c>
      <c r="EQ422">
        <v>23.852599999999999</v>
      </c>
      <c r="ER422">
        <v>999.9</v>
      </c>
      <c r="ES422">
        <v>26.9</v>
      </c>
      <c r="ET422">
        <v>39</v>
      </c>
      <c r="EU422">
        <v>25.293500000000002</v>
      </c>
      <c r="EV422">
        <v>62.276400000000002</v>
      </c>
      <c r="EW422">
        <v>27.7043</v>
      </c>
      <c r="EX422">
        <v>2</v>
      </c>
      <c r="EY422">
        <v>0.16398399999999999</v>
      </c>
      <c r="EZ422">
        <v>1.59755</v>
      </c>
      <c r="FA422">
        <v>20.376000000000001</v>
      </c>
      <c r="FB422">
        <v>5.2141500000000001</v>
      </c>
      <c r="FC422">
        <v>12.0099</v>
      </c>
      <c r="FD422">
        <v>4.9877500000000001</v>
      </c>
      <c r="FE422">
        <v>3.2877800000000001</v>
      </c>
      <c r="FF422">
        <v>5715.2</v>
      </c>
      <c r="FG422">
        <v>9999</v>
      </c>
      <c r="FH422">
        <v>9999</v>
      </c>
      <c r="FI422">
        <v>93.5</v>
      </c>
      <c r="FJ422">
        <v>1.8675200000000001</v>
      </c>
      <c r="FK422">
        <v>1.8666</v>
      </c>
      <c r="FL422">
        <v>1.8660000000000001</v>
      </c>
      <c r="FM422">
        <v>1.8658600000000001</v>
      </c>
      <c r="FN422">
        <v>1.8677699999999999</v>
      </c>
      <c r="FO422">
        <v>1.8701300000000001</v>
      </c>
      <c r="FP422">
        <v>1.8688499999999999</v>
      </c>
      <c r="FQ422">
        <v>1.87022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-3.153</v>
      </c>
      <c r="GF422">
        <v>-0.16250000000000001</v>
      </c>
      <c r="GG422">
        <v>-0.23523885101243769</v>
      </c>
      <c r="GH422">
        <v>-4.6052117464239163E-3</v>
      </c>
      <c r="GI422">
        <v>3.8696726057278897E-7</v>
      </c>
      <c r="GJ422">
        <v>-9.6670798998846254E-11</v>
      </c>
      <c r="GK422">
        <v>-0.34206402273919922</v>
      </c>
      <c r="GL422">
        <v>-4.2203369556326094E-3</v>
      </c>
      <c r="GM422">
        <v>8.7200311459696754E-4</v>
      </c>
      <c r="GN422">
        <v>-1.3787569801556101E-5</v>
      </c>
      <c r="GO422">
        <v>4</v>
      </c>
      <c r="GP422">
        <v>2427</v>
      </c>
      <c r="GQ422">
        <v>1</v>
      </c>
      <c r="GR422">
        <v>25</v>
      </c>
      <c r="GS422">
        <v>16.899999999999999</v>
      </c>
      <c r="GT422">
        <v>16.7</v>
      </c>
      <c r="GU422">
        <v>2.04834</v>
      </c>
      <c r="GV422">
        <v>2.2253400000000001</v>
      </c>
      <c r="GW422">
        <v>1.94702</v>
      </c>
      <c r="GX422">
        <v>2.7563499999999999</v>
      </c>
      <c r="GY422">
        <v>2.19482</v>
      </c>
      <c r="GZ422">
        <v>2.36328</v>
      </c>
      <c r="HA422">
        <v>41.144599999999997</v>
      </c>
      <c r="HB422">
        <v>14.4648</v>
      </c>
      <c r="HC422">
        <v>18</v>
      </c>
      <c r="HD422">
        <v>497.29899999999998</v>
      </c>
      <c r="HE422">
        <v>631.44500000000005</v>
      </c>
      <c r="HF422">
        <v>20.816299999999998</v>
      </c>
      <c r="HG422">
        <v>29.549299999999999</v>
      </c>
      <c r="HH422">
        <v>29.9954</v>
      </c>
      <c r="HI422">
        <v>29.6615</v>
      </c>
      <c r="HJ422">
        <v>29.608799999999999</v>
      </c>
      <c r="HK422">
        <v>41.000500000000002</v>
      </c>
      <c r="HL422">
        <v>35.643700000000003</v>
      </c>
      <c r="HM422">
        <v>0</v>
      </c>
      <c r="HN422">
        <v>20.901900000000001</v>
      </c>
      <c r="HO422">
        <v>741.26700000000005</v>
      </c>
      <c r="HP422">
        <v>15.4794</v>
      </c>
      <c r="HQ422">
        <v>100.425</v>
      </c>
      <c r="HR422">
        <v>100.242</v>
      </c>
    </row>
    <row r="423" spans="1:226" x14ac:dyDescent="0.2">
      <c r="A423">
        <v>407</v>
      </c>
      <c r="B423">
        <v>1657214038.0999999</v>
      </c>
      <c r="C423">
        <v>7112.5</v>
      </c>
      <c r="D423" t="s">
        <v>1178</v>
      </c>
      <c r="E423" t="s">
        <v>1179</v>
      </c>
      <c r="F423">
        <v>5</v>
      </c>
      <c r="G423" s="1" t="s">
        <v>1092</v>
      </c>
      <c r="H423" t="s">
        <v>354</v>
      </c>
      <c r="I423">
        <v>1657214030.314285</v>
      </c>
      <c r="J423">
        <f t="shared" si="204"/>
        <v>5.2604793191503539E-3</v>
      </c>
      <c r="K423">
        <f t="shared" si="205"/>
        <v>5.2604793191503543</v>
      </c>
      <c r="L423" s="1">
        <f t="shared" si="206"/>
        <v>23.317607933128667</v>
      </c>
      <c r="M423">
        <f t="shared" si="207"/>
        <v>652.42742857142855</v>
      </c>
      <c r="N423">
        <f t="shared" si="208"/>
        <v>481.802784922819</v>
      </c>
      <c r="O423">
        <f t="shared" si="209"/>
        <v>36.050742593064776</v>
      </c>
      <c r="P423">
        <f t="shared" si="210"/>
        <v>48.817678154042888</v>
      </c>
      <c r="Q423">
        <f t="shared" si="211"/>
        <v>0.25900009575168176</v>
      </c>
      <c r="R423">
        <f t="shared" si="212"/>
        <v>2.4472558545701579</v>
      </c>
      <c r="S423">
        <f t="shared" si="213"/>
        <v>0.24467859245234669</v>
      </c>
      <c r="T423">
        <f t="shared" si="214"/>
        <v>0.15414482141228489</v>
      </c>
      <c r="U423">
        <f t="shared" si="215"/>
        <v>321.51630728571416</v>
      </c>
      <c r="V423">
        <f t="shared" si="216"/>
        <v>25.910998963714466</v>
      </c>
      <c r="W423">
        <f t="shared" si="217"/>
        <v>24.978485714285711</v>
      </c>
      <c r="X423">
        <f t="shared" si="218"/>
        <v>3.1756014228663543</v>
      </c>
      <c r="Y423">
        <f t="shared" si="219"/>
        <v>50.038223856487583</v>
      </c>
      <c r="Z423">
        <f t="shared" si="220"/>
        <v>1.6184392743334923</v>
      </c>
      <c r="AA423">
        <f t="shared" si="221"/>
        <v>3.2344059193133359</v>
      </c>
      <c r="AB423">
        <f t="shared" si="222"/>
        <v>1.5571621485328619</v>
      </c>
      <c r="AC423">
        <f t="shared" si="223"/>
        <v>-231.98713797453061</v>
      </c>
      <c r="AD423">
        <f t="shared" si="224"/>
        <v>40.644910579948032</v>
      </c>
      <c r="AE423">
        <f t="shared" si="225"/>
        <v>3.5177596553855679</v>
      </c>
      <c r="AF423">
        <f t="shared" si="226"/>
        <v>133.69183954651717</v>
      </c>
      <c r="AG423">
        <f t="shared" si="227"/>
        <v>41.468653756279295</v>
      </c>
      <c r="AH423">
        <f t="shared" si="228"/>
        <v>5.2533356323817593</v>
      </c>
      <c r="AI423">
        <f t="shared" si="229"/>
        <v>23.317607933128667</v>
      </c>
      <c r="AJ423">
        <v>732.35075915697803</v>
      </c>
      <c r="AK423">
        <v>690.90947878787881</v>
      </c>
      <c r="AL423">
        <v>3.300084505660434</v>
      </c>
      <c r="AM423">
        <v>65.50407896271112</v>
      </c>
      <c r="AN423">
        <f t="shared" si="230"/>
        <v>5.2604793191503543</v>
      </c>
      <c r="AO423">
        <v>15.45667914616272</v>
      </c>
      <c r="AP423">
        <v>21.634363030303032</v>
      </c>
      <c r="AQ423">
        <v>-3.4762232982738232E-4</v>
      </c>
      <c r="AR423">
        <v>78.165563418986352</v>
      </c>
      <c r="AS423">
        <v>0</v>
      </c>
      <c r="AT423">
        <v>0</v>
      </c>
      <c r="AU423">
        <f t="shared" si="231"/>
        <v>1</v>
      </c>
      <c r="AV423">
        <f t="shared" si="232"/>
        <v>0</v>
      </c>
      <c r="AW423">
        <f t="shared" si="233"/>
        <v>39720.736750119977</v>
      </c>
      <c r="AX423">
        <f t="shared" si="234"/>
        <v>2000.006071428571</v>
      </c>
      <c r="AY423">
        <f t="shared" si="235"/>
        <v>1681.2047571428568</v>
      </c>
      <c r="AZ423">
        <f t="shared" si="236"/>
        <v>0.84059982675052591</v>
      </c>
      <c r="BA423">
        <f t="shared" si="237"/>
        <v>0.16075766562851504</v>
      </c>
      <c r="BB423" s="1">
        <v>6</v>
      </c>
      <c r="BC423">
        <v>0.5</v>
      </c>
      <c r="BD423" t="s">
        <v>355</v>
      </c>
      <c r="BE423">
        <v>2</v>
      </c>
      <c r="BF423" t="b">
        <v>1</v>
      </c>
      <c r="BG423">
        <v>1657214030.314285</v>
      </c>
      <c r="BH423">
        <v>652.42742857142855</v>
      </c>
      <c r="BI423">
        <v>706.30307142857146</v>
      </c>
      <c r="BJ423">
        <v>21.629750000000001</v>
      </c>
      <c r="BK423">
        <v>15.462060714285711</v>
      </c>
      <c r="BL423">
        <v>655.54242857142856</v>
      </c>
      <c r="BM423">
        <v>21.792349999999999</v>
      </c>
      <c r="BN423">
        <v>499.99671428571429</v>
      </c>
      <c r="BO423">
        <v>74.724707142857142</v>
      </c>
      <c r="BP423">
        <v>9.9979889285714288E-2</v>
      </c>
      <c r="BQ423">
        <v>25.286549999999998</v>
      </c>
      <c r="BR423">
        <v>24.978485714285711</v>
      </c>
      <c r="BS423">
        <v>999.9000000000002</v>
      </c>
      <c r="BT423">
        <v>0</v>
      </c>
      <c r="BU423">
        <v>0</v>
      </c>
      <c r="BV423">
        <v>9995.1346428571414</v>
      </c>
      <c r="BW423">
        <v>0</v>
      </c>
      <c r="BX423">
        <v>503.7293928571429</v>
      </c>
      <c r="BY423">
        <v>-53.875549999999997</v>
      </c>
      <c r="BZ423">
        <v>666.85124999999994</v>
      </c>
      <c r="CA423">
        <v>717.39528571428571</v>
      </c>
      <c r="CB423">
        <v>6.1676832142857148</v>
      </c>
      <c r="CC423">
        <v>706.30307142857146</v>
      </c>
      <c r="CD423">
        <v>15.462060714285711</v>
      </c>
      <c r="CE423">
        <v>1.616275357142857</v>
      </c>
      <c r="CF423">
        <v>1.1553975000000001</v>
      </c>
      <c r="CG423">
        <v>14.114860714285721</v>
      </c>
      <c r="CH423">
        <v>9.0389403571428559</v>
      </c>
      <c r="CI423">
        <v>2000.006071428571</v>
      </c>
      <c r="CJ423">
        <v>0.98000532142857144</v>
      </c>
      <c r="CK423">
        <v>1.9994714285714289E-2</v>
      </c>
      <c r="CL423">
        <v>0</v>
      </c>
      <c r="CM423">
        <v>2.2890642857142862</v>
      </c>
      <c r="CN423">
        <v>0</v>
      </c>
      <c r="CO423">
        <v>17616.41428571428</v>
      </c>
      <c r="CP423">
        <v>16749.53571428571</v>
      </c>
      <c r="CQ423">
        <v>39.193750000000001</v>
      </c>
      <c r="CR423">
        <v>40.5</v>
      </c>
      <c r="CS423">
        <v>39.502214285714281</v>
      </c>
      <c r="CT423">
        <v>39.178142857142859</v>
      </c>
      <c r="CU423">
        <v>38.25</v>
      </c>
      <c r="CV423">
        <v>1960.0174999999999</v>
      </c>
      <c r="CW423">
        <v>39.988571428571433</v>
      </c>
      <c r="CX423">
        <v>0</v>
      </c>
      <c r="CY423">
        <v>1657214043.0999999</v>
      </c>
      <c r="CZ423">
        <v>0</v>
      </c>
      <c r="DA423">
        <v>1657213031</v>
      </c>
      <c r="DB423" t="s">
        <v>1093</v>
      </c>
      <c r="DC423">
        <v>1657213019.5</v>
      </c>
      <c r="DD423">
        <v>1657213031</v>
      </c>
      <c r="DE423">
        <v>2</v>
      </c>
      <c r="DF423">
        <v>1.982</v>
      </c>
      <c r="DG423">
        <v>-0.124</v>
      </c>
      <c r="DH423">
        <v>-2.1179999999999999</v>
      </c>
      <c r="DI423">
        <v>-0.2</v>
      </c>
      <c r="DJ423">
        <v>420</v>
      </c>
      <c r="DK423">
        <v>19</v>
      </c>
      <c r="DL423">
        <v>0.14000000000000001</v>
      </c>
      <c r="DM423">
        <v>0.05</v>
      </c>
      <c r="DN423">
        <v>-53.568451219512177</v>
      </c>
      <c r="DO423">
        <v>-6.8589219512194894</v>
      </c>
      <c r="DP423">
        <v>0.67952851054599195</v>
      </c>
      <c r="DQ423">
        <v>0</v>
      </c>
      <c r="DR423">
        <v>6.1743078048780493</v>
      </c>
      <c r="DS423">
        <v>-3.6964599303121487E-2</v>
      </c>
      <c r="DT423">
        <v>2.2081187944381509E-2</v>
      </c>
      <c r="DU423">
        <v>1</v>
      </c>
      <c r="DV423">
        <v>1</v>
      </c>
      <c r="DW423">
        <v>2</v>
      </c>
      <c r="DX423" t="s">
        <v>357</v>
      </c>
      <c r="DY423">
        <v>2.9783300000000001</v>
      </c>
      <c r="DZ423">
        <v>2.72479</v>
      </c>
      <c r="EA423">
        <v>0.110626</v>
      </c>
      <c r="EB423">
        <v>0.115136</v>
      </c>
      <c r="EC423">
        <v>8.2883100000000001E-2</v>
      </c>
      <c r="ED423">
        <v>6.3741900000000004E-2</v>
      </c>
      <c r="EE423">
        <v>28078.3</v>
      </c>
      <c r="EF423">
        <v>28020.6</v>
      </c>
      <c r="EG423">
        <v>29361.1</v>
      </c>
      <c r="EH423">
        <v>29298.2</v>
      </c>
      <c r="EI423">
        <v>35699.800000000003</v>
      </c>
      <c r="EJ423">
        <v>36459.5</v>
      </c>
      <c r="EK423">
        <v>41374.5</v>
      </c>
      <c r="EL423">
        <v>41732.300000000003</v>
      </c>
      <c r="EM423">
        <v>1.94225</v>
      </c>
      <c r="EN423">
        <v>2.11138</v>
      </c>
      <c r="EO423">
        <v>6.8105799999999994E-2</v>
      </c>
      <c r="EP423">
        <v>0</v>
      </c>
      <c r="EQ423">
        <v>23.8614</v>
      </c>
      <c r="ER423">
        <v>999.9</v>
      </c>
      <c r="ES423">
        <v>26.9</v>
      </c>
      <c r="ET423">
        <v>39</v>
      </c>
      <c r="EU423">
        <v>25.296800000000001</v>
      </c>
      <c r="EV423">
        <v>62.196399999999997</v>
      </c>
      <c r="EW423">
        <v>27.616199999999999</v>
      </c>
      <c r="EX423">
        <v>2</v>
      </c>
      <c r="EY423">
        <v>0.16441600000000001</v>
      </c>
      <c r="EZ423">
        <v>2.2599200000000002</v>
      </c>
      <c r="FA423">
        <v>20.369599999999998</v>
      </c>
      <c r="FB423">
        <v>5.2165400000000002</v>
      </c>
      <c r="FC423">
        <v>12.0099</v>
      </c>
      <c r="FD423">
        <v>4.9882</v>
      </c>
      <c r="FE423">
        <v>3.2883</v>
      </c>
      <c r="FF423">
        <v>5715.2</v>
      </c>
      <c r="FG423">
        <v>9999</v>
      </c>
      <c r="FH423">
        <v>9999</v>
      </c>
      <c r="FI423">
        <v>93.5</v>
      </c>
      <c r="FJ423">
        <v>1.8675200000000001</v>
      </c>
      <c r="FK423">
        <v>1.8666100000000001</v>
      </c>
      <c r="FL423">
        <v>1.8660000000000001</v>
      </c>
      <c r="FM423">
        <v>1.86585</v>
      </c>
      <c r="FN423">
        <v>1.86774</v>
      </c>
      <c r="FO423">
        <v>1.8701399999999999</v>
      </c>
      <c r="FP423">
        <v>1.86883</v>
      </c>
      <c r="FQ423">
        <v>1.87025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-3.222</v>
      </c>
      <c r="GF423">
        <v>-0.16259999999999999</v>
      </c>
      <c r="GG423">
        <v>-0.23523885101243769</v>
      </c>
      <c r="GH423">
        <v>-4.6052117464239163E-3</v>
      </c>
      <c r="GI423">
        <v>3.8696726057278897E-7</v>
      </c>
      <c r="GJ423">
        <v>-9.6670798998846254E-11</v>
      </c>
      <c r="GK423">
        <v>-0.34206402273919922</v>
      </c>
      <c r="GL423">
        <v>-4.2203369556326094E-3</v>
      </c>
      <c r="GM423">
        <v>8.7200311459696754E-4</v>
      </c>
      <c r="GN423">
        <v>-1.3787569801556101E-5</v>
      </c>
      <c r="GO423">
        <v>4</v>
      </c>
      <c r="GP423">
        <v>2427</v>
      </c>
      <c r="GQ423">
        <v>1</v>
      </c>
      <c r="GR423">
        <v>25</v>
      </c>
      <c r="GS423">
        <v>17</v>
      </c>
      <c r="GT423">
        <v>16.8</v>
      </c>
      <c r="GU423">
        <v>2.0837400000000001</v>
      </c>
      <c r="GV423">
        <v>2.2290000000000001</v>
      </c>
      <c r="GW423">
        <v>1.94702</v>
      </c>
      <c r="GX423">
        <v>2.7563499999999999</v>
      </c>
      <c r="GY423">
        <v>2.19482</v>
      </c>
      <c r="GZ423">
        <v>2.36206</v>
      </c>
      <c r="HA423">
        <v>41.144599999999997</v>
      </c>
      <c r="HB423">
        <v>14.456</v>
      </c>
      <c r="HC423">
        <v>18</v>
      </c>
      <c r="HD423">
        <v>497.24799999999999</v>
      </c>
      <c r="HE423">
        <v>631.49599999999998</v>
      </c>
      <c r="HF423">
        <v>20.964500000000001</v>
      </c>
      <c r="HG423">
        <v>29.540400000000002</v>
      </c>
      <c r="HH423">
        <v>29.998699999999999</v>
      </c>
      <c r="HI423">
        <v>29.653300000000002</v>
      </c>
      <c r="HJ423">
        <v>29.600300000000001</v>
      </c>
      <c r="HK423">
        <v>41.713799999999999</v>
      </c>
      <c r="HL423">
        <v>35.643700000000003</v>
      </c>
      <c r="HM423">
        <v>0</v>
      </c>
      <c r="HN423">
        <v>20.9177</v>
      </c>
      <c r="HO423">
        <v>754.64099999999996</v>
      </c>
      <c r="HP423">
        <v>15.482100000000001</v>
      </c>
      <c r="HQ423">
        <v>100.43</v>
      </c>
      <c r="HR423">
        <v>100.245</v>
      </c>
    </row>
    <row r="424" spans="1:226" x14ac:dyDescent="0.2">
      <c r="A424">
        <v>408</v>
      </c>
      <c r="B424">
        <v>1657214043.0999999</v>
      </c>
      <c r="C424">
        <v>7117.5</v>
      </c>
      <c r="D424" t="s">
        <v>1180</v>
      </c>
      <c r="E424" t="s">
        <v>1181</v>
      </c>
      <c r="F424">
        <v>5</v>
      </c>
      <c r="G424" s="1" t="s">
        <v>1092</v>
      </c>
      <c r="H424" t="s">
        <v>354</v>
      </c>
      <c r="I424">
        <v>1657214035.5999999</v>
      </c>
      <c r="J424">
        <f t="shared" si="204"/>
        <v>5.2565981059264468E-3</v>
      </c>
      <c r="K424">
        <f t="shared" si="205"/>
        <v>5.2565981059264466</v>
      </c>
      <c r="L424" s="1">
        <f t="shared" si="206"/>
        <v>23.639859670055156</v>
      </c>
      <c r="M424">
        <f t="shared" si="207"/>
        <v>669.5484444444445</v>
      </c>
      <c r="N424">
        <f t="shared" si="208"/>
        <v>496.00601225635683</v>
      </c>
      <c r="O424">
        <f t="shared" si="209"/>
        <v>37.113455361079787</v>
      </c>
      <c r="P424">
        <f t="shared" si="210"/>
        <v>50.098699795852795</v>
      </c>
      <c r="Q424">
        <f t="shared" si="211"/>
        <v>0.25851784495784158</v>
      </c>
      <c r="R424">
        <f t="shared" si="212"/>
        <v>2.4473747027686912</v>
      </c>
      <c r="S424">
        <f t="shared" si="213"/>
        <v>0.24424869897980722</v>
      </c>
      <c r="T424">
        <f t="shared" si="214"/>
        <v>0.15387179382064642</v>
      </c>
      <c r="U424">
        <f t="shared" si="215"/>
        <v>321.51661944444447</v>
      </c>
      <c r="V424">
        <f t="shared" si="216"/>
        <v>25.916870194997539</v>
      </c>
      <c r="W424">
        <f t="shared" si="217"/>
        <v>24.987666666666659</v>
      </c>
      <c r="X424">
        <f t="shared" si="218"/>
        <v>3.1773403173197883</v>
      </c>
      <c r="Y424">
        <f t="shared" si="219"/>
        <v>50.029514860185174</v>
      </c>
      <c r="Z424">
        <f t="shared" si="220"/>
        <v>1.6186106283103916</v>
      </c>
      <c r="AA424">
        <f t="shared" si="221"/>
        <v>3.2353114613120608</v>
      </c>
      <c r="AB424">
        <f t="shared" si="222"/>
        <v>1.5587296890093967</v>
      </c>
      <c r="AC424">
        <f t="shared" si="223"/>
        <v>-231.81597647135629</v>
      </c>
      <c r="AD424">
        <f t="shared" si="224"/>
        <v>40.056387774779537</v>
      </c>
      <c r="AE424">
        <f t="shared" si="225"/>
        <v>3.4668976682200765</v>
      </c>
      <c r="AF424">
        <f t="shared" si="226"/>
        <v>133.2239284160878</v>
      </c>
      <c r="AG424">
        <f t="shared" si="227"/>
        <v>41.918405516735447</v>
      </c>
      <c r="AH424">
        <f t="shared" si="228"/>
        <v>5.262670541898399</v>
      </c>
      <c r="AI424">
        <f t="shared" si="229"/>
        <v>23.639859670055156</v>
      </c>
      <c r="AJ424">
        <v>749.59078529992769</v>
      </c>
      <c r="AK424">
        <v>707.59807272727267</v>
      </c>
      <c r="AL424">
        <v>3.340591446103113</v>
      </c>
      <c r="AM424">
        <v>65.50407896271112</v>
      </c>
      <c r="AN424">
        <f t="shared" si="230"/>
        <v>5.2565981059264466</v>
      </c>
      <c r="AO424">
        <v>15.44589808055799</v>
      </c>
      <c r="AP424">
        <v>21.618195151515149</v>
      </c>
      <c r="AQ424">
        <v>-1.7108855368750311E-4</v>
      </c>
      <c r="AR424">
        <v>78.165563418986352</v>
      </c>
      <c r="AS424">
        <v>0</v>
      </c>
      <c r="AT424">
        <v>0</v>
      </c>
      <c r="AU424">
        <f t="shared" si="231"/>
        <v>1</v>
      </c>
      <c r="AV424">
        <f t="shared" si="232"/>
        <v>0</v>
      </c>
      <c r="AW424">
        <f t="shared" si="233"/>
        <v>39723.055441650991</v>
      </c>
      <c r="AX424">
        <f t="shared" si="234"/>
        <v>2000.0077777777781</v>
      </c>
      <c r="AY424">
        <f t="shared" si="235"/>
        <v>1681.2062111111111</v>
      </c>
      <c r="AZ424">
        <f t="shared" si="236"/>
        <v>0.84059983655619108</v>
      </c>
      <c r="BA424">
        <f t="shared" si="237"/>
        <v>0.16075768455344894</v>
      </c>
      <c r="BB424" s="1">
        <v>6</v>
      </c>
      <c r="BC424">
        <v>0.5</v>
      </c>
      <c r="BD424" t="s">
        <v>355</v>
      </c>
      <c r="BE424">
        <v>2</v>
      </c>
      <c r="BF424" t="b">
        <v>1</v>
      </c>
      <c r="BG424">
        <v>1657214035.5999999</v>
      </c>
      <c r="BH424">
        <v>669.5484444444445</v>
      </c>
      <c r="BI424">
        <v>724.07833333333326</v>
      </c>
      <c r="BJ424">
        <v>21.632062962962969</v>
      </c>
      <c r="BK424">
        <v>15.45352962962963</v>
      </c>
      <c r="BL424">
        <v>672.73592592592593</v>
      </c>
      <c r="BM424">
        <v>21.794625925925931</v>
      </c>
      <c r="BN424">
        <v>500.00488888888901</v>
      </c>
      <c r="BO424">
        <v>74.724581481481493</v>
      </c>
      <c r="BP424">
        <v>0.1000263740740741</v>
      </c>
      <c r="BQ424">
        <v>25.291255555555551</v>
      </c>
      <c r="BR424">
        <v>24.987666666666659</v>
      </c>
      <c r="BS424">
        <v>999.90000000000009</v>
      </c>
      <c r="BT424">
        <v>0</v>
      </c>
      <c r="BU424">
        <v>0</v>
      </c>
      <c r="BV424">
        <v>9995.9248148148145</v>
      </c>
      <c r="BW424">
        <v>0</v>
      </c>
      <c r="BX424">
        <v>487.57148148148138</v>
      </c>
      <c r="BY424">
        <v>-54.529914814814823</v>
      </c>
      <c r="BZ424">
        <v>684.35218518518525</v>
      </c>
      <c r="CA424">
        <v>735.44344444444459</v>
      </c>
      <c r="CB424">
        <v>6.178521851851853</v>
      </c>
      <c r="CC424">
        <v>724.07833333333326</v>
      </c>
      <c r="CD424">
        <v>15.45352962962963</v>
      </c>
      <c r="CE424">
        <v>1.616446296296296</v>
      </c>
      <c r="CF424">
        <v>1.154758518518519</v>
      </c>
      <c r="CG424">
        <v>14.116485185185191</v>
      </c>
      <c r="CH424">
        <v>9.0307403703703706</v>
      </c>
      <c r="CI424">
        <v>2000.0077777777781</v>
      </c>
      <c r="CJ424">
        <v>0.98000611111111113</v>
      </c>
      <c r="CK424">
        <v>1.99939037037037E-2</v>
      </c>
      <c r="CL424">
        <v>0</v>
      </c>
      <c r="CM424">
        <v>2.264333333333334</v>
      </c>
      <c r="CN424">
        <v>0</v>
      </c>
      <c r="CO424">
        <v>17688.103703703709</v>
      </c>
      <c r="CP424">
        <v>16749.562962962969</v>
      </c>
      <c r="CQ424">
        <v>39.191666666666663</v>
      </c>
      <c r="CR424">
        <v>40.5</v>
      </c>
      <c r="CS424">
        <v>39.5</v>
      </c>
      <c r="CT424">
        <v>39.173222222222229</v>
      </c>
      <c r="CU424">
        <v>38.25</v>
      </c>
      <c r="CV424">
        <v>1960.018518518518</v>
      </c>
      <c r="CW424">
        <v>39.989259259259264</v>
      </c>
      <c r="CX424">
        <v>0</v>
      </c>
      <c r="CY424">
        <v>1657214047.9000001</v>
      </c>
      <c r="CZ424">
        <v>0</v>
      </c>
      <c r="DA424">
        <v>1657213031</v>
      </c>
      <c r="DB424" t="s">
        <v>1093</v>
      </c>
      <c r="DC424">
        <v>1657213019.5</v>
      </c>
      <c r="DD424">
        <v>1657213031</v>
      </c>
      <c r="DE424">
        <v>2</v>
      </c>
      <c r="DF424">
        <v>1.982</v>
      </c>
      <c r="DG424">
        <v>-0.124</v>
      </c>
      <c r="DH424">
        <v>-2.1179999999999999</v>
      </c>
      <c r="DI424">
        <v>-0.2</v>
      </c>
      <c r="DJ424">
        <v>420</v>
      </c>
      <c r="DK424">
        <v>19</v>
      </c>
      <c r="DL424">
        <v>0.14000000000000001</v>
      </c>
      <c r="DM424">
        <v>0.05</v>
      </c>
      <c r="DN424">
        <v>-54.172195121951219</v>
      </c>
      <c r="DO424">
        <v>-7.4510320557490184</v>
      </c>
      <c r="DP424">
        <v>0.73836355971680256</v>
      </c>
      <c r="DQ424">
        <v>0</v>
      </c>
      <c r="DR424">
        <v>6.1713087804878048</v>
      </c>
      <c r="DS424">
        <v>0.1289046689895427</v>
      </c>
      <c r="DT424">
        <v>1.376836905075066E-2</v>
      </c>
      <c r="DU424">
        <v>0</v>
      </c>
      <c r="DV424">
        <v>0</v>
      </c>
      <c r="DW424">
        <v>2</v>
      </c>
      <c r="DX424" t="s">
        <v>363</v>
      </c>
      <c r="DY424">
        <v>2.9783300000000001</v>
      </c>
      <c r="DZ424">
        <v>2.72471</v>
      </c>
      <c r="EA424">
        <v>0.112465</v>
      </c>
      <c r="EB424">
        <v>0.11692900000000001</v>
      </c>
      <c r="EC424">
        <v>8.2836699999999999E-2</v>
      </c>
      <c r="ED424">
        <v>6.37244E-2</v>
      </c>
      <c r="EE424">
        <v>28020.2</v>
      </c>
      <c r="EF424">
        <v>27963.9</v>
      </c>
      <c r="EG424">
        <v>29361</v>
      </c>
      <c r="EH424">
        <v>29298.400000000001</v>
      </c>
      <c r="EI424">
        <v>35701.4</v>
      </c>
      <c r="EJ424">
        <v>36460.300000000003</v>
      </c>
      <c r="EK424">
        <v>41374.300000000003</v>
      </c>
      <c r="EL424">
        <v>41732.400000000001</v>
      </c>
      <c r="EM424">
        <v>1.94225</v>
      </c>
      <c r="EN424">
        <v>2.1115699999999999</v>
      </c>
      <c r="EO424">
        <v>7.0706000000000005E-2</v>
      </c>
      <c r="EP424">
        <v>0</v>
      </c>
      <c r="EQ424">
        <v>23.867599999999999</v>
      </c>
      <c r="ER424">
        <v>999.9</v>
      </c>
      <c r="ES424">
        <v>26.9</v>
      </c>
      <c r="ET424">
        <v>38.9</v>
      </c>
      <c r="EU424">
        <v>25.1586</v>
      </c>
      <c r="EV424">
        <v>62.116399999999999</v>
      </c>
      <c r="EW424">
        <v>27.656199999999998</v>
      </c>
      <c r="EX424">
        <v>2</v>
      </c>
      <c r="EY424">
        <v>0.16553100000000001</v>
      </c>
      <c r="EZ424">
        <v>2.6581199999999998</v>
      </c>
      <c r="FA424">
        <v>20.363399999999999</v>
      </c>
      <c r="FB424">
        <v>5.21774</v>
      </c>
      <c r="FC424">
        <v>12.0099</v>
      </c>
      <c r="FD424">
        <v>4.9885999999999999</v>
      </c>
      <c r="FE424">
        <v>3.2885499999999999</v>
      </c>
      <c r="FF424">
        <v>5715.4</v>
      </c>
      <c r="FG424">
        <v>9999</v>
      </c>
      <c r="FH424">
        <v>9999</v>
      </c>
      <c r="FI424">
        <v>93.5</v>
      </c>
      <c r="FJ424">
        <v>1.8675200000000001</v>
      </c>
      <c r="FK424">
        <v>1.8665799999999999</v>
      </c>
      <c r="FL424">
        <v>1.8660000000000001</v>
      </c>
      <c r="FM424">
        <v>1.8658399999999999</v>
      </c>
      <c r="FN424">
        <v>1.86775</v>
      </c>
      <c r="FO424">
        <v>1.87012</v>
      </c>
      <c r="FP424">
        <v>1.8688100000000001</v>
      </c>
      <c r="FQ424">
        <v>1.87026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-3.2909999999999999</v>
      </c>
      <c r="GF424">
        <v>-0.16270000000000001</v>
      </c>
      <c r="GG424">
        <v>-0.23523885101243769</v>
      </c>
      <c r="GH424">
        <v>-4.6052117464239163E-3</v>
      </c>
      <c r="GI424">
        <v>3.8696726057278897E-7</v>
      </c>
      <c r="GJ424">
        <v>-9.6670798998846254E-11</v>
      </c>
      <c r="GK424">
        <v>-0.34206402273919922</v>
      </c>
      <c r="GL424">
        <v>-4.2203369556326094E-3</v>
      </c>
      <c r="GM424">
        <v>8.7200311459696754E-4</v>
      </c>
      <c r="GN424">
        <v>-1.3787569801556101E-5</v>
      </c>
      <c r="GO424">
        <v>4</v>
      </c>
      <c r="GP424">
        <v>2427</v>
      </c>
      <c r="GQ424">
        <v>1</v>
      </c>
      <c r="GR424">
        <v>25</v>
      </c>
      <c r="GS424">
        <v>17.100000000000001</v>
      </c>
      <c r="GT424">
        <v>16.899999999999999</v>
      </c>
      <c r="GU424">
        <v>2.1215799999999998</v>
      </c>
      <c r="GV424">
        <v>2.2326700000000002</v>
      </c>
      <c r="GW424">
        <v>1.94702</v>
      </c>
      <c r="GX424">
        <v>2.7563499999999999</v>
      </c>
      <c r="GY424">
        <v>2.19482</v>
      </c>
      <c r="GZ424">
        <v>2.3327599999999999</v>
      </c>
      <c r="HA424">
        <v>41.118699999999997</v>
      </c>
      <c r="HB424">
        <v>14.4472</v>
      </c>
      <c r="HC424">
        <v>18</v>
      </c>
      <c r="HD424">
        <v>497.17700000000002</v>
      </c>
      <c r="HE424">
        <v>631.56799999999998</v>
      </c>
      <c r="HF424">
        <v>20.991099999999999</v>
      </c>
      <c r="HG424">
        <v>29.530799999999999</v>
      </c>
      <c r="HH424">
        <v>30.0002</v>
      </c>
      <c r="HI424">
        <v>29.644400000000001</v>
      </c>
      <c r="HJ424">
        <v>29.591699999999999</v>
      </c>
      <c r="HK424">
        <v>42.4696</v>
      </c>
      <c r="HL424">
        <v>35.643700000000003</v>
      </c>
      <c r="HM424">
        <v>0</v>
      </c>
      <c r="HN424">
        <v>20.922799999999999</v>
      </c>
      <c r="HO424">
        <v>774.67899999999997</v>
      </c>
      <c r="HP424">
        <v>15.484500000000001</v>
      </c>
      <c r="HQ424">
        <v>100.429</v>
      </c>
      <c r="HR424">
        <v>100.245</v>
      </c>
    </row>
    <row r="425" spans="1:226" x14ac:dyDescent="0.2">
      <c r="A425">
        <v>409</v>
      </c>
      <c r="B425">
        <v>1657214048.0999999</v>
      </c>
      <c r="C425">
        <v>7122.5</v>
      </c>
      <c r="D425" t="s">
        <v>1182</v>
      </c>
      <c r="E425" t="s">
        <v>1183</v>
      </c>
      <c r="F425">
        <v>5</v>
      </c>
      <c r="G425" s="1" t="s">
        <v>1092</v>
      </c>
      <c r="H425" t="s">
        <v>354</v>
      </c>
      <c r="I425">
        <v>1657214040.314285</v>
      </c>
      <c r="J425">
        <f t="shared" si="204"/>
        <v>5.2416890416792979E-3</v>
      </c>
      <c r="K425">
        <f t="shared" si="205"/>
        <v>5.2416890416792983</v>
      </c>
      <c r="L425" s="1">
        <f t="shared" si="206"/>
        <v>24.184174446919062</v>
      </c>
      <c r="M425">
        <f t="shared" si="207"/>
        <v>684.84435714285712</v>
      </c>
      <c r="N425">
        <f t="shared" si="208"/>
        <v>506.48348485893501</v>
      </c>
      <c r="O425">
        <f t="shared" si="209"/>
        <v>37.897416258224631</v>
      </c>
      <c r="P425">
        <f t="shared" si="210"/>
        <v>51.243194399453579</v>
      </c>
      <c r="Q425">
        <f t="shared" si="211"/>
        <v>0.25714840512380516</v>
      </c>
      <c r="R425">
        <f t="shared" si="212"/>
        <v>2.4478770228184299</v>
      </c>
      <c r="S425">
        <f t="shared" si="213"/>
        <v>0.24302832760428017</v>
      </c>
      <c r="T425">
        <f t="shared" si="214"/>
        <v>0.15309669180517163</v>
      </c>
      <c r="U425">
        <f t="shared" si="215"/>
        <v>321.51309407142838</v>
      </c>
      <c r="V425">
        <f t="shared" si="216"/>
        <v>25.926314877756365</v>
      </c>
      <c r="W425">
        <f t="shared" si="217"/>
        <v>25.002589285714279</v>
      </c>
      <c r="X425">
        <f t="shared" si="218"/>
        <v>3.1801684726540254</v>
      </c>
      <c r="Y425">
        <f t="shared" si="219"/>
        <v>49.998225830711775</v>
      </c>
      <c r="Z425">
        <f t="shared" si="220"/>
        <v>1.6180800341888162</v>
      </c>
      <c r="AA425">
        <f t="shared" si="221"/>
        <v>3.2362749023684332</v>
      </c>
      <c r="AB425">
        <f t="shared" si="222"/>
        <v>1.5620884384652092</v>
      </c>
      <c r="AC425">
        <f t="shared" si="223"/>
        <v>-231.15848673805704</v>
      </c>
      <c r="AD425">
        <f t="shared" si="224"/>
        <v>38.75580258622896</v>
      </c>
      <c r="AE425">
        <f t="shared" si="225"/>
        <v>3.3539793217913694</v>
      </c>
      <c r="AF425">
        <f t="shared" si="226"/>
        <v>132.46438924139167</v>
      </c>
      <c r="AG425">
        <f t="shared" si="227"/>
        <v>42.315094654550698</v>
      </c>
      <c r="AH425">
        <f t="shared" si="228"/>
        <v>5.2629934507578984</v>
      </c>
      <c r="AI425">
        <f t="shared" si="229"/>
        <v>24.184174446919062</v>
      </c>
      <c r="AJ425">
        <v>766.65796328139027</v>
      </c>
      <c r="AK425">
        <v>724.16163636363615</v>
      </c>
      <c r="AL425">
        <v>3.300335068501314</v>
      </c>
      <c r="AM425">
        <v>65.50407896271112</v>
      </c>
      <c r="AN425">
        <f t="shared" si="230"/>
        <v>5.2416890416792983</v>
      </c>
      <c r="AO425">
        <v>15.440657299645791</v>
      </c>
      <c r="AP425">
        <v>21.602968484848478</v>
      </c>
      <c r="AQ425">
        <v>-1.7642969089002819E-3</v>
      </c>
      <c r="AR425">
        <v>78.165563418986352</v>
      </c>
      <c r="AS425">
        <v>0</v>
      </c>
      <c r="AT425">
        <v>0</v>
      </c>
      <c r="AU425">
        <f t="shared" si="231"/>
        <v>1</v>
      </c>
      <c r="AV425">
        <f t="shared" si="232"/>
        <v>0</v>
      </c>
      <c r="AW425">
        <f t="shared" si="233"/>
        <v>39734.848896371681</v>
      </c>
      <c r="AX425">
        <f t="shared" si="234"/>
        <v>1999.984642857142</v>
      </c>
      <c r="AY425">
        <f t="shared" si="235"/>
        <v>1681.1868642857135</v>
      </c>
      <c r="AZ425">
        <f t="shared" si="236"/>
        <v>0.84059988674913033</v>
      </c>
      <c r="BA425">
        <f t="shared" si="237"/>
        <v>0.16075778142582164</v>
      </c>
      <c r="BB425" s="1">
        <v>6</v>
      </c>
      <c r="BC425">
        <v>0.5</v>
      </c>
      <c r="BD425" t="s">
        <v>355</v>
      </c>
      <c r="BE425">
        <v>2</v>
      </c>
      <c r="BF425" t="b">
        <v>1</v>
      </c>
      <c r="BG425">
        <v>1657214040.314285</v>
      </c>
      <c r="BH425">
        <v>684.84435714285712</v>
      </c>
      <c r="BI425">
        <v>739.94642857142844</v>
      </c>
      <c r="BJ425">
        <v>21.624978571428571</v>
      </c>
      <c r="BK425">
        <v>15.446099999999999</v>
      </c>
      <c r="BL425">
        <v>688.09657142857145</v>
      </c>
      <c r="BM425">
        <v>21.78764285714286</v>
      </c>
      <c r="BN425">
        <v>500.01125000000002</v>
      </c>
      <c r="BO425">
        <v>74.724574999999987</v>
      </c>
      <c r="BP425">
        <v>0.1000093964285714</v>
      </c>
      <c r="BQ425">
        <v>25.296260714285719</v>
      </c>
      <c r="BR425">
        <v>25.002589285714279</v>
      </c>
      <c r="BS425">
        <v>999.9000000000002</v>
      </c>
      <c r="BT425">
        <v>0</v>
      </c>
      <c r="BU425">
        <v>0</v>
      </c>
      <c r="BV425">
        <v>9999.1946428571409</v>
      </c>
      <c r="BW425">
        <v>0</v>
      </c>
      <c r="BX425">
        <v>477.61207142857148</v>
      </c>
      <c r="BY425">
        <v>-55.102121428571422</v>
      </c>
      <c r="BZ425">
        <v>699.98107142857145</v>
      </c>
      <c r="CA425">
        <v>751.55496428571428</v>
      </c>
      <c r="CB425">
        <v>6.178873928571428</v>
      </c>
      <c r="CC425">
        <v>739.94642857142844</v>
      </c>
      <c r="CD425">
        <v>15.446099999999999</v>
      </c>
      <c r="CE425">
        <v>1.6159171428571431</v>
      </c>
      <c r="CF425">
        <v>1.1542039285714289</v>
      </c>
      <c r="CG425">
        <v>14.111425000000001</v>
      </c>
      <c r="CH425">
        <v>9.0236075000000007</v>
      </c>
      <c r="CI425">
        <v>1999.984642857142</v>
      </c>
      <c r="CJ425">
        <v>0.98000553571428561</v>
      </c>
      <c r="CK425">
        <v>1.9994478571428571E-2</v>
      </c>
      <c r="CL425">
        <v>0</v>
      </c>
      <c r="CM425">
        <v>2.267992857142858</v>
      </c>
      <c r="CN425">
        <v>0</v>
      </c>
      <c r="CO425">
        <v>17747.821428571431</v>
      </c>
      <c r="CP425">
        <v>16749.36428571428</v>
      </c>
      <c r="CQ425">
        <v>39.186999999999998</v>
      </c>
      <c r="CR425">
        <v>40.5</v>
      </c>
      <c r="CS425">
        <v>39.5</v>
      </c>
      <c r="CT425">
        <v>39.162642857142863</v>
      </c>
      <c r="CU425">
        <v>38.25</v>
      </c>
      <c r="CV425">
        <v>1959.9925000000001</v>
      </c>
      <c r="CW425">
        <v>39.992142857142859</v>
      </c>
      <c r="CX425">
        <v>0</v>
      </c>
      <c r="CY425">
        <v>1657214053.3</v>
      </c>
      <c r="CZ425">
        <v>0</v>
      </c>
      <c r="DA425">
        <v>1657213031</v>
      </c>
      <c r="DB425" t="s">
        <v>1093</v>
      </c>
      <c r="DC425">
        <v>1657213019.5</v>
      </c>
      <c r="DD425">
        <v>1657213031</v>
      </c>
      <c r="DE425">
        <v>2</v>
      </c>
      <c r="DF425">
        <v>1.982</v>
      </c>
      <c r="DG425">
        <v>-0.124</v>
      </c>
      <c r="DH425">
        <v>-2.1179999999999999</v>
      </c>
      <c r="DI425">
        <v>-0.2</v>
      </c>
      <c r="DJ425">
        <v>420</v>
      </c>
      <c r="DK425">
        <v>19</v>
      </c>
      <c r="DL425">
        <v>0.14000000000000001</v>
      </c>
      <c r="DM425">
        <v>0.05</v>
      </c>
      <c r="DN425">
        <v>-54.648858536585372</v>
      </c>
      <c r="DO425">
        <v>-7.254547735191812</v>
      </c>
      <c r="DP425">
        <v>0.71961141918555505</v>
      </c>
      <c r="DQ425">
        <v>0</v>
      </c>
      <c r="DR425">
        <v>6.1754041463414637</v>
      </c>
      <c r="DS425">
        <v>3.8993310104521277E-2</v>
      </c>
      <c r="DT425">
        <v>9.094898858529276E-3</v>
      </c>
      <c r="DU425">
        <v>1</v>
      </c>
      <c r="DV425">
        <v>1</v>
      </c>
      <c r="DW425">
        <v>2</v>
      </c>
      <c r="DX425" t="s">
        <v>357</v>
      </c>
      <c r="DY425">
        <v>2.9782999999999999</v>
      </c>
      <c r="DZ425">
        <v>2.72471</v>
      </c>
      <c r="EA425">
        <v>0.114263</v>
      </c>
      <c r="EB425">
        <v>0.118713</v>
      </c>
      <c r="EC425">
        <v>8.2792400000000002E-2</v>
      </c>
      <c r="ED425">
        <v>6.3704700000000003E-2</v>
      </c>
      <c r="EE425">
        <v>27963.599999999999</v>
      </c>
      <c r="EF425">
        <v>27907.7</v>
      </c>
      <c r="EG425">
        <v>29361.200000000001</v>
      </c>
      <c r="EH425">
        <v>29298.7</v>
      </c>
      <c r="EI425">
        <v>35703.699999999997</v>
      </c>
      <c r="EJ425">
        <v>36461.599999999999</v>
      </c>
      <c r="EK425">
        <v>41374.9</v>
      </c>
      <c r="EL425">
        <v>41733</v>
      </c>
      <c r="EM425">
        <v>1.9424699999999999</v>
      </c>
      <c r="EN425">
        <v>2.1117300000000001</v>
      </c>
      <c r="EO425">
        <v>6.9618200000000005E-2</v>
      </c>
      <c r="EP425">
        <v>0</v>
      </c>
      <c r="EQ425">
        <v>23.872399999999999</v>
      </c>
      <c r="ER425">
        <v>999.9</v>
      </c>
      <c r="ES425">
        <v>26.9</v>
      </c>
      <c r="ET425">
        <v>39</v>
      </c>
      <c r="EU425">
        <v>25.296099999999999</v>
      </c>
      <c r="EV425">
        <v>61.976399999999998</v>
      </c>
      <c r="EW425">
        <v>27.592099999999999</v>
      </c>
      <c r="EX425">
        <v>2</v>
      </c>
      <c r="EY425">
        <v>0.16619200000000001</v>
      </c>
      <c r="EZ425">
        <v>2.8245</v>
      </c>
      <c r="FA425">
        <v>20.360399999999998</v>
      </c>
      <c r="FB425">
        <v>5.21774</v>
      </c>
      <c r="FC425">
        <v>12.0099</v>
      </c>
      <c r="FD425">
        <v>4.9884000000000004</v>
      </c>
      <c r="FE425">
        <v>3.2885300000000002</v>
      </c>
      <c r="FF425">
        <v>5715.4</v>
      </c>
      <c r="FG425">
        <v>9999</v>
      </c>
      <c r="FH425">
        <v>9999</v>
      </c>
      <c r="FI425">
        <v>93.5</v>
      </c>
      <c r="FJ425">
        <v>1.8675200000000001</v>
      </c>
      <c r="FK425">
        <v>1.8665799999999999</v>
      </c>
      <c r="FL425">
        <v>1.8660000000000001</v>
      </c>
      <c r="FM425">
        <v>1.86585</v>
      </c>
      <c r="FN425">
        <v>1.8677600000000001</v>
      </c>
      <c r="FO425">
        <v>1.8701399999999999</v>
      </c>
      <c r="FP425">
        <v>1.8688400000000001</v>
      </c>
      <c r="FQ425">
        <v>1.87026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-3.359</v>
      </c>
      <c r="GF425">
        <v>-0.16309999999999999</v>
      </c>
      <c r="GG425">
        <v>-0.23523885101243769</v>
      </c>
      <c r="GH425">
        <v>-4.6052117464239163E-3</v>
      </c>
      <c r="GI425">
        <v>3.8696726057278897E-7</v>
      </c>
      <c r="GJ425">
        <v>-9.6670798998846254E-11</v>
      </c>
      <c r="GK425">
        <v>-0.34206402273919922</v>
      </c>
      <c r="GL425">
        <v>-4.2203369556326094E-3</v>
      </c>
      <c r="GM425">
        <v>8.7200311459696754E-4</v>
      </c>
      <c r="GN425">
        <v>-1.3787569801556101E-5</v>
      </c>
      <c r="GO425">
        <v>4</v>
      </c>
      <c r="GP425">
        <v>2427</v>
      </c>
      <c r="GQ425">
        <v>1</v>
      </c>
      <c r="GR425">
        <v>25</v>
      </c>
      <c r="GS425">
        <v>17.100000000000001</v>
      </c>
      <c r="GT425">
        <v>17</v>
      </c>
      <c r="GU425">
        <v>2.1569799999999999</v>
      </c>
      <c r="GV425">
        <v>2.2277800000000001</v>
      </c>
      <c r="GW425">
        <v>1.94702</v>
      </c>
      <c r="GX425">
        <v>2.7551299999999999</v>
      </c>
      <c r="GY425">
        <v>2.19482</v>
      </c>
      <c r="GZ425">
        <v>2.36694</v>
      </c>
      <c r="HA425">
        <v>41.118699999999997</v>
      </c>
      <c r="HB425">
        <v>14.4472</v>
      </c>
      <c r="HC425">
        <v>18</v>
      </c>
      <c r="HD425">
        <v>497.25</v>
      </c>
      <c r="HE425">
        <v>631.58900000000006</v>
      </c>
      <c r="HF425">
        <v>20.973700000000001</v>
      </c>
      <c r="HG425">
        <v>29.520700000000001</v>
      </c>
      <c r="HH425">
        <v>30.000499999999999</v>
      </c>
      <c r="HI425">
        <v>29.6355</v>
      </c>
      <c r="HJ425">
        <v>29.5823</v>
      </c>
      <c r="HK425">
        <v>43.172199999999997</v>
      </c>
      <c r="HL425">
        <v>35.643700000000003</v>
      </c>
      <c r="HM425">
        <v>0</v>
      </c>
      <c r="HN425">
        <v>20.933499999999999</v>
      </c>
      <c r="HO425">
        <v>788.03700000000003</v>
      </c>
      <c r="HP425">
        <v>15.484500000000001</v>
      </c>
      <c r="HQ425">
        <v>100.43</v>
      </c>
      <c r="HR425">
        <v>100.246</v>
      </c>
    </row>
    <row r="426" spans="1:226" x14ac:dyDescent="0.2">
      <c r="A426">
        <v>410</v>
      </c>
      <c r="B426">
        <v>1657214053.0999999</v>
      </c>
      <c r="C426">
        <v>7127.5</v>
      </c>
      <c r="D426" t="s">
        <v>1184</v>
      </c>
      <c r="E426" t="s">
        <v>1185</v>
      </c>
      <c r="F426">
        <v>5</v>
      </c>
      <c r="G426" s="1" t="s">
        <v>1092</v>
      </c>
      <c r="H426" t="s">
        <v>354</v>
      </c>
      <c r="I426">
        <v>1657214045.5999999</v>
      </c>
      <c r="J426">
        <f t="shared" si="204"/>
        <v>5.2156314104898609E-3</v>
      </c>
      <c r="K426">
        <f t="shared" si="205"/>
        <v>5.2156314104898609</v>
      </c>
      <c r="L426" s="1">
        <f t="shared" si="206"/>
        <v>24.428437347770362</v>
      </c>
      <c r="M426">
        <f t="shared" si="207"/>
        <v>702.04499999999985</v>
      </c>
      <c r="N426">
        <f t="shared" si="208"/>
        <v>520.23812100949226</v>
      </c>
      <c r="O426">
        <f t="shared" si="209"/>
        <v>38.926305810074282</v>
      </c>
      <c r="P426">
        <f t="shared" si="210"/>
        <v>52.529826744347652</v>
      </c>
      <c r="Q426">
        <f t="shared" si="211"/>
        <v>0.2550293628234318</v>
      </c>
      <c r="R426">
        <f t="shared" si="212"/>
        <v>2.4488438012525346</v>
      </c>
      <c r="S426">
        <f t="shared" si="213"/>
        <v>0.24113945470664358</v>
      </c>
      <c r="T426">
        <f t="shared" si="214"/>
        <v>0.15189703833173762</v>
      </c>
      <c r="U426">
        <f t="shared" si="215"/>
        <v>321.51216988888888</v>
      </c>
      <c r="V426">
        <f t="shared" si="216"/>
        <v>25.943309479980826</v>
      </c>
      <c r="W426">
        <f t="shared" si="217"/>
        <v>25.019207407407411</v>
      </c>
      <c r="X426">
        <f t="shared" si="218"/>
        <v>3.1833205507108295</v>
      </c>
      <c r="Y426">
        <f t="shared" si="219"/>
        <v>49.932983162610213</v>
      </c>
      <c r="Z426">
        <f t="shared" si="220"/>
        <v>1.6168555474702857</v>
      </c>
      <c r="AA426">
        <f t="shared" si="221"/>
        <v>3.23805117392022</v>
      </c>
      <c r="AB426">
        <f t="shared" si="222"/>
        <v>1.5664650032405438</v>
      </c>
      <c r="AC426">
        <f t="shared" si="223"/>
        <v>-230.00934520260287</v>
      </c>
      <c r="AD426">
        <f t="shared" si="224"/>
        <v>37.794983962147064</v>
      </c>
      <c r="AE426">
        <f t="shared" si="225"/>
        <v>3.2699625628513664</v>
      </c>
      <c r="AF426">
        <f t="shared" si="226"/>
        <v>132.56777121128445</v>
      </c>
      <c r="AG426">
        <f t="shared" si="227"/>
        <v>42.764519484175821</v>
      </c>
      <c r="AH426">
        <f t="shared" si="228"/>
        <v>5.2558037891788398</v>
      </c>
      <c r="AI426">
        <f t="shared" si="229"/>
        <v>24.428437347770362</v>
      </c>
      <c r="AJ426">
        <v>783.80976582258234</v>
      </c>
      <c r="AK426">
        <v>740.85996969696942</v>
      </c>
      <c r="AL426">
        <v>3.3396892880310269</v>
      </c>
      <c r="AM426">
        <v>65.50407896271112</v>
      </c>
      <c r="AN426">
        <f t="shared" si="230"/>
        <v>5.2156314104898609</v>
      </c>
      <c r="AO426">
        <v>15.433485596864269</v>
      </c>
      <c r="AP426">
        <v>21.581567272727259</v>
      </c>
      <c r="AQ426">
        <v>-5.1740221080491932E-3</v>
      </c>
      <c r="AR426">
        <v>78.165563418986352</v>
      </c>
      <c r="AS426">
        <v>0</v>
      </c>
      <c r="AT426">
        <v>0</v>
      </c>
      <c r="AU426">
        <f t="shared" si="231"/>
        <v>1</v>
      </c>
      <c r="AV426">
        <f t="shared" si="232"/>
        <v>0</v>
      </c>
      <c r="AW426">
        <f t="shared" si="233"/>
        <v>39757.590558828335</v>
      </c>
      <c r="AX426">
        <f t="shared" si="234"/>
        <v>1999.9796296296299</v>
      </c>
      <c r="AY426">
        <f t="shared" si="235"/>
        <v>1681.1825888888891</v>
      </c>
      <c r="AZ426">
        <f t="shared" si="236"/>
        <v>0.84059985610964549</v>
      </c>
      <c r="BA426">
        <f t="shared" si="237"/>
        <v>0.16075772229161592</v>
      </c>
      <c r="BB426" s="1">
        <v>6</v>
      </c>
      <c r="BC426">
        <v>0.5</v>
      </c>
      <c r="BD426" t="s">
        <v>355</v>
      </c>
      <c r="BE426">
        <v>2</v>
      </c>
      <c r="BF426" t="b">
        <v>1</v>
      </c>
      <c r="BG426">
        <v>1657214045.5999999</v>
      </c>
      <c r="BH426">
        <v>702.04499999999985</v>
      </c>
      <c r="BI426">
        <v>757.79055555555544</v>
      </c>
      <c r="BJ426">
        <v>21.608777777777782</v>
      </c>
      <c r="BK426">
        <v>15.43805925925926</v>
      </c>
      <c r="BL426">
        <v>705.36992592592594</v>
      </c>
      <c r="BM426">
        <v>21.771677777777789</v>
      </c>
      <c r="BN426">
        <v>499.99677777777782</v>
      </c>
      <c r="BO426">
        <v>74.724044444444445</v>
      </c>
      <c r="BP426">
        <v>9.9972170370370358E-2</v>
      </c>
      <c r="BQ426">
        <v>25.305485185185191</v>
      </c>
      <c r="BR426">
        <v>25.019207407407411</v>
      </c>
      <c r="BS426">
        <v>999.90000000000009</v>
      </c>
      <c r="BT426">
        <v>0</v>
      </c>
      <c r="BU426">
        <v>0</v>
      </c>
      <c r="BV426">
        <v>10005.558518518519</v>
      </c>
      <c r="BW426">
        <v>0</v>
      </c>
      <c r="BX426">
        <v>468.33285185185179</v>
      </c>
      <c r="BY426">
        <v>-55.745592592592587</v>
      </c>
      <c r="BZ426">
        <v>717.5500370370371</v>
      </c>
      <c r="CA426">
        <v>769.6727777777777</v>
      </c>
      <c r="CB426">
        <v>6.1707166666666664</v>
      </c>
      <c r="CC426">
        <v>757.79055555555544</v>
      </c>
      <c r="CD426">
        <v>15.43805925925926</v>
      </c>
      <c r="CE426">
        <v>1.6146955555555551</v>
      </c>
      <c r="CF426">
        <v>1.1535951851851849</v>
      </c>
      <c r="CG426">
        <v>14.099755555555561</v>
      </c>
      <c r="CH426">
        <v>9.0157829629629642</v>
      </c>
      <c r="CI426">
        <v>1999.9796296296299</v>
      </c>
      <c r="CJ426">
        <v>0.98000633333333331</v>
      </c>
      <c r="CK426">
        <v>1.999366666666666E-2</v>
      </c>
      <c r="CL426">
        <v>0</v>
      </c>
      <c r="CM426">
        <v>2.173103703703704</v>
      </c>
      <c r="CN426">
        <v>0</v>
      </c>
      <c r="CO426">
        <v>17812.329629629628</v>
      </c>
      <c r="CP426">
        <v>16749.325925925928</v>
      </c>
      <c r="CQ426">
        <v>39.186999999999998</v>
      </c>
      <c r="CR426">
        <v>40.490666666666669</v>
      </c>
      <c r="CS426">
        <v>39.5</v>
      </c>
      <c r="CT426">
        <v>39.145666666666664</v>
      </c>
      <c r="CU426">
        <v>38.25</v>
      </c>
      <c r="CV426">
        <v>1959.989629629629</v>
      </c>
      <c r="CW426">
        <v>39.99</v>
      </c>
      <c r="CX426">
        <v>0</v>
      </c>
      <c r="CY426">
        <v>1657214058.0999999</v>
      </c>
      <c r="CZ426">
        <v>0</v>
      </c>
      <c r="DA426">
        <v>1657213031</v>
      </c>
      <c r="DB426" t="s">
        <v>1093</v>
      </c>
      <c r="DC426">
        <v>1657213019.5</v>
      </c>
      <c r="DD426">
        <v>1657213031</v>
      </c>
      <c r="DE426">
        <v>2</v>
      </c>
      <c r="DF426">
        <v>1.982</v>
      </c>
      <c r="DG426">
        <v>-0.124</v>
      </c>
      <c r="DH426">
        <v>-2.1179999999999999</v>
      </c>
      <c r="DI426">
        <v>-0.2</v>
      </c>
      <c r="DJ426">
        <v>420</v>
      </c>
      <c r="DK426">
        <v>19</v>
      </c>
      <c r="DL426">
        <v>0.14000000000000001</v>
      </c>
      <c r="DM426">
        <v>0.05</v>
      </c>
      <c r="DN426">
        <v>-55.343010000000007</v>
      </c>
      <c r="DO426">
        <v>-7.285792120074901</v>
      </c>
      <c r="DP426">
        <v>0.70446592706815869</v>
      </c>
      <c r="DQ426">
        <v>0</v>
      </c>
      <c r="DR426">
        <v>6.1746007500000006</v>
      </c>
      <c r="DS426">
        <v>-9.2804240150113529E-2</v>
      </c>
      <c r="DT426">
        <v>1.023670537514392E-2</v>
      </c>
      <c r="DU426">
        <v>1</v>
      </c>
      <c r="DV426">
        <v>1</v>
      </c>
      <c r="DW426">
        <v>2</v>
      </c>
      <c r="DX426" t="s">
        <v>357</v>
      </c>
      <c r="DY426">
        <v>2.9783200000000001</v>
      </c>
      <c r="DZ426">
        <v>2.7248899999999998</v>
      </c>
      <c r="EA426">
        <v>0.11605699999999999</v>
      </c>
      <c r="EB426">
        <v>0.120472</v>
      </c>
      <c r="EC426">
        <v>8.2737699999999997E-2</v>
      </c>
      <c r="ED426">
        <v>6.3678499999999999E-2</v>
      </c>
      <c r="EE426">
        <v>27906.6</v>
      </c>
      <c r="EF426">
        <v>27852.1</v>
      </c>
      <c r="EG426">
        <v>29360.7</v>
      </c>
      <c r="EH426">
        <v>29298.7</v>
      </c>
      <c r="EI426">
        <v>35705.199999999997</v>
      </c>
      <c r="EJ426">
        <v>36462.699999999997</v>
      </c>
      <c r="EK426">
        <v>41374.1</v>
      </c>
      <c r="EL426">
        <v>41732.9</v>
      </c>
      <c r="EM426">
        <v>1.94235</v>
      </c>
      <c r="EN426">
        <v>2.1120000000000001</v>
      </c>
      <c r="EO426">
        <v>7.0124900000000004E-2</v>
      </c>
      <c r="EP426">
        <v>0</v>
      </c>
      <c r="EQ426">
        <v>23.875699999999998</v>
      </c>
      <c r="ER426">
        <v>999.9</v>
      </c>
      <c r="ES426">
        <v>26.9</v>
      </c>
      <c r="ET426">
        <v>38.9</v>
      </c>
      <c r="EU426">
        <v>25.1586</v>
      </c>
      <c r="EV426">
        <v>62.256399999999999</v>
      </c>
      <c r="EW426">
        <v>27.6843</v>
      </c>
      <c r="EX426">
        <v>2</v>
      </c>
      <c r="EY426">
        <v>0.16608200000000001</v>
      </c>
      <c r="EZ426">
        <v>2.92455</v>
      </c>
      <c r="FA426">
        <v>20.3584</v>
      </c>
      <c r="FB426">
        <v>5.2172900000000002</v>
      </c>
      <c r="FC426">
        <v>12.0099</v>
      </c>
      <c r="FD426">
        <v>4.9885000000000002</v>
      </c>
      <c r="FE426">
        <v>3.2885300000000002</v>
      </c>
      <c r="FF426">
        <v>5715.7</v>
      </c>
      <c r="FG426">
        <v>9999</v>
      </c>
      <c r="FH426">
        <v>9999</v>
      </c>
      <c r="FI426">
        <v>93.5</v>
      </c>
      <c r="FJ426">
        <v>1.8675200000000001</v>
      </c>
      <c r="FK426">
        <v>1.86659</v>
      </c>
      <c r="FL426">
        <v>1.8660000000000001</v>
      </c>
      <c r="FM426">
        <v>1.86585</v>
      </c>
      <c r="FN426">
        <v>1.86774</v>
      </c>
      <c r="FO426">
        <v>1.8701300000000001</v>
      </c>
      <c r="FP426">
        <v>1.86883</v>
      </c>
      <c r="FQ426">
        <v>1.8702700000000001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-3.4279999999999999</v>
      </c>
      <c r="GF426">
        <v>-0.1633</v>
      </c>
      <c r="GG426">
        <v>-0.23523885101243769</v>
      </c>
      <c r="GH426">
        <v>-4.6052117464239163E-3</v>
      </c>
      <c r="GI426">
        <v>3.8696726057278897E-7</v>
      </c>
      <c r="GJ426">
        <v>-9.6670798998846254E-11</v>
      </c>
      <c r="GK426">
        <v>-0.34206402273919922</v>
      </c>
      <c r="GL426">
        <v>-4.2203369556326094E-3</v>
      </c>
      <c r="GM426">
        <v>8.7200311459696754E-4</v>
      </c>
      <c r="GN426">
        <v>-1.3787569801556101E-5</v>
      </c>
      <c r="GO426">
        <v>4</v>
      </c>
      <c r="GP426">
        <v>2427</v>
      </c>
      <c r="GQ426">
        <v>1</v>
      </c>
      <c r="GR426">
        <v>25</v>
      </c>
      <c r="GS426">
        <v>17.2</v>
      </c>
      <c r="GT426">
        <v>17</v>
      </c>
      <c r="GU426">
        <v>2.19482</v>
      </c>
      <c r="GV426">
        <v>2.2277800000000001</v>
      </c>
      <c r="GW426">
        <v>1.94702</v>
      </c>
      <c r="GX426">
        <v>2.7575699999999999</v>
      </c>
      <c r="GY426">
        <v>2.19482</v>
      </c>
      <c r="GZ426">
        <v>2.36206</v>
      </c>
      <c r="HA426">
        <v>41.118699999999997</v>
      </c>
      <c r="HB426">
        <v>14.4472</v>
      </c>
      <c r="HC426">
        <v>18</v>
      </c>
      <c r="HD426">
        <v>497.09199999999998</v>
      </c>
      <c r="HE426">
        <v>631.71799999999996</v>
      </c>
      <c r="HF426">
        <v>20.955500000000001</v>
      </c>
      <c r="HG426">
        <v>29.5107</v>
      </c>
      <c r="HH426">
        <v>30.0002</v>
      </c>
      <c r="HI426">
        <v>29.626000000000001</v>
      </c>
      <c r="HJ426">
        <v>29.573399999999999</v>
      </c>
      <c r="HK426">
        <v>43.9148</v>
      </c>
      <c r="HL426">
        <v>35.643700000000003</v>
      </c>
      <c r="HM426">
        <v>0</v>
      </c>
      <c r="HN426">
        <v>20.9131</v>
      </c>
      <c r="HO426">
        <v>808.07600000000002</v>
      </c>
      <c r="HP426">
        <v>15.484500000000001</v>
      </c>
      <c r="HQ426">
        <v>100.429</v>
      </c>
      <c r="HR426">
        <v>100.246</v>
      </c>
    </row>
    <row r="427" spans="1:226" x14ac:dyDescent="0.2">
      <c r="A427">
        <v>411</v>
      </c>
      <c r="B427">
        <v>1657214058.0999999</v>
      </c>
      <c r="C427">
        <v>7132.5</v>
      </c>
      <c r="D427" t="s">
        <v>1186</v>
      </c>
      <c r="E427" t="s">
        <v>1187</v>
      </c>
      <c r="F427">
        <v>5</v>
      </c>
      <c r="G427" s="1" t="s">
        <v>1092</v>
      </c>
      <c r="H427" t="s">
        <v>354</v>
      </c>
      <c r="I427">
        <v>1657214050.314285</v>
      </c>
      <c r="J427">
        <f t="shared" si="204"/>
        <v>5.1905764942532248E-3</v>
      </c>
      <c r="K427">
        <f t="shared" si="205"/>
        <v>5.1905764942532251</v>
      </c>
      <c r="L427" s="1">
        <f t="shared" si="206"/>
        <v>24.700089004824761</v>
      </c>
      <c r="M427">
        <f t="shared" si="207"/>
        <v>717.41839285714286</v>
      </c>
      <c r="N427">
        <f t="shared" si="208"/>
        <v>532.23881777879217</v>
      </c>
      <c r="O427">
        <f t="shared" si="209"/>
        <v>39.824121621274159</v>
      </c>
      <c r="P427">
        <f t="shared" si="210"/>
        <v>53.679957898817378</v>
      </c>
      <c r="Q427">
        <f t="shared" si="211"/>
        <v>0.25327007598510748</v>
      </c>
      <c r="R427">
        <f t="shared" si="212"/>
        <v>2.4490076938145466</v>
      </c>
      <c r="S427">
        <f t="shared" si="213"/>
        <v>0.23956647750213605</v>
      </c>
      <c r="T427">
        <f t="shared" si="214"/>
        <v>0.15089844365774269</v>
      </c>
      <c r="U427">
        <f t="shared" si="215"/>
        <v>321.51422400000001</v>
      </c>
      <c r="V427">
        <f t="shared" si="216"/>
        <v>25.948784043679613</v>
      </c>
      <c r="W427">
        <f t="shared" si="217"/>
        <v>25.025449999999999</v>
      </c>
      <c r="X427">
        <f t="shared" si="218"/>
        <v>3.1845053331430631</v>
      </c>
      <c r="Y427">
        <f t="shared" si="219"/>
        <v>49.892433198166742</v>
      </c>
      <c r="Z427">
        <f t="shared" si="220"/>
        <v>1.6153308267664701</v>
      </c>
      <c r="AA427">
        <f t="shared" si="221"/>
        <v>3.2376268769065049</v>
      </c>
      <c r="AB427">
        <f t="shared" si="222"/>
        <v>1.5691745063765929</v>
      </c>
      <c r="AC427">
        <f t="shared" si="223"/>
        <v>-228.90442339656721</v>
      </c>
      <c r="AD427">
        <f t="shared" si="224"/>
        <v>36.682428645211054</v>
      </c>
      <c r="AE427">
        <f t="shared" si="225"/>
        <v>3.1735580863717994</v>
      </c>
      <c r="AF427">
        <f t="shared" si="226"/>
        <v>132.46578733501568</v>
      </c>
      <c r="AG427">
        <f t="shared" si="227"/>
        <v>43.079582589974031</v>
      </c>
      <c r="AH427">
        <f t="shared" si="228"/>
        <v>5.2444913969457794</v>
      </c>
      <c r="AI427">
        <f t="shared" si="229"/>
        <v>24.700089004824761</v>
      </c>
      <c r="AJ427">
        <v>800.80016075509218</v>
      </c>
      <c r="AK427">
        <v>757.52563030303008</v>
      </c>
      <c r="AL427">
        <v>3.3381315981652668</v>
      </c>
      <c r="AM427">
        <v>65.50407896271112</v>
      </c>
      <c r="AN427">
        <f t="shared" si="230"/>
        <v>5.1905764942532251</v>
      </c>
      <c r="AO427">
        <v>15.42412830098287</v>
      </c>
      <c r="AP427">
        <v>21.5541096969697</v>
      </c>
      <c r="AQ427">
        <v>-7.5431281189590567E-3</v>
      </c>
      <c r="AR427">
        <v>78.165563418986352</v>
      </c>
      <c r="AS427">
        <v>0</v>
      </c>
      <c r="AT427">
        <v>0</v>
      </c>
      <c r="AU427">
        <f t="shared" si="231"/>
        <v>1</v>
      </c>
      <c r="AV427">
        <f t="shared" si="232"/>
        <v>0</v>
      </c>
      <c r="AW427">
        <f t="shared" si="233"/>
        <v>39761.944836692208</v>
      </c>
      <c r="AX427">
        <f t="shared" si="234"/>
        <v>1999.9925000000001</v>
      </c>
      <c r="AY427">
        <f t="shared" si="235"/>
        <v>1681.1933999999999</v>
      </c>
      <c r="AZ427">
        <f t="shared" si="236"/>
        <v>0.84059985224944589</v>
      </c>
      <c r="BA427">
        <f t="shared" si="237"/>
        <v>0.16075771484143064</v>
      </c>
      <c r="BB427" s="1">
        <v>6</v>
      </c>
      <c r="BC427">
        <v>0.5</v>
      </c>
      <c r="BD427" t="s">
        <v>355</v>
      </c>
      <c r="BE427">
        <v>2</v>
      </c>
      <c r="BF427" t="b">
        <v>1</v>
      </c>
      <c r="BG427">
        <v>1657214050.314285</v>
      </c>
      <c r="BH427">
        <v>717.41839285714286</v>
      </c>
      <c r="BI427">
        <v>773.6291785714285</v>
      </c>
      <c r="BJ427">
        <v>21.588467857142859</v>
      </c>
      <c r="BK427">
        <v>15.43091071428571</v>
      </c>
      <c r="BL427">
        <v>720.80824999999993</v>
      </c>
      <c r="BM427">
        <v>21.751664285714281</v>
      </c>
      <c r="BN427">
        <v>499.99739285714281</v>
      </c>
      <c r="BO427">
        <v>74.723810714285719</v>
      </c>
      <c r="BP427">
        <v>9.9971939285714281E-2</v>
      </c>
      <c r="BQ427">
        <v>25.303282142857139</v>
      </c>
      <c r="BR427">
        <v>25.025449999999999</v>
      </c>
      <c r="BS427">
        <v>999.9000000000002</v>
      </c>
      <c r="BT427">
        <v>0</v>
      </c>
      <c r="BU427">
        <v>0</v>
      </c>
      <c r="BV427">
        <v>10006.656785714291</v>
      </c>
      <c r="BW427">
        <v>0</v>
      </c>
      <c r="BX427">
        <v>461.70382142857147</v>
      </c>
      <c r="BY427">
        <v>-56.210714285714282</v>
      </c>
      <c r="BZ427">
        <v>733.24774999999988</v>
      </c>
      <c r="CA427">
        <v>785.75392857142845</v>
      </c>
      <c r="CB427">
        <v>6.1575617857142859</v>
      </c>
      <c r="CC427">
        <v>773.6291785714285</v>
      </c>
      <c r="CD427">
        <v>15.43091071428571</v>
      </c>
      <c r="CE427">
        <v>1.6131724999999999</v>
      </c>
      <c r="CF427">
        <v>1.1530575000000001</v>
      </c>
      <c r="CG427">
        <v>14.0852</v>
      </c>
      <c r="CH427">
        <v>9.0088721428571432</v>
      </c>
      <c r="CI427">
        <v>1999.9925000000001</v>
      </c>
      <c r="CJ427">
        <v>0.98000607142857132</v>
      </c>
      <c r="CK427">
        <v>1.9993928571428569E-2</v>
      </c>
      <c r="CL427">
        <v>0</v>
      </c>
      <c r="CM427">
        <v>2.1518071428571419</v>
      </c>
      <c r="CN427">
        <v>0</v>
      </c>
      <c r="CO427">
        <v>17866.5</v>
      </c>
      <c r="CP427">
        <v>16749.424999999999</v>
      </c>
      <c r="CQ427">
        <v>39.17371428571429</v>
      </c>
      <c r="CR427">
        <v>40.472999999999992</v>
      </c>
      <c r="CS427">
        <v>39.4955</v>
      </c>
      <c r="CT427">
        <v>39.129428571428569</v>
      </c>
      <c r="CU427">
        <v>38.25</v>
      </c>
      <c r="CV427">
        <v>1960.0025000000001</v>
      </c>
      <c r="CW427">
        <v>39.99</v>
      </c>
      <c r="CX427">
        <v>0</v>
      </c>
      <c r="CY427">
        <v>1657214062.9000001</v>
      </c>
      <c r="CZ427">
        <v>0</v>
      </c>
      <c r="DA427">
        <v>1657213031</v>
      </c>
      <c r="DB427" t="s">
        <v>1093</v>
      </c>
      <c r="DC427">
        <v>1657213019.5</v>
      </c>
      <c r="DD427">
        <v>1657213031</v>
      </c>
      <c r="DE427">
        <v>2</v>
      </c>
      <c r="DF427">
        <v>1.982</v>
      </c>
      <c r="DG427">
        <v>-0.124</v>
      </c>
      <c r="DH427">
        <v>-2.1179999999999999</v>
      </c>
      <c r="DI427">
        <v>-0.2</v>
      </c>
      <c r="DJ427">
        <v>420</v>
      </c>
      <c r="DK427">
        <v>19</v>
      </c>
      <c r="DL427">
        <v>0.14000000000000001</v>
      </c>
      <c r="DM427">
        <v>0.05</v>
      </c>
      <c r="DN427">
        <v>-55.930841463414637</v>
      </c>
      <c r="DO427">
        <v>-6.1411379790941023</v>
      </c>
      <c r="DP427">
        <v>0.60971553302143677</v>
      </c>
      <c r="DQ427">
        <v>0</v>
      </c>
      <c r="DR427">
        <v>6.1647912195121961</v>
      </c>
      <c r="DS427">
        <v>-0.1575081533101087</v>
      </c>
      <c r="DT427">
        <v>1.566777899106284E-2</v>
      </c>
      <c r="DU427">
        <v>0</v>
      </c>
      <c r="DV427">
        <v>0</v>
      </c>
      <c r="DW427">
        <v>2</v>
      </c>
      <c r="DX427" t="s">
        <v>363</v>
      </c>
      <c r="DY427">
        <v>2.9782299999999999</v>
      </c>
      <c r="DZ427">
        <v>2.7247599999999998</v>
      </c>
      <c r="EA427">
        <v>0.117828</v>
      </c>
      <c r="EB427">
        <v>0.122188</v>
      </c>
      <c r="EC427">
        <v>8.2667199999999996E-2</v>
      </c>
      <c r="ED427">
        <v>6.3650100000000001E-2</v>
      </c>
      <c r="EE427">
        <v>27850.7</v>
      </c>
      <c r="EF427">
        <v>27797.599999999999</v>
      </c>
      <c r="EG427">
        <v>29360.7</v>
      </c>
      <c r="EH427">
        <v>29298.5</v>
      </c>
      <c r="EI427">
        <v>35707.9</v>
      </c>
      <c r="EJ427">
        <v>36463.599999999999</v>
      </c>
      <c r="EK427">
        <v>41374</v>
      </c>
      <c r="EL427">
        <v>41732.699999999997</v>
      </c>
      <c r="EM427">
        <v>1.9422999999999999</v>
      </c>
      <c r="EN427">
        <v>2.1120999999999999</v>
      </c>
      <c r="EO427">
        <v>6.9856600000000005E-2</v>
      </c>
      <c r="EP427">
        <v>0</v>
      </c>
      <c r="EQ427">
        <v>23.877600000000001</v>
      </c>
      <c r="ER427">
        <v>999.9</v>
      </c>
      <c r="ES427">
        <v>26.9</v>
      </c>
      <c r="ET427">
        <v>38.9</v>
      </c>
      <c r="EU427">
        <v>25.161000000000001</v>
      </c>
      <c r="EV427">
        <v>62.026400000000002</v>
      </c>
      <c r="EW427">
        <v>27.668299999999999</v>
      </c>
      <c r="EX427">
        <v>2</v>
      </c>
      <c r="EY427">
        <v>0.16606699999999999</v>
      </c>
      <c r="EZ427">
        <v>3.0060199999999999</v>
      </c>
      <c r="FA427">
        <v>20.3568</v>
      </c>
      <c r="FB427">
        <v>5.2174399999999999</v>
      </c>
      <c r="FC427">
        <v>12.0099</v>
      </c>
      <c r="FD427">
        <v>4.9885999999999999</v>
      </c>
      <c r="FE427">
        <v>3.2883</v>
      </c>
      <c r="FF427">
        <v>5715.7</v>
      </c>
      <c r="FG427">
        <v>9999</v>
      </c>
      <c r="FH427">
        <v>9999</v>
      </c>
      <c r="FI427">
        <v>93.5</v>
      </c>
      <c r="FJ427">
        <v>1.8675200000000001</v>
      </c>
      <c r="FK427">
        <v>1.8666</v>
      </c>
      <c r="FL427">
        <v>1.8660000000000001</v>
      </c>
      <c r="FM427">
        <v>1.86585</v>
      </c>
      <c r="FN427">
        <v>1.86774</v>
      </c>
      <c r="FO427">
        <v>1.87012</v>
      </c>
      <c r="FP427">
        <v>1.86886</v>
      </c>
      <c r="FQ427">
        <v>1.8702700000000001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-3.496</v>
      </c>
      <c r="GF427">
        <v>-0.16370000000000001</v>
      </c>
      <c r="GG427">
        <v>-0.23523885101243769</v>
      </c>
      <c r="GH427">
        <v>-4.6052117464239163E-3</v>
      </c>
      <c r="GI427">
        <v>3.8696726057278897E-7</v>
      </c>
      <c r="GJ427">
        <v>-9.6670798998846254E-11</v>
      </c>
      <c r="GK427">
        <v>-0.34206402273919922</v>
      </c>
      <c r="GL427">
        <v>-4.2203369556326094E-3</v>
      </c>
      <c r="GM427">
        <v>8.7200311459696754E-4</v>
      </c>
      <c r="GN427">
        <v>-1.3787569801556101E-5</v>
      </c>
      <c r="GO427">
        <v>4</v>
      </c>
      <c r="GP427">
        <v>2427</v>
      </c>
      <c r="GQ427">
        <v>1</v>
      </c>
      <c r="GR427">
        <v>25</v>
      </c>
      <c r="GS427">
        <v>17.3</v>
      </c>
      <c r="GT427">
        <v>17.100000000000001</v>
      </c>
      <c r="GU427">
        <v>2.2290000000000001</v>
      </c>
      <c r="GV427">
        <v>2.2290000000000001</v>
      </c>
      <c r="GW427">
        <v>1.94702</v>
      </c>
      <c r="GX427">
        <v>2.7551299999999999</v>
      </c>
      <c r="GY427">
        <v>2.19482</v>
      </c>
      <c r="GZ427">
        <v>2.3278799999999999</v>
      </c>
      <c r="HA427">
        <v>41.118699999999997</v>
      </c>
      <c r="HB427">
        <v>14.438499999999999</v>
      </c>
      <c r="HC427">
        <v>18</v>
      </c>
      <c r="HD427">
        <v>496.98399999999998</v>
      </c>
      <c r="HE427">
        <v>631.69100000000003</v>
      </c>
      <c r="HF427">
        <v>20.922000000000001</v>
      </c>
      <c r="HG427">
        <v>29.500499999999999</v>
      </c>
      <c r="HH427">
        <v>30.0001</v>
      </c>
      <c r="HI427">
        <v>29.616399999999999</v>
      </c>
      <c r="HJ427">
        <v>29.563400000000001</v>
      </c>
      <c r="HK427">
        <v>44.6145</v>
      </c>
      <c r="HL427">
        <v>35.643700000000003</v>
      </c>
      <c r="HM427">
        <v>0</v>
      </c>
      <c r="HN427">
        <v>20.885100000000001</v>
      </c>
      <c r="HO427">
        <v>821.43299999999999</v>
      </c>
      <c r="HP427">
        <v>15.506399999999999</v>
      </c>
      <c r="HQ427">
        <v>100.428</v>
      </c>
      <c r="HR427">
        <v>100.246</v>
      </c>
    </row>
    <row r="428" spans="1:226" x14ac:dyDescent="0.2">
      <c r="A428">
        <v>412</v>
      </c>
      <c r="B428">
        <v>1657214063.0999999</v>
      </c>
      <c r="C428">
        <v>7137.5</v>
      </c>
      <c r="D428" t="s">
        <v>1188</v>
      </c>
      <c r="E428" t="s">
        <v>1189</v>
      </c>
      <c r="F428">
        <v>5</v>
      </c>
      <c r="G428" s="1" t="s">
        <v>1092</v>
      </c>
      <c r="H428" t="s">
        <v>354</v>
      </c>
      <c r="I428">
        <v>1657214055.5999999</v>
      </c>
      <c r="J428">
        <f t="shared" si="204"/>
        <v>5.1814322394773179E-3</v>
      </c>
      <c r="K428">
        <f t="shared" si="205"/>
        <v>5.181432239477318</v>
      </c>
      <c r="L428" s="1">
        <f t="shared" si="206"/>
        <v>24.981548127884221</v>
      </c>
      <c r="M428">
        <f t="shared" si="207"/>
        <v>734.64566666666678</v>
      </c>
      <c r="N428">
        <f t="shared" si="208"/>
        <v>546.53133969501619</v>
      </c>
      <c r="O428">
        <f t="shared" si="209"/>
        <v>40.893353416009901</v>
      </c>
      <c r="P428">
        <f t="shared" si="210"/>
        <v>54.96871396122458</v>
      </c>
      <c r="Q428">
        <f t="shared" si="211"/>
        <v>0.25246700908308195</v>
      </c>
      <c r="R428">
        <f t="shared" si="212"/>
        <v>2.4497248024169069</v>
      </c>
      <c r="S428">
        <f t="shared" si="213"/>
        <v>0.23885142234645085</v>
      </c>
      <c r="T428">
        <f t="shared" si="214"/>
        <v>0.15044422456333673</v>
      </c>
      <c r="U428">
        <f t="shared" si="215"/>
        <v>321.52062277777765</v>
      </c>
      <c r="V428">
        <f t="shared" si="216"/>
        <v>25.949842721670109</v>
      </c>
      <c r="W428">
        <f t="shared" si="217"/>
        <v>25.025955555555559</v>
      </c>
      <c r="X428">
        <f t="shared" si="218"/>
        <v>3.1846012994600166</v>
      </c>
      <c r="Y428">
        <f t="shared" si="219"/>
        <v>49.84039890568031</v>
      </c>
      <c r="Z428">
        <f t="shared" si="220"/>
        <v>1.6134903844672657</v>
      </c>
      <c r="AA428">
        <f t="shared" si="221"/>
        <v>3.237314347183879</v>
      </c>
      <c r="AB428">
        <f t="shared" si="222"/>
        <v>1.5711109149927509</v>
      </c>
      <c r="AC428">
        <f t="shared" si="223"/>
        <v>-228.50116176094971</v>
      </c>
      <c r="AD428">
        <f t="shared" si="224"/>
        <v>36.412067816687482</v>
      </c>
      <c r="AE428">
        <f t="shared" si="225"/>
        <v>3.1492281211781941</v>
      </c>
      <c r="AF428">
        <f t="shared" si="226"/>
        <v>132.58075695469358</v>
      </c>
      <c r="AG428">
        <f t="shared" si="227"/>
        <v>43.399654073863978</v>
      </c>
      <c r="AH428">
        <f t="shared" si="228"/>
        <v>5.229613885737165</v>
      </c>
      <c r="AI428">
        <f t="shared" si="229"/>
        <v>24.981548127884221</v>
      </c>
      <c r="AJ428">
        <v>817.64632399192521</v>
      </c>
      <c r="AK428">
        <v>774.12030909090902</v>
      </c>
      <c r="AL428">
        <v>3.314796171169744</v>
      </c>
      <c r="AM428">
        <v>65.50407896271112</v>
      </c>
      <c r="AN428">
        <f t="shared" si="230"/>
        <v>5.181432239477318</v>
      </c>
      <c r="AO428">
        <v>15.41283370673642</v>
      </c>
      <c r="AP428">
        <v>21.524753333333329</v>
      </c>
      <c r="AQ428">
        <v>-5.9269983778679151E-3</v>
      </c>
      <c r="AR428">
        <v>78.165563418986352</v>
      </c>
      <c r="AS428">
        <v>0</v>
      </c>
      <c r="AT428">
        <v>0</v>
      </c>
      <c r="AU428">
        <f t="shared" si="231"/>
        <v>1</v>
      </c>
      <c r="AV428">
        <f t="shared" si="232"/>
        <v>0</v>
      </c>
      <c r="AW428">
        <f t="shared" si="233"/>
        <v>39779.943925047963</v>
      </c>
      <c r="AX428">
        <f t="shared" si="234"/>
        <v>2000.032592592592</v>
      </c>
      <c r="AY428">
        <f t="shared" si="235"/>
        <v>1681.2270777777771</v>
      </c>
      <c r="AZ428">
        <f t="shared" si="236"/>
        <v>0.84059984022482592</v>
      </c>
      <c r="BA428">
        <f t="shared" si="237"/>
        <v>0.1607576916339141</v>
      </c>
      <c r="BB428" s="1">
        <v>6</v>
      </c>
      <c r="BC428">
        <v>0.5</v>
      </c>
      <c r="BD428" t="s">
        <v>355</v>
      </c>
      <c r="BE428">
        <v>2</v>
      </c>
      <c r="BF428" t="b">
        <v>1</v>
      </c>
      <c r="BG428">
        <v>1657214055.5999999</v>
      </c>
      <c r="BH428">
        <v>734.64566666666678</v>
      </c>
      <c r="BI428">
        <v>791.3367777777778</v>
      </c>
      <c r="BJ428">
        <v>21.56397037037037</v>
      </c>
      <c r="BK428">
        <v>15.423625925925929</v>
      </c>
      <c r="BL428">
        <v>738.10800000000006</v>
      </c>
      <c r="BM428">
        <v>21.727518518518519</v>
      </c>
      <c r="BN428">
        <v>499.98914814814822</v>
      </c>
      <c r="BO428">
        <v>74.723459259259258</v>
      </c>
      <c r="BP428">
        <v>9.9978018518518508E-2</v>
      </c>
      <c r="BQ428">
        <v>25.30165925925926</v>
      </c>
      <c r="BR428">
        <v>25.025955555555559</v>
      </c>
      <c r="BS428">
        <v>999.90000000000009</v>
      </c>
      <c r="BT428">
        <v>0</v>
      </c>
      <c r="BU428">
        <v>0</v>
      </c>
      <c r="BV428">
        <v>10011.37296296296</v>
      </c>
      <c r="BW428">
        <v>0</v>
      </c>
      <c r="BX428">
        <v>455.99696296296293</v>
      </c>
      <c r="BY428">
        <v>-56.691125925925931</v>
      </c>
      <c r="BZ428">
        <v>750.83625925925935</v>
      </c>
      <c r="CA428">
        <v>803.73318518518511</v>
      </c>
      <c r="CB428">
        <v>6.1403451851851854</v>
      </c>
      <c r="CC428">
        <v>791.3367777777778</v>
      </c>
      <c r="CD428">
        <v>15.423625925925929</v>
      </c>
      <c r="CE428">
        <v>1.611334814814815</v>
      </c>
      <c r="CF428">
        <v>1.1525074074074071</v>
      </c>
      <c r="CG428">
        <v>14.067614814814821</v>
      </c>
      <c r="CH428">
        <v>9.0018159259259249</v>
      </c>
      <c r="CI428">
        <v>2000.032592592592</v>
      </c>
      <c r="CJ428">
        <v>0.98000611111111113</v>
      </c>
      <c r="CK428">
        <v>1.9993888888888891E-2</v>
      </c>
      <c r="CL428">
        <v>0</v>
      </c>
      <c r="CM428">
        <v>2.2360814814814809</v>
      </c>
      <c r="CN428">
        <v>0</v>
      </c>
      <c r="CO428">
        <v>17923.95925925926</v>
      </c>
      <c r="CP428">
        <v>16749.759259259259</v>
      </c>
      <c r="CQ428">
        <v>39.157148148148153</v>
      </c>
      <c r="CR428">
        <v>40.450999999999993</v>
      </c>
      <c r="CS428">
        <v>39.474333333333327</v>
      </c>
      <c r="CT428">
        <v>39.125</v>
      </c>
      <c r="CU428">
        <v>38.233666666666672</v>
      </c>
      <c r="CV428">
        <v>1960.0425925925931</v>
      </c>
      <c r="CW428">
        <v>39.99</v>
      </c>
      <c r="CX428">
        <v>0</v>
      </c>
      <c r="CY428">
        <v>1657214068.3</v>
      </c>
      <c r="CZ428">
        <v>0</v>
      </c>
      <c r="DA428">
        <v>1657213031</v>
      </c>
      <c r="DB428" t="s">
        <v>1093</v>
      </c>
      <c r="DC428">
        <v>1657213019.5</v>
      </c>
      <c r="DD428">
        <v>1657213031</v>
      </c>
      <c r="DE428">
        <v>2</v>
      </c>
      <c r="DF428">
        <v>1.982</v>
      </c>
      <c r="DG428">
        <v>-0.124</v>
      </c>
      <c r="DH428">
        <v>-2.1179999999999999</v>
      </c>
      <c r="DI428">
        <v>-0.2</v>
      </c>
      <c r="DJ428">
        <v>420</v>
      </c>
      <c r="DK428">
        <v>19</v>
      </c>
      <c r="DL428">
        <v>0.14000000000000001</v>
      </c>
      <c r="DM428">
        <v>0.05</v>
      </c>
      <c r="DN428">
        <v>-56.395699999999998</v>
      </c>
      <c r="DO428">
        <v>-5.4616118466898618</v>
      </c>
      <c r="DP428">
        <v>0.54634639731003876</v>
      </c>
      <c r="DQ428">
        <v>0</v>
      </c>
      <c r="DR428">
        <v>6.1493246341463417</v>
      </c>
      <c r="DS428">
        <v>-0.19472153310103649</v>
      </c>
      <c r="DT428">
        <v>2.009609974264032E-2</v>
      </c>
      <c r="DU428">
        <v>0</v>
      </c>
      <c r="DV428">
        <v>0</v>
      </c>
      <c r="DW428">
        <v>2</v>
      </c>
      <c r="DX428" t="s">
        <v>363</v>
      </c>
      <c r="DY428">
        <v>2.9784099999999998</v>
      </c>
      <c r="DZ428">
        <v>2.7248000000000001</v>
      </c>
      <c r="EA428">
        <v>0.11958000000000001</v>
      </c>
      <c r="EB428">
        <v>0.123918</v>
      </c>
      <c r="EC428">
        <v>8.2589999999999997E-2</v>
      </c>
      <c r="ED428">
        <v>6.3717499999999996E-2</v>
      </c>
      <c r="EE428">
        <v>27795.7</v>
      </c>
      <c r="EF428">
        <v>27743.4</v>
      </c>
      <c r="EG428">
        <v>29361</v>
      </c>
      <c r="EH428">
        <v>29299.1</v>
      </c>
      <c r="EI428">
        <v>35711.300000000003</v>
      </c>
      <c r="EJ428">
        <v>36461.800000000003</v>
      </c>
      <c r="EK428">
        <v>41374.400000000001</v>
      </c>
      <c r="EL428">
        <v>41733.599999999999</v>
      </c>
      <c r="EM428">
        <v>1.9426000000000001</v>
      </c>
      <c r="EN428">
        <v>2.1122299999999998</v>
      </c>
      <c r="EO428">
        <v>7.0229200000000006E-2</v>
      </c>
      <c r="EP428">
        <v>0</v>
      </c>
      <c r="EQ428">
        <v>23.878299999999999</v>
      </c>
      <c r="ER428">
        <v>999.9</v>
      </c>
      <c r="ES428">
        <v>26.9</v>
      </c>
      <c r="ET428">
        <v>38.9</v>
      </c>
      <c r="EU428">
        <v>25.159400000000002</v>
      </c>
      <c r="EV428">
        <v>62.006399999999999</v>
      </c>
      <c r="EW428">
        <v>27.660299999999999</v>
      </c>
      <c r="EX428">
        <v>2</v>
      </c>
      <c r="EY428">
        <v>0.16584399999999999</v>
      </c>
      <c r="EZ428">
        <v>3.0300099999999999</v>
      </c>
      <c r="FA428">
        <v>20.356400000000001</v>
      </c>
      <c r="FB428">
        <v>5.2171399999999997</v>
      </c>
      <c r="FC428">
        <v>12.0099</v>
      </c>
      <c r="FD428">
        <v>4.9884000000000004</v>
      </c>
      <c r="FE428">
        <v>3.2884199999999999</v>
      </c>
      <c r="FF428">
        <v>5715.9</v>
      </c>
      <c r="FG428">
        <v>9999</v>
      </c>
      <c r="FH428">
        <v>9999</v>
      </c>
      <c r="FI428">
        <v>93.6</v>
      </c>
      <c r="FJ428">
        <v>1.8675200000000001</v>
      </c>
      <c r="FK428">
        <v>1.8666</v>
      </c>
      <c r="FL428">
        <v>1.8660000000000001</v>
      </c>
      <c r="FM428">
        <v>1.8658399999999999</v>
      </c>
      <c r="FN428">
        <v>1.86774</v>
      </c>
      <c r="FO428">
        <v>1.87015</v>
      </c>
      <c r="FP428">
        <v>1.8688800000000001</v>
      </c>
      <c r="FQ428">
        <v>1.87026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-3.5659999999999998</v>
      </c>
      <c r="GF428">
        <v>-0.1641</v>
      </c>
      <c r="GG428">
        <v>-0.23523885101243769</v>
      </c>
      <c r="GH428">
        <v>-4.6052117464239163E-3</v>
      </c>
      <c r="GI428">
        <v>3.8696726057278897E-7</v>
      </c>
      <c r="GJ428">
        <v>-9.6670798998846254E-11</v>
      </c>
      <c r="GK428">
        <v>-0.34206402273919922</v>
      </c>
      <c r="GL428">
        <v>-4.2203369556326094E-3</v>
      </c>
      <c r="GM428">
        <v>8.7200311459696754E-4</v>
      </c>
      <c r="GN428">
        <v>-1.3787569801556101E-5</v>
      </c>
      <c r="GO428">
        <v>4</v>
      </c>
      <c r="GP428">
        <v>2427</v>
      </c>
      <c r="GQ428">
        <v>1</v>
      </c>
      <c r="GR428">
        <v>25</v>
      </c>
      <c r="GS428">
        <v>17.399999999999999</v>
      </c>
      <c r="GT428">
        <v>17.2</v>
      </c>
      <c r="GU428">
        <v>2.2656200000000002</v>
      </c>
      <c r="GV428">
        <v>2.2216800000000001</v>
      </c>
      <c r="GW428">
        <v>1.94702</v>
      </c>
      <c r="GX428">
        <v>2.7551299999999999</v>
      </c>
      <c r="GY428">
        <v>2.19482</v>
      </c>
      <c r="GZ428">
        <v>2.3645</v>
      </c>
      <c r="HA428">
        <v>41.118699999999997</v>
      </c>
      <c r="HB428">
        <v>14.4472</v>
      </c>
      <c r="HC428">
        <v>18</v>
      </c>
      <c r="HD428">
        <v>497.1</v>
      </c>
      <c r="HE428">
        <v>631.69100000000003</v>
      </c>
      <c r="HF428">
        <v>20.8842</v>
      </c>
      <c r="HG428">
        <v>29.490400000000001</v>
      </c>
      <c r="HH428">
        <v>29.9999</v>
      </c>
      <c r="HI428">
        <v>29.6069</v>
      </c>
      <c r="HJ428">
        <v>29.553899999999999</v>
      </c>
      <c r="HK428">
        <v>45.360799999999998</v>
      </c>
      <c r="HL428">
        <v>35.362900000000003</v>
      </c>
      <c r="HM428">
        <v>0</v>
      </c>
      <c r="HN428">
        <v>20.860700000000001</v>
      </c>
      <c r="HO428">
        <v>841.47</v>
      </c>
      <c r="HP428">
        <v>15.537100000000001</v>
      </c>
      <c r="HQ428">
        <v>100.429</v>
      </c>
      <c r="HR428">
        <v>100.248</v>
      </c>
    </row>
    <row r="429" spans="1:226" x14ac:dyDescent="0.2">
      <c r="A429">
        <v>413</v>
      </c>
      <c r="B429">
        <v>1657214068.0999999</v>
      </c>
      <c r="C429">
        <v>7142.5</v>
      </c>
      <c r="D429" t="s">
        <v>1190</v>
      </c>
      <c r="E429" t="s">
        <v>1191</v>
      </c>
      <c r="F429">
        <v>5</v>
      </c>
      <c r="G429" s="1" t="s">
        <v>1092</v>
      </c>
      <c r="H429" t="s">
        <v>354</v>
      </c>
      <c r="I429">
        <v>1657214060.314285</v>
      </c>
      <c r="J429">
        <f t="shared" si="204"/>
        <v>5.1495620192994898E-3</v>
      </c>
      <c r="K429">
        <f t="shared" si="205"/>
        <v>5.1495620192994895</v>
      </c>
      <c r="L429" s="1">
        <f t="shared" si="206"/>
        <v>25.266438221970812</v>
      </c>
      <c r="M429">
        <f t="shared" si="207"/>
        <v>750.02857142857158</v>
      </c>
      <c r="N429">
        <f t="shared" si="208"/>
        <v>558.24881043211701</v>
      </c>
      <c r="O429">
        <f t="shared" si="209"/>
        <v>41.770043605963814</v>
      </c>
      <c r="P429">
        <f t="shared" si="210"/>
        <v>56.119646918799404</v>
      </c>
      <c r="Q429">
        <f t="shared" si="211"/>
        <v>0.25047984209017177</v>
      </c>
      <c r="R429">
        <f t="shared" si="212"/>
        <v>2.4486966889136768</v>
      </c>
      <c r="S429">
        <f t="shared" si="213"/>
        <v>0.23706633076391884</v>
      </c>
      <c r="T429">
        <f t="shared" si="214"/>
        <v>0.14931172002383186</v>
      </c>
      <c r="U429">
        <f t="shared" si="215"/>
        <v>321.51741600000003</v>
      </c>
      <c r="V429">
        <f t="shared" si="216"/>
        <v>25.949835788347432</v>
      </c>
      <c r="W429">
        <f t="shared" si="217"/>
        <v>25.027571428571431</v>
      </c>
      <c r="X429">
        <f t="shared" si="218"/>
        <v>3.1849080470534203</v>
      </c>
      <c r="Y429">
        <f t="shared" si="219"/>
        <v>49.814489992836748</v>
      </c>
      <c r="Z429">
        <f t="shared" si="220"/>
        <v>1.6116889826312839</v>
      </c>
      <c r="AA429">
        <f t="shared" si="221"/>
        <v>3.2353818795756868</v>
      </c>
      <c r="AB429">
        <f t="shared" si="222"/>
        <v>1.5732190644221364</v>
      </c>
      <c r="AC429">
        <f t="shared" si="223"/>
        <v>-227.09568505110749</v>
      </c>
      <c r="AD429">
        <f t="shared" si="224"/>
        <v>34.858332582470837</v>
      </c>
      <c r="AE429">
        <f t="shared" si="225"/>
        <v>3.0159857405881425</v>
      </c>
      <c r="AF429">
        <f t="shared" si="226"/>
        <v>132.29604927195149</v>
      </c>
      <c r="AG429">
        <f t="shared" si="227"/>
        <v>43.683982208310617</v>
      </c>
      <c r="AH429">
        <f t="shared" si="228"/>
        <v>5.2034671596936812</v>
      </c>
      <c r="AI429">
        <f t="shared" si="229"/>
        <v>25.266438221970812</v>
      </c>
      <c r="AJ429">
        <v>834.88959239525616</v>
      </c>
      <c r="AK429">
        <v>790.85008484848504</v>
      </c>
      <c r="AL429">
        <v>3.3570342224635552</v>
      </c>
      <c r="AM429">
        <v>65.50407896271112</v>
      </c>
      <c r="AN429">
        <f t="shared" si="230"/>
        <v>5.1495620192994895</v>
      </c>
      <c r="AO429">
        <v>15.44936301221315</v>
      </c>
      <c r="AP429">
        <v>21.50651757575757</v>
      </c>
      <c r="AQ429">
        <v>-2.2488178374271361E-3</v>
      </c>
      <c r="AR429">
        <v>78.165563418986352</v>
      </c>
      <c r="AS429">
        <v>0</v>
      </c>
      <c r="AT429">
        <v>0</v>
      </c>
      <c r="AU429">
        <f t="shared" si="231"/>
        <v>1</v>
      </c>
      <c r="AV429">
        <f t="shared" si="232"/>
        <v>0</v>
      </c>
      <c r="AW429">
        <f t="shared" si="233"/>
        <v>39755.773816445755</v>
      </c>
      <c r="AX429">
        <f t="shared" si="234"/>
        <v>2000.0125</v>
      </c>
      <c r="AY429">
        <f t="shared" si="235"/>
        <v>1681.2102</v>
      </c>
      <c r="AZ429">
        <f t="shared" si="236"/>
        <v>0.84059984625096096</v>
      </c>
      <c r="BA429">
        <f t="shared" si="237"/>
        <v>0.1607577032643546</v>
      </c>
      <c r="BB429" s="1">
        <v>6</v>
      </c>
      <c r="BC429">
        <v>0.5</v>
      </c>
      <c r="BD429" t="s">
        <v>355</v>
      </c>
      <c r="BE429">
        <v>2</v>
      </c>
      <c r="BF429" t="b">
        <v>1</v>
      </c>
      <c r="BG429">
        <v>1657214060.314285</v>
      </c>
      <c r="BH429">
        <v>750.02857142857158</v>
      </c>
      <c r="BI429">
        <v>807.13257142857128</v>
      </c>
      <c r="BJ429">
        <v>21.539921428571429</v>
      </c>
      <c r="BK429">
        <v>15.43026785714286</v>
      </c>
      <c r="BL429">
        <v>753.55553571428572</v>
      </c>
      <c r="BM429">
        <v>21.70379642857143</v>
      </c>
      <c r="BN429">
        <v>500.00067857142858</v>
      </c>
      <c r="BO429">
        <v>74.723357142857139</v>
      </c>
      <c r="BP429">
        <v>9.9988335714285712E-2</v>
      </c>
      <c r="BQ429">
        <v>25.291621428571428</v>
      </c>
      <c r="BR429">
        <v>25.027571428571431</v>
      </c>
      <c r="BS429">
        <v>999.9000000000002</v>
      </c>
      <c r="BT429">
        <v>0</v>
      </c>
      <c r="BU429">
        <v>0</v>
      </c>
      <c r="BV429">
        <v>10004.69285714286</v>
      </c>
      <c r="BW429">
        <v>0</v>
      </c>
      <c r="BX429">
        <v>452.75074999999998</v>
      </c>
      <c r="BY429">
        <v>-57.104096428571431</v>
      </c>
      <c r="BZ429">
        <v>766.53921428571437</v>
      </c>
      <c r="CA429">
        <v>819.78210714285728</v>
      </c>
      <c r="CB429">
        <v>6.1096564285714292</v>
      </c>
      <c r="CC429">
        <v>807.13257142857128</v>
      </c>
      <c r="CD429">
        <v>15.43026785714286</v>
      </c>
      <c r="CE429">
        <v>1.609536071428572</v>
      </c>
      <c r="CF429">
        <v>1.1530024999999999</v>
      </c>
      <c r="CG429">
        <v>14.05038928571429</v>
      </c>
      <c r="CH429">
        <v>9.0081703571428573</v>
      </c>
      <c r="CI429">
        <v>2000.0125</v>
      </c>
      <c r="CJ429">
        <v>0.98000574999999979</v>
      </c>
      <c r="CK429">
        <v>1.9994249999999991E-2</v>
      </c>
      <c r="CL429">
        <v>0</v>
      </c>
      <c r="CM429">
        <v>2.3205035714285711</v>
      </c>
      <c r="CN429">
        <v>0</v>
      </c>
      <c r="CO429">
        <v>17970.985714285711</v>
      </c>
      <c r="CP429">
        <v>16749.585714285709</v>
      </c>
      <c r="CQ429">
        <v>39.138285714285708</v>
      </c>
      <c r="CR429">
        <v>40.437071428571429</v>
      </c>
      <c r="CS429">
        <v>39.454999999999991</v>
      </c>
      <c r="CT429">
        <v>39.125</v>
      </c>
      <c r="CU429">
        <v>38.213999999999992</v>
      </c>
      <c r="CV429">
        <v>1960.0225</v>
      </c>
      <c r="CW429">
        <v>39.99</v>
      </c>
      <c r="CX429">
        <v>0</v>
      </c>
      <c r="CY429">
        <v>1657214073.0999999</v>
      </c>
      <c r="CZ429">
        <v>0</v>
      </c>
      <c r="DA429">
        <v>1657213031</v>
      </c>
      <c r="DB429" t="s">
        <v>1093</v>
      </c>
      <c r="DC429">
        <v>1657213019.5</v>
      </c>
      <c r="DD429">
        <v>1657213031</v>
      </c>
      <c r="DE429">
        <v>2</v>
      </c>
      <c r="DF429">
        <v>1.982</v>
      </c>
      <c r="DG429">
        <v>-0.124</v>
      </c>
      <c r="DH429">
        <v>-2.1179999999999999</v>
      </c>
      <c r="DI429">
        <v>-0.2</v>
      </c>
      <c r="DJ429">
        <v>420</v>
      </c>
      <c r="DK429">
        <v>19</v>
      </c>
      <c r="DL429">
        <v>0.14000000000000001</v>
      </c>
      <c r="DM429">
        <v>0.05</v>
      </c>
      <c r="DN429">
        <v>-56.793014634146338</v>
      </c>
      <c r="DO429">
        <v>-5.1696250871081464</v>
      </c>
      <c r="DP429">
        <v>0.51466431094119391</v>
      </c>
      <c r="DQ429">
        <v>0</v>
      </c>
      <c r="DR429">
        <v>6.1285602439024389</v>
      </c>
      <c r="DS429">
        <v>-0.33572487804876983</v>
      </c>
      <c r="DT429">
        <v>3.5482586693716359E-2</v>
      </c>
      <c r="DU429">
        <v>0</v>
      </c>
      <c r="DV429">
        <v>0</v>
      </c>
      <c r="DW429">
        <v>2</v>
      </c>
      <c r="DX429" t="s">
        <v>363</v>
      </c>
      <c r="DY429">
        <v>2.9783400000000002</v>
      </c>
      <c r="DZ429">
        <v>2.7247400000000002</v>
      </c>
      <c r="EA429">
        <v>0.121321</v>
      </c>
      <c r="EB429">
        <v>0.12561600000000001</v>
      </c>
      <c r="EC429">
        <v>8.25462E-2</v>
      </c>
      <c r="ED429">
        <v>6.3770499999999994E-2</v>
      </c>
      <c r="EE429">
        <v>27741.7</v>
      </c>
      <c r="EF429">
        <v>27689.8</v>
      </c>
      <c r="EG429">
        <v>29361.9</v>
      </c>
      <c r="EH429">
        <v>29299.3</v>
      </c>
      <c r="EI429">
        <v>35714.400000000001</v>
      </c>
      <c r="EJ429">
        <v>36460.1</v>
      </c>
      <c r="EK429">
        <v>41375.9</v>
      </c>
      <c r="EL429">
        <v>41733.9</v>
      </c>
      <c r="EM429">
        <v>1.9424699999999999</v>
      </c>
      <c r="EN429">
        <v>2.1126200000000002</v>
      </c>
      <c r="EO429">
        <v>6.9469199999999995E-2</v>
      </c>
      <c r="EP429">
        <v>0</v>
      </c>
      <c r="EQ429">
        <v>23.877300000000002</v>
      </c>
      <c r="ER429">
        <v>999.9</v>
      </c>
      <c r="ES429">
        <v>26.9</v>
      </c>
      <c r="ET429">
        <v>38.9</v>
      </c>
      <c r="EU429">
        <v>25.1617</v>
      </c>
      <c r="EV429">
        <v>62.136400000000002</v>
      </c>
      <c r="EW429">
        <v>27.656199999999998</v>
      </c>
      <c r="EX429">
        <v>2</v>
      </c>
      <c r="EY429">
        <v>0.16494400000000001</v>
      </c>
      <c r="EZ429">
        <v>3.0428899999999999</v>
      </c>
      <c r="FA429">
        <v>20.356300000000001</v>
      </c>
      <c r="FB429">
        <v>5.2166899999999998</v>
      </c>
      <c r="FC429">
        <v>12.0099</v>
      </c>
      <c r="FD429">
        <v>4.9885000000000002</v>
      </c>
      <c r="FE429">
        <v>3.2883499999999999</v>
      </c>
      <c r="FF429">
        <v>5715.9</v>
      </c>
      <c r="FG429">
        <v>9999</v>
      </c>
      <c r="FH429">
        <v>9999</v>
      </c>
      <c r="FI429">
        <v>93.6</v>
      </c>
      <c r="FJ429">
        <v>1.8675200000000001</v>
      </c>
      <c r="FK429">
        <v>1.8665799999999999</v>
      </c>
      <c r="FL429">
        <v>1.8660000000000001</v>
      </c>
      <c r="FM429">
        <v>1.8658399999999999</v>
      </c>
      <c r="FN429">
        <v>1.86774</v>
      </c>
      <c r="FO429">
        <v>1.8701300000000001</v>
      </c>
      <c r="FP429">
        <v>1.8688400000000001</v>
      </c>
      <c r="FQ429">
        <v>1.87026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-3.6339999999999999</v>
      </c>
      <c r="GF429">
        <v>-0.1643</v>
      </c>
      <c r="GG429">
        <v>-0.23523885101243769</v>
      </c>
      <c r="GH429">
        <v>-4.6052117464239163E-3</v>
      </c>
      <c r="GI429">
        <v>3.8696726057278897E-7</v>
      </c>
      <c r="GJ429">
        <v>-9.6670798998846254E-11</v>
      </c>
      <c r="GK429">
        <v>-0.34206402273919922</v>
      </c>
      <c r="GL429">
        <v>-4.2203369556326094E-3</v>
      </c>
      <c r="GM429">
        <v>8.7200311459696754E-4</v>
      </c>
      <c r="GN429">
        <v>-1.3787569801556101E-5</v>
      </c>
      <c r="GO429">
        <v>4</v>
      </c>
      <c r="GP429">
        <v>2427</v>
      </c>
      <c r="GQ429">
        <v>1</v>
      </c>
      <c r="GR429">
        <v>25</v>
      </c>
      <c r="GS429">
        <v>17.5</v>
      </c>
      <c r="GT429">
        <v>17.3</v>
      </c>
      <c r="GU429">
        <v>2.3010299999999999</v>
      </c>
      <c r="GV429">
        <v>2.2290000000000001</v>
      </c>
      <c r="GW429">
        <v>1.94702</v>
      </c>
      <c r="GX429">
        <v>2.7563499999999999</v>
      </c>
      <c r="GY429">
        <v>2.19482</v>
      </c>
      <c r="GZ429">
        <v>2.35107</v>
      </c>
      <c r="HA429">
        <v>41.092799999999997</v>
      </c>
      <c r="HB429">
        <v>14.438499999999999</v>
      </c>
      <c r="HC429">
        <v>18</v>
      </c>
      <c r="HD429">
        <v>496.93799999999999</v>
      </c>
      <c r="HE429">
        <v>631.90200000000004</v>
      </c>
      <c r="HF429">
        <v>20.851600000000001</v>
      </c>
      <c r="HG429">
        <v>29.4788</v>
      </c>
      <c r="HH429">
        <v>29.999500000000001</v>
      </c>
      <c r="HI429">
        <v>29.596800000000002</v>
      </c>
      <c r="HJ429">
        <v>29.543199999999999</v>
      </c>
      <c r="HK429">
        <v>46.053699999999999</v>
      </c>
      <c r="HL429">
        <v>35.0548</v>
      </c>
      <c r="HM429">
        <v>0</v>
      </c>
      <c r="HN429">
        <v>20.828800000000001</v>
      </c>
      <c r="HO429">
        <v>854.827</v>
      </c>
      <c r="HP429">
        <v>15.569599999999999</v>
      </c>
      <c r="HQ429">
        <v>100.43300000000001</v>
      </c>
      <c r="HR429">
        <v>100.249</v>
      </c>
    </row>
    <row r="430" spans="1:226" x14ac:dyDescent="0.2">
      <c r="A430">
        <v>414</v>
      </c>
      <c r="B430">
        <v>1657214073.0999999</v>
      </c>
      <c r="C430">
        <v>7147.5</v>
      </c>
      <c r="D430" t="s">
        <v>1192</v>
      </c>
      <c r="E430" t="s">
        <v>1193</v>
      </c>
      <c r="F430">
        <v>5</v>
      </c>
      <c r="G430" s="1" t="s">
        <v>1092</v>
      </c>
      <c r="H430" t="s">
        <v>354</v>
      </c>
      <c r="I430">
        <v>1657214065.5999999</v>
      </c>
      <c r="J430">
        <f t="shared" si="204"/>
        <v>5.1253000296157102E-3</v>
      </c>
      <c r="K430">
        <f t="shared" si="205"/>
        <v>5.1253000296157101</v>
      </c>
      <c r="L430" s="1">
        <f t="shared" si="206"/>
        <v>25.589138442158397</v>
      </c>
      <c r="M430">
        <f t="shared" si="207"/>
        <v>767.29692592592608</v>
      </c>
      <c r="N430">
        <f t="shared" si="208"/>
        <v>571.96905742879903</v>
      </c>
      <c r="O430">
        <f t="shared" si="209"/>
        <v>42.796605358558494</v>
      </c>
      <c r="P430">
        <f t="shared" si="210"/>
        <v>57.411678665457728</v>
      </c>
      <c r="Q430">
        <f t="shared" si="211"/>
        <v>0.24918941461914285</v>
      </c>
      <c r="R430">
        <f t="shared" si="212"/>
        <v>2.4483875855777852</v>
      </c>
      <c r="S430">
        <f t="shared" si="213"/>
        <v>0.23590824053327164</v>
      </c>
      <c r="T430">
        <f t="shared" si="214"/>
        <v>0.14857689615683739</v>
      </c>
      <c r="U430">
        <f t="shared" si="215"/>
        <v>321.51666233333339</v>
      </c>
      <c r="V430">
        <f t="shared" si="216"/>
        <v>25.942401238771115</v>
      </c>
      <c r="W430">
        <f t="shared" si="217"/>
        <v>25.020107407407409</v>
      </c>
      <c r="X430">
        <f t="shared" si="218"/>
        <v>3.1834913380566205</v>
      </c>
      <c r="Y430">
        <f t="shared" si="219"/>
        <v>49.805548798731841</v>
      </c>
      <c r="Z430">
        <f t="shared" si="220"/>
        <v>1.6099649227060719</v>
      </c>
      <c r="AA430">
        <f t="shared" si="221"/>
        <v>3.2325011199295632</v>
      </c>
      <c r="AB430">
        <f t="shared" si="222"/>
        <v>1.5735264153505486</v>
      </c>
      <c r="AC430">
        <f t="shared" si="223"/>
        <v>-226.02573130605282</v>
      </c>
      <c r="AD430">
        <f t="shared" si="224"/>
        <v>33.862729118020475</v>
      </c>
      <c r="AE430">
        <f t="shared" si="225"/>
        <v>2.9298840130854265</v>
      </c>
      <c r="AF430">
        <f t="shared" si="226"/>
        <v>132.28354415838646</v>
      </c>
      <c r="AG430">
        <f t="shared" si="227"/>
        <v>44.025112303573991</v>
      </c>
      <c r="AH430">
        <f t="shared" si="228"/>
        <v>5.1602798303522697</v>
      </c>
      <c r="AI430">
        <f t="shared" si="229"/>
        <v>25.589138442158397</v>
      </c>
      <c r="AJ430">
        <v>851.95582676229276</v>
      </c>
      <c r="AK430">
        <v>807.57222424242411</v>
      </c>
      <c r="AL430">
        <v>3.3442336416294691</v>
      </c>
      <c r="AM430">
        <v>65.50407896271112</v>
      </c>
      <c r="AN430">
        <f t="shared" si="230"/>
        <v>5.1253000296157101</v>
      </c>
      <c r="AO430">
        <v>15.47743775133992</v>
      </c>
      <c r="AP430">
        <v>21.498652727272709</v>
      </c>
      <c r="AQ430">
        <v>-6.6257675513823775E-4</v>
      </c>
      <c r="AR430">
        <v>78.165563418986352</v>
      </c>
      <c r="AS430">
        <v>0</v>
      </c>
      <c r="AT430">
        <v>0</v>
      </c>
      <c r="AU430">
        <f t="shared" si="231"/>
        <v>1</v>
      </c>
      <c r="AV430">
        <f t="shared" si="232"/>
        <v>0</v>
      </c>
      <c r="AW430">
        <f t="shared" si="233"/>
        <v>39750.099736814256</v>
      </c>
      <c r="AX430">
        <f t="shared" si="234"/>
        <v>2000.0077777777781</v>
      </c>
      <c r="AY430">
        <f t="shared" si="235"/>
        <v>1681.2062333333336</v>
      </c>
      <c r="AZ430">
        <f t="shared" si="236"/>
        <v>0.84059984766725904</v>
      </c>
      <c r="BA430">
        <f t="shared" si="237"/>
        <v>0.16075770599781</v>
      </c>
      <c r="BB430" s="1">
        <v>6</v>
      </c>
      <c r="BC430">
        <v>0.5</v>
      </c>
      <c r="BD430" t="s">
        <v>355</v>
      </c>
      <c r="BE430">
        <v>2</v>
      </c>
      <c r="BF430" t="b">
        <v>1</v>
      </c>
      <c r="BG430">
        <v>1657214065.5999999</v>
      </c>
      <c r="BH430">
        <v>767.29692592592608</v>
      </c>
      <c r="BI430">
        <v>824.87803703703707</v>
      </c>
      <c r="BJ430">
        <v>21.516896296296292</v>
      </c>
      <c r="BK430">
        <v>15.457840740740741</v>
      </c>
      <c r="BL430">
        <v>770.89637037037051</v>
      </c>
      <c r="BM430">
        <v>21.681074074074079</v>
      </c>
      <c r="BN430">
        <v>500.00333333333327</v>
      </c>
      <c r="BO430">
        <v>74.723296296296311</v>
      </c>
      <c r="BP430">
        <v>9.9991437037037043E-2</v>
      </c>
      <c r="BQ430">
        <v>25.276648148148141</v>
      </c>
      <c r="BR430">
        <v>25.020107407407409</v>
      </c>
      <c r="BS430">
        <v>999.90000000000009</v>
      </c>
      <c r="BT430">
        <v>0</v>
      </c>
      <c r="BU430">
        <v>0</v>
      </c>
      <c r="BV430">
        <v>10002.68888888889</v>
      </c>
      <c r="BW430">
        <v>0</v>
      </c>
      <c r="BX430">
        <v>450.85214814814822</v>
      </c>
      <c r="BY430">
        <v>-57.581200000000003</v>
      </c>
      <c r="BZ430">
        <v>784.16933333333338</v>
      </c>
      <c r="CA430">
        <v>837.8295185185184</v>
      </c>
      <c r="CB430">
        <v>6.059055925925926</v>
      </c>
      <c r="CC430">
        <v>824.87803703703707</v>
      </c>
      <c r="CD430">
        <v>15.457840740740741</v>
      </c>
      <c r="CE430">
        <v>1.6078140740740741</v>
      </c>
      <c r="CF430">
        <v>1.1550611111111111</v>
      </c>
      <c r="CG430">
        <v>14.03389259259259</v>
      </c>
      <c r="CH430">
        <v>9.0345777777777769</v>
      </c>
      <c r="CI430">
        <v>2000.0077777777781</v>
      </c>
      <c r="CJ430">
        <v>0.98000555555555535</v>
      </c>
      <c r="CK430">
        <v>1.999444444444444E-2</v>
      </c>
      <c r="CL430">
        <v>0</v>
      </c>
      <c r="CM430">
        <v>2.4109148148148152</v>
      </c>
      <c r="CN430">
        <v>0</v>
      </c>
      <c r="CO430">
        <v>18020.518518518511</v>
      </c>
      <c r="CP430">
        <v>16749.533333333329</v>
      </c>
      <c r="CQ430">
        <v>39.129592592592587</v>
      </c>
      <c r="CR430">
        <v>40.414037037037041</v>
      </c>
      <c r="CS430">
        <v>39.436999999999991</v>
      </c>
      <c r="CT430">
        <v>39.115666666666669</v>
      </c>
      <c r="CU430">
        <v>38.191666666666663</v>
      </c>
      <c r="CV430">
        <v>1960.0177777777781</v>
      </c>
      <c r="CW430">
        <v>39.99</v>
      </c>
      <c r="CX430">
        <v>0</v>
      </c>
      <c r="CY430">
        <v>1657214077.9000001</v>
      </c>
      <c r="CZ430">
        <v>0</v>
      </c>
      <c r="DA430">
        <v>1657213031</v>
      </c>
      <c r="DB430" t="s">
        <v>1093</v>
      </c>
      <c r="DC430">
        <v>1657213019.5</v>
      </c>
      <c r="DD430">
        <v>1657213031</v>
      </c>
      <c r="DE430">
        <v>2</v>
      </c>
      <c r="DF430">
        <v>1.982</v>
      </c>
      <c r="DG430">
        <v>-0.124</v>
      </c>
      <c r="DH430">
        <v>-2.1179999999999999</v>
      </c>
      <c r="DI430">
        <v>-0.2</v>
      </c>
      <c r="DJ430">
        <v>420</v>
      </c>
      <c r="DK430">
        <v>19</v>
      </c>
      <c r="DL430">
        <v>0.14000000000000001</v>
      </c>
      <c r="DM430">
        <v>0.05</v>
      </c>
      <c r="DN430">
        <v>-57.292740000000002</v>
      </c>
      <c r="DO430">
        <v>-5.4572915572231349</v>
      </c>
      <c r="DP430">
        <v>0.52965387745205816</v>
      </c>
      <c r="DQ430">
        <v>0</v>
      </c>
      <c r="DR430">
        <v>6.0873047499999986</v>
      </c>
      <c r="DS430">
        <v>-0.55993992495310529</v>
      </c>
      <c r="DT430">
        <v>5.5858777196941073E-2</v>
      </c>
      <c r="DU430">
        <v>0</v>
      </c>
      <c r="DV430">
        <v>0</v>
      </c>
      <c r="DW430">
        <v>2</v>
      </c>
      <c r="DX430" t="s">
        <v>363</v>
      </c>
      <c r="DY430">
        <v>2.97837</v>
      </c>
      <c r="DZ430">
        <v>2.7246700000000001</v>
      </c>
      <c r="EA430">
        <v>0.123045</v>
      </c>
      <c r="EB430">
        <v>0.12731899999999999</v>
      </c>
      <c r="EC430">
        <v>8.2532099999999997E-2</v>
      </c>
      <c r="ED430">
        <v>6.4020300000000002E-2</v>
      </c>
      <c r="EE430">
        <v>27688.3</v>
      </c>
      <c r="EF430">
        <v>27636.5</v>
      </c>
      <c r="EG430">
        <v>29363</v>
      </c>
      <c r="EH430">
        <v>29300</v>
      </c>
      <c r="EI430">
        <v>35716.1</v>
      </c>
      <c r="EJ430">
        <v>36451</v>
      </c>
      <c r="EK430">
        <v>41377.300000000003</v>
      </c>
      <c r="EL430">
        <v>41734.699999999997</v>
      </c>
      <c r="EM430">
        <v>1.9426000000000001</v>
      </c>
      <c r="EN430">
        <v>2.1129699999999998</v>
      </c>
      <c r="EO430">
        <v>6.8172800000000006E-2</v>
      </c>
      <c r="EP430">
        <v>0</v>
      </c>
      <c r="EQ430">
        <v>23.873999999999999</v>
      </c>
      <c r="ER430">
        <v>999.9</v>
      </c>
      <c r="ES430">
        <v>26.9</v>
      </c>
      <c r="ET430">
        <v>38.9</v>
      </c>
      <c r="EU430">
        <v>25.159099999999999</v>
      </c>
      <c r="EV430">
        <v>61.9664</v>
      </c>
      <c r="EW430">
        <v>27.676300000000001</v>
      </c>
      <c r="EX430">
        <v>2</v>
      </c>
      <c r="EY430">
        <v>0.164215</v>
      </c>
      <c r="EZ430">
        <v>3.01397</v>
      </c>
      <c r="FA430">
        <v>20.3568</v>
      </c>
      <c r="FB430">
        <v>5.2171399999999997</v>
      </c>
      <c r="FC430">
        <v>12.0099</v>
      </c>
      <c r="FD430">
        <v>4.9885999999999999</v>
      </c>
      <c r="FE430">
        <v>3.2884000000000002</v>
      </c>
      <c r="FF430">
        <v>5716.2</v>
      </c>
      <c r="FG430">
        <v>9999</v>
      </c>
      <c r="FH430">
        <v>9999</v>
      </c>
      <c r="FI430">
        <v>93.6</v>
      </c>
      <c r="FJ430">
        <v>1.8675200000000001</v>
      </c>
      <c r="FK430">
        <v>1.8666100000000001</v>
      </c>
      <c r="FL430">
        <v>1.8660000000000001</v>
      </c>
      <c r="FM430">
        <v>1.8658399999999999</v>
      </c>
      <c r="FN430">
        <v>1.86774</v>
      </c>
      <c r="FO430">
        <v>1.8701300000000001</v>
      </c>
      <c r="FP430">
        <v>1.8688499999999999</v>
      </c>
      <c r="FQ430">
        <v>1.87026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-3.702</v>
      </c>
      <c r="GF430">
        <v>-0.16450000000000001</v>
      </c>
      <c r="GG430">
        <v>-0.23523885101243769</v>
      </c>
      <c r="GH430">
        <v>-4.6052117464239163E-3</v>
      </c>
      <c r="GI430">
        <v>3.8696726057278897E-7</v>
      </c>
      <c r="GJ430">
        <v>-9.6670798998846254E-11</v>
      </c>
      <c r="GK430">
        <v>-0.34206402273919922</v>
      </c>
      <c r="GL430">
        <v>-4.2203369556326094E-3</v>
      </c>
      <c r="GM430">
        <v>8.7200311459696754E-4</v>
      </c>
      <c r="GN430">
        <v>-1.3787569801556101E-5</v>
      </c>
      <c r="GO430">
        <v>4</v>
      </c>
      <c r="GP430">
        <v>2427</v>
      </c>
      <c r="GQ430">
        <v>1</v>
      </c>
      <c r="GR430">
        <v>25</v>
      </c>
      <c r="GS430">
        <v>17.600000000000001</v>
      </c>
      <c r="GT430">
        <v>17.399999999999999</v>
      </c>
      <c r="GU430">
        <v>2.33765</v>
      </c>
      <c r="GV430">
        <v>2.2277800000000001</v>
      </c>
      <c r="GW430">
        <v>1.94702</v>
      </c>
      <c r="GX430">
        <v>2.7551299999999999</v>
      </c>
      <c r="GY430">
        <v>2.19482</v>
      </c>
      <c r="GZ430">
        <v>2.34375</v>
      </c>
      <c r="HA430">
        <v>41.092799999999997</v>
      </c>
      <c r="HB430">
        <v>14.4297</v>
      </c>
      <c r="HC430">
        <v>18</v>
      </c>
      <c r="HD430">
        <v>496.93599999999998</v>
      </c>
      <c r="HE430">
        <v>632.07000000000005</v>
      </c>
      <c r="HF430">
        <v>20.8184</v>
      </c>
      <c r="HG430">
        <v>29.467500000000001</v>
      </c>
      <c r="HH430">
        <v>29.999400000000001</v>
      </c>
      <c r="HI430">
        <v>29.586600000000001</v>
      </c>
      <c r="HJ430">
        <v>29.5321</v>
      </c>
      <c r="HK430">
        <v>46.784399999999998</v>
      </c>
      <c r="HL430">
        <v>35.0548</v>
      </c>
      <c r="HM430">
        <v>0</v>
      </c>
      <c r="HN430">
        <v>20.814299999999999</v>
      </c>
      <c r="HO430">
        <v>874.86300000000006</v>
      </c>
      <c r="HP430">
        <v>15.5922</v>
      </c>
      <c r="HQ430">
        <v>100.43600000000001</v>
      </c>
      <c r="HR430">
        <v>100.251</v>
      </c>
    </row>
    <row r="431" spans="1:226" x14ac:dyDescent="0.2">
      <c r="A431">
        <v>415</v>
      </c>
      <c r="B431">
        <v>1657214078.0999999</v>
      </c>
      <c r="C431">
        <v>7152.5</v>
      </c>
      <c r="D431" t="s">
        <v>1194</v>
      </c>
      <c r="E431" t="s">
        <v>1195</v>
      </c>
      <c r="F431">
        <v>5</v>
      </c>
      <c r="G431" s="1" t="s">
        <v>1092</v>
      </c>
      <c r="H431" t="s">
        <v>354</v>
      </c>
      <c r="I431">
        <v>1657214070.314285</v>
      </c>
      <c r="J431">
        <f t="shared" si="204"/>
        <v>5.0803635013083144E-3</v>
      </c>
      <c r="K431">
        <f t="shared" si="205"/>
        <v>5.0803635013083142</v>
      </c>
      <c r="L431" s="1">
        <f t="shared" si="206"/>
        <v>25.973477171070922</v>
      </c>
      <c r="M431">
        <f t="shared" si="207"/>
        <v>782.7158571428572</v>
      </c>
      <c r="N431">
        <f t="shared" si="208"/>
        <v>582.92686576046515</v>
      </c>
      <c r="O431">
        <f t="shared" si="209"/>
        <v>43.616677580893274</v>
      </c>
      <c r="P431">
        <f t="shared" si="210"/>
        <v>58.565606054055202</v>
      </c>
      <c r="Q431">
        <f t="shared" si="211"/>
        <v>0.24706846741312585</v>
      </c>
      <c r="R431">
        <f t="shared" si="212"/>
        <v>2.4476414538389495</v>
      </c>
      <c r="S431">
        <f t="shared" si="213"/>
        <v>0.23400229441017822</v>
      </c>
      <c r="T431">
        <f t="shared" si="214"/>
        <v>0.14736776881440539</v>
      </c>
      <c r="U431">
        <f t="shared" si="215"/>
        <v>321.51405300000005</v>
      </c>
      <c r="V431">
        <f t="shared" si="216"/>
        <v>25.941624802791871</v>
      </c>
      <c r="W431">
        <f t="shared" si="217"/>
        <v>25.010024999999999</v>
      </c>
      <c r="X431">
        <f t="shared" si="218"/>
        <v>3.1815785204617919</v>
      </c>
      <c r="Y431">
        <f t="shared" si="219"/>
        <v>49.82280211794945</v>
      </c>
      <c r="Z431">
        <f t="shared" si="220"/>
        <v>1.6091076395397239</v>
      </c>
      <c r="AA431">
        <f t="shared" si="221"/>
        <v>3.2296610610747192</v>
      </c>
      <c r="AB431">
        <f t="shared" si="222"/>
        <v>1.572470880922068</v>
      </c>
      <c r="AC431">
        <f t="shared" si="223"/>
        <v>-224.04403040769665</v>
      </c>
      <c r="AD431">
        <f t="shared" si="224"/>
        <v>33.233432420051322</v>
      </c>
      <c r="AE431">
        <f t="shared" si="225"/>
        <v>2.8759526166046347</v>
      </c>
      <c r="AF431">
        <f t="shared" si="226"/>
        <v>133.57940762895936</v>
      </c>
      <c r="AG431">
        <f t="shared" si="227"/>
        <v>44.374570484198394</v>
      </c>
      <c r="AH431">
        <f t="shared" si="228"/>
        <v>5.1193201354076106</v>
      </c>
      <c r="AI431">
        <f t="shared" si="229"/>
        <v>25.973477171070922</v>
      </c>
      <c r="AJ431">
        <v>869.12730083242684</v>
      </c>
      <c r="AK431">
        <v>824.27695151515115</v>
      </c>
      <c r="AL431">
        <v>3.343355596203196</v>
      </c>
      <c r="AM431">
        <v>65.50407896271112</v>
      </c>
      <c r="AN431">
        <f t="shared" si="230"/>
        <v>5.0803635013083142</v>
      </c>
      <c r="AO431">
        <v>15.53632653593877</v>
      </c>
      <c r="AP431">
        <v>21.500855757575771</v>
      </c>
      <c r="AQ431">
        <v>1.643541574342183E-4</v>
      </c>
      <c r="AR431">
        <v>78.165563418986352</v>
      </c>
      <c r="AS431">
        <v>0</v>
      </c>
      <c r="AT431">
        <v>0</v>
      </c>
      <c r="AU431">
        <f t="shared" si="231"/>
        <v>1</v>
      </c>
      <c r="AV431">
        <f t="shared" si="232"/>
        <v>0</v>
      </c>
      <c r="AW431">
        <f t="shared" si="233"/>
        <v>39733.564270575167</v>
      </c>
      <c r="AX431">
        <f t="shared" si="234"/>
        <v>1999.991428571429</v>
      </c>
      <c r="AY431">
        <f t="shared" si="235"/>
        <v>1681.1925000000003</v>
      </c>
      <c r="AZ431">
        <f t="shared" si="236"/>
        <v>0.84059985257079672</v>
      </c>
      <c r="BA431">
        <f t="shared" si="237"/>
        <v>0.1607577154616377</v>
      </c>
      <c r="BB431" s="1">
        <v>6</v>
      </c>
      <c r="BC431">
        <v>0.5</v>
      </c>
      <c r="BD431" t="s">
        <v>355</v>
      </c>
      <c r="BE431">
        <v>2</v>
      </c>
      <c r="BF431" t="b">
        <v>1</v>
      </c>
      <c r="BG431">
        <v>1657214070.314285</v>
      </c>
      <c r="BH431">
        <v>782.7158571428572</v>
      </c>
      <c r="BI431">
        <v>840.7731785714285</v>
      </c>
      <c r="BJ431">
        <v>21.505353571428572</v>
      </c>
      <c r="BK431">
        <v>15.49433571428572</v>
      </c>
      <c r="BL431">
        <v>786.38007142857145</v>
      </c>
      <c r="BM431">
        <v>21.669692857142859</v>
      </c>
      <c r="BN431">
        <v>500.00457142857152</v>
      </c>
      <c r="BO431">
        <v>74.723585714285718</v>
      </c>
      <c r="BP431">
        <v>9.9998757142857136E-2</v>
      </c>
      <c r="BQ431">
        <v>25.261875</v>
      </c>
      <c r="BR431">
        <v>25.010024999999999</v>
      </c>
      <c r="BS431">
        <v>999.9000000000002</v>
      </c>
      <c r="BT431">
        <v>0</v>
      </c>
      <c r="BU431">
        <v>0</v>
      </c>
      <c r="BV431">
        <v>9997.7939285714274</v>
      </c>
      <c r="BW431">
        <v>0</v>
      </c>
      <c r="BX431">
        <v>450.75671428571422</v>
      </c>
      <c r="BY431">
        <v>-58.057399999999987</v>
      </c>
      <c r="BZ431">
        <v>799.91817857142848</v>
      </c>
      <c r="CA431">
        <v>854.00596428571419</v>
      </c>
      <c r="CB431">
        <v>6.0110192857142852</v>
      </c>
      <c r="CC431">
        <v>840.7731785714285</v>
      </c>
      <c r="CD431">
        <v>15.49433571428572</v>
      </c>
      <c r="CE431">
        <v>1.6069582142857139</v>
      </c>
      <c r="CF431">
        <v>1.1577932142857139</v>
      </c>
      <c r="CG431">
        <v>14.02568571428572</v>
      </c>
      <c r="CH431">
        <v>9.0695875000000008</v>
      </c>
      <c r="CI431">
        <v>1999.991428571429</v>
      </c>
      <c r="CJ431">
        <v>0.98000532142857111</v>
      </c>
      <c r="CK431">
        <v>1.9994678571428569E-2</v>
      </c>
      <c r="CL431">
        <v>0</v>
      </c>
      <c r="CM431">
        <v>2.3596464285714278</v>
      </c>
      <c r="CN431">
        <v>0</v>
      </c>
      <c r="CO431">
        <v>18061.639285714289</v>
      </c>
      <c r="CP431">
        <v>16749.400000000001</v>
      </c>
      <c r="CQ431">
        <v>39.111499999999992</v>
      </c>
      <c r="CR431">
        <v>40.394928571428572</v>
      </c>
      <c r="CS431">
        <v>39.428142857142859</v>
      </c>
      <c r="CT431">
        <v>39.097999999999999</v>
      </c>
      <c r="CU431">
        <v>38.189249999999987</v>
      </c>
      <c r="CV431">
        <v>1960.001428571429</v>
      </c>
      <c r="CW431">
        <v>39.99</v>
      </c>
      <c r="CX431">
        <v>0</v>
      </c>
      <c r="CY431">
        <v>1657214083.3</v>
      </c>
      <c r="CZ431">
        <v>0</v>
      </c>
      <c r="DA431">
        <v>1657213031</v>
      </c>
      <c r="DB431" t="s">
        <v>1093</v>
      </c>
      <c r="DC431">
        <v>1657213019.5</v>
      </c>
      <c r="DD431">
        <v>1657213031</v>
      </c>
      <c r="DE431">
        <v>2</v>
      </c>
      <c r="DF431">
        <v>1.982</v>
      </c>
      <c r="DG431">
        <v>-0.124</v>
      </c>
      <c r="DH431">
        <v>-2.1179999999999999</v>
      </c>
      <c r="DI431">
        <v>-0.2</v>
      </c>
      <c r="DJ431">
        <v>420</v>
      </c>
      <c r="DK431">
        <v>19</v>
      </c>
      <c r="DL431">
        <v>0.14000000000000001</v>
      </c>
      <c r="DM431">
        <v>0.05</v>
      </c>
      <c r="DN431">
        <v>-57.753660000000004</v>
      </c>
      <c r="DO431">
        <v>-5.9513741088179666</v>
      </c>
      <c r="DP431">
        <v>0.57476477571263851</v>
      </c>
      <c r="DQ431">
        <v>0</v>
      </c>
      <c r="DR431">
        <v>6.0424272500000002</v>
      </c>
      <c r="DS431">
        <v>-0.63816956848031425</v>
      </c>
      <c r="DT431">
        <v>6.2831933958278824E-2</v>
      </c>
      <c r="DU431">
        <v>0</v>
      </c>
      <c r="DV431">
        <v>0</v>
      </c>
      <c r="DW431">
        <v>2</v>
      </c>
      <c r="DX431" t="s">
        <v>363</v>
      </c>
      <c r="DY431">
        <v>2.9783400000000002</v>
      </c>
      <c r="DZ431">
        <v>2.7247300000000001</v>
      </c>
      <c r="EA431">
        <v>0.12475</v>
      </c>
      <c r="EB431">
        <v>0.128995</v>
      </c>
      <c r="EC431">
        <v>8.2530300000000001E-2</v>
      </c>
      <c r="ED431">
        <v>6.3999399999999998E-2</v>
      </c>
      <c r="EE431">
        <v>27634.1</v>
      </c>
      <c r="EF431">
        <v>27583.599999999999</v>
      </c>
      <c r="EG431">
        <v>29362.6</v>
      </c>
      <c r="EH431">
        <v>29300.1</v>
      </c>
      <c r="EI431">
        <v>35715.5</v>
      </c>
      <c r="EJ431">
        <v>36451.800000000003</v>
      </c>
      <c r="EK431">
        <v>41376.5</v>
      </c>
      <c r="EL431">
        <v>41734.6</v>
      </c>
      <c r="EM431">
        <v>1.94278</v>
      </c>
      <c r="EN431">
        <v>2.1131000000000002</v>
      </c>
      <c r="EO431">
        <v>6.8023799999999995E-2</v>
      </c>
      <c r="EP431">
        <v>0</v>
      </c>
      <c r="EQ431">
        <v>23.868099999999998</v>
      </c>
      <c r="ER431">
        <v>999.9</v>
      </c>
      <c r="ES431">
        <v>26.9</v>
      </c>
      <c r="ET431">
        <v>38.9</v>
      </c>
      <c r="EU431">
        <v>25.160499999999999</v>
      </c>
      <c r="EV431">
        <v>62.156399999999998</v>
      </c>
      <c r="EW431">
        <v>27.6402</v>
      </c>
      <c r="EX431">
        <v>2</v>
      </c>
      <c r="EY431">
        <v>0.16273899999999999</v>
      </c>
      <c r="EZ431">
        <v>2.7974399999999999</v>
      </c>
      <c r="FA431">
        <v>20.360399999999998</v>
      </c>
      <c r="FB431">
        <v>5.21624</v>
      </c>
      <c r="FC431">
        <v>12.0099</v>
      </c>
      <c r="FD431">
        <v>4.9885999999999999</v>
      </c>
      <c r="FE431">
        <v>3.2884500000000001</v>
      </c>
      <c r="FF431">
        <v>5716.2</v>
      </c>
      <c r="FG431">
        <v>9999</v>
      </c>
      <c r="FH431">
        <v>9999</v>
      </c>
      <c r="FI431">
        <v>93.6</v>
      </c>
      <c r="FJ431">
        <v>1.8675200000000001</v>
      </c>
      <c r="FK431">
        <v>1.8666</v>
      </c>
      <c r="FL431">
        <v>1.8660099999999999</v>
      </c>
      <c r="FM431">
        <v>1.86585</v>
      </c>
      <c r="FN431">
        <v>1.86778</v>
      </c>
      <c r="FO431">
        <v>1.8701300000000001</v>
      </c>
      <c r="FP431">
        <v>1.8688499999999999</v>
      </c>
      <c r="FQ431">
        <v>1.8702700000000001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-3.7709999999999999</v>
      </c>
      <c r="GF431">
        <v>-0.16439999999999999</v>
      </c>
      <c r="GG431">
        <v>-0.23523885101243769</v>
      </c>
      <c r="GH431">
        <v>-4.6052117464239163E-3</v>
      </c>
      <c r="GI431">
        <v>3.8696726057278897E-7</v>
      </c>
      <c r="GJ431">
        <v>-9.6670798998846254E-11</v>
      </c>
      <c r="GK431">
        <v>-0.34206402273919922</v>
      </c>
      <c r="GL431">
        <v>-4.2203369556326094E-3</v>
      </c>
      <c r="GM431">
        <v>8.7200311459696754E-4</v>
      </c>
      <c r="GN431">
        <v>-1.3787569801556101E-5</v>
      </c>
      <c r="GO431">
        <v>4</v>
      </c>
      <c r="GP431">
        <v>2427</v>
      </c>
      <c r="GQ431">
        <v>1</v>
      </c>
      <c r="GR431">
        <v>25</v>
      </c>
      <c r="GS431">
        <v>17.600000000000001</v>
      </c>
      <c r="GT431">
        <v>17.5</v>
      </c>
      <c r="GU431">
        <v>2.3718300000000001</v>
      </c>
      <c r="GV431">
        <v>2.2253400000000001</v>
      </c>
      <c r="GW431">
        <v>1.94702</v>
      </c>
      <c r="GX431">
        <v>2.7563499999999999</v>
      </c>
      <c r="GY431">
        <v>2.19482</v>
      </c>
      <c r="GZ431">
        <v>2.3791500000000001</v>
      </c>
      <c r="HA431">
        <v>41.092799999999997</v>
      </c>
      <c r="HB431">
        <v>14.456</v>
      </c>
      <c r="HC431">
        <v>18</v>
      </c>
      <c r="HD431">
        <v>496.964</v>
      </c>
      <c r="HE431">
        <v>632.06299999999999</v>
      </c>
      <c r="HF431">
        <v>20.805399999999999</v>
      </c>
      <c r="HG431">
        <v>29.455400000000001</v>
      </c>
      <c r="HH431">
        <v>29.998899999999999</v>
      </c>
      <c r="HI431">
        <v>29.576000000000001</v>
      </c>
      <c r="HJ431">
        <v>29.521999999999998</v>
      </c>
      <c r="HK431">
        <v>47.460700000000003</v>
      </c>
      <c r="HL431">
        <v>35.0548</v>
      </c>
      <c r="HM431">
        <v>0</v>
      </c>
      <c r="HN431">
        <v>20.87</v>
      </c>
      <c r="HO431">
        <v>888.221</v>
      </c>
      <c r="HP431">
        <v>15.6256</v>
      </c>
      <c r="HQ431">
        <v>100.435</v>
      </c>
      <c r="HR431">
        <v>100.251</v>
      </c>
    </row>
    <row r="432" spans="1:226" x14ac:dyDescent="0.2">
      <c r="A432">
        <v>416</v>
      </c>
      <c r="B432">
        <v>1657214082.5999999</v>
      </c>
      <c r="C432">
        <v>7157</v>
      </c>
      <c r="D432" t="s">
        <v>1196</v>
      </c>
      <c r="E432" t="s">
        <v>1197</v>
      </c>
      <c r="F432">
        <v>5</v>
      </c>
      <c r="G432" s="1" t="s">
        <v>1092</v>
      </c>
      <c r="H432" t="s">
        <v>354</v>
      </c>
      <c r="I432">
        <v>1657214074.7607141</v>
      </c>
      <c r="J432">
        <f t="shared" si="204"/>
        <v>5.0643534396993704E-3</v>
      </c>
      <c r="K432">
        <f t="shared" si="205"/>
        <v>5.0643534396993708</v>
      </c>
      <c r="L432" s="1">
        <f t="shared" si="206"/>
        <v>26.256767091223892</v>
      </c>
      <c r="M432">
        <f t="shared" si="207"/>
        <v>797.27321428571429</v>
      </c>
      <c r="N432">
        <f t="shared" si="208"/>
        <v>594.81795836400306</v>
      </c>
      <c r="O432">
        <f t="shared" si="209"/>
        <v>44.506374912296543</v>
      </c>
      <c r="P432">
        <f t="shared" si="210"/>
        <v>59.654790316228507</v>
      </c>
      <c r="Q432">
        <f t="shared" si="211"/>
        <v>0.24660192314759299</v>
      </c>
      <c r="R432">
        <f t="shared" si="212"/>
        <v>2.4479834923691373</v>
      </c>
      <c r="S432">
        <f t="shared" si="213"/>
        <v>0.23358536947251105</v>
      </c>
      <c r="T432">
        <f t="shared" si="214"/>
        <v>0.14710306143907795</v>
      </c>
      <c r="U432">
        <f t="shared" si="215"/>
        <v>321.51507899999996</v>
      </c>
      <c r="V432">
        <f t="shared" si="216"/>
        <v>25.93267183074644</v>
      </c>
      <c r="W432">
        <f t="shared" si="217"/>
        <v>24.995614285714289</v>
      </c>
      <c r="X432">
        <f t="shared" si="218"/>
        <v>3.178846287345896</v>
      </c>
      <c r="Y432">
        <f t="shared" si="219"/>
        <v>49.84485371635806</v>
      </c>
      <c r="Z432">
        <f t="shared" si="220"/>
        <v>1.6084980992428206</v>
      </c>
      <c r="AA432">
        <f t="shared" si="221"/>
        <v>3.2270093687022792</v>
      </c>
      <c r="AB432">
        <f t="shared" si="222"/>
        <v>1.5703481881030754</v>
      </c>
      <c r="AC432">
        <f t="shared" si="223"/>
        <v>-223.33798669074224</v>
      </c>
      <c r="AD432">
        <f t="shared" si="224"/>
        <v>33.318204624421952</v>
      </c>
      <c r="AE432">
        <f t="shared" si="225"/>
        <v>2.8824765539381731</v>
      </c>
      <c r="AF432">
        <f t="shared" si="226"/>
        <v>134.37777348761782</v>
      </c>
      <c r="AG432">
        <f t="shared" si="227"/>
        <v>44.653604184795768</v>
      </c>
      <c r="AH432">
        <f t="shared" si="228"/>
        <v>5.0931941985990044</v>
      </c>
      <c r="AI432">
        <f t="shared" si="229"/>
        <v>26.256767091223892</v>
      </c>
      <c r="AJ432">
        <v>884.49279011081433</v>
      </c>
      <c r="AK432">
        <v>839.31141818181811</v>
      </c>
      <c r="AL432">
        <v>3.3393705241489648</v>
      </c>
      <c r="AM432">
        <v>65.50407896271112</v>
      </c>
      <c r="AN432">
        <f t="shared" si="230"/>
        <v>5.0643534396993708</v>
      </c>
      <c r="AO432">
        <v>15.52802090275449</v>
      </c>
      <c r="AP432">
        <v>21.476846060606061</v>
      </c>
      <c r="AQ432">
        <v>-4.5849192491178561E-4</v>
      </c>
      <c r="AR432">
        <v>78.165563418986352</v>
      </c>
      <c r="AS432">
        <v>0</v>
      </c>
      <c r="AT432">
        <v>0</v>
      </c>
      <c r="AU432">
        <f t="shared" si="231"/>
        <v>1</v>
      </c>
      <c r="AV432">
        <f t="shared" si="232"/>
        <v>0</v>
      </c>
      <c r="AW432">
        <f t="shared" si="233"/>
        <v>39743.887624074363</v>
      </c>
      <c r="AX432">
        <f t="shared" si="234"/>
        <v>1999.9978571428569</v>
      </c>
      <c r="AY432">
        <f t="shared" si="235"/>
        <v>1681.1978999999997</v>
      </c>
      <c r="AZ432">
        <f t="shared" si="236"/>
        <v>0.84059985064269704</v>
      </c>
      <c r="BA432">
        <f t="shared" si="237"/>
        <v>0.16075771174040543</v>
      </c>
      <c r="BB432" s="1">
        <v>6</v>
      </c>
      <c r="BC432">
        <v>0.5</v>
      </c>
      <c r="BD432" t="s">
        <v>355</v>
      </c>
      <c r="BE432">
        <v>2</v>
      </c>
      <c r="BF432" t="b">
        <v>1</v>
      </c>
      <c r="BG432">
        <v>1657214074.7607141</v>
      </c>
      <c r="BH432">
        <v>797.27321428571429</v>
      </c>
      <c r="BI432">
        <v>855.72996428571423</v>
      </c>
      <c r="BJ432">
        <v>21.497225</v>
      </c>
      <c r="BK432">
        <v>15.516817857142859</v>
      </c>
      <c r="BL432">
        <v>800.99853571428582</v>
      </c>
      <c r="BM432">
        <v>21.661674999999999</v>
      </c>
      <c r="BN432">
        <v>500.00321428571442</v>
      </c>
      <c r="BO432">
        <v>74.723521428571431</v>
      </c>
      <c r="BP432">
        <v>0.1000011071428572</v>
      </c>
      <c r="BQ432">
        <v>25.248071428571428</v>
      </c>
      <c r="BR432">
        <v>24.995614285714289</v>
      </c>
      <c r="BS432">
        <v>999.9000000000002</v>
      </c>
      <c r="BT432">
        <v>0</v>
      </c>
      <c r="BU432">
        <v>0</v>
      </c>
      <c r="BV432">
        <v>10000.028571428569</v>
      </c>
      <c r="BW432">
        <v>0</v>
      </c>
      <c r="BX432">
        <v>451.81953571428568</v>
      </c>
      <c r="BY432">
        <v>-58.456710714285713</v>
      </c>
      <c r="BZ432">
        <v>814.7888214285714</v>
      </c>
      <c r="CA432">
        <v>869.21775000000002</v>
      </c>
      <c r="CB432">
        <v>5.9804021428571419</v>
      </c>
      <c r="CC432">
        <v>855.72996428571423</v>
      </c>
      <c r="CD432">
        <v>15.516817857142859</v>
      </c>
      <c r="CE432">
        <v>1.606349285714286</v>
      </c>
      <c r="CF432">
        <v>1.159471785714286</v>
      </c>
      <c r="CG432">
        <v>14.01984285714286</v>
      </c>
      <c r="CH432">
        <v>9.09109607142857</v>
      </c>
      <c r="CI432">
        <v>1999.9978571428569</v>
      </c>
      <c r="CJ432">
        <v>0.98000510714285682</v>
      </c>
      <c r="CK432">
        <v>1.999489285714285E-2</v>
      </c>
      <c r="CL432">
        <v>0</v>
      </c>
      <c r="CM432">
        <v>2.3548499999999999</v>
      </c>
      <c r="CN432">
        <v>0</v>
      </c>
      <c r="CO432">
        <v>18098.389285714289</v>
      </c>
      <c r="CP432">
        <v>16749.467857142859</v>
      </c>
      <c r="CQ432">
        <v>39.093499999999992</v>
      </c>
      <c r="CR432">
        <v>40.370464285714277</v>
      </c>
      <c r="CS432">
        <v>39.410428571428568</v>
      </c>
      <c r="CT432">
        <v>39.079999999999991</v>
      </c>
      <c r="CU432">
        <v>38.182571428571421</v>
      </c>
      <c r="CV432">
        <v>1960.0078571428569</v>
      </c>
      <c r="CW432">
        <v>39.99</v>
      </c>
      <c r="CX432">
        <v>0</v>
      </c>
      <c r="CY432">
        <v>1657214087.5</v>
      </c>
      <c r="CZ432">
        <v>0</v>
      </c>
      <c r="DA432">
        <v>1657213031</v>
      </c>
      <c r="DB432" t="s">
        <v>1093</v>
      </c>
      <c r="DC432">
        <v>1657213019.5</v>
      </c>
      <c r="DD432">
        <v>1657213031</v>
      </c>
      <c r="DE432">
        <v>2</v>
      </c>
      <c r="DF432">
        <v>1.982</v>
      </c>
      <c r="DG432">
        <v>-0.124</v>
      </c>
      <c r="DH432">
        <v>-2.1179999999999999</v>
      </c>
      <c r="DI432">
        <v>-0.2</v>
      </c>
      <c r="DJ432">
        <v>420</v>
      </c>
      <c r="DK432">
        <v>19</v>
      </c>
      <c r="DL432">
        <v>0.14000000000000001</v>
      </c>
      <c r="DM432">
        <v>0.05</v>
      </c>
      <c r="DN432">
        <v>-58.241222500000013</v>
      </c>
      <c r="DO432">
        <v>-5.5502375234519956</v>
      </c>
      <c r="DP432">
        <v>0.53560898306857208</v>
      </c>
      <c r="DQ432">
        <v>0</v>
      </c>
      <c r="DR432">
        <v>6.0011850000000004</v>
      </c>
      <c r="DS432">
        <v>-0.4389615759850069</v>
      </c>
      <c r="DT432">
        <v>4.6115783523648417E-2</v>
      </c>
      <c r="DU432">
        <v>0</v>
      </c>
      <c r="DV432">
        <v>0</v>
      </c>
      <c r="DW432">
        <v>2</v>
      </c>
      <c r="DX432" t="s">
        <v>363</v>
      </c>
      <c r="DY432">
        <v>2.97845</v>
      </c>
      <c r="DZ432">
        <v>2.7248199999999998</v>
      </c>
      <c r="EA432">
        <v>0.12627099999999999</v>
      </c>
      <c r="EB432">
        <v>0.13048000000000001</v>
      </c>
      <c r="EC432">
        <v>8.2466999999999999E-2</v>
      </c>
      <c r="ED432">
        <v>6.4026100000000002E-2</v>
      </c>
      <c r="EE432">
        <v>27586.400000000001</v>
      </c>
      <c r="EF432">
        <v>27537.5</v>
      </c>
      <c r="EG432">
        <v>29362.9</v>
      </c>
      <c r="EH432">
        <v>29301</v>
      </c>
      <c r="EI432">
        <v>35718.400000000001</v>
      </c>
      <c r="EJ432">
        <v>36451.9</v>
      </c>
      <c r="EK432">
        <v>41377</v>
      </c>
      <c r="EL432">
        <v>41735.9</v>
      </c>
      <c r="EM432">
        <v>1.9428000000000001</v>
      </c>
      <c r="EN432">
        <v>2.11355</v>
      </c>
      <c r="EO432">
        <v>6.7926899999999998E-2</v>
      </c>
      <c r="EP432">
        <v>0</v>
      </c>
      <c r="EQ432">
        <v>23.861999999999998</v>
      </c>
      <c r="ER432">
        <v>999.9</v>
      </c>
      <c r="ES432">
        <v>26.8</v>
      </c>
      <c r="ET432">
        <v>38.9</v>
      </c>
      <c r="EU432">
        <v>25.065100000000001</v>
      </c>
      <c r="EV432">
        <v>62.116399999999999</v>
      </c>
      <c r="EW432">
        <v>27.652200000000001</v>
      </c>
      <c r="EX432">
        <v>2</v>
      </c>
      <c r="EY432">
        <v>0.16095799999999999</v>
      </c>
      <c r="EZ432">
        <v>2.6825700000000001</v>
      </c>
      <c r="FA432">
        <v>20.362300000000001</v>
      </c>
      <c r="FB432">
        <v>5.2159399999999998</v>
      </c>
      <c r="FC432">
        <v>12.0099</v>
      </c>
      <c r="FD432">
        <v>4.9882999999999997</v>
      </c>
      <c r="FE432">
        <v>3.2884500000000001</v>
      </c>
      <c r="FF432">
        <v>5716.5</v>
      </c>
      <c r="FG432">
        <v>9999</v>
      </c>
      <c r="FH432">
        <v>9999</v>
      </c>
      <c r="FI432">
        <v>93.6</v>
      </c>
      <c r="FJ432">
        <v>1.8675200000000001</v>
      </c>
      <c r="FK432">
        <v>1.8666</v>
      </c>
      <c r="FL432">
        <v>1.8660000000000001</v>
      </c>
      <c r="FM432">
        <v>1.8658399999999999</v>
      </c>
      <c r="FN432">
        <v>1.86778</v>
      </c>
      <c r="FO432">
        <v>1.8701399999999999</v>
      </c>
      <c r="FP432">
        <v>1.86886</v>
      </c>
      <c r="FQ432">
        <v>1.87026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-3.8330000000000002</v>
      </c>
      <c r="GF432">
        <v>-0.1648</v>
      </c>
      <c r="GG432">
        <v>-0.23523885101243769</v>
      </c>
      <c r="GH432">
        <v>-4.6052117464239163E-3</v>
      </c>
      <c r="GI432">
        <v>3.8696726057278897E-7</v>
      </c>
      <c r="GJ432">
        <v>-9.6670798998846254E-11</v>
      </c>
      <c r="GK432">
        <v>-0.34206402273919922</v>
      </c>
      <c r="GL432">
        <v>-4.2203369556326094E-3</v>
      </c>
      <c r="GM432">
        <v>8.7200311459696754E-4</v>
      </c>
      <c r="GN432">
        <v>-1.3787569801556101E-5</v>
      </c>
      <c r="GO432">
        <v>4</v>
      </c>
      <c r="GP432">
        <v>2427</v>
      </c>
      <c r="GQ432">
        <v>1</v>
      </c>
      <c r="GR432">
        <v>25</v>
      </c>
      <c r="GS432">
        <v>17.7</v>
      </c>
      <c r="GT432">
        <v>17.5</v>
      </c>
      <c r="GU432">
        <v>2.4023400000000001</v>
      </c>
      <c r="GV432">
        <v>2.2216800000000001</v>
      </c>
      <c r="GW432">
        <v>1.94702</v>
      </c>
      <c r="GX432">
        <v>2.7551299999999999</v>
      </c>
      <c r="GY432">
        <v>2.19482</v>
      </c>
      <c r="GZ432">
        <v>2.3547400000000001</v>
      </c>
      <c r="HA432">
        <v>41.092799999999997</v>
      </c>
      <c r="HB432">
        <v>14.4472</v>
      </c>
      <c r="HC432">
        <v>18</v>
      </c>
      <c r="HD432">
        <v>496.90600000000001</v>
      </c>
      <c r="HE432">
        <v>632.31200000000001</v>
      </c>
      <c r="HF432">
        <v>20.8492</v>
      </c>
      <c r="HG432">
        <v>29.446300000000001</v>
      </c>
      <c r="HH432">
        <v>29.9985</v>
      </c>
      <c r="HI432">
        <v>29.566800000000001</v>
      </c>
      <c r="HJ432">
        <v>29.510999999999999</v>
      </c>
      <c r="HK432">
        <v>48.069299999999998</v>
      </c>
      <c r="HL432">
        <v>34.7652</v>
      </c>
      <c r="HM432">
        <v>0</v>
      </c>
      <c r="HN432">
        <v>20.880800000000001</v>
      </c>
      <c r="HO432">
        <v>908.25599999999997</v>
      </c>
      <c r="HP432">
        <v>15.6736</v>
      </c>
      <c r="HQ432">
        <v>100.43600000000001</v>
      </c>
      <c r="HR432">
        <v>100.254</v>
      </c>
    </row>
    <row r="433" spans="1:226" x14ac:dyDescent="0.2">
      <c r="A433">
        <v>417</v>
      </c>
      <c r="B433">
        <v>1657214088.0999999</v>
      </c>
      <c r="C433">
        <v>7162.5</v>
      </c>
      <c r="D433" t="s">
        <v>1198</v>
      </c>
      <c r="E433" t="s">
        <v>1199</v>
      </c>
      <c r="F433">
        <v>5</v>
      </c>
      <c r="G433" s="1" t="s">
        <v>1092</v>
      </c>
      <c r="H433" t="s">
        <v>354</v>
      </c>
      <c r="I433">
        <v>1657214080.3321421</v>
      </c>
      <c r="J433">
        <f t="shared" si="204"/>
        <v>5.0135875384886295E-3</v>
      </c>
      <c r="K433">
        <f t="shared" si="205"/>
        <v>5.013587538488629</v>
      </c>
      <c r="L433" s="1">
        <f t="shared" si="206"/>
        <v>26.367447806397561</v>
      </c>
      <c r="M433">
        <f t="shared" si="207"/>
        <v>815.50017857142848</v>
      </c>
      <c r="N433">
        <f t="shared" si="208"/>
        <v>610.12929595978119</v>
      </c>
      <c r="O433">
        <f t="shared" si="209"/>
        <v>45.652190593363734</v>
      </c>
      <c r="P433">
        <f t="shared" si="210"/>
        <v>61.018819826542327</v>
      </c>
      <c r="Q433">
        <f t="shared" si="211"/>
        <v>0.24429589734400647</v>
      </c>
      <c r="R433">
        <f t="shared" si="212"/>
        <v>2.4485553823815112</v>
      </c>
      <c r="S433">
        <f t="shared" si="213"/>
        <v>0.2315176887833601</v>
      </c>
      <c r="T433">
        <f t="shared" si="214"/>
        <v>0.14579090526197785</v>
      </c>
      <c r="U433">
        <f t="shared" si="215"/>
        <v>321.51827100000014</v>
      </c>
      <c r="V433">
        <f t="shared" si="216"/>
        <v>25.931639099803398</v>
      </c>
      <c r="W433">
        <f t="shared" si="217"/>
        <v>24.98053214285714</v>
      </c>
      <c r="X433">
        <f t="shared" si="218"/>
        <v>3.1759889493144891</v>
      </c>
      <c r="Y433">
        <f t="shared" si="219"/>
        <v>49.861379253838209</v>
      </c>
      <c r="Z433">
        <f t="shared" si="220"/>
        <v>1.607449785916067</v>
      </c>
      <c r="AA433">
        <f t="shared" si="221"/>
        <v>3.2238373867131429</v>
      </c>
      <c r="AB433">
        <f t="shared" si="222"/>
        <v>1.568539163398422</v>
      </c>
      <c r="AC433">
        <f t="shared" si="223"/>
        <v>-221.09921044734855</v>
      </c>
      <c r="AD433">
        <f t="shared" si="224"/>
        <v>33.135521768910444</v>
      </c>
      <c r="AE433">
        <f t="shared" si="225"/>
        <v>2.8655466973409029</v>
      </c>
      <c r="AF433">
        <f t="shared" si="226"/>
        <v>136.42012901890294</v>
      </c>
      <c r="AG433">
        <f t="shared" si="227"/>
        <v>45.00735411047706</v>
      </c>
      <c r="AH433">
        <f t="shared" si="228"/>
        <v>5.0578193745251125</v>
      </c>
      <c r="AI433">
        <f t="shared" si="229"/>
        <v>26.367447806397561</v>
      </c>
      <c r="AJ433">
        <v>903.24944884565048</v>
      </c>
      <c r="AK433">
        <v>857.78389090909104</v>
      </c>
      <c r="AL433">
        <v>3.376563898879001</v>
      </c>
      <c r="AM433">
        <v>65.50407896271112</v>
      </c>
      <c r="AN433">
        <f t="shared" si="230"/>
        <v>5.013587538488629</v>
      </c>
      <c r="AO433">
        <v>15.55475250311865</v>
      </c>
      <c r="AP433">
        <v>21.45580363636363</v>
      </c>
      <c r="AQ433">
        <v>-2.9222699133349432E-3</v>
      </c>
      <c r="AR433">
        <v>78.165563418986352</v>
      </c>
      <c r="AS433">
        <v>0</v>
      </c>
      <c r="AT433">
        <v>0</v>
      </c>
      <c r="AU433">
        <f t="shared" si="231"/>
        <v>1</v>
      </c>
      <c r="AV433">
        <f t="shared" si="232"/>
        <v>0</v>
      </c>
      <c r="AW433">
        <f t="shared" si="233"/>
        <v>39760.286353331168</v>
      </c>
      <c r="AX433">
        <f t="shared" si="234"/>
        <v>2000.017857142858</v>
      </c>
      <c r="AY433">
        <f t="shared" si="235"/>
        <v>1681.2147000000009</v>
      </c>
      <c r="AZ433">
        <f t="shared" si="236"/>
        <v>0.84059984464424431</v>
      </c>
      <c r="BA433">
        <f t="shared" si="237"/>
        <v>0.16075770016339139</v>
      </c>
      <c r="BB433" s="1">
        <v>6</v>
      </c>
      <c r="BC433">
        <v>0.5</v>
      </c>
      <c r="BD433" t="s">
        <v>355</v>
      </c>
      <c r="BE433">
        <v>2</v>
      </c>
      <c r="BF433" t="b">
        <v>1</v>
      </c>
      <c r="BG433">
        <v>1657214080.3321421</v>
      </c>
      <c r="BH433">
        <v>815.50017857142848</v>
      </c>
      <c r="BI433">
        <v>874.45928571428578</v>
      </c>
      <c r="BJ433">
        <v>21.483135714285719</v>
      </c>
      <c r="BK433">
        <v>15.54407142857143</v>
      </c>
      <c r="BL433">
        <v>819.30192857142845</v>
      </c>
      <c r="BM433">
        <v>21.647778571428571</v>
      </c>
      <c r="BN433">
        <v>499.99407142857137</v>
      </c>
      <c r="BO433">
        <v>74.723835714285727</v>
      </c>
      <c r="BP433">
        <v>9.9961300000000031E-2</v>
      </c>
      <c r="BQ433">
        <v>25.231546428571431</v>
      </c>
      <c r="BR433">
        <v>24.98053214285714</v>
      </c>
      <c r="BS433">
        <v>999.9000000000002</v>
      </c>
      <c r="BT433">
        <v>0</v>
      </c>
      <c r="BU433">
        <v>0</v>
      </c>
      <c r="BV433">
        <v>10003.70892857143</v>
      </c>
      <c r="BW433">
        <v>0</v>
      </c>
      <c r="BX433">
        <v>454.90146428571433</v>
      </c>
      <c r="BY433">
        <v>-58.959124999999993</v>
      </c>
      <c r="BZ433">
        <v>833.40425000000016</v>
      </c>
      <c r="CA433">
        <v>888.26692857142859</v>
      </c>
      <c r="CB433">
        <v>5.9390528571428556</v>
      </c>
      <c r="CC433">
        <v>874.45928571428578</v>
      </c>
      <c r="CD433">
        <v>15.54407142857143</v>
      </c>
      <c r="CE433">
        <v>1.6053025000000001</v>
      </c>
      <c r="CF433">
        <v>1.1615132142857141</v>
      </c>
      <c r="CG433">
        <v>14.009785714285711</v>
      </c>
      <c r="CH433">
        <v>9.1171864285714292</v>
      </c>
      <c r="CI433">
        <v>2000.017857142858</v>
      </c>
      <c r="CJ433">
        <v>0.98000499999999968</v>
      </c>
      <c r="CK433">
        <v>1.9994999999999999E-2</v>
      </c>
      <c r="CL433">
        <v>0</v>
      </c>
      <c r="CM433">
        <v>2.3214250000000001</v>
      </c>
      <c r="CN433">
        <v>0</v>
      </c>
      <c r="CO433">
        <v>18141.71428571429</v>
      </c>
      <c r="CP433">
        <v>16749.646428571428</v>
      </c>
      <c r="CQ433">
        <v>39.070999999999991</v>
      </c>
      <c r="CR433">
        <v>40.345750000000002</v>
      </c>
      <c r="CS433">
        <v>39.388285714285708</v>
      </c>
      <c r="CT433">
        <v>39.059821428571418</v>
      </c>
      <c r="CU433">
        <v>38.169285714285706</v>
      </c>
      <c r="CV433">
        <v>1960.0278571428571</v>
      </c>
      <c r="CW433">
        <v>39.99</v>
      </c>
      <c r="CX433">
        <v>0</v>
      </c>
      <c r="CY433">
        <v>1657214092.9000001</v>
      </c>
      <c r="CZ433">
        <v>0</v>
      </c>
      <c r="DA433">
        <v>1657213031</v>
      </c>
      <c r="DB433" t="s">
        <v>1093</v>
      </c>
      <c r="DC433">
        <v>1657213019.5</v>
      </c>
      <c r="DD433">
        <v>1657213031</v>
      </c>
      <c r="DE433">
        <v>2</v>
      </c>
      <c r="DF433">
        <v>1.982</v>
      </c>
      <c r="DG433">
        <v>-0.124</v>
      </c>
      <c r="DH433">
        <v>-2.1179999999999999</v>
      </c>
      <c r="DI433">
        <v>-0.2</v>
      </c>
      <c r="DJ433">
        <v>420</v>
      </c>
      <c r="DK433">
        <v>19</v>
      </c>
      <c r="DL433">
        <v>0.14000000000000001</v>
      </c>
      <c r="DM433">
        <v>0.05</v>
      </c>
      <c r="DN433">
        <v>-58.704739024390229</v>
      </c>
      <c r="DO433">
        <v>-5.4072083623693441</v>
      </c>
      <c r="DP433">
        <v>0.5354909053351038</v>
      </c>
      <c r="DQ433">
        <v>0</v>
      </c>
      <c r="DR433">
        <v>5.9575865853658536</v>
      </c>
      <c r="DS433">
        <v>-0.41740808362369658</v>
      </c>
      <c r="DT433">
        <v>4.4894084819215432E-2</v>
      </c>
      <c r="DU433">
        <v>0</v>
      </c>
      <c r="DV433">
        <v>0</v>
      </c>
      <c r="DW433">
        <v>2</v>
      </c>
      <c r="DX433" t="s">
        <v>363</v>
      </c>
      <c r="DY433">
        <v>2.9784099999999998</v>
      </c>
      <c r="DZ433">
        <v>2.7248100000000002</v>
      </c>
      <c r="EA433">
        <v>0.12812299999999999</v>
      </c>
      <c r="EB433">
        <v>0.13228100000000001</v>
      </c>
      <c r="EC433">
        <v>8.2416900000000001E-2</v>
      </c>
      <c r="ED433">
        <v>6.42345E-2</v>
      </c>
      <c r="EE433">
        <v>27528.799999999999</v>
      </c>
      <c r="EF433">
        <v>27481.1</v>
      </c>
      <c r="EG433">
        <v>29363.7</v>
      </c>
      <c r="EH433">
        <v>29301.7</v>
      </c>
      <c r="EI433">
        <v>35721</v>
      </c>
      <c r="EJ433">
        <v>36445.1</v>
      </c>
      <c r="EK433">
        <v>41377.699999999997</v>
      </c>
      <c r="EL433">
        <v>41737.4</v>
      </c>
      <c r="EM433">
        <v>1.94282</v>
      </c>
      <c r="EN433">
        <v>2.1137800000000002</v>
      </c>
      <c r="EO433">
        <v>6.7613999999999994E-2</v>
      </c>
      <c r="EP433">
        <v>0</v>
      </c>
      <c r="EQ433">
        <v>23.851199999999999</v>
      </c>
      <c r="ER433">
        <v>999.9</v>
      </c>
      <c r="ES433">
        <v>26.8</v>
      </c>
      <c r="ET433">
        <v>38.9</v>
      </c>
      <c r="EU433">
        <v>25.069600000000001</v>
      </c>
      <c r="EV433">
        <v>62.116399999999999</v>
      </c>
      <c r="EW433">
        <v>27.636199999999999</v>
      </c>
      <c r="EX433">
        <v>2</v>
      </c>
      <c r="EY433">
        <v>0.159639</v>
      </c>
      <c r="EZ433">
        <v>2.6603699999999999</v>
      </c>
      <c r="FA433">
        <v>20.3629</v>
      </c>
      <c r="FB433">
        <v>5.2160900000000003</v>
      </c>
      <c r="FC433">
        <v>12.0099</v>
      </c>
      <c r="FD433">
        <v>4.9886999999999997</v>
      </c>
      <c r="FE433">
        <v>3.2885499999999999</v>
      </c>
      <c r="FF433">
        <v>5716.5</v>
      </c>
      <c r="FG433">
        <v>9999</v>
      </c>
      <c r="FH433">
        <v>9999</v>
      </c>
      <c r="FI433">
        <v>93.6</v>
      </c>
      <c r="FJ433">
        <v>1.8675200000000001</v>
      </c>
      <c r="FK433">
        <v>1.8666</v>
      </c>
      <c r="FL433">
        <v>1.8660000000000001</v>
      </c>
      <c r="FM433">
        <v>1.8658399999999999</v>
      </c>
      <c r="FN433">
        <v>1.8677699999999999</v>
      </c>
      <c r="FO433">
        <v>1.87012</v>
      </c>
      <c r="FP433">
        <v>1.86886</v>
      </c>
      <c r="FQ433">
        <v>1.8702700000000001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-3.9079999999999999</v>
      </c>
      <c r="GF433">
        <v>-0.1651</v>
      </c>
      <c r="GG433">
        <v>-0.23523885101243769</v>
      </c>
      <c r="GH433">
        <v>-4.6052117464239163E-3</v>
      </c>
      <c r="GI433">
        <v>3.8696726057278897E-7</v>
      </c>
      <c r="GJ433">
        <v>-9.6670798998846254E-11</v>
      </c>
      <c r="GK433">
        <v>-0.34206402273919922</v>
      </c>
      <c r="GL433">
        <v>-4.2203369556326094E-3</v>
      </c>
      <c r="GM433">
        <v>8.7200311459696754E-4</v>
      </c>
      <c r="GN433">
        <v>-1.3787569801556101E-5</v>
      </c>
      <c r="GO433">
        <v>4</v>
      </c>
      <c r="GP433">
        <v>2427</v>
      </c>
      <c r="GQ433">
        <v>1</v>
      </c>
      <c r="GR433">
        <v>25</v>
      </c>
      <c r="GS433">
        <v>17.8</v>
      </c>
      <c r="GT433">
        <v>17.600000000000001</v>
      </c>
      <c r="GU433">
        <v>2.4414099999999999</v>
      </c>
      <c r="GV433">
        <v>2.2229000000000001</v>
      </c>
      <c r="GW433">
        <v>1.94702</v>
      </c>
      <c r="GX433">
        <v>2.7563499999999999</v>
      </c>
      <c r="GY433">
        <v>2.19482</v>
      </c>
      <c r="GZ433">
        <v>2.33765</v>
      </c>
      <c r="HA433">
        <v>41.092799999999997</v>
      </c>
      <c r="HB433">
        <v>14.438499999999999</v>
      </c>
      <c r="HC433">
        <v>18</v>
      </c>
      <c r="HD433">
        <v>496.81200000000001</v>
      </c>
      <c r="HE433">
        <v>632.34699999999998</v>
      </c>
      <c r="HF433">
        <v>20.878</v>
      </c>
      <c r="HG433">
        <v>29.432099999999998</v>
      </c>
      <c r="HH433">
        <v>29.998799999999999</v>
      </c>
      <c r="HI433">
        <v>29.5532</v>
      </c>
      <c r="HJ433">
        <v>29.497299999999999</v>
      </c>
      <c r="HK433">
        <v>48.861699999999999</v>
      </c>
      <c r="HL433">
        <v>34.478900000000003</v>
      </c>
      <c r="HM433">
        <v>0</v>
      </c>
      <c r="HN433">
        <v>20.900200000000002</v>
      </c>
      <c r="HO433">
        <v>921.65499999999997</v>
      </c>
      <c r="HP433">
        <v>15.7195</v>
      </c>
      <c r="HQ433">
        <v>100.438</v>
      </c>
      <c r="HR433">
        <v>100.25700000000001</v>
      </c>
    </row>
    <row r="434" spans="1:226" x14ac:dyDescent="0.2">
      <c r="A434">
        <v>418</v>
      </c>
      <c r="B434">
        <v>1657214092.5999999</v>
      </c>
      <c r="C434">
        <v>7167</v>
      </c>
      <c r="D434" t="s">
        <v>1200</v>
      </c>
      <c r="E434" t="s">
        <v>1201</v>
      </c>
      <c r="F434">
        <v>5</v>
      </c>
      <c r="G434" s="1" t="s">
        <v>1092</v>
      </c>
      <c r="H434" t="s">
        <v>354</v>
      </c>
      <c r="I434">
        <v>1657214084.7785709</v>
      </c>
      <c r="J434">
        <f t="shared" si="204"/>
        <v>4.9642767172793281E-3</v>
      </c>
      <c r="K434">
        <f t="shared" si="205"/>
        <v>4.9642767172793283</v>
      </c>
      <c r="L434" s="1">
        <f t="shared" si="206"/>
        <v>26.772197843770567</v>
      </c>
      <c r="M434">
        <f t="shared" si="207"/>
        <v>830.08282142857126</v>
      </c>
      <c r="N434">
        <f t="shared" si="208"/>
        <v>619.78242951989148</v>
      </c>
      <c r="O434">
        <f t="shared" si="209"/>
        <v>46.374210395413641</v>
      </c>
      <c r="P434">
        <f t="shared" si="210"/>
        <v>62.109594549762377</v>
      </c>
      <c r="Q434">
        <f t="shared" si="211"/>
        <v>0.24188738149067185</v>
      </c>
      <c r="R434">
        <f t="shared" si="212"/>
        <v>2.448344074610016</v>
      </c>
      <c r="S434">
        <f t="shared" si="213"/>
        <v>0.2293519280683273</v>
      </c>
      <c r="T434">
        <f t="shared" si="214"/>
        <v>0.14441705848649428</v>
      </c>
      <c r="U434">
        <f t="shared" si="215"/>
        <v>321.52036435714285</v>
      </c>
      <c r="V434">
        <f t="shared" si="216"/>
        <v>25.935224350849062</v>
      </c>
      <c r="W434">
        <f t="shared" si="217"/>
        <v>24.971128571428579</v>
      </c>
      <c r="X434">
        <f t="shared" si="218"/>
        <v>3.1742085626187118</v>
      </c>
      <c r="Y434">
        <f t="shared" si="219"/>
        <v>49.863680870002305</v>
      </c>
      <c r="Z434">
        <f t="shared" si="220"/>
        <v>1.6064093981273471</v>
      </c>
      <c r="AA434">
        <f t="shared" si="221"/>
        <v>3.2216021162082993</v>
      </c>
      <c r="AB434">
        <f t="shared" si="222"/>
        <v>1.5677991644913647</v>
      </c>
      <c r="AC434">
        <f t="shared" si="223"/>
        <v>-218.92460323201837</v>
      </c>
      <c r="AD434">
        <f t="shared" si="224"/>
        <v>32.835673175058673</v>
      </c>
      <c r="AE434">
        <f t="shared" si="225"/>
        <v>2.8395600929244331</v>
      </c>
      <c r="AF434">
        <f t="shared" si="226"/>
        <v>138.2709943931076</v>
      </c>
      <c r="AG434">
        <f t="shared" si="227"/>
        <v>45.225764731565583</v>
      </c>
      <c r="AH434">
        <f t="shared" si="228"/>
        <v>5.0205392523326653</v>
      </c>
      <c r="AI434">
        <f t="shared" si="229"/>
        <v>26.772197843770567</v>
      </c>
      <c r="AJ434">
        <v>918.55606788028808</v>
      </c>
      <c r="AK434">
        <v>872.78950909090906</v>
      </c>
      <c r="AL434">
        <v>3.3275306088673151</v>
      </c>
      <c r="AM434">
        <v>65.50407896271112</v>
      </c>
      <c r="AN434">
        <f t="shared" si="230"/>
        <v>4.9642767172793283</v>
      </c>
      <c r="AO434">
        <v>15.62296072614077</v>
      </c>
      <c r="AP434">
        <v>21.45313757575757</v>
      </c>
      <c r="AQ434">
        <v>-1.7285263880941981E-4</v>
      </c>
      <c r="AR434">
        <v>78.165563418986352</v>
      </c>
      <c r="AS434">
        <v>0</v>
      </c>
      <c r="AT434">
        <v>0</v>
      </c>
      <c r="AU434">
        <f t="shared" si="231"/>
        <v>1</v>
      </c>
      <c r="AV434">
        <f t="shared" si="232"/>
        <v>0</v>
      </c>
      <c r="AW434">
        <f t="shared" si="233"/>
        <v>39756.587338190569</v>
      </c>
      <c r="AX434">
        <f t="shared" si="234"/>
        <v>2000.0307142857141</v>
      </c>
      <c r="AY434">
        <f t="shared" si="235"/>
        <v>1681.225521428571</v>
      </c>
      <c r="AZ434">
        <f t="shared" si="236"/>
        <v>0.84059985150228034</v>
      </c>
      <c r="BA434">
        <f t="shared" si="237"/>
        <v>0.16075771339940137</v>
      </c>
      <c r="BB434" s="1">
        <v>6</v>
      </c>
      <c r="BC434">
        <v>0.5</v>
      </c>
      <c r="BD434" t="s">
        <v>355</v>
      </c>
      <c r="BE434">
        <v>2</v>
      </c>
      <c r="BF434" t="b">
        <v>1</v>
      </c>
      <c r="BG434">
        <v>1657214084.7785709</v>
      </c>
      <c r="BH434">
        <v>830.08282142857126</v>
      </c>
      <c r="BI434">
        <v>889.3549999999999</v>
      </c>
      <c r="BJ434">
        <v>21.46935357142857</v>
      </c>
      <c r="BK434">
        <v>15.574021428571429</v>
      </c>
      <c r="BL434">
        <v>833.94553571428548</v>
      </c>
      <c r="BM434">
        <v>21.634189285714289</v>
      </c>
      <c r="BN434">
        <v>499.99742857142849</v>
      </c>
      <c r="BO434">
        <v>74.723399999999998</v>
      </c>
      <c r="BP434">
        <v>9.9970567857142867E-2</v>
      </c>
      <c r="BQ434">
        <v>25.21989285714286</v>
      </c>
      <c r="BR434">
        <v>24.971128571428579</v>
      </c>
      <c r="BS434">
        <v>999.9000000000002</v>
      </c>
      <c r="BT434">
        <v>0</v>
      </c>
      <c r="BU434">
        <v>0</v>
      </c>
      <c r="BV434">
        <v>10002.39178571429</v>
      </c>
      <c r="BW434">
        <v>0</v>
      </c>
      <c r="BX434">
        <v>459.32021428571431</v>
      </c>
      <c r="BY434">
        <v>-59.272292857142858</v>
      </c>
      <c r="BZ434">
        <v>848.29503571428575</v>
      </c>
      <c r="CA434">
        <v>903.42578571428578</v>
      </c>
      <c r="CB434">
        <v>5.8953282142857146</v>
      </c>
      <c r="CC434">
        <v>889.3549999999999</v>
      </c>
      <c r="CD434">
        <v>15.574021428571429</v>
      </c>
      <c r="CE434">
        <v>1.6042632142857141</v>
      </c>
      <c r="CF434">
        <v>1.163743571428572</v>
      </c>
      <c r="CG434">
        <v>13.99980714285714</v>
      </c>
      <c r="CH434">
        <v>9.1455971428571434</v>
      </c>
      <c r="CI434">
        <v>2000.0307142857141</v>
      </c>
      <c r="CJ434">
        <v>0.98000467857142837</v>
      </c>
      <c r="CK434">
        <v>1.9995321428571428E-2</v>
      </c>
      <c r="CL434">
        <v>0</v>
      </c>
      <c r="CM434">
        <v>2.2929107142857141</v>
      </c>
      <c r="CN434">
        <v>0</v>
      </c>
      <c r="CO434">
        <v>18173.54285714286</v>
      </c>
      <c r="CP434">
        <v>16749.757142857139</v>
      </c>
      <c r="CQ434">
        <v>39.050928571428571</v>
      </c>
      <c r="CR434">
        <v>40.327749999999988</v>
      </c>
      <c r="CS434">
        <v>39.368250000000003</v>
      </c>
      <c r="CT434">
        <v>39.039857142857137</v>
      </c>
      <c r="CU434">
        <v>38.151571428571437</v>
      </c>
      <c r="CV434">
        <v>1960.04</v>
      </c>
      <c r="CW434">
        <v>39.990714285714283</v>
      </c>
      <c r="CX434">
        <v>0</v>
      </c>
      <c r="CY434">
        <v>1657214097.7</v>
      </c>
      <c r="CZ434">
        <v>0</v>
      </c>
      <c r="DA434">
        <v>1657213031</v>
      </c>
      <c r="DB434" t="s">
        <v>1093</v>
      </c>
      <c r="DC434">
        <v>1657213019.5</v>
      </c>
      <c r="DD434">
        <v>1657213031</v>
      </c>
      <c r="DE434">
        <v>2</v>
      </c>
      <c r="DF434">
        <v>1.982</v>
      </c>
      <c r="DG434">
        <v>-0.124</v>
      </c>
      <c r="DH434">
        <v>-2.1179999999999999</v>
      </c>
      <c r="DI434">
        <v>-0.2</v>
      </c>
      <c r="DJ434">
        <v>420</v>
      </c>
      <c r="DK434">
        <v>19</v>
      </c>
      <c r="DL434">
        <v>0.14000000000000001</v>
      </c>
      <c r="DM434">
        <v>0.05</v>
      </c>
      <c r="DN434">
        <v>-59.0038725</v>
      </c>
      <c r="DO434">
        <v>-4.4461767354594137</v>
      </c>
      <c r="DP434">
        <v>0.43427212205453608</v>
      </c>
      <c r="DQ434">
        <v>0</v>
      </c>
      <c r="DR434">
        <v>5.9207215</v>
      </c>
      <c r="DS434">
        <v>-0.52702671669794532</v>
      </c>
      <c r="DT434">
        <v>5.6001642545107533E-2</v>
      </c>
      <c r="DU434">
        <v>0</v>
      </c>
      <c r="DV434">
        <v>0</v>
      </c>
      <c r="DW434">
        <v>2</v>
      </c>
      <c r="DX434" t="s">
        <v>363</v>
      </c>
      <c r="DY434">
        <v>2.97844</v>
      </c>
      <c r="DZ434">
        <v>2.7247499999999998</v>
      </c>
      <c r="EA434">
        <v>0.12961400000000001</v>
      </c>
      <c r="EB434">
        <v>0.133743</v>
      </c>
      <c r="EC434">
        <v>8.24159E-2</v>
      </c>
      <c r="ED434">
        <v>6.4352400000000004E-2</v>
      </c>
      <c r="EE434">
        <v>27482.2</v>
      </c>
      <c r="EF434">
        <v>27435.4</v>
      </c>
      <c r="EG434">
        <v>29364.2</v>
      </c>
      <c r="EH434">
        <v>29302.3</v>
      </c>
      <c r="EI434">
        <v>35721.800000000003</v>
      </c>
      <c r="EJ434">
        <v>36441.199999999997</v>
      </c>
      <c r="EK434">
        <v>41378.5</v>
      </c>
      <c r="EL434">
        <v>41738.1</v>
      </c>
      <c r="EM434">
        <v>1.9430000000000001</v>
      </c>
      <c r="EN434">
        <v>2.1141000000000001</v>
      </c>
      <c r="EO434">
        <v>6.7681099999999994E-2</v>
      </c>
      <c r="EP434">
        <v>0</v>
      </c>
      <c r="EQ434">
        <v>23.842400000000001</v>
      </c>
      <c r="ER434">
        <v>999.9</v>
      </c>
      <c r="ES434">
        <v>26.8</v>
      </c>
      <c r="ET434">
        <v>38.9</v>
      </c>
      <c r="EU434">
        <v>25.065300000000001</v>
      </c>
      <c r="EV434">
        <v>61.956400000000002</v>
      </c>
      <c r="EW434">
        <v>27.572099999999999</v>
      </c>
      <c r="EX434">
        <v>2</v>
      </c>
      <c r="EY434">
        <v>0.15864800000000001</v>
      </c>
      <c r="EZ434">
        <v>2.6247699999999998</v>
      </c>
      <c r="FA434">
        <v>20.363499999999998</v>
      </c>
      <c r="FB434">
        <v>5.2163899999999996</v>
      </c>
      <c r="FC434">
        <v>12.0099</v>
      </c>
      <c r="FD434">
        <v>4.9887499999999996</v>
      </c>
      <c r="FE434">
        <v>3.2886000000000002</v>
      </c>
      <c r="FF434">
        <v>5716.7</v>
      </c>
      <c r="FG434">
        <v>9999</v>
      </c>
      <c r="FH434">
        <v>9999</v>
      </c>
      <c r="FI434">
        <v>93.6</v>
      </c>
      <c r="FJ434">
        <v>1.8675200000000001</v>
      </c>
      <c r="FK434">
        <v>1.8666</v>
      </c>
      <c r="FL434">
        <v>1.8660000000000001</v>
      </c>
      <c r="FM434">
        <v>1.8658399999999999</v>
      </c>
      <c r="FN434">
        <v>1.86775</v>
      </c>
      <c r="FO434">
        <v>1.8701300000000001</v>
      </c>
      <c r="FP434">
        <v>1.8688499999999999</v>
      </c>
      <c r="FQ434">
        <v>1.87026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-3.97</v>
      </c>
      <c r="GF434">
        <v>-0.1651</v>
      </c>
      <c r="GG434">
        <v>-0.23523885101243769</v>
      </c>
      <c r="GH434">
        <v>-4.6052117464239163E-3</v>
      </c>
      <c r="GI434">
        <v>3.8696726057278897E-7</v>
      </c>
      <c r="GJ434">
        <v>-9.6670798998846254E-11</v>
      </c>
      <c r="GK434">
        <v>-0.34206402273919922</v>
      </c>
      <c r="GL434">
        <v>-4.2203369556326094E-3</v>
      </c>
      <c r="GM434">
        <v>8.7200311459696754E-4</v>
      </c>
      <c r="GN434">
        <v>-1.3787569801556101E-5</v>
      </c>
      <c r="GO434">
        <v>4</v>
      </c>
      <c r="GP434">
        <v>2427</v>
      </c>
      <c r="GQ434">
        <v>1</v>
      </c>
      <c r="GR434">
        <v>25</v>
      </c>
      <c r="GS434">
        <v>17.899999999999999</v>
      </c>
      <c r="GT434">
        <v>17.7</v>
      </c>
      <c r="GU434">
        <v>2.4719199999999999</v>
      </c>
      <c r="GV434">
        <v>2.2241200000000001</v>
      </c>
      <c r="GW434">
        <v>1.94702</v>
      </c>
      <c r="GX434">
        <v>2.7563499999999999</v>
      </c>
      <c r="GY434">
        <v>2.19482</v>
      </c>
      <c r="GZ434">
        <v>2.32666</v>
      </c>
      <c r="HA434">
        <v>41.092799999999997</v>
      </c>
      <c r="HB434">
        <v>14.4297</v>
      </c>
      <c r="HC434">
        <v>18</v>
      </c>
      <c r="HD434">
        <v>496.851</v>
      </c>
      <c r="HE434">
        <v>632.51800000000003</v>
      </c>
      <c r="HF434">
        <v>20.898700000000002</v>
      </c>
      <c r="HG434">
        <v>29.4209</v>
      </c>
      <c r="HH434">
        <v>29.998899999999999</v>
      </c>
      <c r="HI434">
        <v>29.5441</v>
      </c>
      <c r="HJ434">
        <v>29.488299999999999</v>
      </c>
      <c r="HK434">
        <v>49.468000000000004</v>
      </c>
      <c r="HL434">
        <v>34.1768</v>
      </c>
      <c r="HM434">
        <v>0</v>
      </c>
      <c r="HN434">
        <v>20.9267</v>
      </c>
      <c r="HO434">
        <v>941.69100000000003</v>
      </c>
      <c r="HP434">
        <v>15.756500000000001</v>
      </c>
      <c r="HQ434">
        <v>100.44</v>
      </c>
      <c r="HR434">
        <v>100.259</v>
      </c>
    </row>
    <row r="435" spans="1:226" x14ac:dyDescent="0.2">
      <c r="A435">
        <v>419</v>
      </c>
      <c r="B435">
        <v>1657214098.0999999</v>
      </c>
      <c r="C435">
        <v>7172.5</v>
      </c>
      <c r="D435" t="s">
        <v>1202</v>
      </c>
      <c r="E435" t="s">
        <v>1203</v>
      </c>
      <c r="F435">
        <v>5</v>
      </c>
      <c r="G435" s="1" t="s">
        <v>1092</v>
      </c>
      <c r="H435" t="s">
        <v>354</v>
      </c>
      <c r="I435">
        <v>1657214090.3499999</v>
      </c>
      <c r="J435">
        <f t="shared" si="204"/>
        <v>4.9244577964606519E-3</v>
      </c>
      <c r="K435">
        <f t="shared" si="205"/>
        <v>4.9244577964606515</v>
      </c>
      <c r="L435" s="1">
        <f t="shared" si="206"/>
        <v>27.041125785214636</v>
      </c>
      <c r="M435">
        <f t="shared" si="207"/>
        <v>848.33299999999986</v>
      </c>
      <c r="N435">
        <f t="shared" si="208"/>
        <v>634.28175660805402</v>
      </c>
      <c r="O435">
        <f t="shared" si="209"/>
        <v>47.459009215818369</v>
      </c>
      <c r="P435">
        <f t="shared" si="210"/>
        <v>63.475014448447425</v>
      </c>
      <c r="Q435">
        <f t="shared" si="211"/>
        <v>0.24007710858727893</v>
      </c>
      <c r="R435">
        <f t="shared" si="212"/>
        <v>2.4485631973772106</v>
      </c>
      <c r="S435">
        <f t="shared" si="213"/>
        <v>0.22772448077469692</v>
      </c>
      <c r="T435">
        <f t="shared" si="214"/>
        <v>0.14338465031795544</v>
      </c>
      <c r="U435">
        <f t="shared" si="215"/>
        <v>321.51620335714284</v>
      </c>
      <c r="V435">
        <f t="shared" si="216"/>
        <v>25.93495046724086</v>
      </c>
      <c r="W435">
        <f t="shared" si="217"/>
        <v>24.957103571428569</v>
      </c>
      <c r="X435">
        <f t="shared" si="218"/>
        <v>3.1715548171264563</v>
      </c>
      <c r="Y435">
        <f t="shared" si="219"/>
        <v>49.862342333535786</v>
      </c>
      <c r="Z435">
        <f t="shared" si="220"/>
        <v>1.6051776575111651</v>
      </c>
      <c r="AA435">
        <f t="shared" si="221"/>
        <v>3.219218316648504</v>
      </c>
      <c r="AB435">
        <f t="shared" si="222"/>
        <v>1.5663771596152911</v>
      </c>
      <c r="AC435">
        <f t="shared" si="223"/>
        <v>-217.16858882391475</v>
      </c>
      <c r="AD435">
        <f t="shared" si="224"/>
        <v>33.048408656288053</v>
      </c>
      <c r="AE435">
        <f t="shared" si="225"/>
        <v>2.8573207749442617</v>
      </c>
      <c r="AF435">
        <f t="shared" si="226"/>
        <v>140.25334396446038</v>
      </c>
      <c r="AG435">
        <f t="shared" si="227"/>
        <v>45.50186920249778</v>
      </c>
      <c r="AH435">
        <f t="shared" si="228"/>
        <v>4.9667813934495264</v>
      </c>
      <c r="AI435">
        <f t="shared" si="229"/>
        <v>27.041125785214636</v>
      </c>
      <c r="AJ435">
        <v>937.26334529994676</v>
      </c>
      <c r="AK435">
        <v>891.15195151515138</v>
      </c>
      <c r="AL435">
        <v>3.331317745702699</v>
      </c>
      <c r="AM435">
        <v>65.50407896271112</v>
      </c>
      <c r="AN435">
        <f t="shared" si="230"/>
        <v>4.9244577964606515</v>
      </c>
      <c r="AO435">
        <v>15.64902494591963</v>
      </c>
      <c r="AP435">
        <v>21.43391333333334</v>
      </c>
      <c r="AQ435">
        <v>-4.6109313430123012E-4</v>
      </c>
      <c r="AR435">
        <v>78.165563418986352</v>
      </c>
      <c r="AS435">
        <v>0</v>
      </c>
      <c r="AT435">
        <v>0</v>
      </c>
      <c r="AU435">
        <f t="shared" si="231"/>
        <v>1</v>
      </c>
      <c r="AV435">
        <f t="shared" si="232"/>
        <v>0</v>
      </c>
      <c r="AW435">
        <f t="shared" si="233"/>
        <v>39763.679358930262</v>
      </c>
      <c r="AX435">
        <f t="shared" si="234"/>
        <v>2000.0046428571429</v>
      </c>
      <c r="AY435">
        <f t="shared" si="235"/>
        <v>1681.2036214285713</v>
      </c>
      <c r="AZ435">
        <f t="shared" si="236"/>
        <v>0.84059985932175507</v>
      </c>
      <c r="BA435">
        <f t="shared" si="237"/>
        <v>0.16075772849098741</v>
      </c>
      <c r="BB435" s="1">
        <v>6</v>
      </c>
      <c r="BC435">
        <v>0.5</v>
      </c>
      <c r="BD435" t="s">
        <v>355</v>
      </c>
      <c r="BE435">
        <v>2</v>
      </c>
      <c r="BF435" t="b">
        <v>1</v>
      </c>
      <c r="BG435">
        <v>1657214090.3499999</v>
      </c>
      <c r="BH435">
        <v>848.33299999999986</v>
      </c>
      <c r="BI435">
        <v>907.99171428571424</v>
      </c>
      <c r="BJ435">
        <v>21.45293214285714</v>
      </c>
      <c r="BK435">
        <v>15.62062857142857</v>
      </c>
      <c r="BL435">
        <v>852.27185714285713</v>
      </c>
      <c r="BM435">
        <v>21.618007142857149</v>
      </c>
      <c r="BN435">
        <v>499.99757142857152</v>
      </c>
      <c r="BO435">
        <v>74.723250000000007</v>
      </c>
      <c r="BP435">
        <v>9.9979142857142836E-2</v>
      </c>
      <c r="BQ435">
        <v>25.207457142857141</v>
      </c>
      <c r="BR435">
        <v>24.957103571428569</v>
      </c>
      <c r="BS435">
        <v>999.9000000000002</v>
      </c>
      <c r="BT435">
        <v>0</v>
      </c>
      <c r="BU435">
        <v>0</v>
      </c>
      <c r="BV435">
        <v>10003.838214285721</v>
      </c>
      <c r="BW435">
        <v>0</v>
      </c>
      <c r="BX435">
        <v>468.55525</v>
      </c>
      <c r="BY435">
        <v>-59.658846428571437</v>
      </c>
      <c r="BZ435">
        <v>866.93114285714285</v>
      </c>
      <c r="CA435">
        <v>922.40096428571428</v>
      </c>
      <c r="CB435">
        <v>5.8323089285714289</v>
      </c>
      <c r="CC435">
        <v>907.99171428571424</v>
      </c>
      <c r="CD435">
        <v>15.62062857142857</v>
      </c>
      <c r="CE435">
        <v>1.6030328571428569</v>
      </c>
      <c r="CF435">
        <v>1.167223928571429</v>
      </c>
      <c r="CG435">
        <v>13.98798928571428</v>
      </c>
      <c r="CH435">
        <v>9.1899025000000005</v>
      </c>
      <c r="CI435">
        <v>2000.0046428571429</v>
      </c>
      <c r="CJ435">
        <v>0.98000414285714277</v>
      </c>
      <c r="CK435">
        <v>1.9995857142857142E-2</v>
      </c>
      <c r="CL435">
        <v>0</v>
      </c>
      <c r="CM435">
        <v>2.3240285714285709</v>
      </c>
      <c r="CN435">
        <v>0</v>
      </c>
      <c r="CO435">
        <v>18209.567857142851</v>
      </c>
      <c r="CP435">
        <v>16749.528571428571</v>
      </c>
      <c r="CQ435">
        <v>39.028785714285718</v>
      </c>
      <c r="CR435">
        <v>40.294285714285706</v>
      </c>
      <c r="CS435">
        <v>39.354749999999989</v>
      </c>
      <c r="CT435">
        <v>39.017714285714291</v>
      </c>
      <c r="CU435">
        <v>38.133857142857153</v>
      </c>
      <c r="CV435">
        <v>1960.0139285714281</v>
      </c>
      <c r="CW435">
        <v>39.990714285714283</v>
      </c>
      <c r="CX435">
        <v>0</v>
      </c>
      <c r="CY435">
        <v>1657214103.0999999</v>
      </c>
      <c r="CZ435">
        <v>0</v>
      </c>
      <c r="DA435">
        <v>1657213031</v>
      </c>
      <c r="DB435" t="s">
        <v>1093</v>
      </c>
      <c r="DC435">
        <v>1657213019.5</v>
      </c>
      <c r="DD435">
        <v>1657213031</v>
      </c>
      <c r="DE435">
        <v>2</v>
      </c>
      <c r="DF435">
        <v>1.982</v>
      </c>
      <c r="DG435">
        <v>-0.124</v>
      </c>
      <c r="DH435">
        <v>-2.1179999999999999</v>
      </c>
      <c r="DI435">
        <v>-0.2</v>
      </c>
      <c r="DJ435">
        <v>420</v>
      </c>
      <c r="DK435">
        <v>19</v>
      </c>
      <c r="DL435">
        <v>0.14000000000000001</v>
      </c>
      <c r="DM435">
        <v>0.05</v>
      </c>
      <c r="DN435">
        <v>-59.396182926829283</v>
      </c>
      <c r="DO435">
        <v>-4.0078181184669983</v>
      </c>
      <c r="DP435">
        <v>0.39931394697041611</v>
      </c>
      <c r="DQ435">
        <v>0</v>
      </c>
      <c r="DR435">
        <v>5.8761865853658541</v>
      </c>
      <c r="DS435">
        <v>-0.69243825783970792</v>
      </c>
      <c r="DT435">
        <v>6.9619603021890561E-2</v>
      </c>
      <c r="DU435">
        <v>0</v>
      </c>
      <c r="DV435">
        <v>0</v>
      </c>
      <c r="DW435">
        <v>2</v>
      </c>
      <c r="DX435" t="s">
        <v>363</v>
      </c>
      <c r="DY435">
        <v>2.9785400000000002</v>
      </c>
      <c r="DZ435">
        <v>2.7247599999999998</v>
      </c>
      <c r="EA435">
        <v>0.13141700000000001</v>
      </c>
      <c r="EB435">
        <v>0.13551299999999999</v>
      </c>
      <c r="EC435">
        <v>8.2364999999999994E-2</v>
      </c>
      <c r="ED435">
        <v>6.4459900000000001E-2</v>
      </c>
      <c r="EE435">
        <v>27425.599999999999</v>
      </c>
      <c r="EF435">
        <v>27379.7</v>
      </c>
      <c r="EG435">
        <v>29364.5</v>
      </c>
      <c r="EH435">
        <v>29302.7</v>
      </c>
      <c r="EI435">
        <v>35724.400000000001</v>
      </c>
      <c r="EJ435">
        <v>36437.5</v>
      </c>
      <c r="EK435">
        <v>41379.300000000003</v>
      </c>
      <c r="EL435">
        <v>41738.6</v>
      </c>
      <c r="EM435">
        <v>1.9433</v>
      </c>
      <c r="EN435">
        <v>2.11443</v>
      </c>
      <c r="EO435">
        <v>6.7845000000000003E-2</v>
      </c>
      <c r="EP435">
        <v>0</v>
      </c>
      <c r="EQ435">
        <v>23.8309</v>
      </c>
      <c r="ER435">
        <v>999.9</v>
      </c>
      <c r="ES435">
        <v>26.8</v>
      </c>
      <c r="ET435">
        <v>38.9</v>
      </c>
      <c r="EU435">
        <v>25.064499999999999</v>
      </c>
      <c r="EV435">
        <v>61.866399999999999</v>
      </c>
      <c r="EW435">
        <v>27.572099999999999</v>
      </c>
      <c r="EX435">
        <v>2</v>
      </c>
      <c r="EY435">
        <v>0.157276</v>
      </c>
      <c r="EZ435">
        <v>2.5467599999999999</v>
      </c>
      <c r="FA435">
        <v>20.3645</v>
      </c>
      <c r="FB435">
        <v>5.2163899999999996</v>
      </c>
      <c r="FC435">
        <v>12.0099</v>
      </c>
      <c r="FD435">
        <v>4.9886999999999997</v>
      </c>
      <c r="FE435">
        <v>3.2886299999999999</v>
      </c>
      <c r="FF435">
        <v>5716.7</v>
      </c>
      <c r="FG435">
        <v>9999</v>
      </c>
      <c r="FH435">
        <v>9999</v>
      </c>
      <c r="FI435">
        <v>93.6</v>
      </c>
      <c r="FJ435">
        <v>1.8675200000000001</v>
      </c>
      <c r="FK435">
        <v>1.8666</v>
      </c>
      <c r="FL435">
        <v>1.8660099999999999</v>
      </c>
      <c r="FM435">
        <v>1.8658399999999999</v>
      </c>
      <c r="FN435">
        <v>1.8677299999999999</v>
      </c>
      <c r="FO435">
        <v>1.8701399999999999</v>
      </c>
      <c r="FP435">
        <v>1.8688499999999999</v>
      </c>
      <c r="FQ435">
        <v>1.87025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-4.0439999999999996</v>
      </c>
      <c r="GF435">
        <v>-0.16539999999999999</v>
      </c>
      <c r="GG435">
        <v>-0.23523885101243769</v>
      </c>
      <c r="GH435">
        <v>-4.6052117464239163E-3</v>
      </c>
      <c r="GI435">
        <v>3.8696726057278897E-7</v>
      </c>
      <c r="GJ435">
        <v>-9.6670798998846254E-11</v>
      </c>
      <c r="GK435">
        <v>-0.34206402273919922</v>
      </c>
      <c r="GL435">
        <v>-4.2203369556326094E-3</v>
      </c>
      <c r="GM435">
        <v>8.7200311459696754E-4</v>
      </c>
      <c r="GN435">
        <v>-1.3787569801556101E-5</v>
      </c>
      <c r="GO435">
        <v>4</v>
      </c>
      <c r="GP435">
        <v>2427</v>
      </c>
      <c r="GQ435">
        <v>1</v>
      </c>
      <c r="GR435">
        <v>25</v>
      </c>
      <c r="GS435">
        <v>18</v>
      </c>
      <c r="GT435">
        <v>17.8</v>
      </c>
      <c r="GU435">
        <v>2.5109900000000001</v>
      </c>
      <c r="GV435">
        <v>2.2229000000000001</v>
      </c>
      <c r="GW435">
        <v>1.94702</v>
      </c>
      <c r="GX435">
        <v>2.7551299999999999</v>
      </c>
      <c r="GY435">
        <v>2.19482</v>
      </c>
      <c r="GZ435">
        <v>2.35229</v>
      </c>
      <c r="HA435">
        <v>41.067</v>
      </c>
      <c r="HB435">
        <v>14.4472</v>
      </c>
      <c r="HC435">
        <v>18</v>
      </c>
      <c r="HD435">
        <v>496.93400000000003</v>
      </c>
      <c r="HE435">
        <v>632.63099999999997</v>
      </c>
      <c r="HF435">
        <v>20.930700000000002</v>
      </c>
      <c r="HG435">
        <v>29.406300000000002</v>
      </c>
      <c r="HH435">
        <v>29.998899999999999</v>
      </c>
      <c r="HI435">
        <v>29.5304</v>
      </c>
      <c r="HJ435">
        <v>29.474299999999999</v>
      </c>
      <c r="HK435">
        <v>50.255800000000001</v>
      </c>
      <c r="HL435">
        <v>33.890799999999999</v>
      </c>
      <c r="HM435">
        <v>0</v>
      </c>
      <c r="HN435">
        <v>20.9636</v>
      </c>
      <c r="HO435">
        <v>955.07399999999996</v>
      </c>
      <c r="HP435">
        <v>15.821300000000001</v>
      </c>
      <c r="HQ435">
        <v>100.441</v>
      </c>
      <c r="HR435">
        <v>100.26</v>
      </c>
    </row>
    <row r="436" spans="1:226" x14ac:dyDescent="0.2">
      <c r="A436">
        <v>420</v>
      </c>
      <c r="B436">
        <v>1657214102.5999999</v>
      </c>
      <c r="C436">
        <v>7177</v>
      </c>
      <c r="D436" t="s">
        <v>1204</v>
      </c>
      <c r="E436" t="s">
        <v>1205</v>
      </c>
      <c r="F436">
        <v>5</v>
      </c>
      <c r="G436" s="1" t="s">
        <v>1092</v>
      </c>
      <c r="H436" t="s">
        <v>354</v>
      </c>
      <c r="I436">
        <v>1657214094.7785709</v>
      </c>
      <c r="J436">
        <f t="shared" si="204"/>
        <v>4.8744207548276708E-3</v>
      </c>
      <c r="K436">
        <f t="shared" si="205"/>
        <v>4.8744207548276712</v>
      </c>
      <c r="L436" s="1">
        <f t="shared" si="206"/>
        <v>27.087559982466576</v>
      </c>
      <c r="M436">
        <f t="shared" si="207"/>
        <v>862.87300000000016</v>
      </c>
      <c r="N436">
        <f t="shared" si="208"/>
        <v>646.1714301740476</v>
      </c>
      <c r="O436">
        <f t="shared" si="209"/>
        <v>48.348371016043913</v>
      </c>
      <c r="P436">
        <f t="shared" si="210"/>
        <v>64.562594376061938</v>
      </c>
      <c r="Q436">
        <f t="shared" si="211"/>
        <v>0.23760320247668962</v>
      </c>
      <c r="R436">
        <f t="shared" si="212"/>
        <v>2.4483664145053359</v>
      </c>
      <c r="S436">
        <f t="shared" si="213"/>
        <v>0.22549602737115121</v>
      </c>
      <c r="T436">
        <f t="shared" si="214"/>
        <v>0.14197136989997383</v>
      </c>
      <c r="U436">
        <f t="shared" si="215"/>
        <v>321.51415135714285</v>
      </c>
      <c r="V436">
        <f t="shared" si="216"/>
        <v>25.941373594001224</v>
      </c>
      <c r="W436">
        <f t="shared" si="217"/>
        <v>24.949742857142859</v>
      </c>
      <c r="X436">
        <f t="shared" si="218"/>
        <v>3.1701628328434275</v>
      </c>
      <c r="Y436">
        <f t="shared" si="219"/>
        <v>49.863798584600445</v>
      </c>
      <c r="Z436">
        <f t="shared" si="220"/>
        <v>1.6043640803056018</v>
      </c>
      <c r="AA436">
        <f t="shared" si="221"/>
        <v>3.2174927018116937</v>
      </c>
      <c r="AB436">
        <f t="shared" si="222"/>
        <v>1.5657987525378256</v>
      </c>
      <c r="AC436">
        <f t="shared" si="223"/>
        <v>-214.96195528790028</v>
      </c>
      <c r="AD436">
        <f t="shared" si="224"/>
        <v>32.828430136451992</v>
      </c>
      <c r="AE436">
        <f t="shared" si="225"/>
        <v>2.8382960545304847</v>
      </c>
      <c r="AF436">
        <f t="shared" si="226"/>
        <v>142.21892226022504</v>
      </c>
      <c r="AG436">
        <f t="shared" si="227"/>
        <v>45.718193065417061</v>
      </c>
      <c r="AH436">
        <f t="shared" si="228"/>
        <v>4.9181680086549937</v>
      </c>
      <c r="AI436">
        <f t="shared" si="229"/>
        <v>27.087559982466576</v>
      </c>
      <c r="AJ436">
        <v>952.73999439580234</v>
      </c>
      <c r="AK436">
        <v>906.36624848484769</v>
      </c>
      <c r="AL436">
        <v>3.3830842044700269</v>
      </c>
      <c r="AM436">
        <v>65.50407896271112</v>
      </c>
      <c r="AN436">
        <f t="shared" si="230"/>
        <v>4.8744207548276712</v>
      </c>
      <c r="AO436">
        <v>15.690281804446791</v>
      </c>
      <c r="AP436">
        <v>21.422779393939379</v>
      </c>
      <c r="AQ436">
        <v>-1.8105174586091771E-3</v>
      </c>
      <c r="AR436">
        <v>78.165563418986352</v>
      </c>
      <c r="AS436">
        <v>0</v>
      </c>
      <c r="AT436">
        <v>0</v>
      </c>
      <c r="AU436">
        <f t="shared" si="231"/>
        <v>1</v>
      </c>
      <c r="AV436">
        <f t="shared" si="232"/>
        <v>0</v>
      </c>
      <c r="AW436">
        <f t="shared" si="233"/>
        <v>39759.98814729321</v>
      </c>
      <c r="AX436">
        <f t="shared" si="234"/>
        <v>1999.9917857142859</v>
      </c>
      <c r="AY436">
        <f t="shared" si="235"/>
        <v>1681.1928214285715</v>
      </c>
      <c r="AZ436">
        <f t="shared" si="236"/>
        <v>0.84059986317800939</v>
      </c>
      <c r="BA436">
        <f t="shared" si="237"/>
        <v>0.16075773593355827</v>
      </c>
      <c r="BB436" s="1">
        <v>6</v>
      </c>
      <c r="BC436">
        <v>0.5</v>
      </c>
      <c r="BD436" t="s">
        <v>355</v>
      </c>
      <c r="BE436">
        <v>2</v>
      </c>
      <c r="BF436" t="b">
        <v>1</v>
      </c>
      <c r="BG436">
        <v>1657214094.7785709</v>
      </c>
      <c r="BH436">
        <v>862.87300000000016</v>
      </c>
      <c r="BI436">
        <v>922.82707142857146</v>
      </c>
      <c r="BJ436">
        <v>21.442174999999999</v>
      </c>
      <c r="BK436">
        <v>15.66694642857143</v>
      </c>
      <c r="BL436">
        <v>866.87246428571416</v>
      </c>
      <c r="BM436">
        <v>21.60741071428572</v>
      </c>
      <c r="BN436">
        <v>500.00221428571427</v>
      </c>
      <c r="BO436">
        <v>74.722832142857143</v>
      </c>
      <c r="BP436">
        <v>9.9991582142857124E-2</v>
      </c>
      <c r="BQ436">
        <v>25.198450000000001</v>
      </c>
      <c r="BR436">
        <v>24.949742857142859</v>
      </c>
      <c r="BS436">
        <v>999.9000000000002</v>
      </c>
      <c r="BT436">
        <v>0</v>
      </c>
      <c r="BU436">
        <v>0</v>
      </c>
      <c r="BV436">
        <v>10002.61321428571</v>
      </c>
      <c r="BW436">
        <v>0</v>
      </c>
      <c r="BX436">
        <v>479.51682142857129</v>
      </c>
      <c r="BY436">
        <v>-59.954210714285708</v>
      </c>
      <c r="BZ436">
        <v>881.78010714285722</v>
      </c>
      <c r="CA436">
        <v>937.51585714285716</v>
      </c>
      <c r="CB436">
        <v>5.775241785714285</v>
      </c>
      <c r="CC436">
        <v>922.82707142857146</v>
      </c>
      <c r="CD436">
        <v>15.66694642857143</v>
      </c>
      <c r="CE436">
        <v>1.6022214285714289</v>
      </c>
      <c r="CF436">
        <v>1.170678571428571</v>
      </c>
      <c r="CG436">
        <v>13.98018214285714</v>
      </c>
      <c r="CH436">
        <v>9.2337646428571425</v>
      </c>
      <c r="CI436">
        <v>1999.9917857142859</v>
      </c>
      <c r="CJ436">
        <v>0.98000382142857134</v>
      </c>
      <c r="CK436">
        <v>1.9996178571428571E-2</v>
      </c>
      <c r="CL436">
        <v>0</v>
      </c>
      <c r="CM436">
        <v>2.2877000000000001</v>
      </c>
      <c r="CN436">
        <v>0</v>
      </c>
      <c r="CO436">
        <v>18235.174999999999</v>
      </c>
      <c r="CP436">
        <v>16749.414285714291</v>
      </c>
      <c r="CQ436">
        <v>39.011071428571427</v>
      </c>
      <c r="CR436">
        <v>40.276571428571422</v>
      </c>
      <c r="CS436">
        <v>39.336749999999988</v>
      </c>
      <c r="CT436">
        <v>38.993250000000003</v>
      </c>
      <c r="CU436">
        <v>38.122678571428573</v>
      </c>
      <c r="CV436">
        <v>1960.0010714285711</v>
      </c>
      <c r="CW436">
        <v>39.990714285714283</v>
      </c>
      <c r="CX436">
        <v>0</v>
      </c>
      <c r="CY436">
        <v>1657214107.9000001</v>
      </c>
      <c r="CZ436">
        <v>0</v>
      </c>
      <c r="DA436">
        <v>1657213031</v>
      </c>
      <c r="DB436" t="s">
        <v>1093</v>
      </c>
      <c r="DC436">
        <v>1657213019.5</v>
      </c>
      <c r="DD436">
        <v>1657213031</v>
      </c>
      <c r="DE436">
        <v>2</v>
      </c>
      <c r="DF436">
        <v>1.982</v>
      </c>
      <c r="DG436">
        <v>-0.124</v>
      </c>
      <c r="DH436">
        <v>-2.1179999999999999</v>
      </c>
      <c r="DI436">
        <v>-0.2</v>
      </c>
      <c r="DJ436">
        <v>420</v>
      </c>
      <c r="DK436">
        <v>19</v>
      </c>
      <c r="DL436">
        <v>0.14000000000000001</v>
      </c>
      <c r="DM436">
        <v>0.05</v>
      </c>
      <c r="DN436">
        <v>-59.806292499999998</v>
      </c>
      <c r="DO436">
        <v>-4.1442878048778047</v>
      </c>
      <c r="DP436">
        <v>0.4043428368275499</v>
      </c>
      <c r="DQ436">
        <v>0</v>
      </c>
      <c r="DR436">
        <v>5.8067297500000006</v>
      </c>
      <c r="DS436">
        <v>-0.72771838649155474</v>
      </c>
      <c r="DT436">
        <v>7.1387594422543041E-2</v>
      </c>
      <c r="DU436">
        <v>0</v>
      </c>
      <c r="DV436">
        <v>0</v>
      </c>
      <c r="DW436">
        <v>2</v>
      </c>
      <c r="DX436" t="s">
        <v>363</v>
      </c>
      <c r="DY436">
        <v>2.97845</v>
      </c>
      <c r="DZ436">
        <v>2.7246899999999998</v>
      </c>
      <c r="EA436">
        <v>0.13289699999999999</v>
      </c>
      <c r="EB436">
        <v>0.13694999999999999</v>
      </c>
      <c r="EC436">
        <v>8.2338700000000001E-2</v>
      </c>
      <c r="ED436">
        <v>6.4722500000000002E-2</v>
      </c>
      <c r="EE436">
        <v>27379.9</v>
      </c>
      <c r="EF436">
        <v>27335</v>
      </c>
      <c r="EG436">
        <v>29365.599999999999</v>
      </c>
      <c r="EH436">
        <v>29303.5</v>
      </c>
      <c r="EI436">
        <v>35726.400000000001</v>
      </c>
      <c r="EJ436">
        <v>36428.5</v>
      </c>
      <c r="EK436">
        <v>41380.300000000003</v>
      </c>
      <c r="EL436">
        <v>41740.1</v>
      </c>
      <c r="EM436">
        <v>1.9432</v>
      </c>
      <c r="EN436">
        <v>2.1147999999999998</v>
      </c>
      <c r="EO436">
        <v>6.8090899999999996E-2</v>
      </c>
      <c r="EP436">
        <v>0</v>
      </c>
      <c r="EQ436">
        <v>23.820399999999999</v>
      </c>
      <c r="ER436">
        <v>999.9</v>
      </c>
      <c r="ES436">
        <v>26.8</v>
      </c>
      <c r="ET436">
        <v>38.9</v>
      </c>
      <c r="EU436">
        <v>25.065799999999999</v>
      </c>
      <c r="EV436">
        <v>61.976399999999998</v>
      </c>
      <c r="EW436">
        <v>27.6282</v>
      </c>
      <c r="EX436">
        <v>2</v>
      </c>
      <c r="EY436">
        <v>0.15602099999999999</v>
      </c>
      <c r="EZ436">
        <v>2.4933399999999999</v>
      </c>
      <c r="FA436">
        <v>20.365500000000001</v>
      </c>
      <c r="FB436">
        <v>5.2163899999999996</v>
      </c>
      <c r="FC436">
        <v>12.0099</v>
      </c>
      <c r="FD436">
        <v>4.9884500000000003</v>
      </c>
      <c r="FE436">
        <v>3.2886299999999999</v>
      </c>
      <c r="FF436">
        <v>5716.7</v>
      </c>
      <c r="FG436">
        <v>9999</v>
      </c>
      <c r="FH436">
        <v>9999</v>
      </c>
      <c r="FI436">
        <v>93.6</v>
      </c>
      <c r="FJ436">
        <v>1.8675200000000001</v>
      </c>
      <c r="FK436">
        <v>1.8666</v>
      </c>
      <c r="FL436">
        <v>1.8660000000000001</v>
      </c>
      <c r="FM436">
        <v>1.8658399999999999</v>
      </c>
      <c r="FN436">
        <v>1.8677299999999999</v>
      </c>
      <c r="FO436">
        <v>1.87015</v>
      </c>
      <c r="FP436">
        <v>1.8688400000000001</v>
      </c>
      <c r="FQ436">
        <v>1.87026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-4.1070000000000002</v>
      </c>
      <c r="GF436">
        <v>-0.16550000000000001</v>
      </c>
      <c r="GG436">
        <v>-0.23523885101243769</v>
      </c>
      <c r="GH436">
        <v>-4.6052117464239163E-3</v>
      </c>
      <c r="GI436">
        <v>3.8696726057278897E-7</v>
      </c>
      <c r="GJ436">
        <v>-9.6670798998846254E-11</v>
      </c>
      <c r="GK436">
        <v>-0.34206402273919922</v>
      </c>
      <c r="GL436">
        <v>-4.2203369556326094E-3</v>
      </c>
      <c r="GM436">
        <v>8.7200311459696754E-4</v>
      </c>
      <c r="GN436">
        <v>-1.3787569801556101E-5</v>
      </c>
      <c r="GO436">
        <v>4</v>
      </c>
      <c r="GP436">
        <v>2427</v>
      </c>
      <c r="GQ436">
        <v>1</v>
      </c>
      <c r="GR436">
        <v>25</v>
      </c>
      <c r="GS436">
        <v>18.100000000000001</v>
      </c>
      <c r="GT436">
        <v>17.899999999999999</v>
      </c>
      <c r="GU436">
        <v>2.5415000000000001</v>
      </c>
      <c r="GV436">
        <v>2.2204600000000001</v>
      </c>
      <c r="GW436">
        <v>1.94702</v>
      </c>
      <c r="GX436">
        <v>2.7551299999999999</v>
      </c>
      <c r="GY436">
        <v>2.19482</v>
      </c>
      <c r="GZ436">
        <v>2.36816</v>
      </c>
      <c r="HA436">
        <v>41.067</v>
      </c>
      <c r="HB436">
        <v>14.4472</v>
      </c>
      <c r="HC436">
        <v>18</v>
      </c>
      <c r="HD436">
        <v>496.78</v>
      </c>
      <c r="HE436">
        <v>632.81899999999996</v>
      </c>
      <c r="HF436">
        <v>20.964300000000001</v>
      </c>
      <c r="HG436">
        <v>29.3931</v>
      </c>
      <c r="HH436">
        <v>29.998899999999999</v>
      </c>
      <c r="HI436">
        <v>29.519400000000001</v>
      </c>
      <c r="HJ436">
        <v>29.463200000000001</v>
      </c>
      <c r="HK436">
        <v>50.860700000000001</v>
      </c>
      <c r="HL436">
        <v>33.890799999999999</v>
      </c>
      <c r="HM436">
        <v>0</v>
      </c>
      <c r="HN436">
        <v>21.002700000000001</v>
      </c>
      <c r="HO436">
        <v>975.11199999999997</v>
      </c>
      <c r="HP436">
        <v>15.8681</v>
      </c>
      <c r="HQ436">
        <v>100.444</v>
      </c>
      <c r="HR436">
        <v>100.26300000000001</v>
      </c>
    </row>
    <row r="437" spans="1:226" x14ac:dyDescent="0.2">
      <c r="A437">
        <v>421</v>
      </c>
      <c r="B437">
        <v>1657214108.0999999</v>
      </c>
      <c r="C437">
        <v>7182.5</v>
      </c>
      <c r="D437" t="s">
        <v>1206</v>
      </c>
      <c r="E437" t="s">
        <v>1207</v>
      </c>
      <c r="F437">
        <v>5</v>
      </c>
      <c r="G437" s="1" t="s">
        <v>1092</v>
      </c>
      <c r="H437" t="s">
        <v>354</v>
      </c>
      <c r="I437">
        <v>1657214100.3499999</v>
      </c>
      <c r="J437">
        <f t="shared" si="204"/>
        <v>4.804070123149473E-3</v>
      </c>
      <c r="K437">
        <f t="shared" si="205"/>
        <v>4.8040701231494731</v>
      </c>
      <c r="L437" s="1">
        <f t="shared" si="206"/>
        <v>27.338014130740088</v>
      </c>
      <c r="M437">
        <f t="shared" si="207"/>
        <v>881.17260714285726</v>
      </c>
      <c r="N437">
        <f t="shared" si="208"/>
        <v>659.42416457245849</v>
      </c>
      <c r="O437">
        <f t="shared" si="209"/>
        <v>49.339921298846704</v>
      </c>
      <c r="P437">
        <f t="shared" si="210"/>
        <v>65.931746852675175</v>
      </c>
      <c r="Q437">
        <f t="shared" si="211"/>
        <v>0.2341077815534586</v>
      </c>
      <c r="R437">
        <f t="shared" si="212"/>
        <v>2.4479560156710716</v>
      </c>
      <c r="S437">
        <f t="shared" si="213"/>
        <v>0.22234287023642002</v>
      </c>
      <c r="T437">
        <f t="shared" si="214"/>
        <v>0.13997203873165998</v>
      </c>
      <c r="U437">
        <f t="shared" si="215"/>
        <v>321.50882967857149</v>
      </c>
      <c r="V437">
        <f t="shared" si="216"/>
        <v>25.952271236422781</v>
      </c>
      <c r="W437">
        <f t="shared" si="217"/>
        <v>24.941657142857139</v>
      </c>
      <c r="X437">
        <f t="shared" si="218"/>
        <v>3.1686343592415893</v>
      </c>
      <c r="Y437">
        <f t="shared" si="219"/>
        <v>49.869854423493393</v>
      </c>
      <c r="Z437">
        <f t="shared" si="220"/>
        <v>1.6035255572005742</v>
      </c>
      <c r="AA437">
        <f t="shared" si="221"/>
        <v>3.2154205696761826</v>
      </c>
      <c r="AB437">
        <f t="shared" si="222"/>
        <v>1.5651088020410151</v>
      </c>
      <c r="AC437">
        <f t="shared" si="223"/>
        <v>-211.85949243089175</v>
      </c>
      <c r="AD437">
        <f t="shared" si="224"/>
        <v>32.461883668784097</v>
      </c>
      <c r="AE437">
        <f t="shared" si="225"/>
        <v>2.806808445904172</v>
      </c>
      <c r="AF437">
        <f t="shared" si="226"/>
        <v>144.91802936236797</v>
      </c>
      <c r="AG437">
        <f t="shared" si="227"/>
        <v>46.002952136800808</v>
      </c>
      <c r="AH437">
        <f t="shared" si="228"/>
        <v>4.8652136456572688</v>
      </c>
      <c r="AI437">
        <f t="shared" si="229"/>
        <v>27.338014130740088</v>
      </c>
      <c r="AJ437">
        <v>971.54373514458814</v>
      </c>
      <c r="AK437">
        <v>924.90743636363584</v>
      </c>
      <c r="AL437">
        <v>3.3715370186742382</v>
      </c>
      <c r="AM437">
        <v>65.50407896271112</v>
      </c>
      <c r="AN437">
        <f t="shared" si="230"/>
        <v>4.8040701231494731</v>
      </c>
      <c r="AO437">
        <v>15.77458072106084</v>
      </c>
      <c r="AP437">
        <v>21.414847272727279</v>
      </c>
      <c r="AQ437">
        <v>2.5731233018670268E-4</v>
      </c>
      <c r="AR437">
        <v>78.165563418986352</v>
      </c>
      <c r="AS437">
        <v>0</v>
      </c>
      <c r="AT437">
        <v>0</v>
      </c>
      <c r="AU437">
        <f t="shared" si="231"/>
        <v>1</v>
      </c>
      <c r="AV437">
        <f t="shared" si="232"/>
        <v>0</v>
      </c>
      <c r="AW437">
        <f t="shared" si="233"/>
        <v>39751.245214864386</v>
      </c>
      <c r="AX437">
        <f t="shared" si="234"/>
        <v>1999.958571428572</v>
      </c>
      <c r="AY437">
        <f t="shared" si="235"/>
        <v>1681.1649107142862</v>
      </c>
      <c r="AZ437">
        <f t="shared" si="236"/>
        <v>0.84059986778297546</v>
      </c>
      <c r="BA437">
        <f t="shared" si="237"/>
        <v>0.16075774482114272</v>
      </c>
      <c r="BB437" s="1">
        <v>6</v>
      </c>
      <c r="BC437">
        <v>0.5</v>
      </c>
      <c r="BD437" t="s">
        <v>355</v>
      </c>
      <c r="BE437">
        <v>2</v>
      </c>
      <c r="BF437" t="b">
        <v>1</v>
      </c>
      <c r="BG437">
        <v>1657214100.3499999</v>
      </c>
      <c r="BH437">
        <v>881.17260714285726</v>
      </c>
      <c r="BI437">
        <v>941.52117857142855</v>
      </c>
      <c r="BJ437">
        <v>21.430992857142861</v>
      </c>
      <c r="BK437">
        <v>15.71780714285714</v>
      </c>
      <c r="BL437">
        <v>885.24835714285712</v>
      </c>
      <c r="BM437">
        <v>21.596389285714281</v>
      </c>
      <c r="BN437">
        <v>499.99571428571431</v>
      </c>
      <c r="BO437">
        <v>74.722753571428584</v>
      </c>
      <c r="BP437">
        <v>9.9984128571428563E-2</v>
      </c>
      <c r="BQ437">
        <v>25.187628571428569</v>
      </c>
      <c r="BR437">
        <v>24.941657142857139</v>
      </c>
      <c r="BS437">
        <v>999.9000000000002</v>
      </c>
      <c r="BT437">
        <v>0</v>
      </c>
      <c r="BU437">
        <v>0</v>
      </c>
      <c r="BV437">
        <v>9999.9524999999994</v>
      </c>
      <c r="BW437">
        <v>0</v>
      </c>
      <c r="BX437">
        <v>502.14314285714278</v>
      </c>
      <c r="BY437">
        <v>-60.34858214285714</v>
      </c>
      <c r="BZ437">
        <v>900.47042857142867</v>
      </c>
      <c r="CA437">
        <v>956.55696428571434</v>
      </c>
      <c r="CB437">
        <v>5.7132053571428569</v>
      </c>
      <c r="CC437">
        <v>941.52117857142855</v>
      </c>
      <c r="CD437">
        <v>15.71780714285714</v>
      </c>
      <c r="CE437">
        <v>1.601384642857143</v>
      </c>
      <c r="CF437">
        <v>1.174478214285714</v>
      </c>
      <c r="CG437">
        <v>13.97212142857143</v>
      </c>
      <c r="CH437">
        <v>9.2818467857142828</v>
      </c>
      <c r="CI437">
        <v>1999.958571428572</v>
      </c>
      <c r="CJ437">
        <v>0.98000339285714266</v>
      </c>
      <c r="CK437">
        <v>1.9996607142857139E-2</v>
      </c>
      <c r="CL437">
        <v>0</v>
      </c>
      <c r="CM437">
        <v>2.270835714285715</v>
      </c>
      <c r="CN437">
        <v>0</v>
      </c>
      <c r="CO437">
        <v>18277.439285714281</v>
      </c>
      <c r="CP437">
        <v>16749.135714285709</v>
      </c>
      <c r="CQ437">
        <v>38.981999999999992</v>
      </c>
      <c r="CR437">
        <v>40.236428571428569</v>
      </c>
      <c r="CS437">
        <v>39.316571428571429</v>
      </c>
      <c r="CT437">
        <v>38.970750000000002</v>
      </c>
      <c r="CU437">
        <v>38.095750000000002</v>
      </c>
      <c r="CV437">
        <v>1959.9682142857141</v>
      </c>
      <c r="CW437">
        <v>39.990357142857142</v>
      </c>
      <c r="CX437">
        <v>0</v>
      </c>
      <c r="CY437">
        <v>1657214113.3</v>
      </c>
      <c r="CZ437">
        <v>0</v>
      </c>
      <c r="DA437">
        <v>1657213031</v>
      </c>
      <c r="DB437" t="s">
        <v>1093</v>
      </c>
      <c r="DC437">
        <v>1657213019.5</v>
      </c>
      <c r="DD437">
        <v>1657213031</v>
      </c>
      <c r="DE437">
        <v>2</v>
      </c>
      <c r="DF437">
        <v>1.982</v>
      </c>
      <c r="DG437">
        <v>-0.124</v>
      </c>
      <c r="DH437">
        <v>-2.1179999999999999</v>
      </c>
      <c r="DI437">
        <v>-0.2</v>
      </c>
      <c r="DJ437">
        <v>420</v>
      </c>
      <c r="DK437">
        <v>19</v>
      </c>
      <c r="DL437">
        <v>0.14000000000000001</v>
      </c>
      <c r="DM437">
        <v>0.05</v>
      </c>
      <c r="DN437">
        <v>-60.144307317073171</v>
      </c>
      <c r="DO437">
        <v>-4.2908425087108046</v>
      </c>
      <c r="DP437">
        <v>0.42684184675542641</v>
      </c>
      <c r="DQ437">
        <v>0</v>
      </c>
      <c r="DR437">
        <v>5.7411524390243898</v>
      </c>
      <c r="DS437">
        <v>-0.69453428571429243</v>
      </c>
      <c r="DT437">
        <v>7.0310037717293619E-2</v>
      </c>
      <c r="DU437">
        <v>0</v>
      </c>
      <c r="DV437">
        <v>0</v>
      </c>
      <c r="DW437">
        <v>2</v>
      </c>
      <c r="DX437" t="s">
        <v>363</v>
      </c>
      <c r="DY437">
        <v>2.9786700000000002</v>
      </c>
      <c r="DZ437">
        <v>2.7249699999999999</v>
      </c>
      <c r="EA437">
        <v>0.13469</v>
      </c>
      <c r="EB437">
        <v>0.13870099999999999</v>
      </c>
      <c r="EC437">
        <v>8.2311499999999996E-2</v>
      </c>
      <c r="ED437">
        <v>6.4724699999999996E-2</v>
      </c>
      <c r="EE437">
        <v>27323.4</v>
      </c>
      <c r="EF437">
        <v>27280.1</v>
      </c>
      <c r="EG437">
        <v>29365.599999999999</v>
      </c>
      <c r="EH437">
        <v>29304.1</v>
      </c>
      <c r="EI437">
        <v>35727.800000000003</v>
      </c>
      <c r="EJ437">
        <v>36429.199999999997</v>
      </c>
      <c r="EK437">
        <v>41380.699999999997</v>
      </c>
      <c r="EL437">
        <v>41740.9</v>
      </c>
      <c r="EM437">
        <v>1.9434199999999999</v>
      </c>
      <c r="EN437">
        <v>2.1151</v>
      </c>
      <c r="EO437">
        <v>6.8903000000000006E-2</v>
      </c>
      <c r="EP437">
        <v>0</v>
      </c>
      <c r="EQ437">
        <v>23.806799999999999</v>
      </c>
      <c r="ER437">
        <v>999.9</v>
      </c>
      <c r="ES437">
        <v>26.8</v>
      </c>
      <c r="ET437">
        <v>38.9</v>
      </c>
      <c r="EU437">
        <v>25.067299999999999</v>
      </c>
      <c r="EV437">
        <v>62.066400000000002</v>
      </c>
      <c r="EW437">
        <v>27.648199999999999</v>
      </c>
      <c r="EX437">
        <v>2</v>
      </c>
      <c r="EY437">
        <v>0.15451200000000001</v>
      </c>
      <c r="EZ437">
        <v>2.4117299999999999</v>
      </c>
      <c r="FA437">
        <v>20.366599999999998</v>
      </c>
      <c r="FB437">
        <v>5.2151899999999998</v>
      </c>
      <c r="FC437">
        <v>12.0099</v>
      </c>
      <c r="FD437">
        <v>4.9884500000000003</v>
      </c>
      <c r="FE437">
        <v>3.2883499999999999</v>
      </c>
      <c r="FF437">
        <v>5717</v>
      </c>
      <c r="FG437">
        <v>9999</v>
      </c>
      <c r="FH437">
        <v>9999</v>
      </c>
      <c r="FI437">
        <v>93.6</v>
      </c>
      <c r="FJ437">
        <v>1.8675200000000001</v>
      </c>
      <c r="FK437">
        <v>1.8665799999999999</v>
      </c>
      <c r="FL437">
        <v>1.8660000000000001</v>
      </c>
      <c r="FM437">
        <v>1.86585</v>
      </c>
      <c r="FN437">
        <v>1.8677299999999999</v>
      </c>
      <c r="FO437">
        <v>1.8701399999999999</v>
      </c>
      <c r="FP437">
        <v>1.86883</v>
      </c>
      <c r="FQ437">
        <v>1.8702700000000001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-4.1829999999999998</v>
      </c>
      <c r="GF437">
        <v>-0.16569999999999999</v>
      </c>
      <c r="GG437">
        <v>-0.23523885101243769</v>
      </c>
      <c r="GH437">
        <v>-4.6052117464239163E-3</v>
      </c>
      <c r="GI437">
        <v>3.8696726057278897E-7</v>
      </c>
      <c r="GJ437">
        <v>-9.6670798998846254E-11</v>
      </c>
      <c r="GK437">
        <v>-0.34206402273919922</v>
      </c>
      <c r="GL437">
        <v>-4.2203369556326094E-3</v>
      </c>
      <c r="GM437">
        <v>8.7200311459696754E-4</v>
      </c>
      <c r="GN437">
        <v>-1.3787569801556101E-5</v>
      </c>
      <c r="GO437">
        <v>4</v>
      </c>
      <c r="GP437">
        <v>2427</v>
      </c>
      <c r="GQ437">
        <v>1</v>
      </c>
      <c r="GR437">
        <v>25</v>
      </c>
      <c r="GS437">
        <v>18.100000000000001</v>
      </c>
      <c r="GT437">
        <v>18</v>
      </c>
      <c r="GU437">
        <v>2.5805699999999998</v>
      </c>
      <c r="GV437">
        <v>2.2192400000000001</v>
      </c>
      <c r="GW437">
        <v>1.94702</v>
      </c>
      <c r="GX437">
        <v>2.7563499999999999</v>
      </c>
      <c r="GY437">
        <v>2.19482</v>
      </c>
      <c r="GZ437">
        <v>2.3803700000000001</v>
      </c>
      <c r="HA437">
        <v>41.067</v>
      </c>
      <c r="HB437">
        <v>14.4472</v>
      </c>
      <c r="HC437">
        <v>18</v>
      </c>
      <c r="HD437">
        <v>496.83100000000002</v>
      </c>
      <c r="HE437">
        <v>632.92200000000003</v>
      </c>
      <c r="HF437">
        <v>21.009499999999999</v>
      </c>
      <c r="HG437">
        <v>29.379000000000001</v>
      </c>
      <c r="HH437">
        <v>29.998799999999999</v>
      </c>
      <c r="HI437">
        <v>29.5076</v>
      </c>
      <c r="HJ437">
        <v>29.450199999999999</v>
      </c>
      <c r="HK437">
        <v>51.635100000000001</v>
      </c>
      <c r="HL437">
        <v>33.890799999999999</v>
      </c>
      <c r="HM437">
        <v>0</v>
      </c>
      <c r="HN437">
        <v>21.0459</v>
      </c>
      <c r="HO437">
        <v>988.529</v>
      </c>
      <c r="HP437">
        <v>15.821</v>
      </c>
      <c r="HQ437">
        <v>100.44499999999999</v>
      </c>
      <c r="HR437">
        <v>100.265</v>
      </c>
    </row>
    <row r="438" spans="1:226" x14ac:dyDescent="0.2">
      <c r="A438">
        <v>422</v>
      </c>
      <c r="B438">
        <v>1657214112.5999999</v>
      </c>
      <c r="C438">
        <v>7187</v>
      </c>
      <c r="D438" t="s">
        <v>1208</v>
      </c>
      <c r="E438" t="s">
        <v>1209</v>
      </c>
      <c r="F438">
        <v>5</v>
      </c>
      <c r="G438" s="1" t="s">
        <v>1092</v>
      </c>
      <c r="H438" t="s">
        <v>354</v>
      </c>
      <c r="I438">
        <v>1657214104.7785709</v>
      </c>
      <c r="J438">
        <f t="shared" si="204"/>
        <v>4.7510479768449274E-3</v>
      </c>
      <c r="K438">
        <f t="shared" si="205"/>
        <v>4.7510479768449274</v>
      </c>
      <c r="L438" s="1">
        <f t="shared" si="206"/>
        <v>27.632491000292877</v>
      </c>
      <c r="M438">
        <f t="shared" si="207"/>
        <v>895.78853571428567</v>
      </c>
      <c r="N438">
        <f t="shared" si="208"/>
        <v>669.22501616556406</v>
      </c>
      <c r="O438">
        <f t="shared" si="209"/>
        <v>50.072940094150219</v>
      </c>
      <c r="P438">
        <f t="shared" si="210"/>
        <v>67.024938701261959</v>
      </c>
      <c r="Q438">
        <f t="shared" si="211"/>
        <v>0.2313148920242247</v>
      </c>
      <c r="R438">
        <f t="shared" si="212"/>
        <v>2.4476345561374817</v>
      </c>
      <c r="S438">
        <f t="shared" si="213"/>
        <v>0.21982018438639056</v>
      </c>
      <c r="T438">
        <f t="shared" si="214"/>
        <v>0.1383727543491306</v>
      </c>
      <c r="U438">
        <f t="shared" si="215"/>
        <v>321.51179367857145</v>
      </c>
      <c r="V438">
        <f t="shared" si="216"/>
        <v>25.961222018292951</v>
      </c>
      <c r="W438">
        <f t="shared" si="217"/>
        <v>24.938460714285711</v>
      </c>
      <c r="X438">
        <f t="shared" si="218"/>
        <v>3.168030303722861</v>
      </c>
      <c r="Y438">
        <f t="shared" si="219"/>
        <v>49.857774218420531</v>
      </c>
      <c r="Z438">
        <f t="shared" si="220"/>
        <v>1.6024238310407908</v>
      </c>
      <c r="AA438">
        <f t="shared" si="221"/>
        <v>3.2139899066107063</v>
      </c>
      <c r="AB438">
        <f t="shared" si="222"/>
        <v>1.5656064726820702</v>
      </c>
      <c r="AC438">
        <f t="shared" si="223"/>
        <v>-209.52121577886129</v>
      </c>
      <c r="AD438">
        <f t="shared" si="224"/>
        <v>31.893033942740185</v>
      </c>
      <c r="AE438">
        <f t="shared" si="225"/>
        <v>2.7578370447883516</v>
      </c>
      <c r="AF438">
        <f t="shared" si="226"/>
        <v>146.64144888723868</v>
      </c>
      <c r="AG438">
        <f t="shared" si="227"/>
        <v>46.223884171110797</v>
      </c>
      <c r="AH438">
        <f t="shared" si="228"/>
        <v>4.8258239179968347</v>
      </c>
      <c r="AI438">
        <f t="shared" si="229"/>
        <v>27.632491000292877</v>
      </c>
      <c r="AJ438">
        <v>987.06569435964991</v>
      </c>
      <c r="AK438">
        <v>940.08494545454585</v>
      </c>
      <c r="AL438">
        <v>3.3675999642422219</v>
      </c>
      <c r="AM438">
        <v>65.50407896271112</v>
      </c>
      <c r="AN438">
        <f t="shared" si="230"/>
        <v>4.7510479768449274</v>
      </c>
      <c r="AO438">
        <v>15.768209509675341</v>
      </c>
      <c r="AP438">
        <v>21.380012121212129</v>
      </c>
      <c r="AQ438">
        <v>-6.8865411448981893E-3</v>
      </c>
      <c r="AR438">
        <v>78.165563418986352</v>
      </c>
      <c r="AS438">
        <v>0</v>
      </c>
      <c r="AT438">
        <v>0</v>
      </c>
      <c r="AU438">
        <f t="shared" si="231"/>
        <v>1</v>
      </c>
      <c r="AV438">
        <f t="shared" si="232"/>
        <v>0</v>
      </c>
      <c r="AW438">
        <f t="shared" si="233"/>
        <v>39744.254628510287</v>
      </c>
      <c r="AX438">
        <f t="shared" si="234"/>
        <v>1999.977142857143</v>
      </c>
      <c r="AY438">
        <f t="shared" si="235"/>
        <v>1681.1805107142859</v>
      </c>
      <c r="AZ438">
        <f t="shared" si="236"/>
        <v>0.84059986221271099</v>
      </c>
      <c r="BA438">
        <f t="shared" si="237"/>
        <v>0.16075773407053223</v>
      </c>
      <c r="BB438" s="1">
        <v>6</v>
      </c>
      <c r="BC438">
        <v>0.5</v>
      </c>
      <c r="BD438" t="s">
        <v>355</v>
      </c>
      <c r="BE438">
        <v>2</v>
      </c>
      <c r="BF438" t="b">
        <v>1</v>
      </c>
      <c r="BG438">
        <v>1657214104.7785709</v>
      </c>
      <c r="BH438">
        <v>895.78853571428567</v>
      </c>
      <c r="BI438">
        <v>956.44475000000023</v>
      </c>
      <c r="BJ438">
        <v>21.416399999999989</v>
      </c>
      <c r="BK438">
        <v>15.74942857142857</v>
      </c>
      <c r="BL438">
        <v>899.92514285714276</v>
      </c>
      <c r="BM438">
        <v>21.581985714285711</v>
      </c>
      <c r="BN438">
        <v>499.99957142857141</v>
      </c>
      <c r="BO438">
        <v>74.722289285714282</v>
      </c>
      <c r="BP438">
        <v>9.9988549999999995E-2</v>
      </c>
      <c r="BQ438">
        <v>25.18015357142858</v>
      </c>
      <c r="BR438">
        <v>24.938460714285711</v>
      </c>
      <c r="BS438">
        <v>999.9000000000002</v>
      </c>
      <c r="BT438">
        <v>0</v>
      </c>
      <c r="BU438">
        <v>0</v>
      </c>
      <c r="BV438">
        <v>9997.9225000000006</v>
      </c>
      <c r="BW438">
        <v>0</v>
      </c>
      <c r="BX438">
        <v>645.54775000000006</v>
      </c>
      <c r="BY438">
        <v>-60.656210714285713</v>
      </c>
      <c r="BZ438">
        <v>915.39267857142841</v>
      </c>
      <c r="CA438">
        <v>971.74964285714293</v>
      </c>
      <c r="CB438">
        <v>5.6669800000000006</v>
      </c>
      <c r="CC438">
        <v>956.44475000000023</v>
      </c>
      <c r="CD438">
        <v>15.74942857142857</v>
      </c>
      <c r="CE438">
        <v>1.6002828571428569</v>
      </c>
      <c r="CF438">
        <v>1.176832857142857</v>
      </c>
      <c r="CG438">
        <v>13.96151785714286</v>
      </c>
      <c r="CH438">
        <v>9.3116396428571431</v>
      </c>
      <c r="CI438">
        <v>1999.977142857143</v>
      </c>
      <c r="CJ438">
        <v>0.98000328571428541</v>
      </c>
      <c r="CK438">
        <v>1.9996714285714281E-2</v>
      </c>
      <c r="CL438">
        <v>0</v>
      </c>
      <c r="CM438">
        <v>2.2523178571428568</v>
      </c>
      <c r="CN438">
        <v>0</v>
      </c>
      <c r="CO438">
        <v>18417.660714285721</v>
      </c>
      <c r="CP438">
        <v>16749.29285714286</v>
      </c>
      <c r="CQ438">
        <v>38.963999999999992</v>
      </c>
      <c r="CR438">
        <v>40.213999999999992</v>
      </c>
      <c r="CS438">
        <v>39.294285714285706</v>
      </c>
      <c r="CT438">
        <v>38.952749999999988</v>
      </c>
      <c r="CU438">
        <v>38.077749999999988</v>
      </c>
      <c r="CV438">
        <v>1959.986785714286</v>
      </c>
      <c r="CW438">
        <v>39.990357142857142</v>
      </c>
      <c r="CX438">
        <v>0</v>
      </c>
      <c r="CY438">
        <v>1657214117.5</v>
      </c>
      <c r="CZ438">
        <v>0</v>
      </c>
      <c r="DA438">
        <v>1657213031</v>
      </c>
      <c r="DB438" t="s">
        <v>1093</v>
      </c>
      <c r="DC438">
        <v>1657213019.5</v>
      </c>
      <c r="DD438">
        <v>1657213031</v>
      </c>
      <c r="DE438">
        <v>2</v>
      </c>
      <c r="DF438">
        <v>1.982</v>
      </c>
      <c r="DG438">
        <v>-0.124</v>
      </c>
      <c r="DH438">
        <v>-2.1179999999999999</v>
      </c>
      <c r="DI438">
        <v>-0.2</v>
      </c>
      <c r="DJ438">
        <v>420</v>
      </c>
      <c r="DK438">
        <v>19</v>
      </c>
      <c r="DL438">
        <v>0.14000000000000001</v>
      </c>
      <c r="DM438">
        <v>0.05</v>
      </c>
      <c r="DN438">
        <v>-60.437804878048773</v>
      </c>
      <c r="DO438">
        <v>-4.0322613240418974</v>
      </c>
      <c r="DP438">
        <v>0.39990129998826229</v>
      </c>
      <c r="DQ438">
        <v>0</v>
      </c>
      <c r="DR438">
        <v>5.703727317073171</v>
      </c>
      <c r="DS438">
        <v>-0.64812146341463461</v>
      </c>
      <c r="DT438">
        <v>6.65155689467819E-2</v>
      </c>
      <c r="DU438">
        <v>0</v>
      </c>
      <c r="DV438">
        <v>0</v>
      </c>
      <c r="DW438">
        <v>2</v>
      </c>
      <c r="DX438" t="s">
        <v>363</v>
      </c>
      <c r="DY438">
        <v>2.9785200000000001</v>
      </c>
      <c r="DZ438">
        <v>2.7247699999999999</v>
      </c>
      <c r="EA438">
        <v>0.13614299999999999</v>
      </c>
      <c r="EB438">
        <v>0.14011599999999999</v>
      </c>
      <c r="EC438">
        <v>8.2210599999999995E-2</v>
      </c>
      <c r="ED438">
        <v>6.4702700000000002E-2</v>
      </c>
      <c r="EE438">
        <v>27278</v>
      </c>
      <c r="EF438">
        <v>27236.1</v>
      </c>
      <c r="EG438">
        <v>29366</v>
      </c>
      <c r="EH438">
        <v>29305</v>
      </c>
      <c r="EI438">
        <v>35732.400000000001</v>
      </c>
      <c r="EJ438">
        <v>36431.1</v>
      </c>
      <c r="EK438">
        <v>41381.5</v>
      </c>
      <c r="EL438">
        <v>41742.1</v>
      </c>
      <c r="EM438">
        <v>1.9435500000000001</v>
      </c>
      <c r="EN438">
        <v>2.1154199999999999</v>
      </c>
      <c r="EO438">
        <v>6.93053E-2</v>
      </c>
      <c r="EP438">
        <v>0</v>
      </c>
      <c r="EQ438">
        <v>23.796099999999999</v>
      </c>
      <c r="ER438">
        <v>999.9</v>
      </c>
      <c r="ES438">
        <v>26.8</v>
      </c>
      <c r="ET438">
        <v>38.9</v>
      </c>
      <c r="EU438">
        <v>25.067799999999998</v>
      </c>
      <c r="EV438">
        <v>62.116500000000002</v>
      </c>
      <c r="EW438">
        <v>27.568100000000001</v>
      </c>
      <c r="EX438">
        <v>2</v>
      </c>
      <c r="EY438">
        <v>0.153417</v>
      </c>
      <c r="EZ438">
        <v>2.3655400000000002</v>
      </c>
      <c r="FA438">
        <v>20.3674</v>
      </c>
      <c r="FB438">
        <v>5.2148899999999996</v>
      </c>
      <c r="FC438">
        <v>12.0099</v>
      </c>
      <c r="FD438">
        <v>4.9885000000000002</v>
      </c>
      <c r="FE438">
        <v>3.2884199999999999</v>
      </c>
      <c r="FF438">
        <v>5717</v>
      </c>
      <c r="FG438">
        <v>9999</v>
      </c>
      <c r="FH438">
        <v>9999</v>
      </c>
      <c r="FI438">
        <v>93.6</v>
      </c>
      <c r="FJ438">
        <v>1.8675200000000001</v>
      </c>
      <c r="FK438">
        <v>1.86659</v>
      </c>
      <c r="FL438">
        <v>1.8660000000000001</v>
      </c>
      <c r="FM438">
        <v>1.8658399999999999</v>
      </c>
      <c r="FN438">
        <v>1.86774</v>
      </c>
      <c r="FO438">
        <v>1.8701700000000001</v>
      </c>
      <c r="FP438">
        <v>1.8688499999999999</v>
      </c>
      <c r="FQ438">
        <v>1.8702700000000001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-4.2439999999999998</v>
      </c>
      <c r="GF438">
        <v>-0.16619999999999999</v>
      </c>
      <c r="GG438">
        <v>-0.23523885101243769</v>
      </c>
      <c r="GH438">
        <v>-4.6052117464239163E-3</v>
      </c>
      <c r="GI438">
        <v>3.8696726057278897E-7</v>
      </c>
      <c r="GJ438">
        <v>-9.6670798998846254E-11</v>
      </c>
      <c r="GK438">
        <v>-0.34206402273919922</v>
      </c>
      <c r="GL438">
        <v>-4.2203369556326094E-3</v>
      </c>
      <c r="GM438">
        <v>8.7200311459696754E-4</v>
      </c>
      <c r="GN438">
        <v>-1.3787569801556101E-5</v>
      </c>
      <c r="GO438">
        <v>4</v>
      </c>
      <c r="GP438">
        <v>2427</v>
      </c>
      <c r="GQ438">
        <v>1</v>
      </c>
      <c r="GR438">
        <v>25</v>
      </c>
      <c r="GS438">
        <v>18.2</v>
      </c>
      <c r="GT438">
        <v>18</v>
      </c>
      <c r="GU438">
        <v>2.6098599999999998</v>
      </c>
      <c r="GV438">
        <v>2.2216800000000001</v>
      </c>
      <c r="GW438">
        <v>1.94702</v>
      </c>
      <c r="GX438">
        <v>2.7563499999999999</v>
      </c>
      <c r="GY438">
        <v>2.19482</v>
      </c>
      <c r="GZ438">
        <v>2.3730500000000001</v>
      </c>
      <c r="HA438">
        <v>41.041200000000003</v>
      </c>
      <c r="HB438">
        <v>14.4472</v>
      </c>
      <c r="HC438">
        <v>18</v>
      </c>
      <c r="HD438">
        <v>496.81900000000002</v>
      </c>
      <c r="HE438">
        <v>633.08299999999997</v>
      </c>
      <c r="HF438">
        <v>21.049900000000001</v>
      </c>
      <c r="HG438">
        <v>29.367599999999999</v>
      </c>
      <c r="HH438">
        <v>29.998899999999999</v>
      </c>
      <c r="HI438">
        <v>29.496300000000002</v>
      </c>
      <c r="HJ438">
        <v>29.4404</v>
      </c>
      <c r="HK438">
        <v>52.232100000000003</v>
      </c>
      <c r="HL438">
        <v>33.5931</v>
      </c>
      <c r="HM438">
        <v>0</v>
      </c>
      <c r="HN438">
        <v>21.091000000000001</v>
      </c>
      <c r="HO438">
        <v>1008.56</v>
      </c>
      <c r="HP438">
        <v>15.8672</v>
      </c>
      <c r="HQ438">
        <v>100.447</v>
      </c>
      <c r="HR438">
        <v>100.268</v>
      </c>
    </row>
    <row r="439" spans="1:226" x14ac:dyDescent="0.2">
      <c r="A439">
        <v>423</v>
      </c>
      <c r="B439">
        <v>1657214118.0999999</v>
      </c>
      <c r="C439">
        <v>7192.5</v>
      </c>
      <c r="D439" t="s">
        <v>1210</v>
      </c>
      <c r="E439" t="s">
        <v>1211</v>
      </c>
      <c r="F439">
        <v>5</v>
      </c>
      <c r="G439" s="1" t="s">
        <v>1092</v>
      </c>
      <c r="H439" t="s">
        <v>354</v>
      </c>
      <c r="I439">
        <v>1657214110.3499999</v>
      </c>
      <c r="J439">
        <f t="shared" si="204"/>
        <v>4.6771523636178385E-3</v>
      </c>
      <c r="K439">
        <f t="shared" si="205"/>
        <v>4.6771523636178385</v>
      </c>
      <c r="L439" s="1">
        <f t="shared" si="206"/>
        <v>27.402354358229864</v>
      </c>
      <c r="M439">
        <f t="shared" si="207"/>
        <v>914.25200000000007</v>
      </c>
      <c r="N439">
        <f t="shared" si="208"/>
        <v>685.27546110423418</v>
      </c>
      <c r="O439">
        <f t="shared" si="209"/>
        <v>51.273685839599118</v>
      </c>
      <c r="P439">
        <f t="shared" si="210"/>
        <v>68.406170200066327</v>
      </c>
      <c r="Q439">
        <f t="shared" si="211"/>
        <v>0.22719202916135983</v>
      </c>
      <c r="R439">
        <f t="shared" si="212"/>
        <v>2.4473709296200439</v>
      </c>
      <c r="S439">
        <f t="shared" si="213"/>
        <v>0.21609172980120178</v>
      </c>
      <c r="T439">
        <f t="shared" si="214"/>
        <v>0.13600944153974792</v>
      </c>
      <c r="U439">
        <f t="shared" si="215"/>
        <v>321.51042567857144</v>
      </c>
      <c r="V439">
        <f t="shared" si="216"/>
        <v>25.9791877527962</v>
      </c>
      <c r="W439">
        <f t="shared" si="217"/>
        <v>24.938446428571439</v>
      </c>
      <c r="X439">
        <f t="shared" si="218"/>
        <v>3.1680276042592959</v>
      </c>
      <c r="Y439">
        <f t="shared" si="219"/>
        <v>49.801683158018278</v>
      </c>
      <c r="Z439">
        <f t="shared" si="220"/>
        <v>1.6001602920058291</v>
      </c>
      <c r="AA439">
        <f t="shared" si="221"/>
        <v>3.2130646808233361</v>
      </c>
      <c r="AB439">
        <f t="shared" si="222"/>
        <v>1.5678673122534668</v>
      </c>
      <c r="AC439">
        <f t="shared" si="223"/>
        <v>-206.26241923554667</v>
      </c>
      <c r="AD439">
        <f t="shared" si="224"/>
        <v>31.253446732682399</v>
      </c>
      <c r="AE439">
        <f t="shared" si="225"/>
        <v>2.7027561329414995</v>
      </c>
      <c r="AF439">
        <f t="shared" si="226"/>
        <v>149.20420930864864</v>
      </c>
      <c r="AG439">
        <f t="shared" si="227"/>
        <v>46.418478148531513</v>
      </c>
      <c r="AH439">
        <f t="shared" si="228"/>
        <v>4.7788960576708899</v>
      </c>
      <c r="AI439">
        <f t="shared" si="229"/>
        <v>27.402354358229864</v>
      </c>
      <c r="AJ439">
        <v>1005.784087908898</v>
      </c>
      <c r="AK439">
        <v>958.86218181818174</v>
      </c>
      <c r="AL439">
        <v>3.4236354771939901</v>
      </c>
      <c r="AM439">
        <v>65.50407896271112</v>
      </c>
      <c r="AN439">
        <f t="shared" si="230"/>
        <v>4.6771523636178385</v>
      </c>
      <c r="AO439">
        <v>15.7697515667387</v>
      </c>
      <c r="AP439">
        <v>21.321752121212121</v>
      </c>
      <c r="AQ439">
        <v>-1.2555733318831841E-2</v>
      </c>
      <c r="AR439">
        <v>78.165563418986352</v>
      </c>
      <c r="AS439">
        <v>0</v>
      </c>
      <c r="AT439">
        <v>0</v>
      </c>
      <c r="AU439">
        <f t="shared" si="231"/>
        <v>1</v>
      </c>
      <c r="AV439">
        <f t="shared" si="232"/>
        <v>0</v>
      </c>
      <c r="AW439">
        <f t="shared" si="233"/>
        <v>39738.351259532239</v>
      </c>
      <c r="AX439">
        <f t="shared" si="234"/>
        <v>1999.968571428572</v>
      </c>
      <c r="AY439">
        <f t="shared" si="235"/>
        <v>1681.1733107142859</v>
      </c>
      <c r="AZ439">
        <f t="shared" si="236"/>
        <v>0.84059986478358928</v>
      </c>
      <c r="BA439">
        <f t="shared" si="237"/>
        <v>0.16075773903232762</v>
      </c>
      <c r="BB439" s="1">
        <v>6</v>
      </c>
      <c r="BC439">
        <v>0.5</v>
      </c>
      <c r="BD439" t="s">
        <v>355</v>
      </c>
      <c r="BE439">
        <v>2</v>
      </c>
      <c r="BF439" t="b">
        <v>1</v>
      </c>
      <c r="BG439">
        <v>1657214110.3499999</v>
      </c>
      <c r="BH439">
        <v>914.25200000000007</v>
      </c>
      <c r="BI439">
        <v>975.19660714285703</v>
      </c>
      <c r="BJ439">
        <v>21.386225</v>
      </c>
      <c r="BK439">
        <v>15.774239285714289</v>
      </c>
      <c r="BL439">
        <v>918.46535714285721</v>
      </c>
      <c r="BM439">
        <v>21.552228571428572</v>
      </c>
      <c r="BN439">
        <v>500.00414285714271</v>
      </c>
      <c r="BO439">
        <v>74.722007142857137</v>
      </c>
      <c r="BP439">
        <v>0.10000057499999999</v>
      </c>
      <c r="BQ439">
        <v>25.175317857142861</v>
      </c>
      <c r="BR439">
        <v>24.938446428571439</v>
      </c>
      <c r="BS439">
        <v>999.9000000000002</v>
      </c>
      <c r="BT439">
        <v>0</v>
      </c>
      <c r="BU439">
        <v>0</v>
      </c>
      <c r="BV439">
        <v>9996.244642857142</v>
      </c>
      <c r="BW439">
        <v>0</v>
      </c>
      <c r="BX439">
        <v>1098.502464285714</v>
      </c>
      <c r="BY439">
        <v>-60.944632142857152</v>
      </c>
      <c r="BZ439">
        <v>934.23110714285701</v>
      </c>
      <c r="CA439">
        <v>990.82635714285709</v>
      </c>
      <c r="CB439">
        <v>5.6119842857142848</v>
      </c>
      <c r="CC439">
        <v>975.19660714285703</v>
      </c>
      <c r="CD439">
        <v>15.774239285714289</v>
      </c>
      <c r="CE439">
        <v>1.598021428571428</v>
      </c>
      <c r="CF439">
        <v>1.1786817857142859</v>
      </c>
      <c r="CG439">
        <v>13.93971071428571</v>
      </c>
      <c r="CH439">
        <v>9.3349917857142835</v>
      </c>
      <c r="CI439">
        <v>1999.968571428572</v>
      </c>
      <c r="CJ439">
        <v>0.98000285714285695</v>
      </c>
      <c r="CK439">
        <v>1.9997142857142849E-2</v>
      </c>
      <c r="CL439">
        <v>0</v>
      </c>
      <c r="CM439">
        <v>2.2784714285714278</v>
      </c>
      <c r="CN439">
        <v>0</v>
      </c>
      <c r="CO439">
        <v>18648.99642857143</v>
      </c>
      <c r="CP439">
        <v>16749.221428571429</v>
      </c>
      <c r="CQ439">
        <v>38.941499999999998</v>
      </c>
      <c r="CR439">
        <v>40.191499999999998</v>
      </c>
      <c r="CS439">
        <v>39.272142857142853</v>
      </c>
      <c r="CT439">
        <v>38.914857142857137</v>
      </c>
      <c r="CU439">
        <v>38.053142857142859</v>
      </c>
      <c r="CV439">
        <v>1959.9782142857141</v>
      </c>
      <c r="CW439">
        <v>39.990357142857142</v>
      </c>
      <c r="CX439">
        <v>0</v>
      </c>
      <c r="CY439">
        <v>1657214122.9000001</v>
      </c>
      <c r="CZ439">
        <v>0</v>
      </c>
      <c r="DA439">
        <v>1657213031</v>
      </c>
      <c r="DB439" t="s">
        <v>1093</v>
      </c>
      <c r="DC439">
        <v>1657213019.5</v>
      </c>
      <c r="DD439">
        <v>1657213031</v>
      </c>
      <c r="DE439">
        <v>2</v>
      </c>
      <c r="DF439">
        <v>1.982</v>
      </c>
      <c r="DG439">
        <v>-0.124</v>
      </c>
      <c r="DH439">
        <v>-2.1179999999999999</v>
      </c>
      <c r="DI439">
        <v>-0.2</v>
      </c>
      <c r="DJ439">
        <v>420</v>
      </c>
      <c r="DK439">
        <v>19</v>
      </c>
      <c r="DL439">
        <v>0.14000000000000001</v>
      </c>
      <c r="DM439">
        <v>0.05</v>
      </c>
      <c r="DN439">
        <v>-60.74233902439024</v>
      </c>
      <c r="DO439">
        <v>-3.3727358885017482</v>
      </c>
      <c r="DP439">
        <v>0.3380242637257575</v>
      </c>
      <c r="DQ439">
        <v>0</v>
      </c>
      <c r="DR439">
        <v>5.6504712195121964</v>
      </c>
      <c r="DS439">
        <v>-0.55957860627176881</v>
      </c>
      <c r="DT439">
        <v>5.7889524272220577E-2</v>
      </c>
      <c r="DU439">
        <v>0</v>
      </c>
      <c r="DV439">
        <v>0</v>
      </c>
      <c r="DW439">
        <v>2</v>
      </c>
      <c r="DX439" t="s">
        <v>363</v>
      </c>
      <c r="DY439">
        <v>2.9785499999999998</v>
      </c>
      <c r="DZ439">
        <v>2.72465</v>
      </c>
      <c r="EA439">
        <v>0.13792499999999999</v>
      </c>
      <c r="EB439">
        <v>0.14183000000000001</v>
      </c>
      <c r="EC439">
        <v>8.2063700000000003E-2</v>
      </c>
      <c r="ED439">
        <v>6.4847100000000005E-2</v>
      </c>
      <c r="EE439">
        <v>27223.4</v>
      </c>
      <c r="EF439">
        <v>27181.9</v>
      </c>
      <c r="EG439">
        <v>29367.8</v>
      </c>
      <c r="EH439">
        <v>29305.1</v>
      </c>
      <c r="EI439">
        <v>35740.300000000003</v>
      </c>
      <c r="EJ439">
        <v>36425.5</v>
      </c>
      <c r="EK439">
        <v>41383.9</v>
      </c>
      <c r="EL439">
        <v>41742.1</v>
      </c>
      <c r="EM439">
        <v>1.94363</v>
      </c>
      <c r="EN439">
        <v>2.1161500000000002</v>
      </c>
      <c r="EO439">
        <v>7.0825200000000005E-2</v>
      </c>
      <c r="EP439">
        <v>0</v>
      </c>
      <c r="EQ439">
        <v>23.7851</v>
      </c>
      <c r="ER439">
        <v>999.9</v>
      </c>
      <c r="ES439">
        <v>26.8</v>
      </c>
      <c r="ET439">
        <v>38.9</v>
      </c>
      <c r="EU439">
        <v>25.067599999999999</v>
      </c>
      <c r="EV439">
        <v>62.0565</v>
      </c>
      <c r="EW439">
        <v>27.620200000000001</v>
      </c>
      <c r="EX439">
        <v>2</v>
      </c>
      <c r="EY439">
        <v>0.15204000000000001</v>
      </c>
      <c r="EZ439">
        <v>2.30714</v>
      </c>
      <c r="FA439">
        <v>20.368200000000002</v>
      </c>
      <c r="FB439">
        <v>5.2157900000000001</v>
      </c>
      <c r="FC439">
        <v>12.0099</v>
      </c>
      <c r="FD439">
        <v>4.98855</v>
      </c>
      <c r="FE439">
        <v>3.2885300000000002</v>
      </c>
      <c r="FF439">
        <v>5717.2</v>
      </c>
      <c r="FG439">
        <v>9999</v>
      </c>
      <c r="FH439">
        <v>9999</v>
      </c>
      <c r="FI439">
        <v>93.6</v>
      </c>
      <c r="FJ439">
        <v>1.8675200000000001</v>
      </c>
      <c r="FK439">
        <v>1.8666</v>
      </c>
      <c r="FL439">
        <v>1.8660000000000001</v>
      </c>
      <c r="FM439">
        <v>1.8658399999999999</v>
      </c>
      <c r="FN439">
        <v>1.86772</v>
      </c>
      <c r="FO439">
        <v>1.87015</v>
      </c>
      <c r="FP439">
        <v>1.8688400000000001</v>
      </c>
      <c r="FQ439">
        <v>1.8702399999999999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-4.3209999999999997</v>
      </c>
      <c r="GF439">
        <v>-0.16689999999999999</v>
      </c>
      <c r="GG439">
        <v>-0.23523885101243769</v>
      </c>
      <c r="GH439">
        <v>-4.6052117464239163E-3</v>
      </c>
      <c r="GI439">
        <v>3.8696726057278897E-7</v>
      </c>
      <c r="GJ439">
        <v>-9.6670798998846254E-11</v>
      </c>
      <c r="GK439">
        <v>-0.34206402273919922</v>
      </c>
      <c r="GL439">
        <v>-4.2203369556326094E-3</v>
      </c>
      <c r="GM439">
        <v>8.7200311459696754E-4</v>
      </c>
      <c r="GN439">
        <v>-1.3787569801556101E-5</v>
      </c>
      <c r="GO439">
        <v>4</v>
      </c>
      <c r="GP439">
        <v>2427</v>
      </c>
      <c r="GQ439">
        <v>1</v>
      </c>
      <c r="GR439">
        <v>25</v>
      </c>
      <c r="GS439">
        <v>18.3</v>
      </c>
      <c r="GT439">
        <v>18.100000000000001</v>
      </c>
      <c r="GU439">
        <v>2.64893</v>
      </c>
      <c r="GV439">
        <v>2.2229000000000001</v>
      </c>
      <c r="GW439">
        <v>1.94702</v>
      </c>
      <c r="GX439">
        <v>2.7563499999999999</v>
      </c>
      <c r="GY439">
        <v>2.19482</v>
      </c>
      <c r="GZ439">
        <v>2.323</v>
      </c>
      <c r="HA439">
        <v>41.041200000000003</v>
      </c>
      <c r="HB439">
        <v>14.438499999999999</v>
      </c>
      <c r="HC439">
        <v>18</v>
      </c>
      <c r="HD439">
        <v>496.755</v>
      </c>
      <c r="HE439">
        <v>633.52800000000002</v>
      </c>
      <c r="HF439">
        <v>21.101500000000001</v>
      </c>
      <c r="HG439">
        <v>29.351400000000002</v>
      </c>
      <c r="HH439">
        <v>29.998899999999999</v>
      </c>
      <c r="HI439">
        <v>29.482399999999998</v>
      </c>
      <c r="HJ439">
        <v>29.426600000000001</v>
      </c>
      <c r="HK439">
        <v>53.0047</v>
      </c>
      <c r="HL439">
        <v>33.322200000000002</v>
      </c>
      <c r="HM439">
        <v>0</v>
      </c>
      <c r="HN439">
        <v>21.133900000000001</v>
      </c>
      <c r="HO439">
        <v>1021.99</v>
      </c>
      <c r="HP439">
        <v>15.9514</v>
      </c>
      <c r="HQ439">
        <v>100.452</v>
      </c>
      <c r="HR439">
        <v>100.268</v>
      </c>
    </row>
    <row r="440" spans="1:226" x14ac:dyDescent="0.2">
      <c r="A440">
        <v>424</v>
      </c>
      <c r="B440">
        <v>1657214122.5999999</v>
      </c>
      <c r="C440">
        <v>7197</v>
      </c>
      <c r="D440" t="s">
        <v>1212</v>
      </c>
      <c r="E440" t="s">
        <v>1213</v>
      </c>
      <c r="F440">
        <v>5</v>
      </c>
      <c r="G440" s="1" t="s">
        <v>1092</v>
      </c>
      <c r="H440" t="s">
        <v>354</v>
      </c>
      <c r="I440">
        <v>1657214114.7785709</v>
      </c>
      <c r="J440">
        <f t="shared" si="204"/>
        <v>4.6201354422279487E-3</v>
      </c>
      <c r="K440">
        <f t="shared" si="205"/>
        <v>4.6201354422279488</v>
      </c>
      <c r="L440" s="1">
        <f t="shared" si="206"/>
        <v>27.875447951741901</v>
      </c>
      <c r="M440">
        <f t="shared" si="207"/>
        <v>928.95307142857143</v>
      </c>
      <c r="N440">
        <f t="shared" si="208"/>
        <v>693.07118543234435</v>
      </c>
      <c r="O440">
        <f t="shared" si="209"/>
        <v>51.856804104775044</v>
      </c>
      <c r="P440">
        <f t="shared" si="210"/>
        <v>69.505901356366508</v>
      </c>
      <c r="Q440">
        <f t="shared" si="211"/>
        <v>0.22379590031688254</v>
      </c>
      <c r="R440">
        <f t="shared" si="212"/>
        <v>2.4473376891304692</v>
      </c>
      <c r="S440">
        <f t="shared" si="213"/>
        <v>0.21301638380945925</v>
      </c>
      <c r="T440">
        <f t="shared" si="214"/>
        <v>0.13406045867755179</v>
      </c>
      <c r="U440">
        <f t="shared" si="215"/>
        <v>321.51551935714281</v>
      </c>
      <c r="V440">
        <f t="shared" si="216"/>
        <v>25.999309754187358</v>
      </c>
      <c r="W440">
        <f t="shared" si="217"/>
        <v>24.941775</v>
      </c>
      <c r="X440">
        <f t="shared" si="218"/>
        <v>3.1686566336036077</v>
      </c>
      <c r="Y440">
        <f t="shared" si="219"/>
        <v>49.712197101177821</v>
      </c>
      <c r="Z440">
        <f t="shared" si="220"/>
        <v>1.5975265574313389</v>
      </c>
      <c r="AA440">
        <f t="shared" si="221"/>
        <v>3.2135504978384648</v>
      </c>
      <c r="AB440">
        <f t="shared" si="222"/>
        <v>1.5711300761722689</v>
      </c>
      <c r="AC440">
        <f t="shared" si="223"/>
        <v>-203.74797300225254</v>
      </c>
      <c r="AD440">
        <f t="shared" si="224"/>
        <v>31.148883201144695</v>
      </c>
      <c r="AE440">
        <f t="shared" si="225"/>
        <v>2.6938297517836536</v>
      </c>
      <c r="AF440">
        <f t="shared" si="226"/>
        <v>151.61025930781861</v>
      </c>
      <c r="AG440">
        <f t="shared" si="227"/>
        <v>46.541637142779528</v>
      </c>
      <c r="AH440">
        <f t="shared" si="228"/>
        <v>4.7306433073921355</v>
      </c>
      <c r="AI440">
        <f t="shared" si="229"/>
        <v>27.875447951741901</v>
      </c>
      <c r="AJ440">
        <v>1021.1485213877791</v>
      </c>
      <c r="AK440">
        <v>973.94815151515104</v>
      </c>
      <c r="AL440">
        <v>3.3481108123657042</v>
      </c>
      <c r="AM440">
        <v>65.50407896271112</v>
      </c>
      <c r="AN440">
        <f t="shared" si="230"/>
        <v>4.6201354422279488</v>
      </c>
      <c r="AO440">
        <v>15.821199354476409</v>
      </c>
      <c r="AP440">
        <v>21.2899193939394</v>
      </c>
      <c r="AQ440">
        <v>-9.073976898741884E-3</v>
      </c>
      <c r="AR440">
        <v>78.165563418986352</v>
      </c>
      <c r="AS440">
        <v>0</v>
      </c>
      <c r="AT440">
        <v>0</v>
      </c>
      <c r="AU440">
        <f t="shared" si="231"/>
        <v>1</v>
      </c>
      <c r="AV440">
        <f t="shared" si="232"/>
        <v>0</v>
      </c>
      <c r="AW440">
        <f t="shared" si="233"/>
        <v>39737.182128143526</v>
      </c>
      <c r="AX440">
        <f t="shared" si="234"/>
        <v>2000.000357142857</v>
      </c>
      <c r="AY440">
        <f t="shared" si="235"/>
        <v>1681.2000214285711</v>
      </c>
      <c r="AZ440">
        <f t="shared" si="236"/>
        <v>0.84059986060716763</v>
      </c>
      <c r="BA440">
        <f t="shared" si="237"/>
        <v>0.16075773097183374</v>
      </c>
      <c r="BB440" s="1">
        <v>6</v>
      </c>
      <c r="BC440">
        <v>0.5</v>
      </c>
      <c r="BD440" t="s">
        <v>355</v>
      </c>
      <c r="BE440">
        <v>2</v>
      </c>
      <c r="BF440" t="b">
        <v>1</v>
      </c>
      <c r="BG440">
        <v>1657214114.7785709</v>
      </c>
      <c r="BH440">
        <v>928.95307142857143</v>
      </c>
      <c r="BI440">
        <v>990.07489285714291</v>
      </c>
      <c r="BJ440">
        <v>21.35109642857142</v>
      </c>
      <c r="BK440">
        <v>15.795674999999999</v>
      </c>
      <c r="BL440">
        <v>933.22757142857154</v>
      </c>
      <c r="BM440">
        <v>21.517582142857151</v>
      </c>
      <c r="BN440">
        <v>500.01307142857138</v>
      </c>
      <c r="BO440">
        <v>74.721735714285714</v>
      </c>
      <c r="BP440">
        <v>0.10002169642857139</v>
      </c>
      <c r="BQ440">
        <v>25.177857142857139</v>
      </c>
      <c r="BR440">
        <v>24.941775</v>
      </c>
      <c r="BS440">
        <v>999.9000000000002</v>
      </c>
      <c r="BT440">
        <v>0</v>
      </c>
      <c r="BU440">
        <v>0</v>
      </c>
      <c r="BV440">
        <v>9996.0646428571436</v>
      </c>
      <c r="BW440">
        <v>0</v>
      </c>
      <c r="BX440">
        <v>1515.32125</v>
      </c>
      <c r="BY440">
        <v>-61.12183928571428</v>
      </c>
      <c r="BZ440">
        <v>949.21935714285712</v>
      </c>
      <c r="CA440">
        <v>1005.965678571429</v>
      </c>
      <c r="CB440">
        <v>5.5554042857142862</v>
      </c>
      <c r="CC440">
        <v>990.07489285714291</v>
      </c>
      <c r="CD440">
        <v>15.795674999999999</v>
      </c>
      <c r="CE440">
        <v>1.595389642857143</v>
      </c>
      <c r="CF440">
        <v>1.18028</v>
      </c>
      <c r="CG440">
        <v>13.91431785714286</v>
      </c>
      <c r="CH440">
        <v>9.355084285714284</v>
      </c>
      <c r="CI440">
        <v>2000.000357142857</v>
      </c>
      <c r="CJ440">
        <v>0.98000274999999981</v>
      </c>
      <c r="CK440">
        <v>1.9997250000000001E-2</v>
      </c>
      <c r="CL440">
        <v>0</v>
      </c>
      <c r="CM440">
        <v>2.3174357142857138</v>
      </c>
      <c r="CN440">
        <v>0</v>
      </c>
      <c r="CO440">
        <v>18865.567857142862</v>
      </c>
      <c r="CP440">
        <v>16749.482142857141</v>
      </c>
      <c r="CQ440">
        <v>38.936999999999998</v>
      </c>
      <c r="CR440">
        <v>40.186999999999991</v>
      </c>
      <c r="CS440">
        <v>39.254428571428569</v>
      </c>
      <c r="CT440">
        <v>38.897142857142853</v>
      </c>
      <c r="CU440">
        <v>38.039857142857137</v>
      </c>
      <c r="CV440">
        <v>1960.009642857143</v>
      </c>
      <c r="CW440">
        <v>39.990714285714283</v>
      </c>
      <c r="CX440">
        <v>0</v>
      </c>
      <c r="CY440">
        <v>1657214127.7</v>
      </c>
      <c r="CZ440">
        <v>0</v>
      </c>
      <c r="DA440">
        <v>1657213031</v>
      </c>
      <c r="DB440" t="s">
        <v>1093</v>
      </c>
      <c r="DC440">
        <v>1657213019.5</v>
      </c>
      <c r="DD440">
        <v>1657213031</v>
      </c>
      <c r="DE440">
        <v>2</v>
      </c>
      <c r="DF440">
        <v>1.982</v>
      </c>
      <c r="DG440">
        <v>-0.124</v>
      </c>
      <c r="DH440">
        <v>-2.1179999999999999</v>
      </c>
      <c r="DI440">
        <v>-0.2</v>
      </c>
      <c r="DJ440">
        <v>420</v>
      </c>
      <c r="DK440">
        <v>19</v>
      </c>
      <c r="DL440">
        <v>0.14000000000000001</v>
      </c>
      <c r="DM440">
        <v>0.05</v>
      </c>
      <c r="DN440">
        <v>-61.000689999999999</v>
      </c>
      <c r="DO440">
        <v>-2.352945590994068</v>
      </c>
      <c r="DP440">
        <v>0.242070388317117</v>
      </c>
      <c r="DQ440">
        <v>0</v>
      </c>
      <c r="DR440">
        <v>5.5791994999999996</v>
      </c>
      <c r="DS440">
        <v>-0.74612600375234051</v>
      </c>
      <c r="DT440">
        <v>7.6385262582189237E-2</v>
      </c>
      <c r="DU440">
        <v>0</v>
      </c>
      <c r="DV440">
        <v>0</v>
      </c>
      <c r="DW440">
        <v>2</v>
      </c>
      <c r="DX440" t="s">
        <v>363</v>
      </c>
      <c r="DY440">
        <v>2.97865</v>
      </c>
      <c r="DZ440">
        <v>2.7246999999999999</v>
      </c>
      <c r="EA440">
        <v>0.139348</v>
      </c>
      <c r="EB440">
        <v>0.14321999999999999</v>
      </c>
      <c r="EC440">
        <v>8.1986199999999995E-2</v>
      </c>
      <c r="ED440">
        <v>6.5062599999999998E-2</v>
      </c>
      <c r="EE440">
        <v>27179</v>
      </c>
      <c r="EF440">
        <v>27138</v>
      </c>
      <c r="EG440">
        <v>29368.3</v>
      </c>
      <c r="EH440">
        <v>29305.200000000001</v>
      </c>
      <c r="EI440">
        <v>35743.800000000003</v>
      </c>
      <c r="EJ440">
        <v>36417.5</v>
      </c>
      <c r="EK440">
        <v>41384.400000000001</v>
      </c>
      <c r="EL440">
        <v>41742.6</v>
      </c>
      <c r="EM440">
        <v>1.94377</v>
      </c>
      <c r="EN440">
        <v>2.11625</v>
      </c>
      <c r="EO440">
        <v>7.1700700000000006E-2</v>
      </c>
      <c r="EP440">
        <v>0</v>
      </c>
      <c r="EQ440">
        <v>23.777200000000001</v>
      </c>
      <c r="ER440">
        <v>999.9</v>
      </c>
      <c r="ES440">
        <v>26.8</v>
      </c>
      <c r="ET440">
        <v>38.9</v>
      </c>
      <c r="EU440">
        <v>25.067</v>
      </c>
      <c r="EV440">
        <v>62.046500000000002</v>
      </c>
      <c r="EW440">
        <v>27.572099999999999</v>
      </c>
      <c r="EX440">
        <v>2</v>
      </c>
      <c r="EY440">
        <v>0.15109</v>
      </c>
      <c r="EZ440">
        <v>2.3003</v>
      </c>
      <c r="FA440">
        <v>20.368200000000002</v>
      </c>
      <c r="FB440">
        <v>5.2156399999999996</v>
      </c>
      <c r="FC440">
        <v>12.0099</v>
      </c>
      <c r="FD440">
        <v>4.9886999999999997</v>
      </c>
      <c r="FE440">
        <v>3.2885499999999999</v>
      </c>
      <c r="FF440">
        <v>5717.2</v>
      </c>
      <c r="FG440">
        <v>9999</v>
      </c>
      <c r="FH440">
        <v>9999</v>
      </c>
      <c r="FI440">
        <v>93.6</v>
      </c>
      <c r="FJ440">
        <v>1.8675200000000001</v>
      </c>
      <c r="FK440">
        <v>1.8665799999999999</v>
      </c>
      <c r="FL440">
        <v>1.8660000000000001</v>
      </c>
      <c r="FM440">
        <v>1.8658399999999999</v>
      </c>
      <c r="FN440">
        <v>1.86772</v>
      </c>
      <c r="FO440">
        <v>1.8701700000000001</v>
      </c>
      <c r="FP440">
        <v>1.8688800000000001</v>
      </c>
      <c r="FQ440">
        <v>1.87026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-4.3819999999999997</v>
      </c>
      <c r="GF440">
        <v>-0.16739999999999999</v>
      </c>
      <c r="GG440">
        <v>-0.23523885101243769</v>
      </c>
      <c r="GH440">
        <v>-4.6052117464239163E-3</v>
      </c>
      <c r="GI440">
        <v>3.8696726057278897E-7</v>
      </c>
      <c r="GJ440">
        <v>-9.6670798998846254E-11</v>
      </c>
      <c r="GK440">
        <v>-0.34206402273919922</v>
      </c>
      <c r="GL440">
        <v>-4.2203369556326094E-3</v>
      </c>
      <c r="GM440">
        <v>8.7200311459696754E-4</v>
      </c>
      <c r="GN440">
        <v>-1.3787569801556101E-5</v>
      </c>
      <c r="GO440">
        <v>4</v>
      </c>
      <c r="GP440">
        <v>2427</v>
      </c>
      <c r="GQ440">
        <v>1</v>
      </c>
      <c r="GR440">
        <v>25</v>
      </c>
      <c r="GS440">
        <v>18.399999999999999</v>
      </c>
      <c r="GT440">
        <v>18.2</v>
      </c>
      <c r="GU440">
        <v>2.67822</v>
      </c>
      <c r="GV440">
        <v>2.2204600000000001</v>
      </c>
      <c r="GW440">
        <v>1.94702</v>
      </c>
      <c r="GX440">
        <v>2.7563499999999999</v>
      </c>
      <c r="GY440">
        <v>2.19482</v>
      </c>
      <c r="GZ440">
        <v>2.36084</v>
      </c>
      <c r="HA440">
        <v>41.041200000000003</v>
      </c>
      <c r="HB440">
        <v>14.438499999999999</v>
      </c>
      <c r="HC440">
        <v>18</v>
      </c>
      <c r="HD440">
        <v>496.76</v>
      </c>
      <c r="HE440">
        <v>633.48699999999997</v>
      </c>
      <c r="HF440">
        <v>21.1448</v>
      </c>
      <c r="HG440">
        <v>29.3399</v>
      </c>
      <c r="HH440">
        <v>29.999099999999999</v>
      </c>
      <c r="HI440">
        <v>29.471</v>
      </c>
      <c r="HJ440">
        <v>29.415299999999998</v>
      </c>
      <c r="HK440">
        <v>53.593699999999998</v>
      </c>
      <c r="HL440">
        <v>33.0349</v>
      </c>
      <c r="HM440">
        <v>0</v>
      </c>
      <c r="HN440">
        <v>21.169899999999998</v>
      </c>
      <c r="HO440">
        <v>1042.03</v>
      </c>
      <c r="HP440">
        <v>16.009399999999999</v>
      </c>
      <c r="HQ440">
        <v>100.45399999999999</v>
      </c>
      <c r="HR440">
        <v>100.26900000000001</v>
      </c>
    </row>
    <row r="441" spans="1:226" x14ac:dyDescent="0.2">
      <c r="A441">
        <v>425</v>
      </c>
      <c r="B441">
        <v>1657214128.0999999</v>
      </c>
      <c r="C441">
        <v>7202.5</v>
      </c>
      <c r="D441" t="s">
        <v>1214</v>
      </c>
      <c r="E441" t="s">
        <v>1215</v>
      </c>
      <c r="F441">
        <v>5</v>
      </c>
      <c r="G441" s="1" t="s">
        <v>1092</v>
      </c>
      <c r="H441" t="s">
        <v>354</v>
      </c>
      <c r="I441">
        <v>1657214120.3499999</v>
      </c>
      <c r="J441">
        <f t="shared" si="204"/>
        <v>4.5470167793537518E-3</v>
      </c>
      <c r="K441">
        <f t="shared" si="205"/>
        <v>4.5470167793537515</v>
      </c>
      <c r="L441" s="1">
        <f t="shared" si="206"/>
        <v>28.242072259917364</v>
      </c>
      <c r="M441">
        <f t="shared" si="207"/>
        <v>947.44096428571424</v>
      </c>
      <c r="N441">
        <f t="shared" si="208"/>
        <v>704.05868930309623</v>
      </c>
      <c r="O441">
        <f t="shared" si="209"/>
        <v>52.679008397587175</v>
      </c>
      <c r="P441">
        <f t="shared" si="210"/>
        <v>70.889332483387534</v>
      </c>
      <c r="Q441">
        <f t="shared" si="211"/>
        <v>0.2192832349714213</v>
      </c>
      <c r="R441">
        <f t="shared" si="212"/>
        <v>2.4473834367816711</v>
      </c>
      <c r="S441">
        <f t="shared" si="213"/>
        <v>0.20892342828208391</v>
      </c>
      <c r="T441">
        <f t="shared" si="214"/>
        <v>0.131467135723771</v>
      </c>
      <c r="U441">
        <f t="shared" si="215"/>
        <v>321.51327567857146</v>
      </c>
      <c r="V441">
        <f t="shared" si="216"/>
        <v>26.032428430669871</v>
      </c>
      <c r="W441">
        <f t="shared" si="217"/>
        <v>24.952917857142861</v>
      </c>
      <c r="X441">
        <f t="shared" si="218"/>
        <v>3.1707631914304488</v>
      </c>
      <c r="Y441">
        <f t="shared" si="219"/>
        <v>49.576852685397583</v>
      </c>
      <c r="Z441">
        <f t="shared" si="220"/>
        <v>1.5941890577101849</v>
      </c>
      <c r="AA441">
        <f t="shared" si="221"/>
        <v>3.2155914935272585</v>
      </c>
      <c r="AB441">
        <f t="shared" si="222"/>
        <v>1.5765741337202639</v>
      </c>
      <c r="AC441">
        <f t="shared" si="223"/>
        <v>-200.52343996950046</v>
      </c>
      <c r="AD441">
        <f t="shared" si="224"/>
        <v>31.086321150992227</v>
      </c>
      <c r="AE441">
        <f t="shared" si="225"/>
        <v>2.688664028553748</v>
      </c>
      <c r="AF441">
        <f t="shared" si="226"/>
        <v>154.76482088861701</v>
      </c>
      <c r="AG441">
        <f t="shared" si="227"/>
        <v>46.733560466864596</v>
      </c>
      <c r="AH441">
        <f t="shared" si="228"/>
        <v>4.6492511422843137</v>
      </c>
      <c r="AI441">
        <f t="shared" si="229"/>
        <v>28.242072259917364</v>
      </c>
      <c r="AJ441">
        <v>1040.1398596415081</v>
      </c>
      <c r="AK441">
        <v>992.4767272727272</v>
      </c>
      <c r="AL441">
        <v>3.3516065821774288</v>
      </c>
      <c r="AM441">
        <v>65.50407896271112</v>
      </c>
      <c r="AN441">
        <f t="shared" si="230"/>
        <v>4.5470167793537515</v>
      </c>
      <c r="AO441">
        <v>15.893258601875591</v>
      </c>
      <c r="AP441">
        <v>21.260258787878779</v>
      </c>
      <c r="AQ441">
        <v>-5.6595427670286932E-3</v>
      </c>
      <c r="AR441">
        <v>78.165563418986352</v>
      </c>
      <c r="AS441">
        <v>0</v>
      </c>
      <c r="AT441">
        <v>0</v>
      </c>
      <c r="AU441">
        <f t="shared" si="231"/>
        <v>1</v>
      </c>
      <c r="AV441">
        <f t="shared" si="232"/>
        <v>0</v>
      </c>
      <c r="AW441">
        <f t="shared" si="233"/>
        <v>39736.90015872653</v>
      </c>
      <c r="AX441">
        <f t="shared" si="234"/>
        <v>1999.9864285714291</v>
      </c>
      <c r="AY441">
        <f t="shared" si="235"/>
        <v>1681.188310714286</v>
      </c>
      <c r="AZ441">
        <f t="shared" si="236"/>
        <v>0.8405998594276175</v>
      </c>
      <c r="BA441">
        <f t="shared" si="237"/>
        <v>0.16075772869530183</v>
      </c>
      <c r="BB441" s="1">
        <v>6</v>
      </c>
      <c r="BC441">
        <v>0.5</v>
      </c>
      <c r="BD441" t="s">
        <v>355</v>
      </c>
      <c r="BE441">
        <v>2</v>
      </c>
      <c r="BF441" t="b">
        <v>1</v>
      </c>
      <c r="BG441">
        <v>1657214120.3499999</v>
      </c>
      <c r="BH441">
        <v>947.44096428571424</v>
      </c>
      <c r="BI441">
        <v>1008.806321428571</v>
      </c>
      <c r="BJ441">
        <v>21.306449999999991</v>
      </c>
      <c r="BK441">
        <v>15.84628928571429</v>
      </c>
      <c r="BL441">
        <v>951.79217857142851</v>
      </c>
      <c r="BM441">
        <v>21.473564285714289</v>
      </c>
      <c r="BN441">
        <v>500.00639285714288</v>
      </c>
      <c r="BO441">
        <v>74.721921428571434</v>
      </c>
      <c r="BP441">
        <v>9.9977935714285704E-2</v>
      </c>
      <c r="BQ441">
        <v>25.188521428571431</v>
      </c>
      <c r="BR441">
        <v>24.952917857142861</v>
      </c>
      <c r="BS441">
        <v>999.9000000000002</v>
      </c>
      <c r="BT441">
        <v>0</v>
      </c>
      <c r="BU441">
        <v>0</v>
      </c>
      <c r="BV441">
        <v>9996.3374999999996</v>
      </c>
      <c r="BW441">
        <v>0</v>
      </c>
      <c r="BX441">
        <v>1976.9935714285709</v>
      </c>
      <c r="BY441">
        <v>-61.365803571428572</v>
      </c>
      <c r="BZ441">
        <v>968.06667857142861</v>
      </c>
      <c r="CA441">
        <v>1025.0514285714289</v>
      </c>
      <c r="CB441">
        <v>5.4601496428571439</v>
      </c>
      <c r="CC441">
        <v>1008.806321428571</v>
      </c>
      <c r="CD441">
        <v>15.84628928571429</v>
      </c>
      <c r="CE441">
        <v>1.5920589285714279</v>
      </c>
      <c r="CF441">
        <v>1.1840660714285709</v>
      </c>
      <c r="CG441">
        <v>13.88213571428571</v>
      </c>
      <c r="CH441">
        <v>9.4026246428571447</v>
      </c>
      <c r="CI441">
        <v>1999.9864285714291</v>
      </c>
      <c r="CJ441">
        <v>0.98000253571428553</v>
      </c>
      <c r="CK441">
        <v>1.9997464285714282E-2</v>
      </c>
      <c r="CL441">
        <v>0</v>
      </c>
      <c r="CM441">
        <v>2.2975642857142851</v>
      </c>
      <c r="CN441">
        <v>0</v>
      </c>
      <c r="CO441">
        <v>19021.24642857143</v>
      </c>
      <c r="CP441">
        <v>16749.364285714291</v>
      </c>
      <c r="CQ441">
        <v>38.936999999999998</v>
      </c>
      <c r="CR441">
        <v>40.186999999999991</v>
      </c>
      <c r="CS441">
        <v>39.2455</v>
      </c>
      <c r="CT441">
        <v>38.875</v>
      </c>
      <c r="CU441">
        <v>38.017714285714291</v>
      </c>
      <c r="CV441">
        <v>1959.9960714285719</v>
      </c>
      <c r="CW441">
        <v>39.990357142857142</v>
      </c>
      <c r="CX441">
        <v>0</v>
      </c>
      <c r="CY441">
        <v>1657214133.0999999</v>
      </c>
      <c r="CZ441">
        <v>0</v>
      </c>
      <c r="DA441">
        <v>1657213031</v>
      </c>
      <c r="DB441" t="s">
        <v>1093</v>
      </c>
      <c r="DC441">
        <v>1657213019.5</v>
      </c>
      <c r="DD441">
        <v>1657213031</v>
      </c>
      <c r="DE441">
        <v>2</v>
      </c>
      <c r="DF441">
        <v>1.982</v>
      </c>
      <c r="DG441">
        <v>-0.124</v>
      </c>
      <c r="DH441">
        <v>-2.1179999999999999</v>
      </c>
      <c r="DI441">
        <v>-0.2</v>
      </c>
      <c r="DJ441">
        <v>420</v>
      </c>
      <c r="DK441">
        <v>19</v>
      </c>
      <c r="DL441">
        <v>0.14000000000000001</v>
      </c>
      <c r="DM441">
        <v>0.05</v>
      </c>
      <c r="DN441">
        <v>-61.265521951219512</v>
      </c>
      <c r="DO441">
        <v>-2.4755979094077389</v>
      </c>
      <c r="DP441">
        <v>0.26273359642207139</v>
      </c>
      <c r="DQ441">
        <v>0</v>
      </c>
      <c r="DR441">
        <v>5.5057036585365848</v>
      </c>
      <c r="DS441">
        <v>-1.0558958885017391</v>
      </c>
      <c r="DT441">
        <v>0.1050120354718076</v>
      </c>
      <c r="DU441">
        <v>0</v>
      </c>
      <c r="DV441">
        <v>0</v>
      </c>
      <c r="DW441">
        <v>2</v>
      </c>
      <c r="DX441" t="s">
        <v>363</v>
      </c>
      <c r="DY441">
        <v>2.9785300000000001</v>
      </c>
      <c r="DZ441">
        <v>2.72471</v>
      </c>
      <c r="EA441">
        <v>0.14107600000000001</v>
      </c>
      <c r="EB441">
        <v>0.14491399999999999</v>
      </c>
      <c r="EC441">
        <v>8.1909700000000002E-2</v>
      </c>
      <c r="ED441">
        <v>6.5246200000000004E-2</v>
      </c>
      <c r="EE441">
        <v>27123.8</v>
      </c>
      <c r="EF441">
        <v>27085.200000000001</v>
      </c>
      <c r="EG441">
        <v>29367.7</v>
      </c>
      <c r="EH441">
        <v>29306</v>
      </c>
      <c r="EI441">
        <v>35746.6</v>
      </c>
      <c r="EJ441">
        <v>36411.5</v>
      </c>
      <c r="EK441">
        <v>41384.199999999997</v>
      </c>
      <c r="EL441">
        <v>41743.9</v>
      </c>
      <c r="EM441">
        <v>1.9438</v>
      </c>
      <c r="EN441">
        <v>2.1168</v>
      </c>
      <c r="EO441">
        <v>7.3045499999999999E-2</v>
      </c>
      <c r="EP441">
        <v>0</v>
      </c>
      <c r="EQ441">
        <v>23.7712</v>
      </c>
      <c r="ER441">
        <v>999.9</v>
      </c>
      <c r="ES441">
        <v>26.8</v>
      </c>
      <c r="ET441">
        <v>38.9</v>
      </c>
      <c r="EU441">
        <v>25.066299999999998</v>
      </c>
      <c r="EV441">
        <v>61.986499999999999</v>
      </c>
      <c r="EW441">
        <v>27.700299999999999</v>
      </c>
      <c r="EX441">
        <v>2</v>
      </c>
      <c r="EY441">
        <v>0.150112</v>
      </c>
      <c r="EZ441">
        <v>2.30552</v>
      </c>
      <c r="FA441">
        <v>20.368300000000001</v>
      </c>
      <c r="FB441">
        <v>5.2160900000000003</v>
      </c>
      <c r="FC441">
        <v>12.0099</v>
      </c>
      <c r="FD441">
        <v>4.9885999999999999</v>
      </c>
      <c r="FE441">
        <v>3.2886000000000002</v>
      </c>
      <c r="FF441">
        <v>5717.5</v>
      </c>
      <c r="FG441">
        <v>9999</v>
      </c>
      <c r="FH441">
        <v>9999</v>
      </c>
      <c r="FI441">
        <v>93.6</v>
      </c>
      <c r="FJ441">
        <v>1.8675200000000001</v>
      </c>
      <c r="FK441">
        <v>1.8666</v>
      </c>
      <c r="FL441">
        <v>1.8660000000000001</v>
      </c>
      <c r="FM441">
        <v>1.8658399999999999</v>
      </c>
      <c r="FN441">
        <v>1.8677699999999999</v>
      </c>
      <c r="FO441">
        <v>1.87015</v>
      </c>
      <c r="FP441">
        <v>1.86887</v>
      </c>
      <c r="FQ441">
        <v>1.8702399999999999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-4.4569999999999999</v>
      </c>
      <c r="GF441">
        <v>-0.1678</v>
      </c>
      <c r="GG441">
        <v>-0.23523885101243769</v>
      </c>
      <c r="GH441">
        <v>-4.6052117464239163E-3</v>
      </c>
      <c r="GI441">
        <v>3.8696726057278897E-7</v>
      </c>
      <c r="GJ441">
        <v>-9.6670798998846254E-11</v>
      </c>
      <c r="GK441">
        <v>-0.34206402273919922</v>
      </c>
      <c r="GL441">
        <v>-4.2203369556326094E-3</v>
      </c>
      <c r="GM441">
        <v>8.7200311459696754E-4</v>
      </c>
      <c r="GN441">
        <v>-1.3787569801556101E-5</v>
      </c>
      <c r="GO441">
        <v>4</v>
      </c>
      <c r="GP441">
        <v>2427</v>
      </c>
      <c r="GQ441">
        <v>1</v>
      </c>
      <c r="GR441">
        <v>25</v>
      </c>
      <c r="GS441">
        <v>18.5</v>
      </c>
      <c r="GT441">
        <v>18.3</v>
      </c>
      <c r="GU441">
        <v>2.7160600000000001</v>
      </c>
      <c r="GV441">
        <v>2.2216800000000001</v>
      </c>
      <c r="GW441">
        <v>1.94702</v>
      </c>
      <c r="GX441">
        <v>2.7563499999999999</v>
      </c>
      <c r="GY441">
        <v>2.19482</v>
      </c>
      <c r="GZ441">
        <v>2.3278799999999999</v>
      </c>
      <c r="HA441">
        <v>41.041200000000003</v>
      </c>
      <c r="HB441">
        <v>14.438499999999999</v>
      </c>
      <c r="HC441">
        <v>18</v>
      </c>
      <c r="HD441">
        <v>496.68299999999999</v>
      </c>
      <c r="HE441">
        <v>633.81600000000003</v>
      </c>
      <c r="HF441">
        <v>21.183399999999999</v>
      </c>
      <c r="HG441">
        <v>29.326000000000001</v>
      </c>
      <c r="HH441">
        <v>29.999199999999998</v>
      </c>
      <c r="HI441">
        <v>29.459499999999998</v>
      </c>
      <c r="HJ441">
        <v>29.4041</v>
      </c>
      <c r="HK441">
        <v>54.360900000000001</v>
      </c>
      <c r="HL441">
        <v>32.7194</v>
      </c>
      <c r="HM441">
        <v>0</v>
      </c>
      <c r="HN441">
        <v>21.197600000000001</v>
      </c>
      <c r="HO441">
        <v>1055.3900000000001</v>
      </c>
      <c r="HP441">
        <v>16.102799999999998</v>
      </c>
      <c r="HQ441">
        <v>100.453</v>
      </c>
      <c r="HR441">
        <v>100.27200000000001</v>
      </c>
    </row>
    <row r="442" spans="1:226" x14ac:dyDescent="0.2">
      <c r="A442">
        <v>426</v>
      </c>
      <c r="B442">
        <v>1657214133.0999999</v>
      </c>
      <c r="C442">
        <v>7207.5</v>
      </c>
      <c r="D442" t="s">
        <v>1216</v>
      </c>
      <c r="E442" t="s">
        <v>1217</v>
      </c>
      <c r="F442">
        <v>5</v>
      </c>
      <c r="G442" s="1" t="s">
        <v>1092</v>
      </c>
      <c r="H442" t="s">
        <v>354</v>
      </c>
      <c r="I442">
        <v>1657214125.6185181</v>
      </c>
      <c r="J442">
        <f t="shared" si="204"/>
        <v>4.4671695167975206E-3</v>
      </c>
      <c r="K442">
        <f t="shared" si="205"/>
        <v>4.4671695167975205</v>
      </c>
      <c r="L442" s="1">
        <f t="shared" si="206"/>
        <v>27.987669781585051</v>
      </c>
      <c r="M442">
        <f t="shared" si="207"/>
        <v>964.89462962962943</v>
      </c>
      <c r="N442">
        <f t="shared" si="208"/>
        <v>718.22890032423186</v>
      </c>
      <c r="O442">
        <f t="shared" si="209"/>
        <v>53.739267548257239</v>
      </c>
      <c r="P442">
        <f t="shared" si="210"/>
        <v>72.195271777751117</v>
      </c>
      <c r="Q442">
        <f t="shared" si="211"/>
        <v>0.21448527401126249</v>
      </c>
      <c r="R442">
        <f t="shared" si="212"/>
        <v>2.4472959428014538</v>
      </c>
      <c r="S442">
        <f t="shared" si="213"/>
        <v>0.20456249758185252</v>
      </c>
      <c r="T442">
        <f t="shared" si="214"/>
        <v>0.12870482224665347</v>
      </c>
      <c r="U442">
        <f t="shared" si="215"/>
        <v>321.51637199999999</v>
      </c>
      <c r="V442">
        <f t="shared" si="216"/>
        <v>26.072114978445178</v>
      </c>
      <c r="W442">
        <f t="shared" si="217"/>
        <v>24.967881481481481</v>
      </c>
      <c r="X442">
        <f t="shared" si="218"/>
        <v>3.1735939907504473</v>
      </c>
      <c r="Y442">
        <f t="shared" si="219"/>
        <v>49.454652489176759</v>
      </c>
      <c r="Z442">
        <f t="shared" si="220"/>
        <v>1.5916884328157019</v>
      </c>
      <c r="AA442">
        <f t="shared" si="221"/>
        <v>3.2184806741166483</v>
      </c>
      <c r="AB442">
        <f t="shared" si="222"/>
        <v>1.5819055579347454</v>
      </c>
      <c r="AC442">
        <f t="shared" si="223"/>
        <v>-197.00217569077066</v>
      </c>
      <c r="AD442">
        <f t="shared" si="224"/>
        <v>31.10135309812124</v>
      </c>
      <c r="AE442">
        <f t="shared" si="225"/>
        <v>2.6904671284430788</v>
      </c>
      <c r="AF442">
        <f t="shared" si="226"/>
        <v>158.30601653579365</v>
      </c>
      <c r="AG442">
        <f t="shared" si="227"/>
        <v>46.928704374383415</v>
      </c>
      <c r="AH442">
        <f t="shared" si="228"/>
        <v>4.5581335896023178</v>
      </c>
      <c r="AI442">
        <f t="shared" si="229"/>
        <v>27.987669781585051</v>
      </c>
      <c r="AJ442">
        <v>1057.141473836894</v>
      </c>
      <c r="AK442">
        <v>1009.525218181819</v>
      </c>
      <c r="AL442">
        <v>3.417729705296547</v>
      </c>
      <c r="AM442">
        <v>65.50407896271112</v>
      </c>
      <c r="AN442">
        <f t="shared" si="230"/>
        <v>4.4671695167975205</v>
      </c>
      <c r="AO442">
        <v>15.96633650905804</v>
      </c>
      <c r="AP442">
        <v>21.239198181818171</v>
      </c>
      <c r="AQ442">
        <v>-5.5478107241630371E-3</v>
      </c>
      <c r="AR442">
        <v>78.165563418986352</v>
      </c>
      <c r="AS442">
        <v>0</v>
      </c>
      <c r="AT442">
        <v>0</v>
      </c>
      <c r="AU442">
        <f t="shared" si="231"/>
        <v>1</v>
      </c>
      <c r="AV442">
        <f t="shared" si="232"/>
        <v>0</v>
      </c>
      <c r="AW442">
        <f t="shared" si="233"/>
        <v>39732.719412543753</v>
      </c>
      <c r="AX442">
        <f t="shared" si="234"/>
        <v>2000.0055555555559</v>
      </c>
      <c r="AY442">
        <f t="shared" si="235"/>
        <v>1681.2044000000001</v>
      </c>
      <c r="AZ442">
        <f t="shared" si="236"/>
        <v>0.84059986500037487</v>
      </c>
      <c r="BA442">
        <f t="shared" si="237"/>
        <v>0.16075773945072372</v>
      </c>
      <c r="BB442" s="1">
        <v>6</v>
      </c>
      <c r="BC442">
        <v>0.5</v>
      </c>
      <c r="BD442" t="s">
        <v>355</v>
      </c>
      <c r="BE442">
        <v>2</v>
      </c>
      <c r="BF442" t="b">
        <v>1</v>
      </c>
      <c r="BG442">
        <v>1657214125.6185181</v>
      </c>
      <c r="BH442">
        <v>964.89462962962943</v>
      </c>
      <c r="BI442">
        <v>1026.4866666666669</v>
      </c>
      <c r="BJ442">
        <v>21.27302222222222</v>
      </c>
      <c r="BK442">
        <v>15.91963333333333</v>
      </c>
      <c r="BL442">
        <v>969.31814814814834</v>
      </c>
      <c r="BM442">
        <v>21.440596296296299</v>
      </c>
      <c r="BN442">
        <v>500.00122222222228</v>
      </c>
      <c r="BO442">
        <v>74.721940740740735</v>
      </c>
      <c r="BP442">
        <v>9.998235925925926E-2</v>
      </c>
      <c r="BQ442">
        <v>25.203607407407411</v>
      </c>
      <c r="BR442">
        <v>24.967881481481481</v>
      </c>
      <c r="BS442">
        <v>999.90000000000009</v>
      </c>
      <c r="BT442">
        <v>0</v>
      </c>
      <c r="BU442">
        <v>0</v>
      </c>
      <c r="BV442">
        <v>9995.7655555555557</v>
      </c>
      <c r="BW442">
        <v>0</v>
      </c>
      <c r="BX442">
        <v>2132.425185185185</v>
      </c>
      <c r="BY442">
        <v>-61.592411111111097</v>
      </c>
      <c r="BZ442">
        <v>985.86703703703699</v>
      </c>
      <c r="CA442">
        <v>1043.0940740740739</v>
      </c>
      <c r="CB442">
        <v>5.3533829629629626</v>
      </c>
      <c r="CC442">
        <v>1026.4866666666669</v>
      </c>
      <c r="CD442">
        <v>15.91963333333333</v>
      </c>
      <c r="CE442">
        <v>1.5895618518518519</v>
      </c>
      <c r="CF442">
        <v>1.189546666666667</v>
      </c>
      <c r="CG442">
        <v>13.85797407407407</v>
      </c>
      <c r="CH442">
        <v>9.4712588888888902</v>
      </c>
      <c r="CI442">
        <v>2000.0055555555559</v>
      </c>
      <c r="CJ442">
        <v>0.9800024444444444</v>
      </c>
      <c r="CK442">
        <v>1.999755555555555E-2</v>
      </c>
      <c r="CL442">
        <v>0</v>
      </c>
      <c r="CM442">
        <v>2.271659259259259</v>
      </c>
      <c r="CN442">
        <v>0</v>
      </c>
      <c r="CO442">
        <v>19088.874074074069</v>
      </c>
      <c r="CP442">
        <v>16749.522222222218</v>
      </c>
      <c r="CQ442">
        <v>38.925518518518523</v>
      </c>
      <c r="CR442">
        <v>40.184703703703697</v>
      </c>
      <c r="CS442">
        <v>39.240666666666669</v>
      </c>
      <c r="CT442">
        <v>38.875</v>
      </c>
      <c r="CU442">
        <v>38.004592592592587</v>
      </c>
      <c r="CV442">
        <v>1960.014444444445</v>
      </c>
      <c r="CW442">
        <v>39.99111111111111</v>
      </c>
      <c r="CX442">
        <v>0</v>
      </c>
      <c r="CY442">
        <v>1657214137.9000001</v>
      </c>
      <c r="CZ442">
        <v>0</v>
      </c>
      <c r="DA442">
        <v>1657213031</v>
      </c>
      <c r="DB442" t="s">
        <v>1093</v>
      </c>
      <c r="DC442">
        <v>1657213019.5</v>
      </c>
      <c r="DD442">
        <v>1657213031</v>
      </c>
      <c r="DE442">
        <v>2</v>
      </c>
      <c r="DF442">
        <v>1.982</v>
      </c>
      <c r="DG442">
        <v>-0.124</v>
      </c>
      <c r="DH442">
        <v>-2.1179999999999999</v>
      </c>
      <c r="DI442">
        <v>-0.2</v>
      </c>
      <c r="DJ442">
        <v>420</v>
      </c>
      <c r="DK442">
        <v>19</v>
      </c>
      <c r="DL442">
        <v>0.14000000000000001</v>
      </c>
      <c r="DM442">
        <v>0.05</v>
      </c>
      <c r="DN442">
        <v>-61.426814634146332</v>
      </c>
      <c r="DO442">
        <v>-2.7335811846690961</v>
      </c>
      <c r="DP442">
        <v>0.28466178524867669</v>
      </c>
      <c r="DQ442">
        <v>0</v>
      </c>
      <c r="DR442">
        <v>5.4343941463414636</v>
      </c>
      <c r="DS442">
        <v>-1.1841560278745571</v>
      </c>
      <c r="DT442">
        <v>0.1169659996871221</v>
      </c>
      <c r="DU442">
        <v>0</v>
      </c>
      <c r="DV442">
        <v>0</v>
      </c>
      <c r="DW442">
        <v>2</v>
      </c>
      <c r="DX442" t="s">
        <v>363</v>
      </c>
      <c r="DY442">
        <v>2.9786199999999998</v>
      </c>
      <c r="DZ442">
        <v>2.7248399999999999</v>
      </c>
      <c r="EA442">
        <v>0.142651</v>
      </c>
      <c r="EB442">
        <v>0.14643800000000001</v>
      </c>
      <c r="EC442">
        <v>8.1855999999999998E-2</v>
      </c>
      <c r="ED442">
        <v>6.5529799999999999E-2</v>
      </c>
      <c r="EE442">
        <v>27075.4</v>
      </c>
      <c r="EF442">
        <v>27037.9</v>
      </c>
      <c r="EG442">
        <v>29369</v>
      </c>
      <c r="EH442">
        <v>29307</v>
      </c>
      <c r="EI442">
        <v>35749.800000000003</v>
      </c>
      <c r="EJ442">
        <v>36401.599999999999</v>
      </c>
      <c r="EK442">
        <v>41385.5</v>
      </c>
      <c r="EL442">
        <v>41745.199999999997</v>
      </c>
      <c r="EM442">
        <v>1.9437500000000001</v>
      </c>
      <c r="EN442">
        <v>2.1171500000000001</v>
      </c>
      <c r="EO442">
        <v>7.5280700000000006E-2</v>
      </c>
      <c r="EP442">
        <v>0</v>
      </c>
      <c r="EQ442">
        <v>23.769300000000001</v>
      </c>
      <c r="ER442">
        <v>999.9</v>
      </c>
      <c r="ES442">
        <v>26.8</v>
      </c>
      <c r="ET442">
        <v>38.9</v>
      </c>
      <c r="EU442">
        <v>25.0671</v>
      </c>
      <c r="EV442">
        <v>61.906500000000001</v>
      </c>
      <c r="EW442">
        <v>27.604199999999999</v>
      </c>
      <c r="EX442">
        <v>2</v>
      </c>
      <c r="EY442">
        <v>0.14919499999999999</v>
      </c>
      <c r="EZ442">
        <v>2.3355800000000002</v>
      </c>
      <c r="FA442">
        <v>20.367699999999999</v>
      </c>
      <c r="FB442">
        <v>5.2157900000000001</v>
      </c>
      <c r="FC442">
        <v>12.0099</v>
      </c>
      <c r="FD442">
        <v>4.9885000000000002</v>
      </c>
      <c r="FE442">
        <v>3.2885</v>
      </c>
      <c r="FF442">
        <v>5717.5</v>
      </c>
      <c r="FG442">
        <v>9999</v>
      </c>
      <c r="FH442">
        <v>9999</v>
      </c>
      <c r="FI442">
        <v>93.6</v>
      </c>
      <c r="FJ442">
        <v>1.8675200000000001</v>
      </c>
      <c r="FK442">
        <v>1.86659</v>
      </c>
      <c r="FL442">
        <v>1.8660000000000001</v>
      </c>
      <c r="FM442">
        <v>1.8658399999999999</v>
      </c>
      <c r="FN442">
        <v>1.86775</v>
      </c>
      <c r="FO442">
        <v>1.87018</v>
      </c>
      <c r="FP442">
        <v>1.8688800000000001</v>
      </c>
      <c r="FQ442">
        <v>1.87025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-4.5259999999999998</v>
      </c>
      <c r="GF442">
        <v>-0.1681</v>
      </c>
      <c r="GG442">
        <v>-0.23523885101243769</v>
      </c>
      <c r="GH442">
        <v>-4.6052117464239163E-3</v>
      </c>
      <c r="GI442">
        <v>3.8696726057278897E-7</v>
      </c>
      <c r="GJ442">
        <v>-9.6670798998846254E-11</v>
      </c>
      <c r="GK442">
        <v>-0.34206402273919922</v>
      </c>
      <c r="GL442">
        <v>-4.2203369556326094E-3</v>
      </c>
      <c r="GM442">
        <v>8.7200311459696754E-4</v>
      </c>
      <c r="GN442">
        <v>-1.3787569801556101E-5</v>
      </c>
      <c r="GO442">
        <v>4</v>
      </c>
      <c r="GP442">
        <v>2427</v>
      </c>
      <c r="GQ442">
        <v>1</v>
      </c>
      <c r="GR442">
        <v>25</v>
      </c>
      <c r="GS442">
        <v>18.600000000000001</v>
      </c>
      <c r="GT442">
        <v>18.399999999999999</v>
      </c>
      <c r="GU442">
        <v>2.7514599999999998</v>
      </c>
      <c r="GV442">
        <v>2.2180200000000001</v>
      </c>
      <c r="GW442">
        <v>1.94702</v>
      </c>
      <c r="GX442">
        <v>2.7551299999999999</v>
      </c>
      <c r="GY442">
        <v>2.19482</v>
      </c>
      <c r="GZ442">
        <v>2.3596200000000001</v>
      </c>
      <c r="HA442">
        <v>41.041200000000003</v>
      </c>
      <c r="HB442">
        <v>14.438499999999999</v>
      </c>
      <c r="HC442">
        <v>18</v>
      </c>
      <c r="HD442">
        <v>496.55099999999999</v>
      </c>
      <c r="HE442">
        <v>633.99099999999999</v>
      </c>
      <c r="HF442">
        <v>21.210599999999999</v>
      </c>
      <c r="HG442">
        <v>29.315899999999999</v>
      </c>
      <c r="HH442">
        <v>29.999300000000002</v>
      </c>
      <c r="HI442">
        <v>29.447099999999999</v>
      </c>
      <c r="HJ442">
        <v>29.393799999999999</v>
      </c>
      <c r="HK442">
        <v>55.057600000000001</v>
      </c>
      <c r="HL442">
        <v>32.413699999999999</v>
      </c>
      <c r="HM442">
        <v>0</v>
      </c>
      <c r="HN442">
        <v>21.214500000000001</v>
      </c>
      <c r="HO442">
        <v>1075.43</v>
      </c>
      <c r="HP442">
        <v>16.181899999999999</v>
      </c>
      <c r="HQ442">
        <v>100.456</v>
      </c>
      <c r="HR442">
        <v>100.27500000000001</v>
      </c>
    </row>
    <row r="443" spans="1:226" x14ac:dyDescent="0.2">
      <c r="A443">
        <v>427</v>
      </c>
      <c r="B443">
        <v>1657214138.0999999</v>
      </c>
      <c r="C443">
        <v>7212.5</v>
      </c>
      <c r="D443" t="s">
        <v>1218</v>
      </c>
      <c r="E443" t="s">
        <v>1219</v>
      </c>
      <c r="F443">
        <v>5</v>
      </c>
      <c r="G443" s="1" t="s">
        <v>1092</v>
      </c>
      <c r="H443" t="s">
        <v>354</v>
      </c>
      <c r="I443">
        <v>1657214130.3321421</v>
      </c>
      <c r="J443">
        <f t="shared" si="204"/>
        <v>4.3985147975082288E-3</v>
      </c>
      <c r="K443">
        <f t="shared" si="205"/>
        <v>4.3985147975082288</v>
      </c>
      <c r="L443" s="1">
        <f t="shared" si="206"/>
        <v>28.47799565763383</v>
      </c>
      <c r="M443">
        <f t="shared" si="207"/>
        <v>980.52021428571413</v>
      </c>
      <c r="N443">
        <f t="shared" si="208"/>
        <v>725.28615059942524</v>
      </c>
      <c r="O443">
        <f t="shared" si="209"/>
        <v>54.267079112313155</v>
      </c>
      <c r="P443">
        <f t="shared" si="210"/>
        <v>73.364103252059621</v>
      </c>
      <c r="Q443">
        <f t="shared" si="211"/>
        <v>0.21026920201985225</v>
      </c>
      <c r="R443">
        <f t="shared" si="212"/>
        <v>2.4476250337704921</v>
      </c>
      <c r="S443">
        <f t="shared" si="213"/>
        <v>0.20072458097221826</v>
      </c>
      <c r="T443">
        <f t="shared" si="214"/>
        <v>0.12627430077696439</v>
      </c>
      <c r="U443">
        <f t="shared" si="215"/>
        <v>321.51358135714298</v>
      </c>
      <c r="V443">
        <f t="shared" si="216"/>
        <v>26.107757530108401</v>
      </c>
      <c r="W443">
        <f t="shared" si="217"/>
        <v>24.98791785714285</v>
      </c>
      <c r="X443">
        <f t="shared" si="218"/>
        <v>3.1773879050919756</v>
      </c>
      <c r="Y443">
        <f t="shared" si="219"/>
        <v>49.360420784903326</v>
      </c>
      <c r="Z443">
        <f t="shared" si="220"/>
        <v>1.5900428996549161</v>
      </c>
      <c r="AA443">
        <f t="shared" si="221"/>
        <v>3.2212912174792967</v>
      </c>
      <c r="AB443">
        <f t="shared" si="222"/>
        <v>1.5873450054370595</v>
      </c>
      <c r="AC443">
        <f t="shared" si="223"/>
        <v>-193.97450257011289</v>
      </c>
      <c r="AD443">
        <f t="shared" si="224"/>
        <v>30.396618987751577</v>
      </c>
      <c r="AE443">
        <f t="shared" si="225"/>
        <v>2.6296086492646795</v>
      </c>
      <c r="AF443">
        <f t="shared" si="226"/>
        <v>160.56530642404636</v>
      </c>
      <c r="AG443">
        <f t="shared" si="227"/>
        <v>47.117799764525223</v>
      </c>
      <c r="AH443">
        <f t="shared" si="228"/>
        <v>4.4808118558477092</v>
      </c>
      <c r="AI443">
        <f t="shared" si="229"/>
        <v>28.47799565763383</v>
      </c>
      <c r="AJ443">
        <v>1074.30949417535</v>
      </c>
      <c r="AK443">
        <v>1026.3450303030299</v>
      </c>
      <c r="AL443">
        <v>3.354106833169161</v>
      </c>
      <c r="AM443">
        <v>65.50407896271112</v>
      </c>
      <c r="AN443">
        <f t="shared" si="230"/>
        <v>4.3985147975082288</v>
      </c>
      <c r="AO443">
        <v>16.05128087765155</v>
      </c>
      <c r="AP443">
        <v>21.221501212121201</v>
      </c>
      <c r="AQ443">
        <v>-8.6297806302375454E-4</v>
      </c>
      <c r="AR443">
        <v>78.165563418986352</v>
      </c>
      <c r="AS443">
        <v>0</v>
      </c>
      <c r="AT443">
        <v>0</v>
      </c>
      <c r="AU443">
        <f t="shared" si="231"/>
        <v>1</v>
      </c>
      <c r="AV443">
        <f t="shared" si="232"/>
        <v>0</v>
      </c>
      <c r="AW443">
        <f t="shared" si="233"/>
        <v>39738.92419653447</v>
      </c>
      <c r="AX443">
        <f t="shared" si="234"/>
        <v>1999.988214285715</v>
      </c>
      <c r="AY443">
        <f t="shared" si="235"/>
        <v>1681.1898214285718</v>
      </c>
      <c r="AZ443">
        <f t="shared" si="236"/>
        <v>0.84059986424919997</v>
      </c>
      <c r="BA443">
        <f t="shared" si="237"/>
        <v>0.16075773800095608</v>
      </c>
      <c r="BB443" s="1">
        <v>6</v>
      </c>
      <c r="BC443">
        <v>0.5</v>
      </c>
      <c r="BD443" t="s">
        <v>355</v>
      </c>
      <c r="BE443">
        <v>2</v>
      </c>
      <c r="BF443" t="b">
        <v>1</v>
      </c>
      <c r="BG443">
        <v>1657214130.3321421</v>
      </c>
      <c r="BH443">
        <v>980.52021428571413</v>
      </c>
      <c r="BI443">
        <v>1042.3332142857139</v>
      </c>
      <c r="BJ443">
        <v>21.251117857142859</v>
      </c>
      <c r="BK443">
        <v>15.98846071428571</v>
      </c>
      <c r="BL443">
        <v>985.00864285714306</v>
      </c>
      <c r="BM443">
        <v>21.419003571428568</v>
      </c>
      <c r="BN443">
        <v>500.00478571428567</v>
      </c>
      <c r="BO443">
        <v>74.721639285714289</v>
      </c>
      <c r="BP443">
        <v>9.9972939285714282E-2</v>
      </c>
      <c r="BQ443">
        <v>25.21827142857143</v>
      </c>
      <c r="BR443">
        <v>24.98791785714285</v>
      </c>
      <c r="BS443">
        <v>999.9000000000002</v>
      </c>
      <c r="BT443">
        <v>0</v>
      </c>
      <c r="BU443">
        <v>0</v>
      </c>
      <c r="BV443">
        <v>9997.9474999999984</v>
      </c>
      <c r="BW443">
        <v>0</v>
      </c>
      <c r="BX443">
        <v>2191.338571428571</v>
      </c>
      <c r="BY443">
        <v>-61.812660714285713</v>
      </c>
      <c r="BZ443">
        <v>1001.810642857143</v>
      </c>
      <c r="CA443">
        <v>1059.2703571428569</v>
      </c>
      <c r="CB443">
        <v>5.2626578571428571</v>
      </c>
      <c r="CC443">
        <v>1042.3332142857139</v>
      </c>
      <c r="CD443">
        <v>15.98846071428571</v>
      </c>
      <c r="CE443">
        <v>1.5879196428571429</v>
      </c>
      <c r="CF443">
        <v>1.1946846428571429</v>
      </c>
      <c r="CG443">
        <v>13.84205714285714</v>
      </c>
      <c r="CH443">
        <v>9.5353467857142853</v>
      </c>
      <c r="CI443">
        <v>1999.988214285715</v>
      </c>
      <c r="CJ443">
        <v>0.9800024285714285</v>
      </c>
      <c r="CK443">
        <v>1.999757142857142E-2</v>
      </c>
      <c r="CL443">
        <v>0</v>
      </c>
      <c r="CM443">
        <v>2.2851714285714291</v>
      </c>
      <c r="CN443">
        <v>0</v>
      </c>
      <c r="CO443">
        <v>19101.79642857143</v>
      </c>
      <c r="CP443">
        <v>16749.375</v>
      </c>
      <c r="CQ443">
        <v>38.910428571428568</v>
      </c>
      <c r="CR443">
        <v>40.184785714285702</v>
      </c>
      <c r="CS443">
        <v>39.225250000000003</v>
      </c>
      <c r="CT443">
        <v>38.875</v>
      </c>
      <c r="CU443">
        <v>37.986499999999992</v>
      </c>
      <c r="CV443">
        <v>1959.9974999999999</v>
      </c>
      <c r="CW443">
        <v>39.990714285714283</v>
      </c>
      <c r="CX443">
        <v>0</v>
      </c>
      <c r="CY443">
        <v>1657214143.3</v>
      </c>
      <c r="CZ443">
        <v>0</v>
      </c>
      <c r="DA443">
        <v>1657213031</v>
      </c>
      <c r="DB443" t="s">
        <v>1093</v>
      </c>
      <c r="DC443">
        <v>1657213019.5</v>
      </c>
      <c r="DD443">
        <v>1657213031</v>
      </c>
      <c r="DE443">
        <v>2</v>
      </c>
      <c r="DF443">
        <v>1.982</v>
      </c>
      <c r="DG443">
        <v>-0.124</v>
      </c>
      <c r="DH443">
        <v>-2.1179999999999999</v>
      </c>
      <c r="DI443">
        <v>-0.2</v>
      </c>
      <c r="DJ443">
        <v>420</v>
      </c>
      <c r="DK443">
        <v>19</v>
      </c>
      <c r="DL443">
        <v>0.14000000000000001</v>
      </c>
      <c r="DM443">
        <v>0.05</v>
      </c>
      <c r="DN443">
        <v>-61.652619999999999</v>
      </c>
      <c r="DO443">
        <v>-2.7662769230768292</v>
      </c>
      <c r="DP443">
        <v>0.28163002077193339</v>
      </c>
      <c r="DQ443">
        <v>0</v>
      </c>
      <c r="DR443">
        <v>5.3200047499999998</v>
      </c>
      <c r="DS443">
        <v>-1.183097448405261</v>
      </c>
      <c r="DT443">
        <v>0.11404798761897331</v>
      </c>
      <c r="DU443">
        <v>0</v>
      </c>
      <c r="DV443">
        <v>0</v>
      </c>
      <c r="DW443">
        <v>2</v>
      </c>
      <c r="DX443" t="s">
        <v>363</v>
      </c>
      <c r="DY443">
        <v>2.9785400000000002</v>
      </c>
      <c r="DZ443">
        <v>2.72458</v>
      </c>
      <c r="EA443">
        <v>0.14418900000000001</v>
      </c>
      <c r="EB443">
        <v>0.14793500000000001</v>
      </c>
      <c r="EC443">
        <v>8.1810999999999995E-2</v>
      </c>
      <c r="ED443">
        <v>6.5757700000000002E-2</v>
      </c>
      <c r="EE443">
        <v>27027.4</v>
      </c>
      <c r="EF443">
        <v>26990.799999999999</v>
      </c>
      <c r="EG443">
        <v>29369.599999999999</v>
      </c>
      <c r="EH443">
        <v>29307.4</v>
      </c>
      <c r="EI443">
        <v>35752.699999999997</v>
      </c>
      <c r="EJ443">
        <v>36393.199999999997</v>
      </c>
      <c r="EK443">
        <v>41386.699999999997</v>
      </c>
      <c r="EL443">
        <v>41745.800000000003</v>
      </c>
      <c r="EM443">
        <v>1.9437</v>
      </c>
      <c r="EN443">
        <v>2.1177000000000001</v>
      </c>
      <c r="EO443">
        <v>7.6219400000000007E-2</v>
      </c>
      <c r="EP443">
        <v>0</v>
      </c>
      <c r="EQ443">
        <v>23.769600000000001</v>
      </c>
      <c r="ER443">
        <v>999.9</v>
      </c>
      <c r="ES443">
        <v>26.8</v>
      </c>
      <c r="ET443">
        <v>38.9</v>
      </c>
      <c r="EU443">
        <v>25.065000000000001</v>
      </c>
      <c r="EV443">
        <v>62.006500000000003</v>
      </c>
      <c r="EW443">
        <v>27.656199999999998</v>
      </c>
      <c r="EX443">
        <v>2</v>
      </c>
      <c r="EY443">
        <v>0.14885899999999999</v>
      </c>
      <c r="EZ443">
        <v>2.8284799999999999</v>
      </c>
      <c r="FA443">
        <v>20.359500000000001</v>
      </c>
      <c r="FB443">
        <v>5.2144399999999997</v>
      </c>
      <c r="FC443">
        <v>12.0099</v>
      </c>
      <c r="FD443">
        <v>4.9880000000000004</v>
      </c>
      <c r="FE443">
        <v>3.2883</v>
      </c>
      <c r="FF443">
        <v>5717.8</v>
      </c>
      <c r="FG443">
        <v>9999</v>
      </c>
      <c r="FH443">
        <v>9999</v>
      </c>
      <c r="FI443">
        <v>93.6</v>
      </c>
      <c r="FJ443">
        <v>1.8675200000000001</v>
      </c>
      <c r="FK443">
        <v>1.8665799999999999</v>
      </c>
      <c r="FL443">
        <v>1.8660000000000001</v>
      </c>
      <c r="FM443">
        <v>1.8658399999999999</v>
      </c>
      <c r="FN443">
        <v>1.86774</v>
      </c>
      <c r="FO443">
        <v>1.87019</v>
      </c>
      <c r="FP443">
        <v>1.8688499999999999</v>
      </c>
      <c r="FQ443">
        <v>1.8702300000000001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-4.5999999999999996</v>
      </c>
      <c r="GF443">
        <v>-0.16830000000000001</v>
      </c>
      <c r="GG443">
        <v>-0.23523885101243769</v>
      </c>
      <c r="GH443">
        <v>-4.6052117464239163E-3</v>
      </c>
      <c r="GI443">
        <v>3.8696726057278897E-7</v>
      </c>
      <c r="GJ443">
        <v>-9.6670798998846254E-11</v>
      </c>
      <c r="GK443">
        <v>-0.34206402273919922</v>
      </c>
      <c r="GL443">
        <v>-4.2203369556326094E-3</v>
      </c>
      <c r="GM443">
        <v>8.7200311459696754E-4</v>
      </c>
      <c r="GN443">
        <v>-1.3787569801556101E-5</v>
      </c>
      <c r="GO443">
        <v>4</v>
      </c>
      <c r="GP443">
        <v>2427</v>
      </c>
      <c r="GQ443">
        <v>1</v>
      </c>
      <c r="GR443">
        <v>25</v>
      </c>
      <c r="GS443">
        <v>18.600000000000001</v>
      </c>
      <c r="GT443">
        <v>18.5</v>
      </c>
      <c r="GU443">
        <v>2.7844199999999999</v>
      </c>
      <c r="GV443">
        <v>2.21191</v>
      </c>
      <c r="GW443">
        <v>1.94702</v>
      </c>
      <c r="GX443">
        <v>2.7563499999999999</v>
      </c>
      <c r="GY443">
        <v>2.19482</v>
      </c>
      <c r="GZ443">
        <v>2.3645</v>
      </c>
      <c r="HA443">
        <v>41.041200000000003</v>
      </c>
      <c r="HB443">
        <v>14.4297</v>
      </c>
      <c r="HC443">
        <v>18</v>
      </c>
      <c r="HD443">
        <v>496.43700000000001</v>
      </c>
      <c r="HE443">
        <v>634.33699999999999</v>
      </c>
      <c r="HF443">
        <v>21.216100000000001</v>
      </c>
      <c r="HG443">
        <v>29.304500000000001</v>
      </c>
      <c r="HH443">
        <v>29.999700000000001</v>
      </c>
      <c r="HI443">
        <v>29.437000000000001</v>
      </c>
      <c r="HJ443">
        <v>29.3842</v>
      </c>
      <c r="HK443">
        <v>55.703400000000002</v>
      </c>
      <c r="HL443">
        <v>32.122799999999998</v>
      </c>
      <c r="HM443">
        <v>0</v>
      </c>
      <c r="HN443">
        <v>21.046199999999999</v>
      </c>
      <c r="HO443">
        <v>1088.79</v>
      </c>
      <c r="HP443">
        <v>16.2745</v>
      </c>
      <c r="HQ443">
        <v>100.459</v>
      </c>
      <c r="HR443">
        <v>100.277</v>
      </c>
    </row>
    <row r="444" spans="1:226" x14ac:dyDescent="0.2">
      <c r="A444">
        <v>428</v>
      </c>
      <c r="B444">
        <v>1657214143.0999999</v>
      </c>
      <c r="C444">
        <v>7217.5</v>
      </c>
      <c r="D444" t="s">
        <v>1220</v>
      </c>
      <c r="E444" t="s">
        <v>1221</v>
      </c>
      <c r="F444">
        <v>5</v>
      </c>
      <c r="G444" s="1" t="s">
        <v>1092</v>
      </c>
      <c r="H444" t="s">
        <v>354</v>
      </c>
      <c r="I444">
        <v>1657214135.5999999</v>
      </c>
      <c r="J444">
        <f t="shared" si="204"/>
        <v>4.3122522154600976E-3</v>
      </c>
      <c r="K444">
        <f t="shared" si="205"/>
        <v>4.3122522154600977</v>
      </c>
      <c r="L444" s="1">
        <f t="shared" si="206"/>
        <v>28.343035553099707</v>
      </c>
      <c r="M444">
        <f t="shared" si="207"/>
        <v>997.97555555555573</v>
      </c>
      <c r="N444">
        <f t="shared" si="208"/>
        <v>737.75595484711687</v>
      </c>
      <c r="O444">
        <f t="shared" si="209"/>
        <v>55.19992965383728</v>
      </c>
      <c r="P444">
        <f t="shared" si="210"/>
        <v>74.669923164946368</v>
      </c>
      <c r="Q444">
        <f t="shared" si="211"/>
        <v>0.20512355864972268</v>
      </c>
      <c r="R444">
        <f t="shared" si="212"/>
        <v>2.4474620185750386</v>
      </c>
      <c r="S444">
        <f t="shared" si="213"/>
        <v>0.19602893300423635</v>
      </c>
      <c r="T444">
        <f t="shared" si="214"/>
        <v>0.12330159408183315</v>
      </c>
      <c r="U444">
        <f t="shared" si="215"/>
        <v>321.51463633333333</v>
      </c>
      <c r="V444">
        <f t="shared" si="216"/>
        <v>26.151557051414766</v>
      </c>
      <c r="W444">
        <f t="shared" si="217"/>
        <v>25.01188888888889</v>
      </c>
      <c r="X444">
        <f t="shared" si="218"/>
        <v>3.1819320586748998</v>
      </c>
      <c r="Y444">
        <f t="shared" si="219"/>
        <v>49.261331519418036</v>
      </c>
      <c r="Z444">
        <f t="shared" si="220"/>
        <v>1.5884778894544795</v>
      </c>
      <c r="AA444">
        <f t="shared" si="221"/>
        <v>3.2245938963877308</v>
      </c>
      <c r="AB444">
        <f t="shared" si="222"/>
        <v>1.5934541692204203</v>
      </c>
      <c r="AC444">
        <f t="shared" si="223"/>
        <v>-190.1703227017903</v>
      </c>
      <c r="AD444">
        <f t="shared" si="224"/>
        <v>29.503477176435499</v>
      </c>
      <c r="AE444">
        <f t="shared" si="225"/>
        <v>2.5530420663340254</v>
      </c>
      <c r="AF444">
        <f t="shared" si="226"/>
        <v>163.40083287431253</v>
      </c>
      <c r="AG444">
        <f t="shared" si="227"/>
        <v>47.284715026811398</v>
      </c>
      <c r="AH444">
        <f t="shared" si="228"/>
        <v>4.3865620823138087</v>
      </c>
      <c r="AI444">
        <f t="shared" si="229"/>
        <v>28.343035553099707</v>
      </c>
      <c r="AJ444">
        <v>1091.4184335891391</v>
      </c>
      <c r="AK444">
        <v>1043.3620606060599</v>
      </c>
      <c r="AL444">
        <v>3.418482110807751</v>
      </c>
      <c r="AM444">
        <v>65.50407896271112</v>
      </c>
      <c r="AN444">
        <f t="shared" si="230"/>
        <v>4.3122522154600977</v>
      </c>
      <c r="AO444">
        <v>16.143543650902121</v>
      </c>
      <c r="AP444">
        <v>21.21070606060605</v>
      </c>
      <c r="AQ444">
        <v>-4.7871428696273969E-4</v>
      </c>
      <c r="AR444">
        <v>78.165563418986352</v>
      </c>
      <c r="AS444">
        <v>0</v>
      </c>
      <c r="AT444">
        <v>0</v>
      </c>
      <c r="AU444">
        <f t="shared" si="231"/>
        <v>1</v>
      </c>
      <c r="AV444">
        <f t="shared" si="232"/>
        <v>0</v>
      </c>
      <c r="AW444">
        <f t="shared" si="233"/>
        <v>39732.580313277707</v>
      </c>
      <c r="AX444">
        <f t="shared" si="234"/>
        <v>1999.9948148148151</v>
      </c>
      <c r="AY444">
        <f t="shared" si="235"/>
        <v>1681.1953666666668</v>
      </c>
      <c r="AZ444">
        <f t="shared" si="236"/>
        <v>0.84059986266631059</v>
      </c>
      <c r="BA444">
        <f t="shared" si="237"/>
        <v>0.16075773494597947</v>
      </c>
      <c r="BB444" s="1">
        <v>6</v>
      </c>
      <c r="BC444">
        <v>0.5</v>
      </c>
      <c r="BD444" t="s">
        <v>355</v>
      </c>
      <c r="BE444">
        <v>2</v>
      </c>
      <c r="BF444" t="b">
        <v>1</v>
      </c>
      <c r="BG444">
        <v>1657214135.5999999</v>
      </c>
      <c r="BH444">
        <v>997.97555555555573</v>
      </c>
      <c r="BI444">
        <v>1059.97</v>
      </c>
      <c r="BJ444">
        <v>21.230262962962961</v>
      </c>
      <c r="BK444">
        <v>16.078177777777778</v>
      </c>
      <c r="BL444">
        <v>1002.536592592593</v>
      </c>
      <c r="BM444">
        <v>21.39844444444444</v>
      </c>
      <c r="BN444">
        <v>500.00348148148151</v>
      </c>
      <c r="BO444">
        <v>74.721392592592593</v>
      </c>
      <c r="BP444">
        <v>0.1000023296296296</v>
      </c>
      <c r="BQ444">
        <v>25.235488888888892</v>
      </c>
      <c r="BR444">
        <v>25.01188888888889</v>
      </c>
      <c r="BS444">
        <v>999.90000000000009</v>
      </c>
      <c r="BT444">
        <v>0</v>
      </c>
      <c r="BU444">
        <v>0</v>
      </c>
      <c r="BV444">
        <v>9996.9196296296304</v>
      </c>
      <c r="BW444">
        <v>0</v>
      </c>
      <c r="BX444">
        <v>2195.2007407407409</v>
      </c>
      <c r="BY444">
        <v>-61.993592592592591</v>
      </c>
      <c r="BZ444">
        <v>1019.62337037037</v>
      </c>
      <c r="CA444">
        <v>1077.291481481481</v>
      </c>
      <c r="CB444">
        <v>5.1520907407407401</v>
      </c>
      <c r="CC444">
        <v>1059.97</v>
      </c>
      <c r="CD444">
        <v>16.078177777777778</v>
      </c>
      <c r="CE444">
        <v>1.5863559259259259</v>
      </c>
      <c r="CF444">
        <v>1.201384074074074</v>
      </c>
      <c r="CG444">
        <v>13.82688888888889</v>
      </c>
      <c r="CH444">
        <v>9.6185640740740741</v>
      </c>
      <c r="CI444">
        <v>1999.9948148148151</v>
      </c>
      <c r="CJ444">
        <v>0.98000255555555549</v>
      </c>
      <c r="CK444">
        <v>1.9997444444444439E-2</v>
      </c>
      <c r="CL444">
        <v>0</v>
      </c>
      <c r="CM444">
        <v>2.3691851851851848</v>
      </c>
      <c r="CN444">
        <v>0</v>
      </c>
      <c r="CO444">
        <v>19106.19259259259</v>
      </c>
      <c r="CP444">
        <v>16749.429629629631</v>
      </c>
      <c r="CQ444">
        <v>38.900259259259258</v>
      </c>
      <c r="CR444">
        <v>40.184703703703697</v>
      </c>
      <c r="CS444">
        <v>39.212666666666657</v>
      </c>
      <c r="CT444">
        <v>38.870333333333328</v>
      </c>
      <c r="CU444">
        <v>37.976666666666659</v>
      </c>
      <c r="CV444">
        <v>1960.004074074074</v>
      </c>
      <c r="CW444">
        <v>39.99074074074074</v>
      </c>
      <c r="CX444">
        <v>0</v>
      </c>
      <c r="CY444">
        <v>1657214148.0999999</v>
      </c>
      <c r="CZ444">
        <v>0</v>
      </c>
      <c r="DA444">
        <v>1657213031</v>
      </c>
      <c r="DB444" t="s">
        <v>1093</v>
      </c>
      <c r="DC444">
        <v>1657213019.5</v>
      </c>
      <c r="DD444">
        <v>1657213031</v>
      </c>
      <c r="DE444">
        <v>2</v>
      </c>
      <c r="DF444">
        <v>1.982</v>
      </c>
      <c r="DG444">
        <v>-0.124</v>
      </c>
      <c r="DH444">
        <v>-2.1179999999999999</v>
      </c>
      <c r="DI444">
        <v>-0.2</v>
      </c>
      <c r="DJ444">
        <v>420</v>
      </c>
      <c r="DK444">
        <v>19</v>
      </c>
      <c r="DL444">
        <v>0.14000000000000001</v>
      </c>
      <c r="DM444">
        <v>0.05</v>
      </c>
      <c r="DN444">
        <v>-61.890152499999999</v>
      </c>
      <c r="DO444">
        <v>-2.170850656660416</v>
      </c>
      <c r="DP444">
        <v>0.2182318503192191</v>
      </c>
      <c r="DQ444">
        <v>0</v>
      </c>
      <c r="DR444">
        <v>5.2196542499999996</v>
      </c>
      <c r="DS444">
        <v>-1.2400823639775029</v>
      </c>
      <c r="DT444">
        <v>0.1194905025491043</v>
      </c>
      <c r="DU444">
        <v>0</v>
      </c>
      <c r="DV444">
        <v>0</v>
      </c>
      <c r="DW444">
        <v>2</v>
      </c>
      <c r="DX444" t="s">
        <v>363</v>
      </c>
      <c r="DY444">
        <v>2.9786100000000002</v>
      </c>
      <c r="DZ444">
        <v>2.72479</v>
      </c>
      <c r="EA444">
        <v>0.14573900000000001</v>
      </c>
      <c r="EB444">
        <v>0.14943699999999999</v>
      </c>
      <c r="EC444">
        <v>8.1782999999999995E-2</v>
      </c>
      <c r="ED444">
        <v>6.6032199999999999E-2</v>
      </c>
      <c r="EE444">
        <v>26979.200000000001</v>
      </c>
      <c r="EF444">
        <v>26943.3</v>
      </c>
      <c r="EG444">
        <v>29370.400000000001</v>
      </c>
      <c r="EH444">
        <v>29307.4</v>
      </c>
      <c r="EI444">
        <v>35754.300000000003</v>
      </c>
      <c r="EJ444">
        <v>36382.6</v>
      </c>
      <c r="EK444">
        <v>41387.300000000003</v>
      </c>
      <c r="EL444">
        <v>41745.9</v>
      </c>
      <c r="EM444">
        <v>1.9436500000000001</v>
      </c>
      <c r="EN444">
        <v>2.1179999999999999</v>
      </c>
      <c r="EO444">
        <v>7.689E-2</v>
      </c>
      <c r="EP444">
        <v>0</v>
      </c>
      <c r="EQ444">
        <v>23.773900000000001</v>
      </c>
      <c r="ER444">
        <v>999.9</v>
      </c>
      <c r="ES444">
        <v>26.8</v>
      </c>
      <c r="ET444">
        <v>38.9</v>
      </c>
      <c r="EU444">
        <v>25.067900000000002</v>
      </c>
      <c r="EV444">
        <v>61.986499999999999</v>
      </c>
      <c r="EW444">
        <v>27.6282</v>
      </c>
      <c r="EX444">
        <v>2</v>
      </c>
      <c r="EY444">
        <v>8.4486800000000001E-2</v>
      </c>
      <c r="EZ444">
        <v>3.05619</v>
      </c>
      <c r="FA444">
        <v>20.3567</v>
      </c>
      <c r="FB444">
        <v>5.2148899999999996</v>
      </c>
      <c r="FC444">
        <v>12.0099</v>
      </c>
      <c r="FD444">
        <v>4.9881000000000002</v>
      </c>
      <c r="FE444">
        <v>3.2882799999999999</v>
      </c>
      <c r="FF444">
        <v>5717.8</v>
      </c>
      <c r="FG444">
        <v>9999</v>
      </c>
      <c r="FH444">
        <v>9999</v>
      </c>
      <c r="FI444">
        <v>93.6</v>
      </c>
      <c r="FJ444">
        <v>1.8675200000000001</v>
      </c>
      <c r="FK444">
        <v>1.86659</v>
      </c>
      <c r="FL444">
        <v>1.8660000000000001</v>
      </c>
      <c r="FM444">
        <v>1.86585</v>
      </c>
      <c r="FN444">
        <v>1.86774</v>
      </c>
      <c r="FO444">
        <v>1.8701399999999999</v>
      </c>
      <c r="FP444">
        <v>1.86887</v>
      </c>
      <c r="FQ444">
        <v>1.87025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-4.66</v>
      </c>
      <c r="GF444">
        <v>-0.16850000000000001</v>
      </c>
      <c r="GG444">
        <v>-0.23523885101243769</v>
      </c>
      <c r="GH444">
        <v>-4.6052117464239163E-3</v>
      </c>
      <c r="GI444">
        <v>3.8696726057278897E-7</v>
      </c>
      <c r="GJ444">
        <v>-9.6670798998846254E-11</v>
      </c>
      <c r="GK444">
        <v>-0.34206402273919922</v>
      </c>
      <c r="GL444">
        <v>-4.2203369556326094E-3</v>
      </c>
      <c r="GM444">
        <v>8.7200311459696754E-4</v>
      </c>
      <c r="GN444">
        <v>-1.3787569801556101E-5</v>
      </c>
      <c r="GO444">
        <v>4</v>
      </c>
      <c r="GP444">
        <v>2427</v>
      </c>
      <c r="GQ444">
        <v>1</v>
      </c>
      <c r="GR444">
        <v>25</v>
      </c>
      <c r="GS444">
        <v>18.7</v>
      </c>
      <c r="GT444">
        <v>18.5</v>
      </c>
      <c r="GU444">
        <v>2.81982</v>
      </c>
      <c r="GV444">
        <v>2.2155800000000001</v>
      </c>
      <c r="GW444">
        <v>1.94702</v>
      </c>
      <c r="GX444">
        <v>2.7563499999999999</v>
      </c>
      <c r="GY444">
        <v>2.19482</v>
      </c>
      <c r="GZ444">
        <v>2.33643</v>
      </c>
      <c r="HA444">
        <v>41.0154</v>
      </c>
      <c r="HB444">
        <v>14.420999999999999</v>
      </c>
      <c r="HC444">
        <v>18</v>
      </c>
      <c r="HD444">
        <v>496.322</v>
      </c>
      <c r="HE444">
        <v>634.48400000000004</v>
      </c>
      <c r="HF444">
        <v>21.071000000000002</v>
      </c>
      <c r="HG444">
        <v>29.2944</v>
      </c>
      <c r="HH444">
        <v>30.000499999999999</v>
      </c>
      <c r="HI444">
        <v>29.4268</v>
      </c>
      <c r="HJ444">
        <v>29.375</v>
      </c>
      <c r="HK444">
        <v>56.398400000000002</v>
      </c>
      <c r="HL444">
        <v>31.852799999999998</v>
      </c>
      <c r="HM444">
        <v>0</v>
      </c>
      <c r="HN444">
        <v>21.019500000000001</v>
      </c>
      <c r="HO444">
        <v>1108.82</v>
      </c>
      <c r="HP444">
        <v>16.360299999999999</v>
      </c>
      <c r="HQ444">
        <v>100.461</v>
      </c>
      <c r="HR444">
        <v>100.277</v>
      </c>
    </row>
    <row r="445" spans="1:226" x14ac:dyDescent="0.2">
      <c r="A445">
        <v>429</v>
      </c>
      <c r="B445">
        <v>1657214147.5999999</v>
      </c>
      <c r="C445">
        <v>7222</v>
      </c>
      <c r="D445" t="s">
        <v>1222</v>
      </c>
      <c r="E445" t="s">
        <v>1223</v>
      </c>
      <c r="F445">
        <v>5</v>
      </c>
      <c r="G445" s="1" t="s">
        <v>1092</v>
      </c>
      <c r="H445" t="s">
        <v>354</v>
      </c>
      <c r="I445">
        <v>1657214140.0444441</v>
      </c>
      <c r="J445">
        <f t="shared" si="204"/>
        <v>4.2419078536700015E-3</v>
      </c>
      <c r="K445">
        <f t="shared" si="205"/>
        <v>4.2419078536700017</v>
      </c>
      <c r="L445" s="1">
        <f t="shared" si="206"/>
        <v>28.719844226094963</v>
      </c>
      <c r="M445">
        <f t="shared" si="207"/>
        <v>1012.727740740741</v>
      </c>
      <c r="N445">
        <f t="shared" si="208"/>
        <v>744.46365659520598</v>
      </c>
      <c r="O445">
        <f t="shared" si="209"/>
        <v>55.701765199646701</v>
      </c>
      <c r="P445">
        <f t="shared" si="210"/>
        <v>75.773642307675672</v>
      </c>
      <c r="Q445">
        <f t="shared" si="211"/>
        <v>0.20105897206436624</v>
      </c>
      <c r="R445">
        <f t="shared" si="212"/>
        <v>2.4480903324789729</v>
      </c>
      <c r="S445">
        <f t="shared" si="213"/>
        <v>0.1923150811007539</v>
      </c>
      <c r="T445">
        <f t="shared" si="214"/>
        <v>0.12095083963186348</v>
      </c>
      <c r="U445">
        <f t="shared" si="215"/>
        <v>321.5126642222221</v>
      </c>
      <c r="V445">
        <f t="shared" si="216"/>
        <v>26.186329609258102</v>
      </c>
      <c r="W445">
        <f t="shared" si="217"/>
        <v>25.029103703703701</v>
      </c>
      <c r="X445">
        <f t="shared" si="218"/>
        <v>3.1851989487785968</v>
      </c>
      <c r="Y445">
        <f t="shared" si="219"/>
        <v>49.191664283102391</v>
      </c>
      <c r="Z445">
        <f t="shared" si="220"/>
        <v>1.5874950880161518</v>
      </c>
      <c r="AA445">
        <f t="shared" si="221"/>
        <v>3.2271627950621404</v>
      </c>
      <c r="AB445">
        <f t="shared" si="222"/>
        <v>1.597703860762445</v>
      </c>
      <c r="AC445">
        <f t="shared" si="223"/>
        <v>-187.06813634684707</v>
      </c>
      <c r="AD445">
        <f t="shared" si="224"/>
        <v>29.005122450279234</v>
      </c>
      <c r="AE445">
        <f t="shared" si="225"/>
        <v>2.5096597522246751</v>
      </c>
      <c r="AF445">
        <f t="shared" si="226"/>
        <v>165.95931007787891</v>
      </c>
      <c r="AG445">
        <f t="shared" si="227"/>
        <v>47.434116892093641</v>
      </c>
      <c r="AH445">
        <f t="shared" si="228"/>
        <v>4.3118511380814812</v>
      </c>
      <c r="AI445">
        <f t="shared" si="229"/>
        <v>28.719844226094963</v>
      </c>
      <c r="AJ445">
        <v>1106.8970532183509</v>
      </c>
      <c r="AK445">
        <v>1058.553272727273</v>
      </c>
      <c r="AL445">
        <v>3.374443249463102</v>
      </c>
      <c r="AM445">
        <v>65.50407896271112</v>
      </c>
      <c r="AN445">
        <f t="shared" si="230"/>
        <v>4.2419078536700017</v>
      </c>
      <c r="AO445">
        <v>16.215674175502691</v>
      </c>
      <c r="AP445">
        <v>21.19930909090909</v>
      </c>
      <c r="AQ445">
        <v>-2.8347439034222521E-4</v>
      </c>
      <c r="AR445">
        <v>78.165563418986352</v>
      </c>
      <c r="AS445">
        <v>0</v>
      </c>
      <c r="AT445">
        <v>0</v>
      </c>
      <c r="AU445">
        <f t="shared" si="231"/>
        <v>1</v>
      </c>
      <c r="AV445">
        <f t="shared" si="232"/>
        <v>0</v>
      </c>
      <c r="AW445">
        <f t="shared" si="233"/>
        <v>39746.384821158019</v>
      </c>
      <c r="AX445">
        <f t="shared" si="234"/>
        <v>1999.982592592592</v>
      </c>
      <c r="AY445">
        <f t="shared" si="235"/>
        <v>1681.1850888888885</v>
      </c>
      <c r="AZ445">
        <f t="shared" si="236"/>
        <v>0.84059986077656601</v>
      </c>
      <c r="BA445">
        <f t="shared" si="237"/>
        <v>0.16075773129877241</v>
      </c>
      <c r="BB445" s="1">
        <v>6</v>
      </c>
      <c r="BC445">
        <v>0.5</v>
      </c>
      <c r="BD445" t="s">
        <v>355</v>
      </c>
      <c r="BE445">
        <v>2</v>
      </c>
      <c r="BF445" t="b">
        <v>1</v>
      </c>
      <c r="BG445">
        <v>1657214140.0444441</v>
      </c>
      <c r="BH445">
        <v>1012.727740740741</v>
      </c>
      <c r="BI445">
        <v>1074.887777777778</v>
      </c>
      <c r="BJ445">
        <v>21.21714444444444</v>
      </c>
      <c r="BK445">
        <v>16.152785185185181</v>
      </c>
      <c r="BL445">
        <v>1017.349666666667</v>
      </c>
      <c r="BM445">
        <v>21.385514814814819</v>
      </c>
      <c r="BN445">
        <v>500.00788888888877</v>
      </c>
      <c r="BO445">
        <v>74.721359259259273</v>
      </c>
      <c r="BP445">
        <v>9.997648518518519E-2</v>
      </c>
      <c r="BQ445">
        <v>25.248870370370369</v>
      </c>
      <c r="BR445">
        <v>25.029103703703701</v>
      </c>
      <c r="BS445">
        <v>999.90000000000009</v>
      </c>
      <c r="BT445">
        <v>0</v>
      </c>
      <c r="BU445">
        <v>0</v>
      </c>
      <c r="BV445">
        <v>10001.013333333331</v>
      </c>
      <c r="BW445">
        <v>0</v>
      </c>
      <c r="BX445">
        <v>2196.186296296296</v>
      </c>
      <c r="BY445">
        <v>-62.159207407407408</v>
      </c>
      <c r="BZ445">
        <v>1034.6818518518519</v>
      </c>
      <c r="CA445">
        <v>1092.535925925926</v>
      </c>
      <c r="CB445">
        <v>5.0643681481481488</v>
      </c>
      <c r="CC445">
        <v>1074.887777777778</v>
      </c>
      <c r="CD445">
        <v>16.152785185185181</v>
      </c>
      <c r="CE445">
        <v>1.585374814814815</v>
      </c>
      <c r="CF445">
        <v>1.2069588888888889</v>
      </c>
      <c r="CG445">
        <v>13.817362962962971</v>
      </c>
      <c r="CH445">
        <v>9.687505925925926</v>
      </c>
      <c r="CI445">
        <v>1999.982592592592</v>
      </c>
      <c r="CJ445">
        <v>0.98000255555555549</v>
      </c>
      <c r="CK445">
        <v>1.9997444444444439E-2</v>
      </c>
      <c r="CL445">
        <v>0</v>
      </c>
      <c r="CM445">
        <v>2.3956222222222232</v>
      </c>
      <c r="CN445">
        <v>0</v>
      </c>
      <c r="CO445">
        <v>19111.26666666667</v>
      </c>
      <c r="CP445">
        <v>16749.322222222221</v>
      </c>
      <c r="CQ445">
        <v>38.897962962962957</v>
      </c>
      <c r="CR445">
        <v>40.186999999999991</v>
      </c>
      <c r="CS445">
        <v>39.203333333333333</v>
      </c>
      <c r="CT445">
        <v>38.865666666666669</v>
      </c>
      <c r="CU445">
        <v>37.957999999999998</v>
      </c>
      <c r="CV445">
        <v>1959.9922222222231</v>
      </c>
      <c r="CW445">
        <v>39.990370370370371</v>
      </c>
      <c r="CX445">
        <v>0</v>
      </c>
      <c r="CY445">
        <v>1657214152.3</v>
      </c>
      <c r="CZ445">
        <v>0</v>
      </c>
      <c r="DA445">
        <v>1657213031</v>
      </c>
      <c r="DB445" t="s">
        <v>1093</v>
      </c>
      <c r="DC445">
        <v>1657213019.5</v>
      </c>
      <c r="DD445">
        <v>1657213031</v>
      </c>
      <c r="DE445">
        <v>2</v>
      </c>
      <c r="DF445">
        <v>1.982</v>
      </c>
      <c r="DG445">
        <v>-0.124</v>
      </c>
      <c r="DH445">
        <v>-2.1179999999999999</v>
      </c>
      <c r="DI445">
        <v>-0.2</v>
      </c>
      <c r="DJ445">
        <v>420</v>
      </c>
      <c r="DK445">
        <v>19</v>
      </c>
      <c r="DL445">
        <v>0.14000000000000001</v>
      </c>
      <c r="DM445">
        <v>0.05</v>
      </c>
      <c r="DN445">
        <v>-62.036889999999993</v>
      </c>
      <c r="DO445">
        <v>-2.094434521575923</v>
      </c>
      <c r="DP445">
        <v>0.20809074198531799</v>
      </c>
      <c r="DQ445">
        <v>0</v>
      </c>
      <c r="DR445">
        <v>5.1390355000000003</v>
      </c>
      <c r="DS445">
        <v>-1.2215121951219581</v>
      </c>
      <c r="DT445">
        <v>0.1177211999376068</v>
      </c>
      <c r="DU445">
        <v>0</v>
      </c>
      <c r="DV445">
        <v>0</v>
      </c>
      <c r="DW445">
        <v>2</v>
      </c>
      <c r="DX445" t="s">
        <v>363</v>
      </c>
      <c r="DY445">
        <v>2.9785699999999999</v>
      </c>
      <c r="DZ445">
        <v>2.7248800000000002</v>
      </c>
      <c r="EA445">
        <v>0.14710899999999999</v>
      </c>
      <c r="EB445">
        <v>0.15077099999999999</v>
      </c>
      <c r="EC445">
        <v>8.1756899999999993E-2</v>
      </c>
      <c r="ED445">
        <v>6.6276500000000002E-2</v>
      </c>
      <c r="EE445">
        <v>26936.2</v>
      </c>
      <c r="EF445">
        <v>26901.4</v>
      </c>
      <c r="EG445">
        <v>29370.7</v>
      </c>
      <c r="EH445">
        <v>29307.8</v>
      </c>
      <c r="EI445">
        <v>35755.9</v>
      </c>
      <c r="EJ445">
        <v>36373.199999999997</v>
      </c>
      <c r="EK445">
        <v>41387.9</v>
      </c>
      <c r="EL445">
        <v>41746.1</v>
      </c>
      <c r="EM445">
        <v>1.94387</v>
      </c>
      <c r="EN445">
        <v>2.1183999999999998</v>
      </c>
      <c r="EO445">
        <v>7.7191700000000002E-2</v>
      </c>
      <c r="EP445">
        <v>0</v>
      </c>
      <c r="EQ445">
        <v>23.7805</v>
      </c>
      <c r="ER445">
        <v>999.9</v>
      </c>
      <c r="ES445">
        <v>26.8</v>
      </c>
      <c r="ET445">
        <v>38.9</v>
      </c>
      <c r="EU445">
        <v>25.067499999999999</v>
      </c>
      <c r="EV445">
        <v>61.9465</v>
      </c>
      <c r="EW445">
        <v>27.648199999999999</v>
      </c>
      <c r="EX445">
        <v>2</v>
      </c>
      <c r="EY445">
        <v>0.14941299999999999</v>
      </c>
      <c r="EZ445">
        <v>2.9345300000000001</v>
      </c>
      <c r="FA445">
        <v>20.357800000000001</v>
      </c>
      <c r="FB445">
        <v>5.2144399999999997</v>
      </c>
      <c r="FC445">
        <v>12.0099</v>
      </c>
      <c r="FD445">
        <v>4.9880500000000003</v>
      </c>
      <c r="FE445">
        <v>3.2883</v>
      </c>
      <c r="FF445">
        <v>5718</v>
      </c>
      <c r="FG445">
        <v>9999</v>
      </c>
      <c r="FH445">
        <v>9999</v>
      </c>
      <c r="FI445">
        <v>93.6</v>
      </c>
      <c r="FJ445">
        <v>1.8675200000000001</v>
      </c>
      <c r="FK445">
        <v>1.8665799999999999</v>
      </c>
      <c r="FL445">
        <v>1.8660000000000001</v>
      </c>
      <c r="FM445">
        <v>1.86585</v>
      </c>
      <c r="FN445">
        <v>1.8677699999999999</v>
      </c>
      <c r="FO445">
        <v>1.8701399999999999</v>
      </c>
      <c r="FP445">
        <v>1.8688800000000001</v>
      </c>
      <c r="FQ445">
        <v>1.87025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-4.7300000000000004</v>
      </c>
      <c r="GF445">
        <v>-0.1686</v>
      </c>
      <c r="GG445">
        <v>-0.23523885101243769</v>
      </c>
      <c r="GH445">
        <v>-4.6052117464239163E-3</v>
      </c>
      <c r="GI445">
        <v>3.8696726057278897E-7</v>
      </c>
      <c r="GJ445">
        <v>-9.6670798998846254E-11</v>
      </c>
      <c r="GK445">
        <v>-0.34206402273919922</v>
      </c>
      <c r="GL445">
        <v>-4.2203369556326094E-3</v>
      </c>
      <c r="GM445">
        <v>8.7200311459696754E-4</v>
      </c>
      <c r="GN445">
        <v>-1.3787569801556101E-5</v>
      </c>
      <c r="GO445">
        <v>4</v>
      </c>
      <c r="GP445">
        <v>2427</v>
      </c>
      <c r="GQ445">
        <v>1</v>
      </c>
      <c r="GR445">
        <v>25</v>
      </c>
      <c r="GS445">
        <v>18.8</v>
      </c>
      <c r="GT445">
        <v>18.600000000000001</v>
      </c>
      <c r="GU445">
        <v>2.8479000000000001</v>
      </c>
      <c r="GV445">
        <v>2.2204600000000001</v>
      </c>
      <c r="GW445">
        <v>1.94702</v>
      </c>
      <c r="GX445">
        <v>2.7563499999999999</v>
      </c>
      <c r="GY445">
        <v>2.19482</v>
      </c>
      <c r="GZ445">
        <v>2.36816</v>
      </c>
      <c r="HA445">
        <v>41.0154</v>
      </c>
      <c r="HB445">
        <v>14.420999999999999</v>
      </c>
      <c r="HC445">
        <v>18</v>
      </c>
      <c r="HD445">
        <v>496.39299999999997</v>
      </c>
      <c r="HE445">
        <v>634.72799999999995</v>
      </c>
      <c r="HF445">
        <v>21.012499999999999</v>
      </c>
      <c r="HG445">
        <v>29.285900000000002</v>
      </c>
      <c r="HH445">
        <v>29.9999</v>
      </c>
      <c r="HI445">
        <v>29.4177</v>
      </c>
      <c r="HJ445">
        <v>29.3673</v>
      </c>
      <c r="HK445">
        <v>56.980600000000003</v>
      </c>
      <c r="HL445">
        <v>31.559100000000001</v>
      </c>
      <c r="HM445">
        <v>0</v>
      </c>
      <c r="HN445">
        <v>20.979099999999999</v>
      </c>
      <c r="HO445">
        <v>1122.18</v>
      </c>
      <c r="HP445">
        <v>16.4435</v>
      </c>
      <c r="HQ445">
        <v>100.462</v>
      </c>
      <c r="HR445">
        <v>100.27800000000001</v>
      </c>
    </row>
    <row r="446" spans="1:226" x14ac:dyDescent="0.2">
      <c r="A446">
        <v>430</v>
      </c>
      <c r="B446">
        <v>1657214152.5999999</v>
      </c>
      <c r="C446">
        <v>7227</v>
      </c>
      <c r="D446" t="s">
        <v>1224</v>
      </c>
      <c r="E446" t="s">
        <v>1225</v>
      </c>
      <c r="F446">
        <v>5</v>
      </c>
      <c r="G446" s="1" t="s">
        <v>1092</v>
      </c>
      <c r="H446" t="s">
        <v>354</v>
      </c>
      <c r="I446">
        <v>1657214145.062963</v>
      </c>
      <c r="J446">
        <f t="shared" si="204"/>
        <v>4.1566011040765115E-3</v>
      </c>
      <c r="K446">
        <f t="shared" si="205"/>
        <v>4.1566011040765112</v>
      </c>
      <c r="L446" s="1">
        <f t="shared" si="206"/>
        <v>28.852198805617242</v>
      </c>
      <c r="M446">
        <f t="shared" si="207"/>
        <v>1029.350740740741</v>
      </c>
      <c r="N446">
        <f t="shared" si="208"/>
        <v>754.19781991598563</v>
      </c>
      <c r="O446">
        <f t="shared" si="209"/>
        <v>56.430401682029483</v>
      </c>
      <c r="P446">
        <f t="shared" si="210"/>
        <v>77.017825082237991</v>
      </c>
      <c r="Q446">
        <f t="shared" si="211"/>
        <v>0.19653860606387719</v>
      </c>
      <c r="R446">
        <f t="shared" si="212"/>
        <v>2.4477502779224602</v>
      </c>
      <c r="S446">
        <f t="shared" si="213"/>
        <v>0.18817356894252582</v>
      </c>
      <c r="T446">
        <f t="shared" si="214"/>
        <v>0.11833037667280988</v>
      </c>
      <c r="U446">
        <f t="shared" si="215"/>
        <v>321.5123686666667</v>
      </c>
      <c r="V446">
        <f t="shared" si="216"/>
        <v>26.218663305126803</v>
      </c>
      <c r="W446">
        <f t="shared" si="217"/>
        <v>25.036970370370369</v>
      </c>
      <c r="X446">
        <f t="shared" si="218"/>
        <v>3.1866927974338197</v>
      </c>
      <c r="Y446">
        <f t="shared" si="219"/>
        <v>49.148308100635262</v>
      </c>
      <c r="Z446">
        <f t="shared" si="220"/>
        <v>1.5866609123231423</v>
      </c>
      <c r="AA446">
        <f t="shared" si="221"/>
        <v>3.2283123746077313</v>
      </c>
      <c r="AB446">
        <f t="shared" si="222"/>
        <v>1.6000318851106774</v>
      </c>
      <c r="AC446">
        <f t="shared" si="223"/>
        <v>-183.30610868977416</v>
      </c>
      <c r="AD446">
        <f t="shared" si="224"/>
        <v>28.752807309991518</v>
      </c>
      <c r="AE446">
        <f t="shared" si="225"/>
        <v>2.488347283801696</v>
      </c>
      <c r="AF446">
        <f t="shared" si="226"/>
        <v>169.44741457068577</v>
      </c>
      <c r="AG446">
        <f t="shared" si="227"/>
        <v>47.638025509100395</v>
      </c>
      <c r="AH446">
        <f t="shared" si="228"/>
        <v>4.2240002429455608</v>
      </c>
      <c r="AI446">
        <f t="shared" si="229"/>
        <v>28.852198805617242</v>
      </c>
      <c r="AJ446">
        <v>1124.068753000751</v>
      </c>
      <c r="AK446">
        <v>1075.4909090909091</v>
      </c>
      <c r="AL446">
        <v>3.391848928069559</v>
      </c>
      <c r="AM446">
        <v>65.50407896271112</v>
      </c>
      <c r="AN446">
        <f t="shared" si="230"/>
        <v>4.1566011040765112</v>
      </c>
      <c r="AO446">
        <v>16.316689417266382</v>
      </c>
      <c r="AP446">
        <v>21.198904242424248</v>
      </c>
      <c r="AQ446">
        <v>-4.6386369828398751E-6</v>
      </c>
      <c r="AR446">
        <v>78.165563418986352</v>
      </c>
      <c r="AS446">
        <v>0</v>
      </c>
      <c r="AT446">
        <v>0</v>
      </c>
      <c r="AU446">
        <f t="shared" si="231"/>
        <v>1</v>
      </c>
      <c r="AV446">
        <f t="shared" si="232"/>
        <v>0</v>
      </c>
      <c r="AW446">
        <f t="shared" si="233"/>
        <v>39737.159672971087</v>
      </c>
      <c r="AX446">
        <f t="shared" si="234"/>
        <v>1999.9807407407411</v>
      </c>
      <c r="AY446">
        <f t="shared" si="235"/>
        <v>1681.1835333333338</v>
      </c>
      <c r="AZ446">
        <f t="shared" si="236"/>
        <v>0.84059986133199804</v>
      </c>
      <c r="BA446">
        <f t="shared" si="237"/>
        <v>0.16075773237075616</v>
      </c>
      <c r="BB446" s="1">
        <v>6</v>
      </c>
      <c r="BC446">
        <v>0.5</v>
      </c>
      <c r="BD446" t="s">
        <v>355</v>
      </c>
      <c r="BE446">
        <v>2</v>
      </c>
      <c r="BF446" t="b">
        <v>1</v>
      </c>
      <c r="BG446">
        <v>1657214145.062963</v>
      </c>
      <c r="BH446">
        <v>1029.350740740741</v>
      </c>
      <c r="BI446">
        <v>1091.734074074074</v>
      </c>
      <c r="BJ446">
        <v>21.205877777777779</v>
      </c>
      <c r="BK446">
        <v>16.244555555555561</v>
      </c>
      <c r="BL446">
        <v>1034.041851851852</v>
      </c>
      <c r="BM446">
        <v>21.3744074074074</v>
      </c>
      <c r="BN446">
        <v>499.99896296296288</v>
      </c>
      <c r="BO446">
        <v>74.721766666666667</v>
      </c>
      <c r="BP446">
        <v>9.9984592592592597E-2</v>
      </c>
      <c r="BQ446">
        <v>25.254855555555551</v>
      </c>
      <c r="BR446">
        <v>25.036970370370369</v>
      </c>
      <c r="BS446">
        <v>999.90000000000009</v>
      </c>
      <c r="BT446">
        <v>0</v>
      </c>
      <c r="BU446">
        <v>0</v>
      </c>
      <c r="BV446">
        <v>9998.7455555555553</v>
      </c>
      <c r="BW446">
        <v>0</v>
      </c>
      <c r="BX446">
        <v>2208.1281481481478</v>
      </c>
      <c r="BY446">
        <v>-62.383514814814824</v>
      </c>
      <c r="BZ446">
        <v>1051.652222222222</v>
      </c>
      <c r="CA446">
        <v>1109.762962962963</v>
      </c>
      <c r="CB446">
        <v>4.9613322222222216</v>
      </c>
      <c r="CC446">
        <v>1091.734074074074</v>
      </c>
      <c r="CD446">
        <v>16.244555555555561</v>
      </c>
      <c r="CE446">
        <v>1.5845414814814811</v>
      </c>
      <c r="CF446">
        <v>1.213821851851852</v>
      </c>
      <c r="CG446">
        <v>13.809266666666669</v>
      </c>
      <c r="CH446">
        <v>9.7720029629629632</v>
      </c>
      <c r="CI446">
        <v>1999.9807407407411</v>
      </c>
      <c r="CJ446">
        <v>0.98000255555555549</v>
      </c>
      <c r="CK446">
        <v>1.9997444444444439E-2</v>
      </c>
      <c r="CL446">
        <v>0</v>
      </c>
      <c r="CM446">
        <v>2.4328222222222222</v>
      </c>
      <c r="CN446">
        <v>0</v>
      </c>
      <c r="CO446">
        <v>19118.703703703701</v>
      </c>
      <c r="CP446">
        <v>16749.31111111111</v>
      </c>
      <c r="CQ446">
        <v>38.891074074074083</v>
      </c>
      <c r="CR446">
        <v>40.186999999999991</v>
      </c>
      <c r="CS446">
        <v>39.198666666666668</v>
      </c>
      <c r="CT446">
        <v>38.853999999999999</v>
      </c>
      <c r="CU446">
        <v>37.948666666666668</v>
      </c>
      <c r="CV446">
        <v>1959.990370370371</v>
      </c>
      <c r="CW446">
        <v>39.990370370370371</v>
      </c>
      <c r="CX446">
        <v>0</v>
      </c>
      <c r="CY446">
        <v>1657214157.7</v>
      </c>
      <c r="CZ446">
        <v>0</v>
      </c>
      <c r="DA446">
        <v>1657213031</v>
      </c>
      <c r="DB446" t="s">
        <v>1093</v>
      </c>
      <c r="DC446">
        <v>1657213019.5</v>
      </c>
      <c r="DD446">
        <v>1657213031</v>
      </c>
      <c r="DE446">
        <v>2</v>
      </c>
      <c r="DF446">
        <v>1.982</v>
      </c>
      <c r="DG446">
        <v>-0.124</v>
      </c>
      <c r="DH446">
        <v>-2.1179999999999999</v>
      </c>
      <c r="DI446">
        <v>-0.2</v>
      </c>
      <c r="DJ446">
        <v>420</v>
      </c>
      <c r="DK446">
        <v>19</v>
      </c>
      <c r="DL446">
        <v>0.14000000000000001</v>
      </c>
      <c r="DM446">
        <v>0.05</v>
      </c>
      <c r="DN446">
        <v>-62.234163414634153</v>
      </c>
      <c r="DO446">
        <v>-2.570663414633966</v>
      </c>
      <c r="DP446">
        <v>0.25722473779689597</v>
      </c>
      <c r="DQ446">
        <v>0</v>
      </c>
      <c r="DR446">
        <v>5.0315604878048781</v>
      </c>
      <c r="DS446">
        <v>-1.2067442508710691</v>
      </c>
      <c r="DT446">
        <v>0.1191789271140445</v>
      </c>
      <c r="DU446">
        <v>0</v>
      </c>
      <c r="DV446">
        <v>0</v>
      </c>
      <c r="DW446">
        <v>2</v>
      </c>
      <c r="DX446" t="s">
        <v>363</v>
      </c>
      <c r="DY446">
        <v>2.97864</v>
      </c>
      <c r="DZ446">
        <v>2.72465</v>
      </c>
      <c r="EA446">
        <v>0.14862500000000001</v>
      </c>
      <c r="EB446">
        <v>0.152253</v>
      </c>
      <c r="EC446">
        <v>8.1756200000000001E-2</v>
      </c>
      <c r="ED446">
        <v>6.6519300000000003E-2</v>
      </c>
      <c r="EE446">
        <v>26888.400000000001</v>
      </c>
      <c r="EF446">
        <v>26854.7</v>
      </c>
      <c r="EG446">
        <v>29370.7</v>
      </c>
      <c r="EH446">
        <v>29308</v>
      </c>
      <c r="EI446">
        <v>35756.199999999997</v>
      </c>
      <c r="EJ446">
        <v>36364</v>
      </c>
      <c r="EK446">
        <v>41388.199999999997</v>
      </c>
      <c r="EL446">
        <v>41746.300000000003</v>
      </c>
      <c r="EM446">
        <v>1.9438500000000001</v>
      </c>
      <c r="EN446">
        <v>2.1184699999999999</v>
      </c>
      <c r="EO446">
        <v>7.5850600000000004E-2</v>
      </c>
      <c r="EP446">
        <v>0</v>
      </c>
      <c r="EQ446">
        <v>23.788499999999999</v>
      </c>
      <c r="ER446">
        <v>999.9</v>
      </c>
      <c r="ES446">
        <v>26.8</v>
      </c>
      <c r="ET446">
        <v>38.9</v>
      </c>
      <c r="EU446">
        <v>25.066400000000002</v>
      </c>
      <c r="EV446">
        <v>62.106499999999997</v>
      </c>
      <c r="EW446">
        <v>27.568100000000001</v>
      </c>
      <c r="EX446">
        <v>2</v>
      </c>
      <c r="EY446">
        <v>0.14854899999999999</v>
      </c>
      <c r="EZ446">
        <v>2.91744</v>
      </c>
      <c r="FA446">
        <v>20.3582</v>
      </c>
      <c r="FB446">
        <v>5.2145900000000003</v>
      </c>
      <c r="FC446">
        <v>12.0099</v>
      </c>
      <c r="FD446">
        <v>4.9882499999999999</v>
      </c>
      <c r="FE446">
        <v>3.2883</v>
      </c>
      <c r="FF446">
        <v>5718</v>
      </c>
      <c r="FG446">
        <v>9999</v>
      </c>
      <c r="FH446">
        <v>9999</v>
      </c>
      <c r="FI446">
        <v>93.6</v>
      </c>
      <c r="FJ446">
        <v>1.8675200000000001</v>
      </c>
      <c r="FK446">
        <v>1.86659</v>
      </c>
      <c r="FL446">
        <v>1.8660000000000001</v>
      </c>
      <c r="FM446">
        <v>1.8658399999999999</v>
      </c>
      <c r="FN446">
        <v>1.86772</v>
      </c>
      <c r="FO446">
        <v>1.87015</v>
      </c>
      <c r="FP446">
        <v>1.8688499999999999</v>
      </c>
      <c r="FQ446">
        <v>1.87026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-4.79</v>
      </c>
      <c r="GF446">
        <v>-0.16869999999999999</v>
      </c>
      <c r="GG446">
        <v>-0.23523885101243769</v>
      </c>
      <c r="GH446">
        <v>-4.6052117464239163E-3</v>
      </c>
      <c r="GI446">
        <v>3.8696726057278897E-7</v>
      </c>
      <c r="GJ446">
        <v>-9.6670798998846254E-11</v>
      </c>
      <c r="GK446">
        <v>-0.34206402273919922</v>
      </c>
      <c r="GL446">
        <v>-4.2203369556326094E-3</v>
      </c>
      <c r="GM446">
        <v>8.7200311459696754E-4</v>
      </c>
      <c r="GN446">
        <v>-1.3787569801556101E-5</v>
      </c>
      <c r="GO446">
        <v>4</v>
      </c>
      <c r="GP446">
        <v>2427</v>
      </c>
      <c r="GQ446">
        <v>1</v>
      </c>
      <c r="GR446">
        <v>25</v>
      </c>
      <c r="GS446">
        <v>18.899999999999999</v>
      </c>
      <c r="GT446">
        <v>18.7</v>
      </c>
      <c r="GU446">
        <v>2.8796400000000002</v>
      </c>
      <c r="GV446">
        <v>2.2216800000000001</v>
      </c>
      <c r="GW446">
        <v>1.94702</v>
      </c>
      <c r="GX446">
        <v>2.7551299999999999</v>
      </c>
      <c r="GY446">
        <v>2.19482</v>
      </c>
      <c r="GZ446">
        <v>2.33765</v>
      </c>
      <c r="HA446">
        <v>41.0154</v>
      </c>
      <c r="HB446">
        <v>14.4122</v>
      </c>
      <c r="HC446">
        <v>18</v>
      </c>
      <c r="HD446">
        <v>496.30099999999999</v>
      </c>
      <c r="HE446">
        <v>634.70100000000002</v>
      </c>
      <c r="HF446">
        <v>20.964500000000001</v>
      </c>
      <c r="HG446">
        <v>29.276700000000002</v>
      </c>
      <c r="HH446">
        <v>29.999300000000002</v>
      </c>
      <c r="HI446">
        <v>29.408200000000001</v>
      </c>
      <c r="HJ446">
        <v>29.359200000000001</v>
      </c>
      <c r="HK446">
        <v>57.604999999999997</v>
      </c>
      <c r="HL446">
        <v>31.271899999999999</v>
      </c>
      <c r="HM446">
        <v>0</v>
      </c>
      <c r="HN446">
        <v>20.9389</v>
      </c>
      <c r="HO446">
        <v>1135.54</v>
      </c>
      <c r="HP446">
        <v>16.534300000000002</v>
      </c>
      <c r="HQ446">
        <v>100.46299999999999</v>
      </c>
      <c r="HR446">
        <v>100.279</v>
      </c>
    </row>
    <row r="447" spans="1:226" x14ac:dyDescent="0.2">
      <c r="A447">
        <v>431</v>
      </c>
      <c r="B447">
        <v>1657214157.5999999</v>
      </c>
      <c r="C447">
        <v>7232</v>
      </c>
      <c r="D447" t="s">
        <v>1226</v>
      </c>
      <c r="E447" t="s">
        <v>1227</v>
      </c>
      <c r="F447">
        <v>5</v>
      </c>
      <c r="G447" s="1" t="s">
        <v>1092</v>
      </c>
      <c r="H447" t="s">
        <v>354</v>
      </c>
      <c r="I447">
        <v>1657214150.081481</v>
      </c>
      <c r="J447">
        <f t="shared" si="204"/>
        <v>4.0996678497559553E-3</v>
      </c>
      <c r="K447">
        <f t="shared" si="205"/>
        <v>4.0996678497559556</v>
      </c>
      <c r="L447" s="1">
        <f t="shared" si="206"/>
        <v>29.257719932886122</v>
      </c>
      <c r="M447">
        <f t="shared" si="207"/>
        <v>1045.984444444445</v>
      </c>
      <c r="N447">
        <f t="shared" si="208"/>
        <v>763.26035066786858</v>
      </c>
      <c r="O447">
        <f t="shared" si="209"/>
        <v>57.10862486599548</v>
      </c>
      <c r="P447">
        <f t="shared" si="210"/>
        <v>78.262591789518964</v>
      </c>
      <c r="Q447">
        <f t="shared" si="211"/>
        <v>0.19356032403452181</v>
      </c>
      <c r="R447">
        <f t="shared" si="212"/>
        <v>2.4481880629903898</v>
      </c>
      <c r="S447">
        <f t="shared" si="213"/>
        <v>0.18544264452287618</v>
      </c>
      <c r="T447">
        <f t="shared" si="214"/>
        <v>0.11660262431813834</v>
      </c>
      <c r="U447">
        <f t="shared" si="215"/>
        <v>321.50947222222226</v>
      </c>
      <c r="V447">
        <f t="shared" si="216"/>
        <v>26.240972122398826</v>
      </c>
      <c r="W447">
        <f t="shared" si="217"/>
        <v>25.041574074074081</v>
      </c>
      <c r="X447">
        <f t="shared" si="218"/>
        <v>3.1875673063753327</v>
      </c>
      <c r="Y447">
        <f t="shared" si="219"/>
        <v>49.119811161790558</v>
      </c>
      <c r="Z447">
        <f t="shared" si="220"/>
        <v>1.5862114027388587</v>
      </c>
      <c r="AA447">
        <f t="shared" si="221"/>
        <v>3.2292701564226389</v>
      </c>
      <c r="AB447">
        <f t="shared" si="222"/>
        <v>1.601355903636474</v>
      </c>
      <c r="AC447">
        <f t="shared" si="223"/>
        <v>-180.79535217423762</v>
      </c>
      <c r="AD447">
        <f t="shared" si="224"/>
        <v>28.808300295015133</v>
      </c>
      <c r="AE447">
        <f t="shared" si="225"/>
        <v>2.4928242323272634</v>
      </c>
      <c r="AF447">
        <f t="shared" si="226"/>
        <v>172.01524457532705</v>
      </c>
      <c r="AG447">
        <f t="shared" si="227"/>
        <v>47.818046857500484</v>
      </c>
      <c r="AH447">
        <f t="shared" si="228"/>
        <v>4.1479632780772597</v>
      </c>
      <c r="AI447">
        <f t="shared" si="229"/>
        <v>29.257719932886122</v>
      </c>
      <c r="AJ447">
        <v>1141.2115653781709</v>
      </c>
      <c r="AK447">
        <v>1092.2869090909089</v>
      </c>
      <c r="AL447">
        <v>3.3537494802518109</v>
      </c>
      <c r="AM447">
        <v>65.50407896271112</v>
      </c>
      <c r="AN447">
        <f t="shared" si="230"/>
        <v>4.0996678497559556</v>
      </c>
      <c r="AO447">
        <v>16.384044217161708</v>
      </c>
      <c r="AP447">
        <v>21.20005757575758</v>
      </c>
      <c r="AQ447">
        <v>-1.5562583997404949E-4</v>
      </c>
      <c r="AR447">
        <v>78.165563418986352</v>
      </c>
      <c r="AS447">
        <v>0</v>
      </c>
      <c r="AT447">
        <v>0</v>
      </c>
      <c r="AU447">
        <f t="shared" si="231"/>
        <v>1</v>
      </c>
      <c r="AV447">
        <f t="shared" si="232"/>
        <v>0</v>
      </c>
      <c r="AW447">
        <f t="shared" si="233"/>
        <v>39747.360958648118</v>
      </c>
      <c r="AX447">
        <f t="shared" si="234"/>
        <v>1999.962592592593</v>
      </c>
      <c r="AY447">
        <f t="shared" si="235"/>
        <v>1681.1682888888893</v>
      </c>
      <c r="AZ447">
        <f t="shared" si="236"/>
        <v>0.84059986677528598</v>
      </c>
      <c r="BA447">
        <f t="shared" si="237"/>
        <v>0.16075774287630193</v>
      </c>
      <c r="BB447" s="1">
        <v>6</v>
      </c>
      <c r="BC447">
        <v>0.5</v>
      </c>
      <c r="BD447" t="s">
        <v>355</v>
      </c>
      <c r="BE447">
        <v>2</v>
      </c>
      <c r="BF447" t="b">
        <v>1</v>
      </c>
      <c r="BG447">
        <v>1657214150.081481</v>
      </c>
      <c r="BH447">
        <v>1045.984444444445</v>
      </c>
      <c r="BI447">
        <v>1108.5722222222221</v>
      </c>
      <c r="BJ447">
        <v>21.199814814814822</v>
      </c>
      <c r="BK447">
        <v>16.327807407407409</v>
      </c>
      <c r="BL447">
        <v>1050.744074074074</v>
      </c>
      <c r="BM447">
        <v>21.368429629629631</v>
      </c>
      <c r="BN447">
        <v>500.00259259259258</v>
      </c>
      <c r="BO447">
        <v>74.721977777777767</v>
      </c>
      <c r="BP447">
        <v>9.9968385185185207E-2</v>
      </c>
      <c r="BQ447">
        <v>25.259840740740739</v>
      </c>
      <c r="BR447">
        <v>25.041574074074081</v>
      </c>
      <c r="BS447">
        <v>999.90000000000009</v>
      </c>
      <c r="BT447">
        <v>0</v>
      </c>
      <c r="BU447">
        <v>0</v>
      </c>
      <c r="BV447">
        <v>10001.566666666669</v>
      </c>
      <c r="BW447">
        <v>0</v>
      </c>
      <c r="BX447">
        <v>2214.1422222222218</v>
      </c>
      <c r="BY447">
        <v>-62.58848148148148</v>
      </c>
      <c r="BZ447">
        <v>1068.639259259259</v>
      </c>
      <c r="CA447">
        <v>1126.974074074074</v>
      </c>
      <c r="CB447">
        <v>4.8720100000000004</v>
      </c>
      <c r="CC447">
        <v>1108.5722222222221</v>
      </c>
      <c r="CD447">
        <v>16.327807407407409</v>
      </c>
      <c r="CE447">
        <v>1.5840937037037039</v>
      </c>
      <c r="CF447">
        <v>1.2200462962962959</v>
      </c>
      <c r="CG447">
        <v>13.80491111111111</v>
      </c>
      <c r="CH447">
        <v>9.8482981481481477</v>
      </c>
      <c r="CI447">
        <v>1999.962592592593</v>
      </c>
      <c r="CJ447">
        <v>0.9800024444444444</v>
      </c>
      <c r="CK447">
        <v>1.999755555555555E-2</v>
      </c>
      <c r="CL447">
        <v>0</v>
      </c>
      <c r="CM447">
        <v>2.335714814814815</v>
      </c>
      <c r="CN447">
        <v>0</v>
      </c>
      <c r="CO447">
        <v>19122.944444444449</v>
      </c>
      <c r="CP447">
        <v>16749.155555555561</v>
      </c>
      <c r="CQ447">
        <v>38.881888888888888</v>
      </c>
      <c r="CR447">
        <v>40.18933333333333</v>
      </c>
      <c r="CS447">
        <v>39.194000000000003</v>
      </c>
      <c r="CT447">
        <v>38.858666666666657</v>
      </c>
      <c r="CU447">
        <v>37.941666666666663</v>
      </c>
      <c r="CV447">
        <v>1959.9722222222219</v>
      </c>
      <c r="CW447">
        <v>39.990370370370371</v>
      </c>
      <c r="CX447">
        <v>0</v>
      </c>
      <c r="CY447">
        <v>1657214162.5</v>
      </c>
      <c r="CZ447">
        <v>0</v>
      </c>
      <c r="DA447">
        <v>1657213031</v>
      </c>
      <c r="DB447" t="s">
        <v>1093</v>
      </c>
      <c r="DC447">
        <v>1657213019.5</v>
      </c>
      <c r="DD447">
        <v>1657213031</v>
      </c>
      <c r="DE447">
        <v>2</v>
      </c>
      <c r="DF447">
        <v>1.982</v>
      </c>
      <c r="DG447">
        <v>-0.124</v>
      </c>
      <c r="DH447">
        <v>-2.1179999999999999</v>
      </c>
      <c r="DI447">
        <v>-0.2</v>
      </c>
      <c r="DJ447">
        <v>420</v>
      </c>
      <c r="DK447">
        <v>19</v>
      </c>
      <c r="DL447">
        <v>0.14000000000000001</v>
      </c>
      <c r="DM447">
        <v>0.05</v>
      </c>
      <c r="DN447">
        <v>-62.451656097560971</v>
      </c>
      <c r="DO447">
        <v>-2.5188062717770432</v>
      </c>
      <c r="DP447">
        <v>0.250998206240583</v>
      </c>
      <c r="DQ447">
        <v>0</v>
      </c>
      <c r="DR447">
        <v>4.937378780487804</v>
      </c>
      <c r="DS447">
        <v>-1.1191266898954679</v>
      </c>
      <c r="DT447">
        <v>0.1108045208242794</v>
      </c>
      <c r="DU447">
        <v>0</v>
      </c>
      <c r="DV447">
        <v>0</v>
      </c>
      <c r="DW447">
        <v>2</v>
      </c>
      <c r="DX447" t="s">
        <v>363</v>
      </c>
      <c r="DY447">
        <v>2.9785699999999999</v>
      </c>
      <c r="DZ447">
        <v>2.7247599999999998</v>
      </c>
      <c r="EA447">
        <v>0.150118</v>
      </c>
      <c r="EB447">
        <v>0.15368599999999999</v>
      </c>
      <c r="EC447">
        <v>8.1767900000000004E-2</v>
      </c>
      <c r="ED447">
        <v>6.6780400000000004E-2</v>
      </c>
      <c r="EE447">
        <v>26841.4</v>
      </c>
      <c r="EF447">
        <v>26809.7</v>
      </c>
      <c r="EG447">
        <v>29370.799999999999</v>
      </c>
      <c r="EH447">
        <v>29308.5</v>
      </c>
      <c r="EI447">
        <v>35755.599999999999</v>
      </c>
      <c r="EJ447">
        <v>36354.5</v>
      </c>
      <c r="EK447">
        <v>41388.1</v>
      </c>
      <c r="EL447">
        <v>41747.199999999997</v>
      </c>
      <c r="EM447">
        <v>1.9439</v>
      </c>
      <c r="EN447">
        <v>2.1189800000000001</v>
      </c>
      <c r="EO447">
        <v>7.6956999999999998E-2</v>
      </c>
      <c r="EP447">
        <v>0</v>
      </c>
      <c r="EQ447">
        <v>23.8001</v>
      </c>
      <c r="ER447">
        <v>999.9</v>
      </c>
      <c r="ES447">
        <v>26.8</v>
      </c>
      <c r="ET447">
        <v>38.9</v>
      </c>
      <c r="EU447">
        <v>25.066800000000001</v>
      </c>
      <c r="EV447">
        <v>61.936500000000002</v>
      </c>
      <c r="EW447">
        <v>27.648199999999999</v>
      </c>
      <c r="EX447">
        <v>2</v>
      </c>
      <c r="EY447">
        <v>0.14788100000000001</v>
      </c>
      <c r="EZ447">
        <v>2.92537</v>
      </c>
      <c r="FA447">
        <v>20.358000000000001</v>
      </c>
      <c r="FB447">
        <v>5.21549</v>
      </c>
      <c r="FC447">
        <v>12.0099</v>
      </c>
      <c r="FD447">
        <v>4.9884500000000003</v>
      </c>
      <c r="FE447">
        <v>3.2884799999999998</v>
      </c>
      <c r="FF447">
        <v>5718.3</v>
      </c>
      <c r="FG447">
        <v>9999</v>
      </c>
      <c r="FH447">
        <v>9999</v>
      </c>
      <c r="FI447">
        <v>93.6</v>
      </c>
      <c r="FJ447">
        <v>1.8675200000000001</v>
      </c>
      <c r="FK447">
        <v>1.8665799999999999</v>
      </c>
      <c r="FL447">
        <v>1.8660000000000001</v>
      </c>
      <c r="FM447">
        <v>1.8658399999999999</v>
      </c>
      <c r="FN447">
        <v>1.86771</v>
      </c>
      <c r="FO447">
        <v>1.8701700000000001</v>
      </c>
      <c r="FP447">
        <v>1.8688499999999999</v>
      </c>
      <c r="FQ447">
        <v>1.87026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-4.87</v>
      </c>
      <c r="GF447">
        <v>-0.1686</v>
      </c>
      <c r="GG447">
        <v>-0.23523885101243769</v>
      </c>
      <c r="GH447">
        <v>-4.6052117464239163E-3</v>
      </c>
      <c r="GI447">
        <v>3.8696726057278897E-7</v>
      </c>
      <c r="GJ447">
        <v>-9.6670798998846254E-11</v>
      </c>
      <c r="GK447">
        <v>-0.34206402273919922</v>
      </c>
      <c r="GL447">
        <v>-4.2203369556326094E-3</v>
      </c>
      <c r="GM447">
        <v>8.7200311459696754E-4</v>
      </c>
      <c r="GN447">
        <v>-1.3787569801556101E-5</v>
      </c>
      <c r="GO447">
        <v>4</v>
      </c>
      <c r="GP447">
        <v>2427</v>
      </c>
      <c r="GQ447">
        <v>1</v>
      </c>
      <c r="GR447">
        <v>25</v>
      </c>
      <c r="GS447">
        <v>19</v>
      </c>
      <c r="GT447">
        <v>18.8</v>
      </c>
      <c r="GU447">
        <v>2.9113799999999999</v>
      </c>
      <c r="GV447">
        <v>2.20947</v>
      </c>
      <c r="GW447">
        <v>1.94702</v>
      </c>
      <c r="GX447">
        <v>2.7563499999999999</v>
      </c>
      <c r="GY447">
        <v>2.19482</v>
      </c>
      <c r="GZ447">
        <v>2.36084</v>
      </c>
      <c r="HA447">
        <v>41.0154</v>
      </c>
      <c r="HB447">
        <v>14.4297</v>
      </c>
      <c r="HC447">
        <v>18</v>
      </c>
      <c r="HD447">
        <v>496.262</v>
      </c>
      <c r="HE447">
        <v>635.03</v>
      </c>
      <c r="HF447">
        <v>20.925000000000001</v>
      </c>
      <c r="HG447">
        <v>29.2683</v>
      </c>
      <c r="HH447">
        <v>29.999400000000001</v>
      </c>
      <c r="HI447">
        <v>29.3994</v>
      </c>
      <c r="HJ447">
        <v>29.351700000000001</v>
      </c>
      <c r="HK447">
        <v>58.256500000000003</v>
      </c>
      <c r="HL447">
        <v>30.576799999999999</v>
      </c>
      <c r="HM447">
        <v>0</v>
      </c>
      <c r="HN447">
        <v>20.898800000000001</v>
      </c>
      <c r="HO447">
        <v>1155.5899999999999</v>
      </c>
      <c r="HP447">
        <v>16.693999999999999</v>
      </c>
      <c r="HQ447">
        <v>100.46299999999999</v>
      </c>
      <c r="HR447">
        <v>100.28</v>
      </c>
    </row>
    <row r="448" spans="1:226" x14ac:dyDescent="0.2">
      <c r="A448">
        <v>432</v>
      </c>
      <c r="B448">
        <v>1657214162.5999999</v>
      </c>
      <c r="C448">
        <v>7237</v>
      </c>
      <c r="D448" t="s">
        <v>1228</v>
      </c>
      <c r="E448" t="s">
        <v>1229</v>
      </c>
      <c r="F448">
        <v>5</v>
      </c>
      <c r="G448" s="1" t="s">
        <v>1092</v>
      </c>
      <c r="H448" t="s">
        <v>354</v>
      </c>
      <c r="I448">
        <v>1657214155.0999999</v>
      </c>
      <c r="J448">
        <f t="shared" si="204"/>
        <v>4.0250710604648127E-3</v>
      </c>
      <c r="K448">
        <f t="shared" si="205"/>
        <v>4.0250710604648123</v>
      </c>
      <c r="L448" s="1">
        <f t="shared" si="206"/>
        <v>29.192507471797295</v>
      </c>
      <c r="M448">
        <f t="shared" si="207"/>
        <v>1062.5133333333331</v>
      </c>
      <c r="N448">
        <f t="shared" si="208"/>
        <v>774.77047414978495</v>
      </c>
      <c r="O448">
        <f t="shared" si="209"/>
        <v>57.969811278724968</v>
      </c>
      <c r="P448">
        <f t="shared" si="210"/>
        <v>79.499283296841952</v>
      </c>
      <c r="Q448">
        <f t="shared" si="211"/>
        <v>0.18960609772955744</v>
      </c>
      <c r="R448">
        <f t="shared" si="212"/>
        <v>2.4476355962718754</v>
      </c>
      <c r="S448">
        <f t="shared" si="213"/>
        <v>0.18180783682556684</v>
      </c>
      <c r="T448">
        <f t="shared" si="214"/>
        <v>0.11430381454747937</v>
      </c>
      <c r="U448">
        <f t="shared" si="215"/>
        <v>321.51248688888893</v>
      </c>
      <c r="V448">
        <f t="shared" si="216"/>
        <v>26.276740273847938</v>
      </c>
      <c r="W448">
        <f t="shared" si="217"/>
        <v>25.053729629629629</v>
      </c>
      <c r="X448">
        <f t="shared" si="218"/>
        <v>3.1898773556457405</v>
      </c>
      <c r="Y448">
        <f t="shared" si="219"/>
        <v>49.084268136414188</v>
      </c>
      <c r="Z448">
        <f t="shared" si="220"/>
        <v>1.586253437923171</v>
      </c>
      <c r="AA448">
        <f t="shared" si="221"/>
        <v>3.2316941825732872</v>
      </c>
      <c r="AB448">
        <f t="shared" si="222"/>
        <v>1.6036239177225695</v>
      </c>
      <c r="AC448">
        <f t="shared" si="223"/>
        <v>-177.50563376649825</v>
      </c>
      <c r="AD448">
        <f t="shared" si="224"/>
        <v>28.861913025448157</v>
      </c>
      <c r="AE448">
        <f t="shared" si="225"/>
        <v>2.4983384056612539</v>
      </c>
      <c r="AF448">
        <f t="shared" si="226"/>
        <v>175.36710455350007</v>
      </c>
      <c r="AG448">
        <f t="shared" si="227"/>
        <v>47.846628437746929</v>
      </c>
      <c r="AH448">
        <f t="shared" si="228"/>
        <v>4.0681698286519481</v>
      </c>
      <c r="AI448">
        <f t="shared" si="229"/>
        <v>29.192507471797295</v>
      </c>
      <c r="AJ448">
        <v>1157.529732774992</v>
      </c>
      <c r="AK448">
        <v>1108.867333333334</v>
      </c>
      <c r="AL448">
        <v>3.306726464635259</v>
      </c>
      <c r="AM448">
        <v>65.50407896271112</v>
      </c>
      <c r="AN448">
        <f t="shared" si="230"/>
        <v>4.0250710604648123</v>
      </c>
      <c r="AO448">
        <v>16.48412881752698</v>
      </c>
      <c r="AP448">
        <v>21.211381212121221</v>
      </c>
      <c r="AQ448">
        <v>7.522792594472449E-5</v>
      </c>
      <c r="AR448">
        <v>78.165563418986352</v>
      </c>
      <c r="AS448">
        <v>0</v>
      </c>
      <c r="AT448">
        <v>0</v>
      </c>
      <c r="AU448">
        <f t="shared" si="231"/>
        <v>1</v>
      </c>
      <c r="AV448">
        <f t="shared" si="232"/>
        <v>0</v>
      </c>
      <c r="AW448">
        <f t="shared" si="233"/>
        <v>39731.97332457867</v>
      </c>
      <c r="AX448">
        <f t="shared" si="234"/>
        <v>1999.981481481482</v>
      </c>
      <c r="AY448">
        <f t="shared" si="235"/>
        <v>1681.1841555555559</v>
      </c>
      <c r="AZ448">
        <f t="shared" si="236"/>
        <v>0.8405998611098251</v>
      </c>
      <c r="BA448">
        <f t="shared" si="237"/>
        <v>0.16075773194196241</v>
      </c>
      <c r="BB448" s="1">
        <v>6</v>
      </c>
      <c r="BC448">
        <v>0.5</v>
      </c>
      <c r="BD448" t="s">
        <v>355</v>
      </c>
      <c r="BE448">
        <v>2</v>
      </c>
      <c r="BF448" t="b">
        <v>1</v>
      </c>
      <c r="BG448">
        <v>1657214155.0999999</v>
      </c>
      <c r="BH448">
        <v>1062.5133333333331</v>
      </c>
      <c r="BI448">
        <v>1125.1159259259259</v>
      </c>
      <c r="BJ448">
        <v>21.20038518518518</v>
      </c>
      <c r="BK448">
        <v>16.422103703703701</v>
      </c>
      <c r="BL448">
        <v>1067.3414814814821</v>
      </c>
      <c r="BM448">
        <v>21.368992592592591</v>
      </c>
      <c r="BN448">
        <v>500.00274074074082</v>
      </c>
      <c r="BO448">
        <v>74.721896296296293</v>
      </c>
      <c r="BP448">
        <v>0.10001962962962969</v>
      </c>
      <c r="BQ448">
        <v>25.272451851851852</v>
      </c>
      <c r="BR448">
        <v>25.053729629629629</v>
      </c>
      <c r="BS448">
        <v>999.90000000000009</v>
      </c>
      <c r="BT448">
        <v>0</v>
      </c>
      <c r="BU448">
        <v>0</v>
      </c>
      <c r="BV448">
        <v>9997.9818518518514</v>
      </c>
      <c r="BW448">
        <v>0</v>
      </c>
      <c r="BX448">
        <v>2219.638518518519</v>
      </c>
      <c r="BY448">
        <v>-62.60315555555556</v>
      </c>
      <c r="BZ448">
        <v>1085.527037037037</v>
      </c>
      <c r="CA448">
        <v>1143.902222222222</v>
      </c>
      <c r="CB448">
        <v>4.7782914814814816</v>
      </c>
      <c r="CC448">
        <v>1125.1159259259259</v>
      </c>
      <c r="CD448">
        <v>16.422103703703701</v>
      </c>
      <c r="CE448">
        <v>1.5841340740740739</v>
      </c>
      <c r="CF448">
        <v>1.22709</v>
      </c>
      <c r="CG448">
        <v>13.80531851851852</v>
      </c>
      <c r="CH448">
        <v>9.9341792592592579</v>
      </c>
      <c r="CI448">
        <v>1999.981481481482</v>
      </c>
      <c r="CJ448">
        <v>0.98000277777777767</v>
      </c>
      <c r="CK448">
        <v>1.9997222222222218E-2</v>
      </c>
      <c r="CL448">
        <v>0</v>
      </c>
      <c r="CM448">
        <v>2.2995999999999999</v>
      </c>
      <c r="CN448">
        <v>0</v>
      </c>
      <c r="CO448">
        <v>19124.73333333333</v>
      </c>
      <c r="CP448">
        <v>16749.318518518521</v>
      </c>
      <c r="CQ448">
        <v>38.891074074074083</v>
      </c>
      <c r="CR448">
        <v>40.205666666666673</v>
      </c>
      <c r="CS448">
        <v>39.186999999999998</v>
      </c>
      <c r="CT448">
        <v>38.86333333333333</v>
      </c>
      <c r="CU448">
        <v>37.941666666666663</v>
      </c>
      <c r="CV448">
        <v>1959.991111111111</v>
      </c>
      <c r="CW448">
        <v>39.990370370370371</v>
      </c>
      <c r="CX448">
        <v>0</v>
      </c>
      <c r="CY448">
        <v>1657214167.3</v>
      </c>
      <c r="CZ448">
        <v>0</v>
      </c>
      <c r="DA448">
        <v>1657213031</v>
      </c>
      <c r="DB448" t="s">
        <v>1093</v>
      </c>
      <c r="DC448">
        <v>1657213019.5</v>
      </c>
      <c r="DD448">
        <v>1657213031</v>
      </c>
      <c r="DE448">
        <v>2</v>
      </c>
      <c r="DF448">
        <v>1.982</v>
      </c>
      <c r="DG448">
        <v>-0.124</v>
      </c>
      <c r="DH448">
        <v>-2.1179999999999999</v>
      </c>
      <c r="DI448">
        <v>-0.2</v>
      </c>
      <c r="DJ448">
        <v>420</v>
      </c>
      <c r="DK448">
        <v>19</v>
      </c>
      <c r="DL448">
        <v>0.14000000000000001</v>
      </c>
      <c r="DM448">
        <v>0.05</v>
      </c>
      <c r="DN448">
        <v>-62.539560000000009</v>
      </c>
      <c r="DO448">
        <v>-0.55699136960566886</v>
      </c>
      <c r="DP448">
        <v>0.20346638518438331</v>
      </c>
      <c r="DQ448">
        <v>0</v>
      </c>
      <c r="DR448">
        <v>4.8298770000000006</v>
      </c>
      <c r="DS448">
        <v>-1.0939555722326511</v>
      </c>
      <c r="DT448">
        <v>0.1056693911499446</v>
      </c>
      <c r="DU448">
        <v>0</v>
      </c>
      <c r="DV448">
        <v>0</v>
      </c>
      <c r="DW448">
        <v>2</v>
      </c>
      <c r="DX448" t="s">
        <v>363</v>
      </c>
      <c r="DY448">
        <v>2.9788000000000001</v>
      </c>
      <c r="DZ448">
        <v>2.7248100000000002</v>
      </c>
      <c r="EA448">
        <v>0.15157399999999999</v>
      </c>
      <c r="EB448">
        <v>0.155085</v>
      </c>
      <c r="EC448">
        <v>8.1806199999999996E-2</v>
      </c>
      <c r="ED448">
        <v>6.7199999999999996E-2</v>
      </c>
      <c r="EE448">
        <v>26795.8</v>
      </c>
      <c r="EF448">
        <v>26766</v>
      </c>
      <c r="EG448">
        <v>29371.200000000001</v>
      </c>
      <c r="EH448">
        <v>29309.200000000001</v>
      </c>
      <c r="EI448">
        <v>35755</v>
      </c>
      <c r="EJ448">
        <v>36338.9</v>
      </c>
      <c r="EK448">
        <v>41389</v>
      </c>
      <c r="EL448">
        <v>41748.1</v>
      </c>
      <c r="EM448">
        <v>1.944</v>
      </c>
      <c r="EN448">
        <v>2.1191</v>
      </c>
      <c r="EO448">
        <v>7.7649999999999997E-2</v>
      </c>
      <c r="EP448">
        <v>0</v>
      </c>
      <c r="EQ448">
        <v>23.813700000000001</v>
      </c>
      <c r="ER448">
        <v>999.9</v>
      </c>
      <c r="ES448">
        <v>26.8</v>
      </c>
      <c r="ET448">
        <v>38.9</v>
      </c>
      <c r="EU448">
        <v>25.0669</v>
      </c>
      <c r="EV448">
        <v>61.9465</v>
      </c>
      <c r="EW448">
        <v>27.548100000000002</v>
      </c>
      <c r="EX448">
        <v>2</v>
      </c>
      <c r="EY448">
        <v>0.14736299999999999</v>
      </c>
      <c r="EZ448">
        <v>3.0161099999999998</v>
      </c>
      <c r="FA448">
        <v>20.356300000000001</v>
      </c>
      <c r="FB448">
        <v>5.21549</v>
      </c>
      <c r="FC448">
        <v>12.0099</v>
      </c>
      <c r="FD448">
        <v>4.9885999999999999</v>
      </c>
      <c r="FE448">
        <v>3.2885</v>
      </c>
      <c r="FF448">
        <v>5718.3</v>
      </c>
      <c r="FG448">
        <v>9999</v>
      </c>
      <c r="FH448">
        <v>9999</v>
      </c>
      <c r="FI448">
        <v>93.6</v>
      </c>
      <c r="FJ448">
        <v>1.8675200000000001</v>
      </c>
      <c r="FK448">
        <v>1.86656</v>
      </c>
      <c r="FL448">
        <v>1.8660000000000001</v>
      </c>
      <c r="FM448">
        <v>1.8658399999999999</v>
      </c>
      <c r="FN448">
        <v>1.86772</v>
      </c>
      <c r="FO448">
        <v>1.87015</v>
      </c>
      <c r="FP448">
        <v>1.8688400000000001</v>
      </c>
      <c r="FQ448">
        <v>1.87025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-4.93</v>
      </c>
      <c r="GF448">
        <v>-0.16839999999999999</v>
      </c>
      <c r="GG448">
        <v>-0.23523885101243769</v>
      </c>
      <c r="GH448">
        <v>-4.6052117464239163E-3</v>
      </c>
      <c r="GI448">
        <v>3.8696726057278897E-7</v>
      </c>
      <c r="GJ448">
        <v>-9.6670798998846254E-11</v>
      </c>
      <c r="GK448">
        <v>-0.34206402273919922</v>
      </c>
      <c r="GL448">
        <v>-4.2203369556326094E-3</v>
      </c>
      <c r="GM448">
        <v>8.7200311459696754E-4</v>
      </c>
      <c r="GN448">
        <v>-1.3787569801556101E-5</v>
      </c>
      <c r="GO448">
        <v>4</v>
      </c>
      <c r="GP448">
        <v>2427</v>
      </c>
      <c r="GQ448">
        <v>1</v>
      </c>
      <c r="GR448">
        <v>25</v>
      </c>
      <c r="GS448">
        <v>19.100000000000001</v>
      </c>
      <c r="GT448">
        <v>18.899999999999999</v>
      </c>
      <c r="GU448">
        <v>2.94312</v>
      </c>
      <c r="GV448">
        <v>2.21313</v>
      </c>
      <c r="GW448">
        <v>1.94702</v>
      </c>
      <c r="GX448">
        <v>2.7551299999999999</v>
      </c>
      <c r="GY448">
        <v>2.19482</v>
      </c>
      <c r="GZ448">
        <v>2.3767100000000001</v>
      </c>
      <c r="HA448">
        <v>41.0154</v>
      </c>
      <c r="HB448">
        <v>14.4297</v>
      </c>
      <c r="HC448">
        <v>18</v>
      </c>
      <c r="HD448">
        <v>496.26499999999999</v>
      </c>
      <c r="HE448">
        <v>635.06399999999996</v>
      </c>
      <c r="HF448">
        <v>20.8872</v>
      </c>
      <c r="HG448">
        <v>29.260999999999999</v>
      </c>
      <c r="HH448">
        <v>29.999500000000001</v>
      </c>
      <c r="HI448">
        <v>29.3918</v>
      </c>
      <c r="HJ448">
        <v>29.345400000000001</v>
      </c>
      <c r="HK448">
        <v>58.889499999999998</v>
      </c>
      <c r="HL448">
        <v>30.293099999999999</v>
      </c>
      <c r="HM448">
        <v>0</v>
      </c>
      <c r="HN448">
        <v>20.827200000000001</v>
      </c>
      <c r="HO448">
        <v>1169.01</v>
      </c>
      <c r="HP448">
        <v>16.804200000000002</v>
      </c>
      <c r="HQ448">
        <v>100.465</v>
      </c>
      <c r="HR448">
        <v>100.283</v>
      </c>
    </row>
    <row r="449" spans="1:226" x14ac:dyDescent="0.2">
      <c r="A449">
        <v>433</v>
      </c>
      <c r="B449">
        <v>1657214167.5999999</v>
      </c>
      <c r="C449">
        <v>7242</v>
      </c>
      <c r="D449" t="s">
        <v>1230</v>
      </c>
      <c r="E449" t="s">
        <v>1231</v>
      </c>
      <c r="F449">
        <v>5</v>
      </c>
      <c r="G449" s="1" t="s">
        <v>1092</v>
      </c>
      <c r="H449" t="s">
        <v>354</v>
      </c>
      <c r="I449">
        <v>1657214159.814285</v>
      </c>
      <c r="J449">
        <f t="shared" si="204"/>
        <v>3.9693007338079452E-3</v>
      </c>
      <c r="K449">
        <f t="shared" si="205"/>
        <v>3.9693007338079451</v>
      </c>
      <c r="L449" s="1">
        <f t="shared" si="206"/>
        <v>29.347040507093844</v>
      </c>
      <c r="M449">
        <f t="shared" si="207"/>
        <v>1077.940357142857</v>
      </c>
      <c r="N449">
        <f t="shared" si="208"/>
        <v>784.29705834209221</v>
      </c>
      <c r="O449">
        <f t="shared" si="209"/>
        <v>58.682346411006151</v>
      </c>
      <c r="P449">
        <f t="shared" si="210"/>
        <v>80.653202476592739</v>
      </c>
      <c r="Q449">
        <f t="shared" si="211"/>
        <v>0.1865520973866116</v>
      </c>
      <c r="R449">
        <f t="shared" si="212"/>
        <v>2.4480554639853644</v>
      </c>
      <c r="S449">
        <f t="shared" si="213"/>
        <v>0.17899888558559243</v>
      </c>
      <c r="T449">
        <f t="shared" si="214"/>
        <v>0.11252744677622548</v>
      </c>
      <c r="U449">
        <f t="shared" si="215"/>
        <v>321.51525503571418</v>
      </c>
      <c r="V449">
        <f t="shared" si="216"/>
        <v>26.313967736338817</v>
      </c>
      <c r="W449">
        <f t="shared" si="217"/>
        <v>25.071835714285719</v>
      </c>
      <c r="X449">
        <f t="shared" si="218"/>
        <v>3.1933209595348462</v>
      </c>
      <c r="Y449">
        <f t="shared" si="219"/>
        <v>49.053104582535262</v>
      </c>
      <c r="Z449">
        <f t="shared" si="220"/>
        <v>1.5871557407759762</v>
      </c>
      <c r="AA449">
        <f t="shared" si="221"/>
        <v>3.2355867264333416</v>
      </c>
      <c r="AB449">
        <f t="shared" si="222"/>
        <v>1.60616521875887</v>
      </c>
      <c r="AC449">
        <f t="shared" si="223"/>
        <v>-175.0461623609304</v>
      </c>
      <c r="AD449">
        <f t="shared" si="224"/>
        <v>29.14768718961189</v>
      </c>
      <c r="AE449">
        <f t="shared" si="225"/>
        <v>2.5231293970576494</v>
      </c>
      <c r="AF449">
        <f t="shared" si="226"/>
        <v>178.13990926145331</v>
      </c>
      <c r="AG449">
        <f t="shared" si="227"/>
        <v>47.918755678101938</v>
      </c>
      <c r="AH449">
        <f t="shared" si="228"/>
        <v>3.9903702023763201</v>
      </c>
      <c r="AI449">
        <f t="shared" si="229"/>
        <v>29.347040507093844</v>
      </c>
      <c r="AJ449">
        <v>1174.656246158735</v>
      </c>
      <c r="AK449">
        <v>1125.5967272727271</v>
      </c>
      <c r="AL449">
        <v>3.3590692623128389</v>
      </c>
      <c r="AM449">
        <v>65.50407896271112</v>
      </c>
      <c r="AN449">
        <f t="shared" si="230"/>
        <v>3.9693007338079451</v>
      </c>
      <c r="AO449">
        <v>16.632033100416109</v>
      </c>
      <c r="AP449">
        <v>21.251924242424241</v>
      </c>
      <c r="AQ449">
        <v>8.9100637359680879E-3</v>
      </c>
      <c r="AR449">
        <v>78.165563418986352</v>
      </c>
      <c r="AS449">
        <v>0</v>
      </c>
      <c r="AT449">
        <v>0</v>
      </c>
      <c r="AU449">
        <f t="shared" si="231"/>
        <v>1</v>
      </c>
      <c r="AV449">
        <f t="shared" si="232"/>
        <v>0</v>
      </c>
      <c r="AW449">
        <f t="shared" si="233"/>
        <v>39739.686562452967</v>
      </c>
      <c r="AX449">
        <f t="shared" si="234"/>
        <v>1999.998571428571</v>
      </c>
      <c r="AY449">
        <f t="shared" si="235"/>
        <v>1681.1985321428567</v>
      </c>
      <c r="AZ449">
        <f t="shared" si="236"/>
        <v>0.84059986649990459</v>
      </c>
      <c r="BA449">
        <f t="shared" si="237"/>
        <v>0.16075774234481593</v>
      </c>
      <c r="BB449" s="1">
        <v>6</v>
      </c>
      <c r="BC449">
        <v>0.5</v>
      </c>
      <c r="BD449" t="s">
        <v>355</v>
      </c>
      <c r="BE449">
        <v>2</v>
      </c>
      <c r="BF449" t="b">
        <v>1</v>
      </c>
      <c r="BG449">
        <v>1657214159.814285</v>
      </c>
      <c r="BH449">
        <v>1077.940357142857</v>
      </c>
      <c r="BI449">
        <v>1140.6032142857141</v>
      </c>
      <c r="BJ449">
        <v>21.212539285714278</v>
      </c>
      <c r="BK449">
        <v>16.52576785714286</v>
      </c>
      <c r="BL449">
        <v>1082.8317857142861</v>
      </c>
      <c r="BM449">
        <v>21.380974999999999</v>
      </c>
      <c r="BN449">
        <v>500.01042857142858</v>
      </c>
      <c r="BO449">
        <v>74.721585714285723</v>
      </c>
      <c r="BP449">
        <v>9.9995964285714306E-2</v>
      </c>
      <c r="BQ449">
        <v>25.292685714285721</v>
      </c>
      <c r="BR449">
        <v>25.071835714285719</v>
      </c>
      <c r="BS449">
        <v>999.9000000000002</v>
      </c>
      <c r="BT449">
        <v>0</v>
      </c>
      <c r="BU449">
        <v>0</v>
      </c>
      <c r="BV449">
        <v>10000.75607142857</v>
      </c>
      <c r="BW449">
        <v>0</v>
      </c>
      <c r="BX449">
        <v>2189.391785714286</v>
      </c>
      <c r="BY449">
        <v>-62.662814285714283</v>
      </c>
      <c r="BZ449">
        <v>1101.3025</v>
      </c>
      <c r="CA449">
        <v>1159.7707142857139</v>
      </c>
      <c r="CB449">
        <v>4.6867846428571429</v>
      </c>
      <c r="CC449">
        <v>1140.6032142857141</v>
      </c>
      <c r="CD449">
        <v>16.52576785714286</v>
      </c>
      <c r="CE449">
        <v>1.585035357142857</v>
      </c>
      <c r="CF449">
        <v>1.2348310714285711</v>
      </c>
      <c r="CG449">
        <v>13.814078571428571</v>
      </c>
      <c r="CH449">
        <v>10.02792785714286</v>
      </c>
      <c r="CI449">
        <v>1999.998571428571</v>
      </c>
      <c r="CJ449">
        <v>0.9800029642857141</v>
      </c>
      <c r="CK449">
        <v>1.999703571428571E-2</v>
      </c>
      <c r="CL449">
        <v>0</v>
      </c>
      <c r="CM449">
        <v>2.267271428571429</v>
      </c>
      <c r="CN449">
        <v>0</v>
      </c>
      <c r="CO449">
        <v>19106.75357142857</v>
      </c>
      <c r="CP449">
        <v>16749.464285714279</v>
      </c>
      <c r="CQ449">
        <v>38.901571428571422</v>
      </c>
      <c r="CR449">
        <v>40.225250000000003</v>
      </c>
      <c r="CS449">
        <v>39.202749999999988</v>
      </c>
      <c r="CT449">
        <v>38.872750000000003</v>
      </c>
      <c r="CU449">
        <v>37.941499999999998</v>
      </c>
      <c r="CV449">
        <v>1960.0074999999999</v>
      </c>
      <c r="CW449">
        <v>39.991071428571431</v>
      </c>
      <c r="CX449">
        <v>0</v>
      </c>
      <c r="CY449">
        <v>1657214172.7</v>
      </c>
      <c r="CZ449">
        <v>0</v>
      </c>
      <c r="DA449">
        <v>1657213031</v>
      </c>
      <c r="DB449" t="s">
        <v>1093</v>
      </c>
      <c r="DC449">
        <v>1657213019.5</v>
      </c>
      <c r="DD449">
        <v>1657213031</v>
      </c>
      <c r="DE449">
        <v>2</v>
      </c>
      <c r="DF449">
        <v>1.982</v>
      </c>
      <c r="DG449">
        <v>-0.124</v>
      </c>
      <c r="DH449">
        <v>-2.1179999999999999</v>
      </c>
      <c r="DI449">
        <v>-0.2</v>
      </c>
      <c r="DJ449">
        <v>420</v>
      </c>
      <c r="DK449">
        <v>19</v>
      </c>
      <c r="DL449">
        <v>0.14000000000000001</v>
      </c>
      <c r="DM449">
        <v>0.05</v>
      </c>
      <c r="DN449">
        <v>-62.632195000000003</v>
      </c>
      <c r="DO449">
        <v>-0.30881425891165581</v>
      </c>
      <c r="DP449">
        <v>0.19032864596534069</v>
      </c>
      <c r="DQ449">
        <v>0</v>
      </c>
      <c r="DR449">
        <v>4.7504317499999997</v>
      </c>
      <c r="DS449">
        <v>-1.1528160225140749</v>
      </c>
      <c r="DT449">
        <v>0.11166020447965121</v>
      </c>
      <c r="DU449">
        <v>0</v>
      </c>
      <c r="DV449">
        <v>0</v>
      </c>
      <c r="DW449">
        <v>2</v>
      </c>
      <c r="DX449" t="s">
        <v>363</v>
      </c>
      <c r="DY449">
        <v>2.97858</v>
      </c>
      <c r="DZ449">
        <v>2.7246199999999998</v>
      </c>
      <c r="EA449">
        <v>0.153027</v>
      </c>
      <c r="EB449">
        <v>0.156499</v>
      </c>
      <c r="EC449">
        <v>8.1913600000000003E-2</v>
      </c>
      <c r="ED449">
        <v>6.7606399999999997E-2</v>
      </c>
      <c r="EE449">
        <v>26750</v>
      </c>
      <c r="EF449">
        <v>26721</v>
      </c>
      <c r="EG449">
        <v>29371.3</v>
      </c>
      <c r="EH449">
        <v>29309</v>
      </c>
      <c r="EI449">
        <v>35750.699999999997</v>
      </c>
      <c r="EJ449">
        <v>36322.6</v>
      </c>
      <c r="EK449">
        <v>41388.9</v>
      </c>
      <c r="EL449">
        <v>41747.699999999997</v>
      </c>
      <c r="EM449">
        <v>1.9437500000000001</v>
      </c>
      <c r="EN449">
        <v>2.1196700000000002</v>
      </c>
      <c r="EO449">
        <v>7.8111899999999998E-2</v>
      </c>
      <c r="EP449">
        <v>0</v>
      </c>
      <c r="EQ449">
        <v>23.8292</v>
      </c>
      <c r="ER449">
        <v>999.9</v>
      </c>
      <c r="ES449">
        <v>26.8</v>
      </c>
      <c r="ET449">
        <v>38.9</v>
      </c>
      <c r="EU449">
        <v>25.066700000000001</v>
      </c>
      <c r="EV449">
        <v>62.346499999999999</v>
      </c>
      <c r="EW449">
        <v>27.6402</v>
      </c>
      <c r="EX449">
        <v>2</v>
      </c>
      <c r="EY449">
        <v>0.14755299999999999</v>
      </c>
      <c r="EZ449">
        <v>3.18859</v>
      </c>
      <c r="FA449">
        <v>20.353000000000002</v>
      </c>
      <c r="FB449">
        <v>5.2156399999999996</v>
      </c>
      <c r="FC449">
        <v>12.0099</v>
      </c>
      <c r="FD449">
        <v>4.98855</v>
      </c>
      <c r="FE449">
        <v>3.2885300000000002</v>
      </c>
      <c r="FF449">
        <v>5718.6</v>
      </c>
      <c r="FG449">
        <v>9999</v>
      </c>
      <c r="FH449">
        <v>9999</v>
      </c>
      <c r="FI449">
        <v>93.6</v>
      </c>
      <c r="FJ449">
        <v>1.8675200000000001</v>
      </c>
      <c r="FK449">
        <v>1.8665499999999999</v>
      </c>
      <c r="FL449">
        <v>1.8660000000000001</v>
      </c>
      <c r="FM449">
        <v>1.8658399999999999</v>
      </c>
      <c r="FN449">
        <v>1.86772</v>
      </c>
      <c r="FO449">
        <v>1.8701399999999999</v>
      </c>
      <c r="FP449">
        <v>1.86886</v>
      </c>
      <c r="FQ449">
        <v>1.87025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-5</v>
      </c>
      <c r="GF449">
        <v>-0.1678</v>
      </c>
      <c r="GG449">
        <v>-0.23523885101243769</v>
      </c>
      <c r="GH449">
        <v>-4.6052117464239163E-3</v>
      </c>
      <c r="GI449">
        <v>3.8696726057278897E-7</v>
      </c>
      <c r="GJ449">
        <v>-9.6670798998846254E-11</v>
      </c>
      <c r="GK449">
        <v>-0.34206402273919922</v>
      </c>
      <c r="GL449">
        <v>-4.2203369556326094E-3</v>
      </c>
      <c r="GM449">
        <v>8.7200311459696754E-4</v>
      </c>
      <c r="GN449">
        <v>-1.3787569801556101E-5</v>
      </c>
      <c r="GO449">
        <v>4</v>
      </c>
      <c r="GP449">
        <v>2427</v>
      </c>
      <c r="GQ449">
        <v>1</v>
      </c>
      <c r="GR449">
        <v>25</v>
      </c>
      <c r="GS449">
        <v>19.100000000000001</v>
      </c>
      <c r="GT449">
        <v>18.899999999999999</v>
      </c>
      <c r="GU449">
        <v>2.97729</v>
      </c>
      <c r="GV449">
        <v>2.2143600000000001</v>
      </c>
      <c r="GW449">
        <v>1.94702</v>
      </c>
      <c r="GX449">
        <v>2.7563499999999999</v>
      </c>
      <c r="GY449">
        <v>2.19482</v>
      </c>
      <c r="GZ449">
        <v>2.34009</v>
      </c>
      <c r="HA449">
        <v>41.0154</v>
      </c>
      <c r="HB449">
        <v>14.403499999999999</v>
      </c>
      <c r="HC449">
        <v>18</v>
      </c>
      <c r="HD449">
        <v>496.04500000000002</v>
      </c>
      <c r="HE449">
        <v>635.46900000000005</v>
      </c>
      <c r="HF449">
        <v>20.821999999999999</v>
      </c>
      <c r="HG449">
        <v>29.2547</v>
      </c>
      <c r="HH449">
        <v>29.9999</v>
      </c>
      <c r="HI449">
        <v>29.384499999999999</v>
      </c>
      <c r="HJ449">
        <v>29.339200000000002</v>
      </c>
      <c r="HK449">
        <v>59.561100000000003</v>
      </c>
      <c r="HL449">
        <v>29.992100000000001</v>
      </c>
      <c r="HM449">
        <v>0</v>
      </c>
      <c r="HN449">
        <v>20.736599999999999</v>
      </c>
      <c r="HO449">
        <v>1189.3499999999999</v>
      </c>
      <c r="HP449">
        <v>16.887599999999999</v>
      </c>
      <c r="HQ449">
        <v>100.465</v>
      </c>
      <c r="HR449">
        <v>100.282</v>
      </c>
    </row>
    <row r="450" spans="1:226" x14ac:dyDescent="0.2">
      <c r="A450">
        <v>434</v>
      </c>
      <c r="B450">
        <v>1657214172.5999999</v>
      </c>
      <c r="C450">
        <v>7247</v>
      </c>
      <c r="D450" t="s">
        <v>1232</v>
      </c>
      <c r="E450" t="s">
        <v>1233</v>
      </c>
      <c r="F450">
        <v>5</v>
      </c>
      <c r="G450" s="1" t="s">
        <v>1092</v>
      </c>
      <c r="H450" t="s">
        <v>354</v>
      </c>
      <c r="I450">
        <v>1657214165.0999999</v>
      </c>
      <c r="J450">
        <f t="shared" si="204"/>
        <v>3.897389774994868E-3</v>
      </c>
      <c r="K450">
        <f t="shared" si="205"/>
        <v>3.8973897749948678</v>
      </c>
      <c r="L450" s="1">
        <f t="shared" si="206"/>
        <v>29.615128015046572</v>
      </c>
      <c r="M450">
        <f t="shared" si="207"/>
        <v>1095.142592592593</v>
      </c>
      <c r="N450">
        <f t="shared" si="208"/>
        <v>793.09098658718835</v>
      </c>
      <c r="O450">
        <f t="shared" si="209"/>
        <v>59.340034423739816</v>
      </c>
      <c r="P450">
        <f t="shared" si="210"/>
        <v>81.939903797159005</v>
      </c>
      <c r="Q450">
        <f t="shared" si="211"/>
        <v>0.18260493522907445</v>
      </c>
      <c r="R450">
        <f t="shared" si="212"/>
        <v>2.4486405649204754</v>
      </c>
      <c r="S450">
        <f t="shared" si="213"/>
        <v>0.17536295502143198</v>
      </c>
      <c r="T450">
        <f t="shared" si="214"/>
        <v>0.11022857841252283</v>
      </c>
      <c r="U450">
        <f t="shared" si="215"/>
        <v>321.51538855555549</v>
      </c>
      <c r="V450">
        <f t="shared" si="216"/>
        <v>26.35961625834468</v>
      </c>
      <c r="W450">
        <f t="shared" si="217"/>
        <v>25.101225925925931</v>
      </c>
      <c r="X450">
        <f t="shared" si="218"/>
        <v>3.1989176126897374</v>
      </c>
      <c r="Y450">
        <f t="shared" si="219"/>
        <v>49.048262867326223</v>
      </c>
      <c r="Z450">
        <f t="shared" si="220"/>
        <v>1.5892459223843325</v>
      </c>
      <c r="AA450">
        <f t="shared" si="221"/>
        <v>3.2401676012118616</v>
      </c>
      <c r="AB450">
        <f t="shared" si="222"/>
        <v>1.6096716903054049</v>
      </c>
      <c r="AC450">
        <f t="shared" si="223"/>
        <v>-171.87488907727368</v>
      </c>
      <c r="AD450">
        <f t="shared" si="224"/>
        <v>28.414658061715603</v>
      </c>
      <c r="AE450">
        <f t="shared" si="225"/>
        <v>2.4597458381517359</v>
      </c>
      <c r="AF450">
        <f t="shared" si="226"/>
        <v>180.51490337814914</v>
      </c>
      <c r="AG450">
        <f t="shared" si="227"/>
        <v>48.01223259531033</v>
      </c>
      <c r="AH450">
        <f t="shared" si="228"/>
        <v>3.9002401547387118</v>
      </c>
      <c r="AI450">
        <f t="shared" si="229"/>
        <v>29.615128015046572</v>
      </c>
      <c r="AJ450">
        <v>1191.50897653982</v>
      </c>
      <c r="AK450">
        <v>1142.2155757575761</v>
      </c>
      <c r="AL450">
        <v>3.3341175880020142</v>
      </c>
      <c r="AM450">
        <v>65.50407896271112</v>
      </c>
      <c r="AN450">
        <f t="shared" si="230"/>
        <v>3.8973897749948678</v>
      </c>
      <c r="AO450">
        <v>16.77556715954244</v>
      </c>
      <c r="AP450">
        <v>21.29773696969696</v>
      </c>
      <c r="AQ450">
        <v>1.1710361938958851E-2</v>
      </c>
      <c r="AR450">
        <v>78.165563418986352</v>
      </c>
      <c r="AS450">
        <v>0</v>
      </c>
      <c r="AT450">
        <v>0</v>
      </c>
      <c r="AU450">
        <f t="shared" si="231"/>
        <v>1</v>
      </c>
      <c r="AV450">
        <f t="shared" si="232"/>
        <v>0</v>
      </c>
      <c r="AW450">
        <f t="shared" si="233"/>
        <v>39751.024014720155</v>
      </c>
      <c r="AX450">
        <f t="shared" si="234"/>
        <v>1999.9992592592589</v>
      </c>
      <c r="AY450">
        <f t="shared" si="235"/>
        <v>1681.1991222222218</v>
      </c>
      <c r="AZ450">
        <f t="shared" si="236"/>
        <v>0.84059987244439716</v>
      </c>
      <c r="BA450">
        <f t="shared" si="237"/>
        <v>0.16075775381768659</v>
      </c>
      <c r="BB450" s="1">
        <v>6</v>
      </c>
      <c r="BC450">
        <v>0.5</v>
      </c>
      <c r="BD450" t="s">
        <v>355</v>
      </c>
      <c r="BE450">
        <v>2</v>
      </c>
      <c r="BF450" t="b">
        <v>1</v>
      </c>
      <c r="BG450">
        <v>1657214165.0999999</v>
      </c>
      <c r="BH450">
        <v>1095.142592592593</v>
      </c>
      <c r="BI450">
        <v>1157.883333333333</v>
      </c>
      <c r="BJ450">
        <v>21.24057777777778</v>
      </c>
      <c r="BK450">
        <v>16.65966666666667</v>
      </c>
      <c r="BL450">
        <v>1100.1040740740741</v>
      </c>
      <c r="BM450">
        <v>21.408614814814811</v>
      </c>
      <c r="BN450">
        <v>499.9961851851852</v>
      </c>
      <c r="BO450">
        <v>74.721244444444437</v>
      </c>
      <c r="BP450">
        <v>9.9974592592592587E-2</v>
      </c>
      <c r="BQ450">
        <v>25.316470370370372</v>
      </c>
      <c r="BR450">
        <v>25.101225925925931</v>
      </c>
      <c r="BS450">
        <v>999.90000000000009</v>
      </c>
      <c r="BT450">
        <v>0</v>
      </c>
      <c r="BU450">
        <v>0</v>
      </c>
      <c r="BV450">
        <v>10004.61037037037</v>
      </c>
      <c r="BW450">
        <v>0</v>
      </c>
      <c r="BX450">
        <v>2159.8125925925929</v>
      </c>
      <c r="BY450">
        <v>-62.741240740740743</v>
      </c>
      <c r="BZ450">
        <v>1118.9088888888889</v>
      </c>
      <c r="CA450">
        <v>1177.5018518518521</v>
      </c>
      <c r="CB450">
        <v>4.5809300000000004</v>
      </c>
      <c r="CC450">
        <v>1157.883333333333</v>
      </c>
      <c r="CD450">
        <v>16.65966666666667</v>
      </c>
      <c r="CE450">
        <v>1.5871229629629631</v>
      </c>
      <c r="CF450">
        <v>1.2448300000000001</v>
      </c>
      <c r="CG450">
        <v>13.834337037037031</v>
      </c>
      <c r="CH450">
        <v>10.148452592592591</v>
      </c>
      <c r="CI450">
        <v>1999.9992592592589</v>
      </c>
      <c r="CJ450">
        <v>0.98000311111111094</v>
      </c>
      <c r="CK450">
        <v>1.999688888888889E-2</v>
      </c>
      <c r="CL450">
        <v>0</v>
      </c>
      <c r="CM450">
        <v>2.2620925925925919</v>
      </c>
      <c r="CN450">
        <v>0</v>
      </c>
      <c r="CO450">
        <v>19069.914814814809</v>
      </c>
      <c r="CP450">
        <v>16749.470370370371</v>
      </c>
      <c r="CQ450">
        <v>38.920925925925928</v>
      </c>
      <c r="CR450">
        <v>40.249925925925929</v>
      </c>
      <c r="CS450">
        <v>39.215000000000003</v>
      </c>
      <c r="CT450">
        <v>38.875</v>
      </c>
      <c r="CU450">
        <v>37.948666666666668</v>
      </c>
      <c r="CV450">
        <v>1960.0077777777781</v>
      </c>
      <c r="CW450">
        <v>39.991481481481479</v>
      </c>
      <c r="CX450">
        <v>0</v>
      </c>
      <c r="CY450">
        <v>1657214177.5</v>
      </c>
      <c r="CZ450">
        <v>0</v>
      </c>
      <c r="DA450">
        <v>1657213031</v>
      </c>
      <c r="DB450" t="s">
        <v>1093</v>
      </c>
      <c r="DC450">
        <v>1657213019.5</v>
      </c>
      <c r="DD450">
        <v>1657213031</v>
      </c>
      <c r="DE450">
        <v>2</v>
      </c>
      <c r="DF450">
        <v>1.982</v>
      </c>
      <c r="DG450">
        <v>-0.124</v>
      </c>
      <c r="DH450">
        <v>-2.1179999999999999</v>
      </c>
      <c r="DI450">
        <v>-0.2</v>
      </c>
      <c r="DJ450">
        <v>420</v>
      </c>
      <c r="DK450">
        <v>19</v>
      </c>
      <c r="DL450">
        <v>0.14000000000000001</v>
      </c>
      <c r="DM450">
        <v>0.05</v>
      </c>
      <c r="DN450">
        <v>-62.739065853658524</v>
      </c>
      <c r="DO450">
        <v>-0.95060278745660043</v>
      </c>
      <c r="DP450">
        <v>0.22844120939773671</v>
      </c>
      <c r="DQ450">
        <v>0</v>
      </c>
      <c r="DR450">
        <v>4.6507190243902432</v>
      </c>
      <c r="DS450">
        <v>-1.221700139372814</v>
      </c>
      <c r="DT450">
        <v>0.1212336903751387</v>
      </c>
      <c r="DU450">
        <v>0</v>
      </c>
      <c r="DV450">
        <v>0</v>
      </c>
      <c r="DW450">
        <v>2</v>
      </c>
      <c r="DX450" t="s">
        <v>363</v>
      </c>
      <c r="DY450">
        <v>2.9786000000000001</v>
      </c>
      <c r="DZ450">
        <v>2.7248600000000001</v>
      </c>
      <c r="EA450">
        <v>0.154473</v>
      </c>
      <c r="EB450">
        <v>0.15792600000000001</v>
      </c>
      <c r="EC450">
        <v>8.2033400000000006E-2</v>
      </c>
      <c r="ED450">
        <v>6.7837499999999995E-2</v>
      </c>
      <c r="EE450">
        <v>26704.5</v>
      </c>
      <c r="EF450">
        <v>26675.8</v>
      </c>
      <c r="EG450">
        <v>29371.5</v>
      </c>
      <c r="EH450">
        <v>29308.9</v>
      </c>
      <c r="EI450">
        <v>35746.300000000003</v>
      </c>
      <c r="EJ450">
        <v>36313.699999999997</v>
      </c>
      <c r="EK450">
        <v>41389.300000000003</v>
      </c>
      <c r="EL450">
        <v>41747.800000000003</v>
      </c>
      <c r="EM450">
        <v>1.9436800000000001</v>
      </c>
      <c r="EN450">
        <v>2.1198000000000001</v>
      </c>
      <c r="EO450">
        <v>7.8585000000000002E-2</v>
      </c>
      <c r="EP450">
        <v>0</v>
      </c>
      <c r="EQ450">
        <v>23.847300000000001</v>
      </c>
      <c r="ER450">
        <v>999.9</v>
      </c>
      <c r="ES450">
        <v>26.8</v>
      </c>
      <c r="ET450">
        <v>38.9</v>
      </c>
      <c r="EU450">
        <v>25.065799999999999</v>
      </c>
      <c r="EV450">
        <v>62.086500000000001</v>
      </c>
      <c r="EW450">
        <v>27.5441</v>
      </c>
      <c r="EX450">
        <v>2</v>
      </c>
      <c r="EY450">
        <v>0.147785</v>
      </c>
      <c r="EZ450">
        <v>3.4024999999999999</v>
      </c>
      <c r="FA450">
        <v>20.348800000000001</v>
      </c>
      <c r="FB450">
        <v>5.2160900000000003</v>
      </c>
      <c r="FC450">
        <v>12.0099</v>
      </c>
      <c r="FD450">
        <v>4.9880000000000004</v>
      </c>
      <c r="FE450">
        <v>3.2885499999999999</v>
      </c>
      <c r="FF450">
        <v>5718.6</v>
      </c>
      <c r="FG450">
        <v>9999</v>
      </c>
      <c r="FH450">
        <v>9999</v>
      </c>
      <c r="FI450">
        <v>93.6</v>
      </c>
      <c r="FJ450">
        <v>1.8675200000000001</v>
      </c>
      <c r="FK450">
        <v>1.8665499999999999</v>
      </c>
      <c r="FL450">
        <v>1.8660000000000001</v>
      </c>
      <c r="FM450">
        <v>1.8658399999999999</v>
      </c>
      <c r="FN450">
        <v>1.8677299999999999</v>
      </c>
      <c r="FO450">
        <v>1.8701399999999999</v>
      </c>
      <c r="FP450">
        <v>1.8688499999999999</v>
      </c>
      <c r="FQ450">
        <v>1.8702300000000001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-5.0599999999999996</v>
      </c>
      <c r="GF450">
        <v>-0.16719999999999999</v>
      </c>
      <c r="GG450">
        <v>-0.23523885101243769</v>
      </c>
      <c r="GH450">
        <v>-4.6052117464239163E-3</v>
      </c>
      <c r="GI450">
        <v>3.8696726057278897E-7</v>
      </c>
      <c r="GJ450">
        <v>-9.6670798998846254E-11</v>
      </c>
      <c r="GK450">
        <v>-0.34206402273919922</v>
      </c>
      <c r="GL450">
        <v>-4.2203369556326094E-3</v>
      </c>
      <c r="GM450">
        <v>8.7200311459696754E-4</v>
      </c>
      <c r="GN450">
        <v>-1.3787569801556101E-5</v>
      </c>
      <c r="GO450">
        <v>4</v>
      </c>
      <c r="GP450">
        <v>2427</v>
      </c>
      <c r="GQ450">
        <v>1</v>
      </c>
      <c r="GR450">
        <v>25</v>
      </c>
      <c r="GS450">
        <v>19.2</v>
      </c>
      <c r="GT450">
        <v>19</v>
      </c>
      <c r="GU450">
        <v>3.0078100000000001</v>
      </c>
      <c r="GV450">
        <v>2.21069</v>
      </c>
      <c r="GW450">
        <v>1.94702</v>
      </c>
      <c r="GX450">
        <v>2.7563499999999999</v>
      </c>
      <c r="GY450">
        <v>2.19482</v>
      </c>
      <c r="GZ450">
        <v>2.3852500000000001</v>
      </c>
      <c r="HA450">
        <v>41.0154</v>
      </c>
      <c r="HB450">
        <v>14.4122</v>
      </c>
      <c r="HC450">
        <v>18</v>
      </c>
      <c r="HD450">
        <v>495.94099999999997</v>
      </c>
      <c r="HE450">
        <v>635.51700000000005</v>
      </c>
      <c r="HF450">
        <v>20.731100000000001</v>
      </c>
      <c r="HG450">
        <v>29.248000000000001</v>
      </c>
      <c r="HH450">
        <v>30.0002</v>
      </c>
      <c r="HI450">
        <v>29.377600000000001</v>
      </c>
      <c r="HJ450">
        <v>29.334199999999999</v>
      </c>
      <c r="HK450">
        <v>60.193399999999997</v>
      </c>
      <c r="HL450">
        <v>29.718900000000001</v>
      </c>
      <c r="HM450">
        <v>0</v>
      </c>
      <c r="HN450">
        <v>20.614999999999998</v>
      </c>
      <c r="HO450">
        <v>1202.72</v>
      </c>
      <c r="HP450">
        <v>16.955500000000001</v>
      </c>
      <c r="HQ450">
        <v>100.465</v>
      </c>
      <c r="HR450">
        <v>100.282</v>
      </c>
    </row>
    <row r="451" spans="1:226" x14ac:dyDescent="0.2">
      <c r="A451">
        <v>435</v>
      </c>
      <c r="B451">
        <v>1657214177.5999999</v>
      </c>
      <c r="C451">
        <v>7252</v>
      </c>
      <c r="D451" t="s">
        <v>1234</v>
      </c>
      <c r="E451" t="s">
        <v>1235</v>
      </c>
      <c r="F451">
        <v>5</v>
      </c>
      <c r="G451" s="1" t="s">
        <v>1092</v>
      </c>
      <c r="H451" t="s">
        <v>354</v>
      </c>
      <c r="I451">
        <v>1657214169.814285</v>
      </c>
      <c r="J451">
        <f t="shared" si="204"/>
        <v>3.807089576098563E-3</v>
      </c>
      <c r="K451">
        <f t="shared" si="205"/>
        <v>3.807089576098563</v>
      </c>
      <c r="L451" s="1">
        <f t="shared" si="206"/>
        <v>29.561130195207934</v>
      </c>
      <c r="M451">
        <f t="shared" si="207"/>
        <v>1110.504285714286</v>
      </c>
      <c r="N451">
        <f t="shared" si="208"/>
        <v>801.80291652272501</v>
      </c>
      <c r="O451">
        <f t="shared" si="209"/>
        <v>59.992106408515319</v>
      </c>
      <c r="P451">
        <f t="shared" si="210"/>
        <v>83.089609557182911</v>
      </c>
      <c r="Q451">
        <f t="shared" si="211"/>
        <v>0.17801730046777905</v>
      </c>
      <c r="R451">
        <f t="shared" si="212"/>
        <v>2.4487334507765501</v>
      </c>
      <c r="S451">
        <f t="shared" si="213"/>
        <v>0.1711275010566608</v>
      </c>
      <c r="T451">
        <f t="shared" si="214"/>
        <v>0.10755149123609054</v>
      </c>
      <c r="U451">
        <f t="shared" si="215"/>
        <v>321.51375739285703</v>
      </c>
      <c r="V451">
        <f t="shared" si="216"/>
        <v>26.398308649584514</v>
      </c>
      <c r="W451">
        <f t="shared" si="217"/>
        <v>25.121453571428571</v>
      </c>
      <c r="X451">
        <f t="shared" si="218"/>
        <v>3.2027744550305544</v>
      </c>
      <c r="Y451">
        <f t="shared" si="219"/>
        <v>49.087062694782141</v>
      </c>
      <c r="Z451">
        <f t="shared" si="220"/>
        <v>1.5915430753401612</v>
      </c>
      <c r="AA451">
        <f t="shared" si="221"/>
        <v>3.2422862317841217</v>
      </c>
      <c r="AB451">
        <f t="shared" si="222"/>
        <v>1.6112313796903932</v>
      </c>
      <c r="AC451">
        <f t="shared" si="223"/>
        <v>-167.89265030594663</v>
      </c>
      <c r="AD451">
        <f t="shared" si="224"/>
        <v>27.196263238713563</v>
      </c>
      <c r="AE451">
        <f t="shared" si="225"/>
        <v>2.3545545251055962</v>
      </c>
      <c r="AF451">
        <f t="shared" si="226"/>
        <v>183.17192485072954</v>
      </c>
      <c r="AG451">
        <f t="shared" si="227"/>
        <v>48.280782262453272</v>
      </c>
      <c r="AH451">
        <f t="shared" si="228"/>
        <v>3.8360653813057786</v>
      </c>
      <c r="AI451">
        <f t="shared" si="229"/>
        <v>29.561130195207934</v>
      </c>
      <c r="AJ451">
        <v>1208.5924080062589</v>
      </c>
      <c r="AK451">
        <v>1159.1355757575759</v>
      </c>
      <c r="AL451">
        <v>3.3918190290854051</v>
      </c>
      <c r="AM451">
        <v>65.50407896271112</v>
      </c>
      <c r="AN451">
        <f t="shared" si="230"/>
        <v>3.807089576098563</v>
      </c>
      <c r="AO451">
        <v>16.841208138700399</v>
      </c>
      <c r="AP451">
        <v>21.310400606060611</v>
      </c>
      <c r="AQ451">
        <v>3.8956732186367038E-4</v>
      </c>
      <c r="AR451">
        <v>78.165563418986352</v>
      </c>
      <c r="AS451">
        <v>0</v>
      </c>
      <c r="AT451">
        <v>0</v>
      </c>
      <c r="AU451">
        <f t="shared" si="231"/>
        <v>1</v>
      </c>
      <c r="AV451">
        <f t="shared" si="232"/>
        <v>0</v>
      </c>
      <c r="AW451">
        <f t="shared" si="233"/>
        <v>39751.869245287504</v>
      </c>
      <c r="AX451">
        <f t="shared" si="234"/>
        <v>1999.988928571428</v>
      </c>
      <c r="AY451">
        <f t="shared" si="235"/>
        <v>1681.190453571428</v>
      </c>
      <c r="AZ451">
        <f t="shared" si="236"/>
        <v>0.84059988010647912</v>
      </c>
      <c r="BA451">
        <f t="shared" si="237"/>
        <v>0.16075776860550478</v>
      </c>
      <c r="BB451" s="1">
        <v>6</v>
      </c>
      <c r="BC451">
        <v>0.5</v>
      </c>
      <c r="BD451" t="s">
        <v>355</v>
      </c>
      <c r="BE451">
        <v>2</v>
      </c>
      <c r="BF451" t="b">
        <v>1</v>
      </c>
      <c r="BG451">
        <v>1657214169.814285</v>
      </c>
      <c r="BH451">
        <v>1110.504285714286</v>
      </c>
      <c r="BI451">
        <v>1173.5514285714289</v>
      </c>
      <c r="BJ451">
        <v>21.271196428571429</v>
      </c>
      <c r="BK451">
        <v>16.765960714285711</v>
      </c>
      <c r="BL451">
        <v>1115.5289285714291</v>
      </c>
      <c r="BM451">
        <v>21.438800000000001</v>
      </c>
      <c r="BN451">
        <v>500.01392857142861</v>
      </c>
      <c r="BO451">
        <v>74.721503571428585</v>
      </c>
      <c r="BP451">
        <v>0.1000082642857143</v>
      </c>
      <c r="BQ451">
        <v>25.327460714285721</v>
      </c>
      <c r="BR451">
        <v>25.121453571428571</v>
      </c>
      <c r="BS451">
        <v>999.9000000000002</v>
      </c>
      <c r="BT451">
        <v>0</v>
      </c>
      <c r="BU451">
        <v>0</v>
      </c>
      <c r="BV451">
        <v>10005.180357142861</v>
      </c>
      <c r="BW451">
        <v>0</v>
      </c>
      <c r="BX451">
        <v>2002.160714285714</v>
      </c>
      <c r="BY451">
        <v>-63.047082142857143</v>
      </c>
      <c r="BZ451">
        <v>1134.638928571429</v>
      </c>
      <c r="CA451">
        <v>1193.5635714285711</v>
      </c>
      <c r="CB451">
        <v>4.5052399999999997</v>
      </c>
      <c r="CC451">
        <v>1173.5514285714289</v>
      </c>
      <c r="CD451">
        <v>16.765960714285711</v>
      </c>
      <c r="CE451">
        <v>1.589416428571429</v>
      </c>
      <c r="CF451">
        <v>1.2527775000000001</v>
      </c>
      <c r="CG451">
        <v>13.856564285714279</v>
      </c>
      <c r="CH451">
        <v>10.24376785714286</v>
      </c>
      <c r="CI451">
        <v>1999.988928571428</v>
      </c>
      <c r="CJ451">
        <v>0.98000317857142838</v>
      </c>
      <c r="CK451">
        <v>1.999682142857143E-2</v>
      </c>
      <c r="CL451">
        <v>0</v>
      </c>
      <c r="CM451">
        <v>2.2670428571428571</v>
      </c>
      <c r="CN451">
        <v>0</v>
      </c>
      <c r="CO451">
        <v>18978.76071428572</v>
      </c>
      <c r="CP451">
        <v>16749.37857142857</v>
      </c>
      <c r="CQ451">
        <v>38.925928571428571</v>
      </c>
      <c r="CR451">
        <v>40.269928571428572</v>
      </c>
      <c r="CS451">
        <v>39.234250000000003</v>
      </c>
      <c r="CT451">
        <v>38.890500000000003</v>
      </c>
      <c r="CU451">
        <v>37.959499999999998</v>
      </c>
      <c r="CV451">
        <v>1959.997142857143</v>
      </c>
      <c r="CW451">
        <v>39.991785714285712</v>
      </c>
      <c r="CX451">
        <v>0</v>
      </c>
      <c r="CY451">
        <v>1657214182.3</v>
      </c>
      <c r="CZ451">
        <v>0</v>
      </c>
      <c r="DA451">
        <v>1657213031</v>
      </c>
      <c r="DB451" t="s">
        <v>1093</v>
      </c>
      <c r="DC451">
        <v>1657213019.5</v>
      </c>
      <c r="DD451">
        <v>1657213031</v>
      </c>
      <c r="DE451">
        <v>2</v>
      </c>
      <c r="DF451">
        <v>1.982</v>
      </c>
      <c r="DG451">
        <v>-0.124</v>
      </c>
      <c r="DH451">
        <v>-2.1179999999999999</v>
      </c>
      <c r="DI451">
        <v>-0.2</v>
      </c>
      <c r="DJ451">
        <v>420</v>
      </c>
      <c r="DK451">
        <v>19</v>
      </c>
      <c r="DL451">
        <v>0.14000000000000001</v>
      </c>
      <c r="DM451">
        <v>0.05</v>
      </c>
      <c r="DN451">
        <v>-62.893674999999988</v>
      </c>
      <c r="DO451">
        <v>-3.4974168855535028</v>
      </c>
      <c r="DP451">
        <v>0.36222530885486182</v>
      </c>
      <c r="DQ451">
        <v>0</v>
      </c>
      <c r="DR451">
        <v>4.5508674999999998</v>
      </c>
      <c r="DS451">
        <v>-0.96770363977486018</v>
      </c>
      <c r="DT451">
        <v>9.5707524227460844E-2</v>
      </c>
      <c r="DU451">
        <v>0</v>
      </c>
      <c r="DV451">
        <v>0</v>
      </c>
      <c r="DW451">
        <v>2</v>
      </c>
      <c r="DX451" t="s">
        <v>363</v>
      </c>
      <c r="DY451">
        <v>2.97865</v>
      </c>
      <c r="DZ451">
        <v>2.7246600000000001</v>
      </c>
      <c r="EA451">
        <v>0.15593000000000001</v>
      </c>
      <c r="EB451">
        <v>0.15934799999999999</v>
      </c>
      <c r="EC451">
        <v>8.2069100000000006E-2</v>
      </c>
      <c r="ED451">
        <v>6.8053799999999998E-2</v>
      </c>
      <c r="EE451">
        <v>26658.400000000001</v>
      </c>
      <c r="EF451">
        <v>26630.5</v>
      </c>
      <c r="EG451">
        <v>29371.4</v>
      </c>
      <c r="EH451">
        <v>29308.7</v>
      </c>
      <c r="EI451">
        <v>35744.800000000003</v>
      </c>
      <c r="EJ451">
        <v>36305</v>
      </c>
      <c r="EK451">
        <v>41389.1</v>
      </c>
      <c r="EL451">
        <v>41747.5</v>
      </c>
      <c r="EM451">
        <v>1.94377</v>
      </c>
      <c r="EN451">
        <v>2.1198999999999999</v>
      </c>
      <c r="EO451">
        <v>7.8082100000000002E-2</v>
      </c>
      <c r="EP451">
        <v>0</v>
      </c>
      <c r="EQ451">
        <v>23.8659</v>
      </c>
      <c r="ER451">
        <v>999.9</v>
      </c>
      <c r="ES451">
        <v>26.8</v>
      </c>
      <c r="ET451">
        <v>38.9</v>
      </c>
      <c r="EU451">
        <v>25.0656</v>
      </c>
      <c r="EV451">
        <v>62.096499999999999</v>
      </c>
      <c r="EW451">
        <v>27.604199999999999</v>
      </c>
      <c r="EX451">
        <v>2</v>
      </c>
      <c r="EY451">
        <v>0.14874000000000001</v>
      </c>
      <c r="EZ451">
        <v>3.6586699999999999</v>
      </c>
      <c r="FA451">
        <v>20.343299999999999</v>
      </c>
      <c r="FB451">
        <v>5.2160900000000003</v>
      </c>
      <c r="FC451">
        <v>12.0099</v>
      </c>
      <c r="FD451">
        <v>4.9884000000000004</v>
      </c>
      <c r="FE451">
        <v>3.2884199999999999</v>
      </c>
      <c r="FF451">
        <v>5718.8</v>
      </c>
      <c r="FG451">
        <v>9999</v>
      </c>
      <c r="FH451">
        <v>9999</v>
      </c>
      <c r="FI451">
        <v>93.6</v>
      </c>
      <c r="FJ451">
        <v>1.8675200000000001</v>
      </c>
      <c r="FK451">
        <v>1.86656</v>
      </c>
      <c r="FL451">
        <v>1.8660000000000001</v>
      </c>
      <c r="FM451">
        <v>1.8658399999999999</v>
      </c>
      <c r="FN451">
        <v>1.8677299999999999</v>
      </c>
      <c r="FO451">
        <v>1.87012</v>
      </c>
      <c r="FP451">
        <v>1.8688199999999999</v>
      </c>
      <c r="FQ451">
        <v>1.87022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-5.14</v>
      </c>
      <c r="GF451">
        <v>-0.16700000000000001</v>
      </c>
      <c r="GG451">
        <v>-0.23523885101243769</v>
      </c>
      <c r="GH451">
        <v>-4.6052117464239163E-3</v>
      </c>
      <c r="GI451">
        <v>3.8696726057278897E-7</v>
      </c>
      <c r="GJ451">
        <v>-9.6670798998846254E-11</v>
      </c>
      <c r="GK451">
        <v>-0.34206402273919922</v>
      </c>
      <c r="GL451">
        <v>-4.2203369556326094E-3</v>
      </c>
      <c r="GM451">
        <v>8.7200311459696754E-4</v>
      </c>
      <c r="GN451">
        <v>-1.3787569801556101E-5</v>
      </c>
      <c r="GO451">
        <v>4</v>
      </c>
      <c r="GP451">
        <v>2427</v>
      </c>
      <c r="GQ451">
        <v>1</v>
      </c>
      <c r="GR451">
        <v>25</v>
      </c>
      <c r="GS451">
        <v>19.3</v>
      </c>
      <c r="GT451">
        <v>19.100000000000001</v>
      </c>
      <c r="GU451">
        <v>3.0419900000000002</v>
      </c>
      <c r="GV451">
        <v>2.21313</v>
      </c>
      <c r="GW451">
        <v>1.94702</v>
      </c>
      <c r="GX451">
        <v>2.7563499999999999</v>
      </c>
      <c r="GY451">
        <v>2.19482</v>
      </c>
      <c r="GZ451">
        <v>2.3547400000000001</v>
      </c>
      <c r="HA451">
        <v>41.0154</v>
      </c>
      <c r="HB451">
        <v>14.4122</v>
      </c>
      <c r="HC451">
        <v>18</v>
      </c>
      <c r="HD451">
        <v>495.94900000000001</v>
      </c>
      <c r="HE451">
        <v>635.53099999999995</v>
      </c>
      <c r="HF451">
        <v>20.610099999999999</v>
      </c>
      <c r="HG451">
        <v>29.2423</v>
      </c>
      <c r="HH451">
        <v>30.000599999999999</v>
      </c>
      <c r="HI451">
        <v>29.370699999999999</v>
      </c>
      <c r="HJ451">
        <v>29.327999999999999</v>
      </c>
      <c r="HK451">
        <v>60.866500000000002</v>
      </c>
      <c r="HL451">
        <v>29.4236</v>
      </c>
      <c r="HM451">
        <v>0</v>
      </c>
      <c r="HN451">
        <v>20.474</v>
      </c>
      <c r="HO451">
        <v>1222.79</v>
      </c>
      <c r="HP451">
        <v>17.033799999999999</v>
      </c>
      <c r="HQ451">
        <v>100.465</v>
      </c>
      <c r="HR451">
        <v>100.28100000000001</v>
      </c>
    </row>
    <row r="452" spans="1:226" x14ac:dyDescent="0.2">
      <c r="A452">
        <v>436</v>
      </c>
      <c r="B452">
        <v>1657214182.5999999</v>
      </c>
      <c r="C452">
        <v>7257</v>
      </c>
      <c r="D452" t="s">
        <v>1236</v>
      </c>
      <c r="E452" t="s">
        <v>1237</v>
      </c>
      <c r="F452">
        <v>5</v>
      </c>
      <c r="G452" s="1" t="s">
        <v>1092</v>
      </c>
      <c r="H452" t="s">
        <v>354</v>
      </c>
      <c r="I452">
        <v>1657214175.0999999</v>
      </c>
      <c r="J452">
        <f t="shared" si="204"/>
        <v>3.7464392421992058E-3</v>
      </c>
      <c r="K452">
        <f t="shared" si="205"/>
        <v>3.7464392421992057</v>
      </c>
      <c r="L452" s="1">
        <f t="shared" si="206"/>
        <v>29.765045144301517</v>
      </c>
      <c r="M452">
        <f t="shared" si="207"/>
        <v>1127.854444444444</v>
      </c>
      <c r="N452">
        <f t="shared" si="208"/>
        <v>811.93608484768913</v>
      </c>
      <c r="O452">
        <f t="shared" si="209"/>
        <v>60.75023409605285</v>
      </c>
      <c r="P452">
        <f t="shared" si="210"/>
        <v>84.387703422649054</v>
      </c>
      <c r="Q452">
        <f t="shared" si="211"/>
        <v>0.17488233906047668</v>
      </c>
      <c r="R452">
        <f t="shared" si="212"/>
        <v>2.4487518278055584</v>
      </c>
      <c r="S452">
        <f t="shared" si="213"/>
        <v>0.16822823741439336</v>
      </c>
      <c r="T452">
        <f t="shared" si="214"/>
        <v>0.10571939809774131</v>
      </c>
      <c r="U452">
        <f t="shared" si="215"/>
        <v>321.51337877777763</v>
      </c>
      <c r="V452">
        <f t="shared" si="216"/>
        <v>26.423890922648759</v>
      </c>
      <c r="W452">
        <f t="shared" si="217"/>
        <v>25.141103703703699</v>
      </c>
      <c r="X452">
        <f t="shared" si="218"/>
        <v>3.2065250721878673</v>
      </c>
      <c r="Y452">
        <f t="shared" si="219"/>
        <v>49.13337152090569</v>
      </c>
      <c r="Z452">
        <f t="shared" si="220"/>
        <v>1.5937035074743264</v>
      </c>
      <c r="AA452">
        <f t="shared" si="221"/>
        <v>3.2436274127783471</v>
      </c>
      <c r="AB452">
        <f t="shared" si="222"/>
        <v>1.6128215647135409</v>
      </c>
      <c r="AC452">
        <f t="shared" si="223"/>
        <v>-165.21797058098497</v>
      </c>
      <c r="AD452">
        <f t="shared" si="224"/>
        <v>25.520373937669827</v>
      </c>
      <c r="AE452">
        <f t="shared" si="225"/>
        <v>2.209741118317079</v>
      </c>
      <c r="AF452">
        <f t="shared" si="226"/>
        <v>184.02552325277958</v>
      </c>
      <c r="AG452">
        <f t="shared" si="227"/>
        <v>48.528254719365975</v>
      </c>
      <c r="AH452">
        <f t="shared" si="228"/>
        <v>3.7745522372536198</v>
      </c>
      <c r="AI452">
        <f t="shared" si="229"/>
        <v>29.765045144301517</v>
      </c>
      <c r="AJ452">
        <v>1225.8194813908151</v>
      </c>
      <c r="AK452">
        <v>1176.1076363636371</v>
      </c>
      <c r="AL452">
        <v>3.3922116584034412</v>
      </c>
      <c r="AM452">
        <v>65.50407896271112</v>
      </c>
      <c r="AN452">
        <f t="shared" si="230"/>
        <v>3.7464392421992057</v>
      </c>
      <c r="AO452">
        <v>16.922572715799109</v>
      </c>
      <c r="AP452">
        <v>21.321709696969691</v>
      </c>
      <c r="AQ452">
        <v>1.5202348911411961E-4</v>
      </c>
      <c r="AR452">
        <v>78.165563418986352</v>
      </c>
      <c r="AS452">
        <v>0</v>
      </c>
      <c r="AT452">
        <v>0</v>
      </c>
      <c r="AU452">
        <f t="shared" si="231"/>
        <v>1</v>
      </c>
      <c r="AV452">
        <f t="shared" si="232"/>
        <v>0</v>
      </c>
      <c r="AW452">
        <f t="shared" si="233"/>
        <v>39751.397500600462</v>
      </c>
      <c r="AX452">
        <f t="shared" si="234"/>
        <v>1999.986666666666</v>
      </c>
      <c r="AY452">
        <f t="shared" si="235"/>
        <v>1681.1885444444436</v>
      </c>
      <c r="AZ452">
        <f t="shared" si="236"/>
        <v>0.84059987622139687</v>
      </c>
      <c r="BA452">
        <f t="shared" si="237"/>
        <v>0.16075776110729625</v>
      </c>
      <c r="BB452" s="1">
        <v>6</v>
      </c>
      <c r="BC452">
        <v>0.5</v>
      </c>
      <c r="BD452" t="s">
        <v>355</v>
      </c>
      <c r="BE452">
        <v>2</v>
      </c>
      <c r="BF452" t="b">
        <v>1</v>
      </c>
      <c r="BG452">
        <v>1657214175.0999999</v>
      </c>
      <c r="BH452">
        <v>1127.854444444444</v>
      </c>
      <c r="BI452">
        <v>1191.1966666666669</v>
      </c>
      <c r="BJ452">
        <v>21.30008888888889</v>
      </c>
      <c r="BK452">
        <v>16.867122222222221</v>
      </c>
      <c r="BL452">
        <v>1132.9507407407409</v>
      </c>
      <c r="BM452">
        <v>21.46728518518518</v>
      </c>
      <c r="BN452">
        <v>500.00203703703698</v>
      </c>
      <c r="BO452">
        <v>74.721459259259262</v>
      </c>
      <c r="BP452">
        <v>9.9989411111111093E-2</v>
      </c>
      <c r="BQ452">
        <v>25.33441481481481</v>
      </c>
      <c r="BR452">
        <v>25.141103703703699</v>
      </c>
      <c r="BS452">
        <v>999.90000000000009</v>
      </c>
      <c r="BT452">
        <v>0</v>
      </c>
      <c r="BU452">
        <v>0</v>
      </c>
      <c r="BV452">
        <v>10005.30592592593</v>
      </c>
      <c r="BW452">
        <v>0</v>
      </c>
      <c r="BX452">
        <v>1865.82</v>
      </c>
      <c r="BY452">
        <v>-63.342466666666667</v>
      </c>
      <c r="BZ452">
        <v>1152.4000000000001</v>
      </c>
      <c r="CA452">
        <v>1211.6344444444439</v>
      </c>
      <c r="CB452">
        <v>4.4329599999999996</v>
      </c>
      <c r="CC452">
        <v>1191.1966666666669</v>
      </c>
      <c r="CD452">
        <v>16.867122222222221</v>
      </c>
      <c r="CE452">
        <v>1.5915737037037041</v>
      </c>
      <c r="CF452">
        <v>1.2603362962962961</v>
      </c>
      <c r="CG452">
        <v>13.87746666666667</v>
      </c>
      <c r="CH452">
        <v>10.333896296296301</v>
      </c>
      <c r="CI452">
        <v>1999.986666666666</v>
      </c>
      <c r="CJ452">
        <v>0.9800034444444442</v>
      </c>
      <c r="CK452">
        <v>1.9996555555555549E-2</v>
      </c>
      <c r="CL452">
        <v>0</v>
      </c>
      <c r="CM452">
        <v>2.2785185185185179</v>
      </c>
      <c r="CN452">
        <v>0</v>
      </c>
      <c r="CO452">
        <v>18936.69259259259</v>
      </c>
      <c r="CP452">
        <v>16749.359259259261</v>
      </c>
      <c r="CQ452">
        <v>38.936999999999998</v>
      </c>
      <c r="CR452">
        <v>40.291333333333327</v>
      </c>
      <c r="CS452">
        <v>39.240666666666669</v>
      </c>
      <c r="CT452">
        <v>38.91174074074074</v>
      </c>
      <c r="CU452">
        <v>37.978999999999999</v>
      </c>
      <c r="CV452">
        <v>1959.9951851851849</v>
      </c>
      <c r="CW452">
        <v>39.991481481481479</v>
      </c>
      <c r="CX452">
        <v>0</v>
      </c>
      <c r="CY452">
        <v>1657214187.7</v>
      </c>
      <c r="CZ452">
        <v>0</v>
      </c>
      <c r="DA452">
        <v>1657213031</v>
      </c>
      <c r="DB452" t="s">
        <v>1093</v>
      </c>
      <c r="DC452">
        <v>1657213019.5</v>
      </c>
      <c r="DD452">
        <v>1657213031</v>
      </c>
      <c r="DE452">
        <v>2</v>
      </c>
      <c r="DF452">
        <v>1.982</v>
      </c>
      <c r="DG452">
        <v>-0.124</v>
      </c>
      <c r="DH452">
        <v>-2.1179999999999999</v>
      </c>
      <c r="DI452">
        <v>-0.2</v>
      </c>
      <c r="DJ452">
        <v>420</v>
      </c>
      <c r="DK452">
        <v>19</v>
      </c>
      <c r="DL452">
        <v>0.14000000000000001</v>
      </c>
      <c r="DM452">
        <v>0.05</v>
      </c>
      <c r="DN452">
        <v>-63.140021951219531</v>
      </c>
      <c r="DO452">
        <v>-3.4627108013936838</v>
      </c>
      <c r="DP452">
        <v>0.34990923736905333</v>
      </c>
      <c r="DQ452">
        <v>0</v>
      </c>
      <c r="DR452">
        <v>4.4821348780487806</v>
      </c>
      <c r="DS452">
        <v>-0.80372404181184032</v>
      </c>
      <c r="DT452">
        <v>8.0498007735442481E-2</v>
      </c>
      <c r="DU452">
        <v>0</v>
      </c>
      <c r="DV452">
        <v>0</v>
      </c>
      <c r="DW452">
        <v>2</v>
      </c>
      <c r="DX452" t="s">
        <v>363</v>
      </c>
      <c r="DY452">
        <v>2.9785499999999998</v>
      </c>
      <c r="DZ452">
        <v>2.7246600000000001</v>
      </c>
      <c r="EA452">
        <v>0.15737699999999999</v>
      </c>
      <c r="EB452">
        <v>0.16076699999999999</v>
      </c>
      <c r="EC452">
        <v>8.2103700000000002E-2</v>
      </c>
      <c r="ED452">
        <v>6.8310200000000001E-2</v>
      </c>
      <c r="EE452">
        <v>26612.9</v>
      </c>
      <c r="EF452">
        <v>26585.7</v>
      </c>
      <c r="EG452">
        <v>29371.599999999999</v>
      </c>
      <c r="EH452">
        <v>29308.9</v>
      </c>
      <c r="EI452">
        <v>35743.9</v>
      </c>
      <c r="EJ452">
        <v>36295.199999999997</v>
      </c>
      <c r="EK452">
        <v>41389.699999999997</v>
      </c>
      <c r="EL452">
        <v>41747.699999999997</v>
      </c>
      <c r="EM452">
        <v>1.9436800000000001</v>
      </c>
      <c r="EN452">
        <v>2.1201300000000001</v>
      </c>
      <c r="EO452">
        <v>7.7020400000000003E-2</v>
      </c>
      <c r="EP452">
        <v>0</v>
      </c>
      <c r="EQ452">
        <v>23.886500000000002</v>
      </c>
      <c r="ER452">
        <v>999.9</v>
      </c>
      <c r="ES452">
        <v>26.8</v>
      </c>
      <c r="ET452">
        <v>38.9</v>
      </c>
      <c r="EU452">
        <v>25.064800000000002</v>
      </c>
      <c r="EV452">
        <v>62.1965</v>
      </c>
      <c r="EW452">
        <v>27.592099999999999</v>
      </c>
      <c r="EX452">
        <v>2</v>
      </c>
      <c r="EY452">
        <v>0.14968999999999999</v>
      </c>
      <c r="EZ452">
        <v>3.88707</v>
      </c>
      <c r="FA452">
        <v>20.338200000000001</v>
      </c>
      <c r="FB452">
        <v>5.21549</v>
      </c>
      <c r="FC452">
        <v>12.0099</v>
      </c>
      <c r="FD452">
        <v>4.9884500000000003</v>
      </c>
      <c r="FE452">
        <v>3.2884199999999999</v>
      </c>
      <c r="FF452">
        <v>5718.8</v>
      </c>
      <c r="FG452">
        <v>9999</v>
      </c>
      <c r="FH452">
        <v>9999</v>
      </c>
      <c r="FI452">
        <v>93.6</v>
      </c>
      <c r="FJ452">
        <v>1.8675200000000001</v>
      </c>
      <c r="FK452">
        <v>1.86652</v>
      </c>
      <c r="FL452">
        <v>1.8660000000000001</v>
      </c>
      <c r="FM452">
        <v>1.8658399999999999</v>
      </c>
      <c r="FN452">
        <v>1.86771</v>
      </c>
      <c r="FO452">
        <v>1.87012</v>
      </c>
      <c r="FP452">
        <v>1.8688199999999999</v>
      </c>
      <c r="FQ452">
        <v>1.8702399999999999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-5.2</v>
      </c>
      <c r="GF452">
        <v>-0.16689999999999999</v>
      </c>
      <c r="GG452">
        <v>-0.23523885101243769</v>
      </c>
      <c r="GH452">
        <v>-4.6052117464239163E-3</v>
      </c>
      <c r="GI452">
        <v>3.8696726057278897E-7</v>
      </c>
      <c r="GJ452">
        <v>-9.6670798998846254E-11</v>
      </c>
      <c r="GK452">
        <v>-0.34206402273919922</v>
      </c>
      <c r="GL452">
        <v>-4.2203369556326094E-3</v>
      </c>
      <c r="GM452">
        <v>8.7200311459696754E-4</v>
      </c>
      <c r="GN452">
        <v>-1.3787569801556101E-5</v>
      </c>
      <c r="GO452">
        <v>4</v>
      </c>
      <c r="GP452">
        <v>2427</v>
      </c>
      <c r="GQ452">
        <v>1</v>
      </c>
      <c r="GR452">
        <v>25</v>
      </c>
      <c r="GS452">
        <v>19.399999999999999</v>
      </c>
      <c r="GT452">
        <v>19.2</v>
      </c>
      <c r="GU452">
        <v>3.0725099999999999</v>
      </c>
      <c r="GV452">
        <v>2.2143600000000001</v>
      </c>
      <c r="GW452">
        <v>1.94702</v>
      </c>
      <c r="GX452">
        <v>2.7563499999999999</v>
      </c>
      <c r="GY452">
        <v>2.19482</v>
      </c>
      <c r="GZ452">
        <v>2.35229</v>
      </c>
      <c r="HA452">
        <v>41.0154</v>
      </c>
      <c r="HB452">
        <v>14.385999999999999</v>
      </c>
      <c r="HC452">
        <v>18</v>
      </c>
      <c r="HD452">
        <v>495.83499999999998</v>
      </c>
      <c r="HE452">
        <v>635.66099999999994</v>
      </c>
      <c r="HF452">
        <v>20.464300000000001</v>
      </c>
      <c r="HG452">
        <v>29.237300000000001</v>
      </c>
      <c r="HH452">
        <v>30.000800000000002</v>
      </c>
      <c r="HI452">
        <v>29.3644</v>
      </c>
      <c r="HJ452">
        <v>29.322900000000001</v>
      </c>
      <c r="HK452">
        <v>61.482100000000003</v>
      </c>
      <c r="HL452">
        <v>29.1173</v>
      </c>
      <c r="HM452">
        <v>0</v>
      </c>
      <c r="HN452">
        <v>20.325099999999999</v>
      </c>
      <c r="HO452">
        <v>1236.1600000000001</v>
      </c>
      <c r="HP452">
        <v>17.107399999999998</v>
      </c>
      <c r="HQ452">
        <v>100.46599999999999</v>
      </c>
      <c r="HR452">
        <v>100.282</v>
      </c>
    </row>
    <row r="453" spans="1:226" x14ac:dyDescent="0.2">
      <c r="A453">
        <v>437</v>
      </c>
      <c r="B453">
        <v>1657214187.5999999</v>
      </c>
      <c r="C453">
        <v>7262</v>
      </c>
      <c r="D453" t="s">
        <v>1238</v>
      </c>
      <c r="E453" t="s">
        <v>1239</v>
      </c>
      <c r="F453">
        <v>5</v>
      </c>
      <c r="G453" s="1" t="s">
        <v>1092</v>
      </c>
      <c r="H453" t="s">
        <v>354</v>
      </c>
      <c r="I453">
        <v>1657214179.814285</v>
      </c>
      <c r="J453">
        <f t="shared" si="204"/>
        <v>3.7018900601269891E-3</v>
      </c>
      <c r="K453">
        <f t="shared" si="205"/>
        <v>3.7018900601269893</v>
      </c>
      <c r="L453" s="1">
        <f t="shared" si="206"/>
        <v>29.719993607074489</v>
      </c>
      <c r="M453">
        <f t="shared" si="207"/>
        <v>1143.433571428571</v>
      </c>
      <c r="N453">
        <f t="shared" si="208"/>
        <v>823.92993635205914</v>
      </c>
      <c r="O453">
        <f t="shared" si="209"/>
        <v>61.648094449046738</v>
      </c>
      <c r="P453">
        <f t="shared" si="210"/>
        <v>85.553998826326534</v>
      </c>
      <c r="Q453">
        <f t="shared" si="211"/>
        <v>0.1726567704898227</v>
      </c>
      <c r="R453">
        <f t="shared" si="212"/>
        <v>2.4481230221263521</v>
      </c>
      <c r="S453">
        <f t="shared" si="213"/>
        <v>0.16616597337585293</v>
      </c>
      <c r="T453">
        <f t="shared" si="214"/>
        <v>0.10441657512328534</v>
      </c>
      <c r="U453">
        <f t="shared" si="215"/>
        <v>321.51504771428574</v>
      </c>
      <c r="V453">
        <f t="shared" si="216"/>
        <v>26.438224923097401</v>
      </c>
      <c r="W453">
        <f t="shared" si="217"/>
        <v>25.150232142857138</v>
      </c>
      <c r="X453">
        <f t="shared" si="218"/>
        <v>3.2082687208718323</v>
      </c>
      <c r="Y453">
        <f t="shared" si="219"/>
        <v>49.168158200217924</v>
      </c>
      <c r="Z453">
        <f t="shared" si="220"/>
        <v>1.5948666968507952</v>
      </c>
      <c r="AA453">
        <f t="shared" si="221"/>
        <v>3.2436982698362011</v>
      </c>
      <c r="AB453">
        <f t="shared" si="222"/>
        <v>1.6134020240210372</v>
      </c>
      <c r="AC453">
        <f t="shared" si="223"/>
        <v>-163.25335165160021</v>
      </c>
      <c r="AD453">
        <f t="shared" si="224"/>
        <v>24.357501104476249</v>
      </c>
      <c r="AE453">
        <f t="shared" si="225"/>
        <v>2.1096935101143242</v>
      </c>
      <c r="AF453">
        <f t="shared" si="226"/>
        <v>184.7288906772761</v>
      </c>
      <c r="AG453">
        <f t="shared" si="227"/>
        <v>48.71214504339293</v>
      </c>
      <c r="AH453">
        <f t="shared" si="228"/>
        <v>3.7323885364801082</v>
      </c>
      <c r="AI453">
        <f t="shared" si="229"/>
        <v>29.719993607074489</v>
      </c>
      <c r="AJ453">
        <v>1242.899524189389</v>
      </c>
      <c r="AK453">
        <v>1193.1263636363631</v>
      </c>
      <c r="AL453">
        <v>3.4214698500238021</v>
      </c>
      <c r="AM453">
        <v>65.50407896271112</v>
      </c>
      <c r="AN453">
        <f t="shared" si="230"/>
        <v>3.7018900601269893</v>
      </c>
      <c r="AO453">
        <v>16.985675232775669</v>
      </c>
      <c r="AP453">
        <v>21.32622606060605</v>
      </c>
      <c r="AQ453">
        <v>1.449733974929679E-3</v>
      </c>
      <c r="AR453">
        <v>78.165563418986352</v>
      </c>
      <c r="AS453">
        <v>0</v>
      </c>
      <c r="AT453">
        <v>0</v>
      </c>
      <c r="AU453">
        <f t="shared" si="231"/>
        <v>1</v>
      </c>
      <c r="AV453">
        <f t="shared" si="232"/>
        <v>0</v>
      </c>
      <c r="AW453">
        <f t="shared" si="233"/>
        <v>39735.763276633392</v>
      </c>
      <c r="AX453">
        <f t="shared" si="234"/>
        <v>1999.997142857143</v>
      </c>
      <c r="AY453">
        <f t="shared" si="235"/>
        <v>1681.197342857143</v>
      </c>
      <c r="AZ453">
        <f t="shared" si="236"/>
        <v>0.84059987228553179</v>
      </c>
      <c r="BA453">
        <f t="shared" si="237"/>
        <v>0.16075775351107643</v>
      </c>
      <c r="BB453" s="1">
        <v>6</v>
      </c>
      <c r="BC453">
        <v>0.5</v>
      </c>
      <c r="BD453" t="s">
        <v>355</v>
      </c>
      <c r="BE453">
        <v>2</v>
      </c>
      <c r="BF453" t="b">
        <v>1</v>
      </c>
      <c r="BG453">
        <v>1657214179.814285</v>
      </c>
      <c r="BH453">
        <v>1143.433571428571</v>
      </c>
      <c r="BI453">
        <v>1207.007142857143</v>
      </c>
      <c r="BJ453">
        <v>21.315474999999999</v>
      </c>
      <c r="BK453">
        <v>16.93223571428571</v>
      </c>
      <c r="BL453">
        <v>1148.5942857142859</v>
      </c>
      <c r="BM453">
        <v>21.48245714285714</v>
      </c>
      <c r="BN453">
        <v>500.01800000000009</v>
      </c>
      <c r="BO453">
        <v>74.721978571428579</v>
      </c>
      <c r="BP453">
        <v>0.10003205</v>
      </c>
      <c r="BQ453">
        <v>25.33478214285714</v>
      </c>
      <c r="BR453">
        <v>25.150232142857138</v>
      </c>
      <c r="BS453">
        <v>999.9000000000002</v>
      </c>
      <c r="BT453">
        <v>0</v>
      </c>
      <c r="BU453">
        <v>0</v>
      </c>
      <c r="BV453">
        <v>10001.14321428571</v>
      </c>
      <c r="BW453">
        <v>0</v>
      </c>
      <c r="BX453">
        <v>1711.7407142857139</v>
      </c>
      <c r="BY453">
        <v>-63.573403571428571</v>
      </c>
      <c r="BZ453">
        <v>1168.3375000000001</v>
      </c>
      <c r="CA453">
        <v>1227.7974999999999</v>
      </c>
      <c r="CB453">
        <v>4.3832217857142846</v>
      </c>
      <c r="CC453">
        <v>1207.007142857143</v>
      </c>
      <c r="CD453">
        <v>16.93223571428571</v>
      </c>
      <c r="CE453">
        <v>1.5927342857142861</v>
      </c>
      <c r="CF453">
        <v>1.2652107142857141</v>
      </c>
      <c r="CG453">
        <v>13.88868571428571</v>
      </c>
      <c r="CH453">
        <v>10.391724999999999</v>
      </c>
      <c r="CI453">
        <v>1999.997142857143</v>
      </c>
      <c r="CJ453">
        <v>0.98000382142857134</v>
      </c>
      <c r="CK453">
        <v>1.9996178571428571E-2</v>
      </c>
      <c r="CL453">
        <v>0</v>
      </c>
      <c r="CM453">
        <v>2.3275749999999999</v>
      </c>
      <c r="CN453">
        <v>0</v>
      </c>
      <c r="CO453">
        <v>18827.135714285709</v>
      </c>
      <c r="CP453">
        <v>16749.446428571431</v>
      </c>
      <c r="CQ453">
        <v>38.936999999999998</v>
      </c>
      <c r="CR453">
        <v>40.305357142857133</v>
      </c>
      <c r="CS453">
        <v>39.25</v>
      </c>
      <c r="CT453">
        <v>38.930357142857133</v>
      </c>
      <c r="CU453">
        <v>37.988750000000003</v>
      </c>
      <c r="CV453">
        <v>1960.0057142857149</v>
      </c>
      <c r="CW453">
        <v>39.991428571428571</v>
      </c>
      <c r="CX453">
        <v>0</v>
      </c>
      <c r="CY453">
        <v>1657214192.5</v>
      </c>
      <c r="CZ453">
        <v>0</v>
      </c>
      <c r="DA453">
        <v>1657213031</v>
      </c>
      <c r="DB453" t="s">
        <v>1093</v>
      </c>
      <c r="DC453">
        <v>1657213019.5</v>
      </c>
      <c r="DD453">
        <v>1657213031</v>
      </c>
      <c r="DE453">
        <v>2</v>
      </c>
      <c r="DF453">
        <v>1.982</v>
      </c>
      <c r="DG453">
        <v>-0.124</v>
      </c>
      <c r="DH453">
        <v>-2.1179999999999999</v>
      </c>
      <c r="DI453">
        <v>-0.2</v>
      </c>
      <c r="DJ453">
        <v>420</v>
      </c>
      <c r="DK453">
        <v>19</v>
      </c>
      <c r="DL453">
        <v>0.14000000000000001</v>
      </c>
      <c r="DM453">
        <v>0.05</v>
      </c>
      <c r="DN453">
        <v>-63.393997560975613</v>
      </c>
      <c r="DO453">
        <v>-3.217923344947935</v>
      </c>
      <c r="DP453">
        <v>0.32484901670251032</v>
      </c>
      <c r="DQ453">
        <v>0</v>
      </c>
      <c r="DR453">
        <v>4.418542926829268</v>
      </c>
      <c r="DS453">
        <v>-0.67902041811848091</v>
      </c>
      <c r="DT453">
        <v>6.8031581197368629E-2</v>
      </c>
      <c r="DU453">
        <v>0</v>
      </c>
      <c r="DV453">
        <v>0</v>
      </c>
      <c r="DW453">
        <v>2</v>
      </c>
      <c r="DX453" t="s">
        <v>363</v>
      </c>
      <c r="DY453">
        <v>2.97865</v>
      </c>
      <c r="DZ453">
        <v>2.7247599999999998</v>
      </c>
      <c r="EA453">
        <v>0.158828</v>
      </c>
      <c r="EB453">
        <v>0.162165</v>
      </c>
      <c r="EC453">
        <v>8.2106200000000004E-2</v>
      </c>
      <c r="ED453">
        <v>6.8453600000000003E-2</v>
      </c>
      <c r="EE453">
        <v>26567.3</v>
      </c>
      <c r="EF453">
        <v>26542</v>
      </c>
      <c r="EG453">
        <v>29371.9</v>
      </c>
      <c r="EH453">
        <v>29309.5</v>
      </c>
      <c r="EI453">
        <v>35743.9</v>
      </c>
      <c r="EJ453">
        <v>36290.400000000001</v>
      </c>
      <c r="EK453">
        <v>41389.699999999997</v>
      </c>
      <c r="EL453">
        <v>41748.6</v>
      </c>
      <c r="EM453">
        <v>1.9437500000000001</v>
      </c>
      <c r="EN453">
        <v>2.1204499999999999</v>
      </c>
      <c r="EO453">
        <v>7.6390799999999995E-2</v>
      </c>
      <c r="EP453">
        <v>0</v>
      </c>
      <c r="EQ453">
        <v>23.908100000000001</v>
      </c>
      <c r="ER453">
        <v>999.9</v>
      </c>
      <c r="ES453">
        <v>26.8</v>
      </c>
      <c r="ET453">
        <v>38.9</v>
      </c>
      <c r="EU453">
        <v>25.067900000000002</v>
      </c>
      <c r="EV453">
        <v>62.146500000000003</v>
      </c>
      <c r="EW453">
        <v>27.616199999999999</v>
      </c>
      <c r="EX453">
        <v>2</v>
      </c>
      <c r="EY453">
        <v>0.15042700000000001</v>
      </c>
      <c r="EZ453">
        <v>4.0811000000000002</v>
      </c>
      <c r="FA453">
        <v>20.333500000000001</v>
      </c>
      <c r="FB453">
        <v>5.2153400000000003</v>
      </c>
      <c r="FC453">
        <v>12.0099</v>
      </c>
      <c r="FD453">
        <v>4.9882</v>
      </c>
      <c r="FE453">
        <v>3.28823</v>
      </c>
      <c r="FF453">
        <v>5719.1</v>
      </c>
      <c r="FG453">
        <v>9999</v>
      </c>
      <c r="FH453">
        <v>9999</v>
      </c>
      <c r="FI453">
        <v>93.6</v>
      </c>
      <c r="FJ453">
        <v>1.8675200000000001</v>
      </c>
      <c r="FK453">
        <v>1.8665700000000001</v>
      </c>
      <c r="FL453">
        <v>1.8660000000000001</v>
      </c>
      <c r="FM453">
        <v>1.8658399999999999</v>
      </c>
      <c r="FN453">
        <v>1.86774</v>
      </c>
      <c r="FO453">
        <v>1.8701399999999999</v>
      </c>
      <c r="FP453">
        <v>1.86886</v>
      </c>
      <c r="FQ453">
        <v>1.87025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-5.27</v>
      </c>
      <c r="GF453">
        <v>-0.1668</v>
      </c>
      <c r="GG453">
        <v>-0.23523885101243769</v>
      </c>
      <c r="GH453">
        <v>-4.6052117464239163E-3</v>
      </c>
      <c r="GI453">
        <v>3.8696726057278897E-7</v>
      </c>
      <c r="GJ453">
        <v>-9.6670798998846254E-11</v>
      </c>
      <c r="GK453">
        <v>-0.34206402273919922</v>
      </c>
      <c r="GL453">
        <v>-4.2203369556326094E-3</v>
      </c>
      <c r="GM453">
        <v>8.7200311459696754E-4</v>
      </c>
      <c r="GN453">
        <v>-1.3787569801556101E-5</v>
      </c>
      <c r="GO453">
        <v>4</v>
      </c>
      <c r="GP453">
        <v>2427</v>
      </c>
      <c r="GQ453">
        <v>1</v>
      </c>
      <c r="GR453">
        <v>25</v>
      </c>
      <c r="GS453">
        <v>19.5</v>
      </c>
      <c r="GT453">
        <v>19.3</v>
      </c>
      <c r="GU453">
        <v>3.10547</v>
      </c>
      <c r="GV453">
        <v>2.21069</v>
      </c>
      <c r="GW453">
        <v>1.94702</v>
      </c>
      <c r="GX453">
        <v>2.7575699999999999</v>
      </c>
      <c r="GY453">
        <v>2.19482</v>
      </c>
      <c r="GZ453">
        <v>2.3742700000000001</v>
      </c>
      <c r="HA453">
        <v>41.0154</v>
      </c>
      <c r="HB453">
        <v>14.3947</v>
      </c>
      <c r="HC453">
        <v>18</v>
      </c>
      <c r="HD453">
        <v>495.83800000000002</v>
      </c>
      <c r="HE453">
        <v>635.87400000000002</v>
      </c>
      <c r="HF453">
        <v>20.307700000000001</v>
      </c>
      <c r="HG453">
        <v>29.232900000000001</v>
      </c>
      <c r="HH453">
        <v>30.000800000000002</v>
      </c>
      <c r="HI453">
        <v>29.358899999999998</v>
      </c>
      <c r="HJ453">
        <v>29.318000000000001</v>
      </c>
      <c r="HK453">
        <v>62.149000000000001</v>
      </c>
      <c r="HL453">
        <v>28.8323</v>
      </c>
      <c r="HM453">
        <v>0</v>
      </c>
      <c r="HN453">
        <v>20.169599999999999</v>
      </c>
      <c r="HO453">
        <v>1256.25</v>
      </c>
      <c r="HP453">
        <v>17.1967</v>
      </c>
      <c r="HQ453">
        <v>100.467</v>
      </c>
      <c r="HR453">
        <v>100.28400000000001</v>
      </c>
    </row>
    <row r="454" spans="1:226" x14ac:dyDescent="0.2">
      <c r="A454">
        <v>438</v>
      </c>
      <c r="B454">
        <v>1657214192.5999999</v>
      </c>
      <c r="C454">
        <v>7267</v>
      </c>
      <c r="D454" t="s">
        <v>1240</v>
      </c>
      <c r="E454" t="s">
        <v>1241</v>
      </c>
      <c r="F454">
        <v>5</v>
      </c>
      <c r="G454" s="1" t="s">
        <v>1092</v>
      </c>
      <c r="H454" t="s">
        <v>354</v>
      </c>
      <c r="I454">
        <v>1657214185.0999999</v>
      </c>
      <c r="J454">
        <f t="shared" si="204"/>
        <v>3.6350816580722968E-3</v>
      </c>
      <c r="K454">
        <f t="shared" si="205"/>
        <v>3.6350816580722967</v>
      </c>
      <c r="L454" s="1">
        <f t="shared" si="206"/>
        <v>30.272412338435906</v>
      </c>
      <c r="M454">
        <f t="shared" si="207"/>
        <v>1161</v>
      </c>
      <c r="N454">
        <f t="shared" si="208"/>
        <v>830.36191632870054</v>
      </c>
      <c r="O454">
        <f t="shared" si="209"/>
        <v>62.129052558048414</v>
      </c>
      <c r="P454">
        <f t="shared" si="210"/>
        <v>86.86794107659999</v>
      </c>
      <c r="Q454">
        <f t="shared" si="211"/>
        <v>0.16939208581152906</v>
      </c>
      <c r="R454">
        <f t="shared" si="212"/>
        <v>2.4476676004017999</v>
      </c>
      <c r="S454">
        <f t="shared" si="213"/>
        <v>0.16313853269040202</v>
      </c>
      <c r="T454">
        <f t="shared" si="214"/>
        <v>0.10250420505232602</v>
      </c>
      <c r="U454">
        <f t="shared" si="215"/>
        <v>321.5142225555557</v>
      </c>
      <c r="V454">
        <f t="shared" si="216"/>
        <v>26.455778087227888</v>
      </c>
      <c r="W454">
        <f t="shared" si="217"/>
        <v>25.154381481481479</v>
      </c>
      <c r="X454">
        <f t="shared" si="218"/>
        <v>3.2090615714948574</v>
      </c>
      <c r="Y454">
        <f t="shared" si="219"/>
        <v>49.193870785896053</v>
      </c>
      <c r="Z454">
        <f t="shared" si="220"/>
        <v>1.5953991418844005</v>
      </c>
      <c r="AA454">
        <f t="shared" si="221"/>
        <v>3.243085198210919</v>
      </c>
      <c r="AB454">
        <f t="shared" si="222"/>
        <v>1.6136624296104569</v>
      </c>
      <c r="AC454">
        <f t="shared" si="223"/>
        <v>-160.30710112098828</v>
      </c>
      <c r="AD454">
        <f t="shared" si="224"/>
        <v>23.386006199801297</v>
      </c>
      <c r="AE454">
        <f t="shared" si="225"/>
        <v>2.0259354917613073</v>
      </c>
      <c r="AF454">
        <f t="shared" si="226"/>
        <v>186.61906312613002</v>
      </c>
      <c r="AG454">
        <f t="shared" si="227"/>
        <v>48.878189548383851</v>
      </c>
      <c r="AH454">
        <f t="shared" si="228"/>
        <v>3.6692899992733139</v>
      </c>
      <c r="AI454">
        <f t="shared" si="229"/>
        <v>30.272412338435906</v>
      </c>
      <c r="AJ454">
        <v>1260.1447772641959</v>
      </c>
      <c r="AK454">
        <v>1209.9806060606061</v>
      </c>
      <c r="AL454">
        <v>3.3486124615775421</v>
      </c>
      <c r="AM454">
        <v>65.50407896271112</v>
      </c>
      <c r="AN454">
        <f t="shared" si="230"/>
        <v>3.6350816580722967</v>
      </c>
      <c r="AO454">
        <v>17.05667406278446</v>
      </c>
      <c r="AP454">
        <v>21.32803333333333</v>
      </c>
      <c r="AQ454">
        <v>-5.0300571545183954E-4</v>
      </c>
      <c r="AR454">
        <v>78.165563418986352</v>
      </c>
      <c r="AS454">
        <v>0</v>
      </c>
      <c r="AT454">
        <v>0</v>
      </c>
      <c r="AU454">
        <f t="shared" si="231"/>
        <v>1</v>
      </c>
      <c r="AV454">
        <f t="shared" si="232"/>
        <v>0</v>
      </c>
      <c r="AW454">
        <f t="shared" si="233"/>
        <v>39724.884068089654</v>
      </c>
      <c r="AX454">
        <f t="shared" si="234"/>
        <v>1999.9922222222231</v>
      </c>
      <c r="AY454">
        <f t="shared" si="235"/>
        <v>1681.1931888888896</v>
      </c>
      <c r="AZ454">
        <f t="shared" si="236"/>
        <v>0.84059986344391335</v>
      </c>
      <c r="BA454">
        <f t="shared" si="237"/>
        <v>0.16075773644675284</v>
      </c>
      <c r="BB454" s="1">
        <v>6</v>
      </c>
      <c r="BC454">
        <v>0.5</v>
      </c>
      <c r="BD454" t="s">
        <v>355</v>
      </c>
      <c r="BE454">
        <v>2</v>
      </c>
      <c r="BF454" t="b">
        <v>1</v>
      </c>
      <c r="BG454">
        <v>1657214185.0999999</v>
      </c>
      <c r="BH454">
        <v>1161</v>
      </c>
      <c r="BI454">
        <v>1224.7648148148151</v>
      </c>
      <c r="BJ454">
        <v>21.322692592592599</v>
      </c>
      <c r="BK454">
        <v>17.013503703703709</v>
      </c>
      <c r="BL454">
        <v>1166.2325925925929</v>
      </c>
      <c r="BM454">
        <v>21.489585185185192</v>
      </c>
      <c r="BN454">
        <v>500.0083703703703</v>
      </c>
      <c r="BO454">
        <v>74.721659259259255</v>
      </c>
      <c r="BP454">
        <v>9.9995414814814804E-2</v>
      </c>
      <c r="BQ454">
        <v>25.331603703703699</v>
      </c>
      <c r="BR454">
        <v>25.154381481481479</v>
      </c>
      <c r="BS454">
        <v>999.90000000000009</v>
      </c>
      <c r="BT454">
        <v>0</v>
      </c>
      <c r="BU454">
        <v>0</v>
      </c>
      <c r="BV454">
        <v>9998.2218518518512</v>
      </c>
      <c r="BW454">
        <v>0</v>
      </c>
      <c r="BX454">
        <v>1442.1969999999999</v>
      </c>
      <c r="BY454">
        <v>-63.764992592592577</v>
      </c>
      <c r="BZ454">
        <v>1186.2951851851849</v>
      </c>
      <c r="CA454">
        <v>1245.9633333333329</v>
      </c>
      <c r="CB454">
        <v>4.3091818518518528</v>
      </c>
      <c r="CC454">
        <v>1224.7648148148151</v>
      </c>
      <c r="CD454">
        <v>17.013503703703709</v>
      </c>
      <c r="CE454">
        <v>1.5932674074074069</v>
      </c>
      <c r="CF454">
        <v>1.271277037037037</v>
      </c>
      <c r="CG454">
        <v>13.89382962962963</v>
      </c>
      <c r="CH454">
        <v>10.46341111111111</v>
      </c>
      <c r="CI454">
        <v>1999.9922222222231</v>
      </c>
      <c r="CJ454">
        <v>0.98000433333333326</v>
      </c>
      <c r="CK454">
        <v>1.9995666666666669E-2</v>
      </c>
      <c r="CL454">
        <v>0</v>
      </c>
      <c r="CM454">
        <v>2.3297851851851852</v>
      </c>
      <c r="CN454">
        <v>0</v>
      </c>
      <c r="CO454">
        <v>18714.26666666667</v>
      </c>
      <c r="CP454">
        <v>16749.414814814809</v>
      </c>
      <c r="CQ454">
        <v>38.939333333333337</v>
      </c>
      <c r="CR454">
        <v>40.311999999999991</v>
      </c>
      <c r="CS454">
        <v>39.25</v>
      </c>
      <c r="CT454">
        <v>38.944000000000003</v>
      </c>
      <c r="CU454">
        <v>37.99766666666666</v>
      </c>
      <c r="CV454">
        <v>1960.0014814814811</v>
      </c>
      <c r="CW454">
        <v>39.99074074074074</v>
      </c>
      <c r="CX454">
        <v>0</v>
      </c>
      <c r="CY454">
        <v>1657214197.3</v>
      </c>
      <c r="CZ454">
        <v>0</v>
      </c>
      <c r="DA454">
        <v>1657213031</v>
      </c>
      <c r="DB454" t="s">
        <v>1093</v>
      </c>
      <c r="DC454">
        <v>1657213019.5</v>
      </c>
      <c r="DD454">
        <v>1657213031</v>
      </c>
      <c r="DE454">
        <v>2</v>
      </c>
      <c r="DF454">
        <v>1.982</v>
      </c>
      <c r="DG454">
        <v>-0.124</v>
      </c>
      <c r="DH454">
        <v>-2.1179999999999999</v>
      </c>
      <c r="DI454">
        <v>-0.2</v>
      </c>
      <c r="DJ454">
        <v>420</v>
      </c>
      <c r="DK454">
        <v>19</v>
      </c>
      <c r="DL454">
        <v>0.14000000000000001</v>
      </c>
      <c r="DM454">
        <v>0.05</v>
      </c>
      <c r="DN454">
        <v>-63.621753658536583</v>
      </c>
      <c r="DO454">
        <v>-2.2097581881534669</v>
      </c>
      <c r="DP454">
        <v>0.22534075345916019</v>
      </c>
      <c r="DQ454">
        <v>0</v>
      </c>
      <c r="DR454">
        <v>4.3576726829268289</v>
      </c>
      <c r="DS454">
        <v>-0.79743637630661179</v>
      </c>
      <c r="DT454">
        <v>7.9745847113353141E-2</v>
      </c>
      <c r="DU454">
        <v>0</v>
      </c>
      <c r="DV454">
        <v>0</v>
      </c>
      <c r="DW454">
        <v>2</v>
      </c>
      <c r="DX454" t="s">
        <v>363</v>
      </c>
      <c r="DY454">
        <v>2.9788000000000001</v>
      </c>
      <c r="DZ454">
        <v>2.72464</v>
      </c>
      <c r="EA454">
        <v>0.160244</v>
      </c>
      <c r="EB454">
        <v>0.16355900000000001</v>
      </c>
      <c r="EC454">
        <v>8.2125600000000007E-2</v>
      </c>
      <c r="ED454">
        <v>6.8775900000000001E-2</v>
      </c>
      <c r="EE454">
        <v>26522.2</v>
      </c>
      <c r="EF454">
        <v>26497.5</v>
      </c>
      <c r="EG454">
        <v>29371.4</v>
      </c>
      <c r="EH454">
        <v>29309.200000000001</v>
      </c>
      <c r="EI454">
        <v>35743</v>
      </c>
      <c r="EJ454">
        <v>36277.1</v>
      </c>
      <c r="EK454">
        <v>41389.5</v>
      </c>
      <c r="EL454">
        <v>41747.9</v>
      </c>
      <c r="EM454">
        <v>1.9437</v>
      </c>
      <c r="EN454">
        <v>2.1205699999999998</v>
      </c>
      <c r="EO454">
        <v>7.42786E-2</v>
      </c>
      <c r="EP454">
        <v>0</v>
      </c>
      <c r="EQ454">
        <v>23.9282</v>
      </c>
      <c r="ER454">
        <v>999.9</v>
      </c>
      <c r="ES454">
        <v>26.8</v>
      </c>
      <c r="ET454">
        <v>38.799999999999997</v>
      </c>
      <c r="EU454">
        <v>24.932099999999998</v>
      </c>
      <c r="EV454">
        <v>61.976500000000001</v>
      </c>
      <c r="EW454">
        <v>27.431899999999999</v>
      </c>
      <c r="EX454">
        <v>2</v>
      </c>
      <c r="EY454">
        <v>0.15127499999999999</v>
      </c>
      <c r="EZ454">
        <v>4.2542799999999996</v>
      </c>
      <c r="FA454">
        <v>20.3293</v>
      </c>
      <c r="FB454">
        <v>5.2156399999999996</v>
      </c>
      <c r="FC454">
        <v>12.0101</v>
      </c>
      <c r="FD454">
        <v>4.9884500000000003</v>
      </c>
      <c r="FE454">
        <v>3.2884500000000001</v>
      </c>
      <c r="FF454">
        <v>5719.1</v>
      </c>
      <c r="FG454">
        <v>9999</v>
      </c>
      <c r="FH454">
        <v>9999</v>
      </c>
      <c r="FI454">
        <v>93.6</v>
      </c>
      <c r="FJ454">
        <v>1.8675200000000001</v>
      </c>
      <c r="FK454">
        <v>1.86656</v>
      </c>
      <c r="FL454">
        <v>1.8660000000000001</v>
      </c>
      <c r="FM454">
        <v>1.8658399999999999</v>
      </c>
      <c r="FN454">
        <v>1.86772</v>
      </c>
      <c r="FO454">
        <v>1.8701399999999999</v>
      </c>
      <c r="FP454">
        <v>1.86886</v>
      </c>
      <c r="FQ454">
        <v>1.8702399999999999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-5.34</v>
      </c>
      <c r="GF454">
        <v>-0.1668</v>
      </c>
      <c r="GG454">
        <v>-0.23523885101243769</v>
      </c>
      <c r="GH454">
        <v>-4.6052117464239163E-3</v>
      </c>
      <c r="GI454">
        <v>3.8696726057278897E-7</v>
      </c>
      <c r="GJ454">
        <v>-9.6670798998846254E-11</v>
      </c>
      <c r="GK454">
        <v>-0.34206402273919922</v>
      </c>
      <c r="GL454">
        <v>-4.2203369556326094E-3</v>
      </c>
      <c r="GM454">
        <v>8.7200311459696754E-4</v>
      </c>
      <c r="GN454">
        <v>-1.3787569801556101E-5</v>
      </c>
      <c r="GO454">
        <v>4</v>
      </c>
      <c r="GP454">
        <v>2427</v>
      </c>
      <c r="GQ454">
        <v>1</v>
      </c>
      <c r="GR454">
        <v>25</v>
      </c>
      <c r="GS454">
        <v>19.600000000000001</v>
      </c>
      <c r="GT454">
        <v>19.399999999999999</v>
      </c>
      <c r="GU454">
        <v>3.1359900000000001</v>
      </c>
      <c r="GV454">
        <v>2.20703</v>
      </c>
      <c r="GW454">
        <v>1.94702</v>
      </c>
      <c r="GX454">
        <v>2.7563499999999999</v>
      </c>
      <c r="GY454">
        <v>2.19482</v>
      </c>
      <c r="GZ454">
        <v>2.36084</v>
      </c>
      <c r="HA454">
        <v>41.0154</v>
      </c>
      <c r="HB454">
        <v>14.3947</v>
      </c>
      <c r="HC454">
        <v>18</v>
      </c>
      <c r="HD454">
        <v>495.76</v>
      </c>
      <c r="HE454">
        <v>635.92200000000003</v>
      </c>
      <c r="HF454">
        <v>20.147200000000002</v>
      </c>
      <c r="HG454">
        <v>29.228999999999999</v>
      </c>
      <c r="HH454">
        <v>30.000699999999998</v>
      </c>
      <c r="HI454">
        <v>29.353300000000001</v>
      </c>
      <c r="HJ454">
        <v>29.312999999999999</v>
      </c>
      <c r="HK454">
        <v>62.766800000000003</v>
      </c>
      <c r="HL454">
        <v>28.556000000000001</v>
      </c>
      <c r="HM454">
        <v>0</v>
      </c>
      <c r="HN454">
        <v>20.010999999999999</v>
      </c>
      <c r="HO454">
        <v>1269.6099999999999</v>
      </c>
      <c r="HP454">
        <v>17.261099999999999</v>
      </c>
      <c r="HQ454">
        <v>100.46599999999999</v>
      </c>
      <c r="HR454">
        <v>100.282</v>
      </c>
    </row>
    <row r="455" spans="1:226" x14ac:dyDescent="0.2">
      <c r="A455">
        <v>439</v>
      </c>
      <c r="B455">
        <v>1657214197.5999999</v>
      </c>
      <c r="C455">
        <v>7272</v>
      </c>
      <c r="D455" t="s">
        <v>1242</v>
      </c>
      <c r="E455" t="s">
        <v>1243</v>
      </c>
      <c r="F455">
        <v>5</v>
      </c>
      <c r="G455" s="1" t="s">
        <v>1092</v>
      </c>
      <c r="H455" t="s">
        <v>354</v>
      </c>
      <c r="I455">
        <v>1657214189.814285</v>
      </c>
      <c r="J455">
        <f t="shared" si="204"/>
        <v>3.5747325038051852E-3</v>
      </c>
      <c r="K455">
        <f t="shared" si="205"/>
        <v>3.5747325038051851</v>
      </c>
      <c r="L455" s="1">
        <f t="shared" si="206"/>
        <v>30.141674038549251</v>
      </c>
      <c r="M455">
        <f t="shared" si="207"/>
        <v>1176.6432142857141</v>
      </c>
      <c r="N455">
        <f t="shared" si="208"/>
        <v>841.84973829944681</v>
      </c>
      <c r="O455">
        <f t="shared" si="209"/>
        <v>62.988968346700531</v>
      </c>
      <c r="P455">
        <f t="shared" si="210"/>
        <v>88.038920496331897</v>
      </c>
      <c r="Q455">
        <f t="shared" si="211"/>
        <v>0.16649775325028887</v>
      </c>
      <c r="R455">
        <f t="shared" si="212"/>
        <v>2.4472161101035717</v>
      </c>
      <c r="S455">
        <f t="shared" si="213"/>
        <v>0.16045090367282538</v>
      </c>
      <c r="T455">
        <f t="shared" si="214"/>
        <v>0.10080680372364109</v>
      </c>
      <c r="U455">
        <f t="shared" si="215"/>
        <v>321.5128196785713</v>
      </c>
      <c r="V455">
        <f t="shared" si="216"/>
        <v>26.468715985194258</v>
      </c>
      <c r="W455">
        <f t="shared" si="217"/>
        <v>25.156014285714289</v>
      </c>
      <c r="X455">
        <f t="shared" si="218"/>
        <v>3.2093736126980734</v>
      </c>
      <c r="Y455">
        <f t="shared" si="219"/>
        <v>49.22692174271981</v>
      </c>
      <c r="Z455">
        <f t="shared" si="220"/>
        <v>1.5959193951499007</v>
      </c>
      <c r="AA455">
        <f t="shared" si="221"/>
        <v>3.2419646377460558</v>
      </c>
      <c r="AB455">
        <f t="shared" si="222"/>
        <v>1.6134542175481728</v>
      </c>
      <c r="AC455">
        <f t="shared" si="223"/>
        <v>-157.64570341780868</v>
      </c>
      <c r="AD455">
        <f t="shared" si="224"/>
        <v>22.399619510866938</v>
      </c>
      <c r="AE455">
        <f t="shared" si="225"/>
        <v>1.9408017747548147</v>
      </c>
      <c r="AF455">
        <f t="shared" si="226"/>
        <v>188.20753754638434</v>
      </c>
      <c r="AG455">
        <f t="shared" si="227"/>
        <v>49.007380217344668</v>
      </c>
      <c r="AH455">
        <f t="shared" si="228"/>
        <v>3.6166390450532773</v>
      </c>
      <c r="AI455">
        <f t="shared" si="229"/>
        <v>30.141674038549251</v>
      </c>
      <c r="AJ455">
        <v>1277.2661475654729</v>
      </c>
      <c r="AK455">
        <v>1227.0161818181821</v>
      </c>
      <c r="AL455">
        <v>3.4101727970586788</v>
      </c>
      <c r="AM455">
        <v>65.50407896271112</v>
      </c>
      <c r="AN455">
        <f t="shared" si="230"/>
        <v>3.5747325038051851</v>
      </c>
      <c r="AO455">
        <v>17.150580721080129</v>
      </c>
      <c r="AP455">
        <v>21.33852969696969</v>
      </c>
      <c r="AQ455">
        <v>2.1445184589643099E-3</v>
      </c>
      <c r="AR455">
        <v>78.165563418986352</v>
      </c>
      <c r="AS455">
        <v>0</v>
      </c>
      <c r="AT455">
        <v>0</v>
      </c>
      <c r="AU455">
        <f t="shared" si="231"/>
        <v>1</v>
      </c>
      <c r="AV455">
        <f t="shared" si="232"/>
        <v>0</v>
      </c>
      <c r="AW455">
        <f t="shared" si="233"/>
        <v>39714.469380938433</v>
      </c>
      <c r="AX455">
        <f t="shared" si="234"/>
        <v>1999.9835714285709</v>
      </c>
      <c r="AY455">
        <f t="shared" si="235"/>
        <v>1681.1859107142852</v>
      </c>
      <c r="AZ455">
        <f t="shared" si="236"/>
        <v>0.84059986028456657</v>
      </c>
      <c r="BA455">
        <f t="shared" si="237"/>
        <v>0.16075773034921356</v>
      </c>
      <c r="BB455" s="1">
        <v>6</v>
      </c>
      <c r="BC455">
        <v>0.5</v>
      </c>
      <c r="BD455" t="s">
        <v>355</v>
      </c>
      <c r="BE455">
        <v>2</v>
      </c>
      <c r="BF455" t="b">
        <v>1</v>
      </c>
      <c r="BG455">
        <v>1657214189.814285</v>
      </c>
      <c r="BH455">
        <v>1176.6432142857141</v>
      </c>
      <c r="BI455">
        <v>1240.5571428571429</v>
      </c>
      <c r="BJ455">
        <v>21.329517857142861</v>
      </c>
      <c r="BK455">
        <v>17.08222142857143</v>
      </c>
      <c r="BL455">
        <v>1181.9396428571431</v>
      </c>
      <c r="BM455">
        <v>21.496321428571431</v>
      </c>
      <c r="BN455">
        <v>500.01189285714293</v>
      </c>
      <c r="BO455">
        <v>74.722092857142869</v>
      </c>
      <c r="BP455">
        <v>0.10001075714285711</v>
      </c>
      <c r="BQ455">
        <v>25.325792857142861</v>
      </c>
      <c r="BR455">
        <v>25.156014285714289</v>
      </c>
      <c r="BS455">
        <v>999.9000000000002</v>
      </c>
      <c r="BT455">
        <v>0</v>
      </c>
      <c r="BU455">
        <v>0</v>
      </c>
      <c r="BV455">
        <v>9995.2257142857143</v>
      </c>
      <c r="BW455">
        <v>0</v>
      </c>
      <c r="BX455">
        <v>1147.0755357142859</v>
      </c>
      <c r="BY455">
        <v>-63.914271428571439</v>
      </c>
      <c r="BZ455">
        <v>1202.287142857143</v>
      </c>
      <c r="CA455">
        <v>1262.1175000000001</v>
      </c>
      <c r="CB455">
        <v>4.2473007142857142</v>
      </c>
      <c r="CC455">
        <v>1240.5571428571429</v>
      </c>
      <c r="CD455">
        <v>17.08222142857143</v>
      </c>
      <c r="CE455">
        <v>1.5937871428571431</v>
      </c>
      <c r="CF455">
        <v>1.276417857142857</v>
      </c>
      <c r="CG455">
        <v>13.898849999999999</v>
      </c>
      <c r="CH455">
        <v>10.523899999999999</v>
      </c>
      <c r="CI455">
        <v>1999.9835714285709</v>
      </c>
      <c r="CJ455">
        <v>0.98000467857142848</v>
      </c>
      <c r="CK455">
        <v>1.9995321428571428E-2</v>
      </c>
      <c r="CL455">
        <v>0</v>
      </c>
      <c r="CM455">
        <v>2.344303571428572</v>
      </c>
      <c r="CN455">
        <v>0</v>
      </c>
      <c r="CO455">
        <v>18554.789285714291</v>
      </c>
      <c r="CP455">
        <v>16749.353571428572</v>
      </c>
      <c r="CQ455">
        <v>38.959499999999998</v>
      </c>
      <c r="CR455">
        <v>40.320999999999991</v>
      </c>
      <c r="CS455">
        <v>39.254428571428569</v>
      </c>
      <c r="CT455">
        <v>38.963999999999999</v>
      </c>
      <c r="CU455">
        <v>37.997750000000003</v>
      </c>
      <c r="CV455">
        <v>1959.993214285714</v>
      </c>
      <c r="CW455">
        <v>39.990357142857142</v>
      </c>
      <c r="CX455">
        <v>0</v>
      </c>
      <c r="CY455">
        <v>1657214202.7</v>
      </c>
      <c r="CZ455">
        <v>0</v>
      </c>
      <c r="DA455">
        <v>1657213031</v>
      </c>
      <c r="DB455" t="s">
        <v>1093</v>
      </c>
      <c r="DC455">
        <v>1657213019.5</v>
      </c>
      <c r="DD455">
        <v>1657213031</v>
      </c>
      <c r="DE455">
        <v>2</v>
      </c>
      <c r="DF455">
        <v>1.982</v>
      </c>
      <c r="DG455">
        <v>-0.124</v>
      </c>
      <c r="DH455">
        <v>-2.1179999999999999</v>
      </c>
      <c r="DI455">
        <v>-0.2</v>
      </c>
      <c r="DJ455">
        <v>420</v>
      </c>
      <c r="DK455">
        <v>19</v>
      </c>
      <c r="DL455">
        <v>0.14000000000000001</v>
      </c>
      <c r="DM455">
        <v>0.05</v>
      </c>
      <c r="DN455">
        <v>-63.810512195121937</v>
      </c>
      <c r="DO455">
        <v>-1.9781163763066589</v>
      </c>
      <c r="DP455">
        <v>0.20374240694530041</v>
      </c>
      <c r="DQ455">
        <v>0</v>
      </c>
      <c r="DR455">
        <v>4.2885190243902436</v>
      </c>
      <c r="DS455">
        <v>-0.83722013937282602</v>
      </c>
      <c r="DT455">
        <v>8.3755120056230314E-2</v>
      </c>
      <c r="DU455">
        <v>0</v>
      </c>
      <c r="DV455">
        <v>0</v>
      </c>
      <c r="DW455">
        <v>2</v>
      </c>
      <c r="DX455" t="s">
        <v>363</v>
      </c>
      <c r="DY455">
        <v>2.9786299999999999</v>
      </c>
      <c r="DZ455">
        <v>2.72464</v>
      </c>
      <c r="EA455">
        <v>0.161666</v>
      </c>
      <c r="EB455">
        <v>0.164937</v>
      </c>
      <c r="EC455">
        <v>8.2146300000000005E-2</v>
      </c>
      <c r="ED455">
        <v>6.8936600000000001E-2</v>
      </c>
      <c r="EE455">
        <v>26477.4</v>
      </c>
      <c r="EF455">
        <v>26453.599999999999</v>
      </c>
      <c r="EG455">
        <v>29371.599999999999</v>
      </c>
      <c r="EH455">
        <v>29309</v>
      </c>
      <c r="EI455">
        <v>35742.300000000003</v>
      </c>
      <c r="EJ455">
        <v>36270.9</v>
      </c>
      <c r="EK455">
        <v>41389.699999999997</v>
      </c>
      <c r="EL455">
        <v>41747.9</v>
      </c>
      <c r="EM455">
        <v>1.9435199999999999</v>
      </c>
      <c r="EN455">
        <v>2.1208</v>
      </c>
      <c r="EO455">
        <v>7.3749599999999998E-2</v>
      </c>
      <c r="EP455">
        <v>0</v>
      </c>
      <c r="EQ455">
        <v>23.948399999999999</v>
      </c>
      <c r="ER455">
        <v>999.9</v>
      </c>
      <c r="ES455">
        <v>26.8</v>
      </c>
      <c r="ET455">
        <v>38.799999999999997</v>
      </c>
      <c r="EU455">
        <v>24.934699999999999</v>
      </c>
      <c r="EV455">
        <v>62.136499999999998</v>
      </c>
      <c r="EW455">
        <v>27.5321</v>
      </c>
      <c r="EX455">
        <v>2</v>
      </c>
      <c r="EY455">
        <v>0.15185999999999999</v>
      </c>
      <c r="EZ455">
        <v>4.4037199999999999</v>
      </c>
      <c r="FA455">
        <v>20.325600000000001</v>
      </c>
      <c r="FB455">
        <v>5.2153400000000003</v>
      </c>
      <c r="FC455">
        <v>12.0101</v>
      </c>
      <c r="FD455">
        <v>4.9880500000000003</v>
      </c>
      <c r="FE455">
        <v>3.2881499999999999</v>
      </c>
      <c r="FF455">
        <v>5719.3</v>
      </c>
      <c r="FG455">
        <v>9999</v>
      </c>
      <c r="FH455">
        <v>9999</v>
      </c>
      <c r="FI455">
        <v>93.6</v>
      </c>
      <c r="FJ455">
        <v>1.8675200000000001</v>
      </c>
      <c r="FK455">
        <v>1.8665499999999999</v>
      </c>
      <c r="FL455">
        <v>1.8660000000000001</v>
      </c>
      <c r="FM455">
        <v>1.8658399999999999</v>
      </c>
      <c r="FN455">
        <v>1.8677299999999999</v>
      </c>
      <c r="FO455">
        <v>1.8701399999999999</v>
      </c>
      <c r="FP455">
        <v>1.8688400000000001</v>
      </c>
      <c r="FQ455">
        <v>1.8702300000000001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-5.4</v>
      </c>
      <c r="GF455">
        <v>-0.1666</v>
      </c>
      <c r="GG455">
        <v>-0.23523885101243769</v>
      </c>
      <c r="GH455">
        <v>-4.6052117464239163E-3</v>
      </c>
      <c r="GI455">
        <v>3.8696726057278897E-7</v>
      </c>
      <c r="GJ455">
        <v>-9.6670798998846254E-11</v>
      </c>
      <c r="GK455">
        <v>-0.34206402273919922</v>
      </c>
      <c r="GL455">
        <v>-4.2203369556326094E-3</v>
      </c>
      <c r="GM455">
        <v>8.7200311459696754E-4</v>
      </c>
      <c r="GN455">
        <v>-1.3787569801556101E-5</v>
      </c>
      <c r="GO455">
        <v>4</v>
      </c>
      <c r="GP455">
        <v>2427</v>
      </c>
      <c r="GQ455">
        <v>1</v>
      </c>
      <c r="GR455">
        <v>25</v>
      </c>
      <c r="GS455">
        <v>19.600000000000001</v>
      </c>
      <c r="GT455">
        <v>19.399999999999999</v>
      </c>
      <c r="GU455">
        <v>3.1701700000000002</v>
      </c>
      <c r="GV455">
        <v>2.21069</v>
      </c>
      <c r="GW455">
        <v>1.94702</v>
      </c>
      <c r="GX455">
        <v>2.7539099999999999</v>
      </c>
      <c r="GY455">
        <v>2.19482</v>
      </c>
      <c r="GZ455">
        <v>2.36572</v>
      </c>
      <c r="HA455">
        <v>41.0154</v>
      </c>
      <c r="HB455">
        <v>14.3772</v>
      </c>
      <c r="HC455">
        <v>18</v>
      </c>
      <c r="HD455">
        <v>495.613</v>
      </c>
      <c r="HE455">
        <v>636.05899999999997</v>
      </c>
      <c r="HF455">
        <v>19.984100000000002</v>
      </c>
      <c r="HG455">
        <v>29.2254</v>
      </c>
      <c r="HH455">
        <v>30.000599999999999</v>
      </c>
      <c r="HI455">
        <v>29.3489</v>
      </c>
      <c r="HJ455">
        <v>29.308700000000002</v>
      </c>
      <c r="HK455">
        <v>63.429200000000002</v>
      </c>
      <c r="HL455">
        <v>28.247800000000002</v>
      </c>
      <c r="HM455">
        <v>0</v>
      </c>
      <c r="HN455">
        <v>19.859000000000002</v>
      </c>
      <c r="HO455">
        <v>1289.6400000000001</v>
      </c>
      <c r="HP455">
        <v>17.343900000000001</v>
      </c>
      <c r="HQ455">
        <v>100.46599999999999</v>
      </c>
      <c r="HR455">
        <v>100.282</v>
      </c>
    </row>
    <row r="456" spans="1:226" x14ac:dyDescent="0.2">
      <c r="A456">
        <v>440</v>
      </c>
      <c r="B456">
        <v>1657214202.5999999</v>
      </c>
      <c r="C456">
        <v>7277</v>
      </c>
      <c r="D456" t="s">
        <v>1244</v>
      </c>
      <c r="E456" t="s">
        <v>1245</v>
      </c>
      <c r="F456">
        <v>5</v>
      </c>
      <c r="G456" s="1" t="s">
        <v>1092</v>
      </c>
      <c r="H456" t="s">
        <v>354</v>
      </c>
      <c r="I456">
        <v>1657214195.0999999</v>
      </c>
      <c r="J456">
        <f t="shared" si="204"/>
        <v>3.5094353889212966E-3</v>
      </c>
      <c r="K456">
        <f t="shared" si="205"/>
        <v>3.5094353889212968</v>
      </c>
      <c r="L456" s="1">
        <f t="shared" si="206"/>
        <v>30.282138004545828</v>
      </c>
      <c r="M456">
        <f t="shared" si="207"/>
        <v>1194.2029629629631</v>
      </c>
      <c r="N456">
        <f t="shared" si="208"/>
        <v>852.04556384186537</v>
      </c>
      <c r="O456">
        <f t="shared" si="209"/>
        <v>63.751832124531127</v>
      </c>
      <c r="P456">
        <f t="shared" si="210"/>
        <v>89.352764744353806</v>
      </c>
      <c r="Q456">
        <f t="shared" si="211"/>
        <v>0.16341575075425382</v>
      </c>
      <c r="R456">
        <f t="shared" si="212"/>
        <v>2.4468424943631817</v>
      </c>
      <c r="S456">
        <f t="shared" si="213"/>
        <v>0.1575856209305139</v>
      </c>
      <c r="T456">
        <f t="shared" si="214"/>
        <v>9.8997498194700495E-2</v>
      </c>
      <c r="U456">
        <f t="shared" si="215"/>
        <v>321.51853766666682</v>
      </c>
      <c r="V456">
        <f t="shared" si="216"/>
        <v>26.475497469952767</v>
      </c>
      <c r="W456">
        <f t="shared" si="217"/>
        <v>25.153644444444438</v>
      </c>
      <c r="X456">
        <f t="shared" si="218"/>
        <v>3.2089207268428033</v>
      </c>
      <c r="Y456">
        <f t="shared" si="219"/>
        <v>49.273185453677463</v>
      </c>
      <c r="Z456">
        <f t="shared" si="220"/>
        <v>1.5961353636030968</v>
      </c>
      <c r="AA456">
        <f t="shared" si="221"/>
        <v>3.2393589919280741</v>
      </c>
      <c r="AB456">
        <f t="shared" si="222"/>
        <v>1.6127853632397064</v>
      </c>
      <c r="AC456">
        <f t="shared" si="223"/>
        <v>-154.76610065142918</v>
      </c>
      <c r="AD456">
        <f t="shared" si="224"/>
        <v>20.925496335475852</v>
      </c>
      <c r="AE456">
        <f t="shared" si="225"/>
        <v>1.8132091659428886</v>
      </c>
      <c r="AF456">
        <f t="shared" si="226"/>
        <v>189.4911425166564</v>
      </c>
      <c r="AG456">
        <f t="shared" si="227"/>
        <v>49.173652812535288</v>
      </c>
      <c r="AH456">
        <f t="shared" si="228"/>
        <v>3.5473362851653865</v>
      </c>
      <c r="AI456">
        <f t="shared" si="229"/>
        <v>30.282138004545828</v>
      </c>
      <c r="AJ456">
        <v>1294.456234617832</v>
      </c>
      <c r="AK456">
        <v>1244.0155757575751</v>
      </c>
      <c r="AL456">
        <v>3.4138588943975119</v>
      </c>
      <c r="AM456">
        <v>65.50407896271112</v>
      </c>
      <c r="AN456">
        <f t="shared" si="230"/>
        <v>3.5094353889212968</v>
      </c>
      <c r="AO456">
        <v>17.21050389944747</v>
      </c>
      <c r="AP456">
        <v>21.33408787878788</v>
      </c>
      <c r="AQ456">
        <v>-4.5273717728497022E-4</v>
      </c>
      <c r="AR456">
        <v>78.165563418986352</v>
      </c>
      <c r="AS456">
        <v>0</v>
      </c>
      <c r="AT456">
        <v>0</v>
      </c>
      <c r="AU456">
        <f t="shared" si="231"/>
        <v>1</v>
      </c>
      <c r="AV456">
        <f t="shared" si="232"/>
        <v>0</v>
      </c>
      <c r="AW456">
        <f t="shared" si="233"/>
        <v>39707.002569145021</v>
      </c>
      <c r="AX456">
        <f t="shared" si="234"/>
        <v>2000.01925925926</v>
      </c>
      <c r="AY456">
        <f t="shared" si="235"/>
        <v>1681.2159000000008</v>
      </c>
      <c r="AZ456">
        <f t="shared" si="236"/>
        <v>0.84059985533472648</v>
      </c>
      <c r="BA456">
        <f t="shared" si="237"/>
        <v>0.16075772079602199</v>
      </c>
      <c r="BB456" s="1">
        <v>6</v>
      </c>
      <c r="BC456">
        <v>0.5</v>
      </c>
      <c r="BD456" t="s">
        <v>355</v>
      </c>
      <c r="BE456">
        <v>2</v>
      </c>
      <c r="BF456" t="b">
        <v>1</v>
      </c>
      <c r="BG456">
        <v>1657214195.0999999</v>
      </c>
      <c r="BH456">
        <v>1194.2029629629631</v>
      </c>
      <c r="BI456">
        <v>1258.294444444444</v>
      </c>
      <c r="BJ456">
        <v>21.332407407407409</v>
      </c>
      <c r="BK456">
        <v>17.166437037037038</v>
      </c>
      <c r="BL456">
        <v>1199.571851851852</v>
      </c>
      <c r="BM456">
        <v>21.499170370370368</v>
      </c>
      <c r="BN456">
        <v>500.00303703703707</v>
      </c>
      <c r="BO456">
        <v>74.722088888888891</v>
      </c>
      <c r="BP456">
        <v>0.1000037666666667</v>
      </c>
      <c r="BQ456">
        <v>25.312274074074079</v>
      </c>
      <c r="BR456">
        <v>25.153644444444438</v>
      </c>
      <c r="BS456">
        <v>999.90000000000009</v>
      </c>
      <c r="BT456">
        <v>0</v>
      </c>
      <c r="BU456">
        <v>0</v>
      </c>
      <c r="BV456">
        <v>9992.7951851851867</v>
      </c>
      <c r="BW456">
        <v>0</v>
      </c>
      <c r="BX456">
        <v>775.25274074074071</v>
      </c>
      <c r="BY456">
        <v>-64.090722222222226</v>
      </c>
      <c r="BZ456">
        <v>1220.232592592592</v>
      </c>
      <c r="CA456">
        <v>1280.271851851852</v>
      </c>
      <c r="CB456">
        <v>4.1659740740740743</v>
      </c>
      <c r="CC456">
        <v>1258.294444444444</v>
      </c>
      <c r="CD456">
        <v>17.166437037037038</v>
      </c>
      <c r="CE456">
        <v>1.5940018518518519</v>
      </c>
      <c r="CF456">
        <v>1.282710740740741</v>
      </c>
      <c r="CG456">
        <v>13.900937037037041</v>
      </c>
      <c r="CH456">
        <v>10.59769259259259</v>
      </c>
      <c r="CI456">
        <v>2000.01925925926</v>
      </c>
      <c r="CJ456">
        <v>0.98000522222222208</v>
      </c>
      <c r="CK456">
        <v>1.9994777777777781E-2</v>
      </c>
      <c r="CL456">
        <v>0</v>
      </c>
      <c r="CM456">
        <v>2.3533296296296289</v>
      </c>
      <c r="CN456">
        <v>0</v>
      </c>
      <c r="CO456">
        <v>18445.37777777778</v>
      </c>
      <c r="CP456">
        <v>16749.644444444439</v>
      </c>
      <c r="CQ456">
        <v>38.981333333333339</v>
      </c>
      <c r="CR456">
        <v>40.337666666666657</v>
      </c>
      <c r="CS456">
        <v>39.254592592592587</v>
      </c>
      <c r="CT456">
        <v>38.985999999999997</v>
      </c>
      <c r="CU456">
        <v>38.011481481481482</v>
      </c>
      <c r="CV456">
        <v>1960.028518518518</v>
      </c>
      <c r="CW456">
        <v>39.99074074074074</v>
      </c>
      <c r="CX456">
        <v>0</v>
      </c>
      <c r="CY456">
        <v>1657214207.5</v>
      </c>
      <c r="CZ456">
        <v>0</v>
      </c>
      <c r="DA456">
        <v>1657213031</v>
      </c>
      <c r="DB456" t="s">
        <v>1093</v>
      </c>
      <c r="DC456">
        <v>1657213019.5</v>
      </c>
      <c r="DD456">
        <v>1657213031</v>
      </c>
      <c r="DE456">
        <v>2</v>
      </c>
      <c r="DF456">
        <v>1.982</v>
      </c>
      <c r="DG456">
        <v>-0.124</v>
      </c>
      <c r="DH456">
        <v>-2.1179999999999999</v>
      </c>
      <c r="DI456">
        <v>-0.2</v>
      </c>
      <c r="DJ456">
        <v>420</v>
      </c>
      <c r="DK456">
        <v>19</v>
      </c>
      <c r="DL456">
        <v>0.14000000000000001</v>
      </c>
      <c r="DM456">
        <v>0.05</v>
      </c>
      <c r="DN456">
        <v>-64.003997499999997</v>
      </c>
      <c r="DO456">
        <v>-1.97110131332074</v>
      </c>
      <c r="DP456">
        <v>0.19819697334659259</v>
      </c>
      <c r="DQ456">
        <v>0</v>
      </c>
      <c r="DR456">
        <v>4.21</v>
      </c>
      <c r="DS456">
        <v>-0.91609328330206474</v>
      </c>
      <c r="DT456">
        <v>8.8909746484848312E-2</v>
      </c>
      <c r="DU456">
        <v>0</v>
      </c>
      <c r="DV456">
        <v>0</v>
      </c>
      <c r="DW456">
        <v>2</v>
      </c>
      <c r="DX456" t="s">
        <v>363</v>
      </c>
      <c r="DY456">
        <v>2.9787699999999999</v>
      </c>
      <c r="DZ456">
        <v>2.7247300000000001</v>
      </c>
      <c r="EA456">
        <v>0.16308600000000001</v>
      </c>
      <c r="EB456">
        <v>0.16631799999999999</v>
      </c>
      <c r="EC456">
        <v>8.2138699999999995E-2</v>
      </c>
      <c r="ED456">
        <v>6.92247E-2</v>
      </c>
      <c r="EE456">
        <v>26432.1</v>
      </c>
      <c r="EF456">
        <v>26409.9</v>
      </c>
      <c r="EG456">
        <v>29371.1</v>
      </c>
      <c r="EH456">
        <v>29309</v>
      </c>
      <c r="EI456">
        <v>35742</v>
      </c>
      <c r="EJ456">
        <v>36259.800000000003</v>
      </c>
      <c r="EK456">
        <v>41388.9</v>
      </c>
      <c r="EL456">
        <v>41748.1</v>
      </c>
      <c r="EM456">
        <v>1.9437500000000001</v>
      </c>
      <c r="EN456">
        <v>2.1209199999999999</v>
      </c>
      <c r="EO456">
        <v>7.0937E-2</v>
      </c>
      <c r="EP456">
        <v>0</v>
      </c>
      <c r="EQ456">
        <v>23.966899999999999</v>
      </c>
      <c r="ER456">
        <v>999.9</v>
      </c>
      <c r="ES456">
        <v>26.8</v>
      </c>
      <c r="ET456">
        <v>38.9</v>
      </c>
      <c r="EU456">
        <v>25.067399999999999</v>
      </c>
      <c r="EV456">
        <v>61.966500000000003</v>
      </c>
      <c r="EW456">
        <v>27.507999999999999</v>
      </c>
      <c r="EX456">
        <v>2</v>
      </c>
      <c r="EY456">
        <v>0.152368</v>
      </c>
      <c r="EZ456">
        <v>4.5243900000000004</v>
      </c>
      <c r="FA456">
        <v>20.322600000000001</v>
      </c>
      <c r="FB456">
        <v>5.2163899999999996</v>
      </c>
      <c r="FC456">
        <v>12.0099</v>
      </c>
      <c r="FD456">
        <v>4.9886999999999997</v>
      </c>
      <c r="FE456">
        <v>3.2884000000000002</v>
      </c>
      <c r="FF456">
        <v>5719.3</v>
      </c>
      <c r="FG456">
        <v>9999</v>
      </c>
      <c r="FH456">
        <v>9999</v>
      </c>
      <c r="FI456">
        <v>93.6</v>
      </c>
      <c r="FJ456">
        <v>1.8675200000000001</v>
      </c>
      <c r="FK456">
        <v>1.8665499999999999</v>
      </c>
      <c r="FL456">
        <v>1.86599</v>
      </c>
      <c r="FM456">
        <v>1.8658399999999999</v>
      </c>
      <c r="FN456">
        <v>1.86772</v>
      </c>
      <c r="FO456">
        <v>1.87012</v>
      </c>
      <c r="FP456">
        <v>1.8688400000000001</v>
      </c>
      <c r="FQ456">
        <v>1.8702300000000001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-5.47</v>
      </c>
      <c r="GF456">
        <v>-0.16669999999999999</v>
      </c>
      <c r="GG456">
        <v>-0.23523885101243769</v>
      </c>
      <c r="GH456">
        <v>-4.6052117464239163E-3</v>
      </c>
      <c r="GI456">
        <v>3.8696726057278897E-7</v>
      </c>
      <c r="GJ456">
        <v>-9.6670798998846254E-11</v>
      </c>
      <c r="GK456">
        <v>-0.34206402273919922</v>
      </c>
      <c r="GL456">
        <v>-4.2203369556326094E-3</v>
      </c>
      <c r="GM456">
        <v>8.7200311459696754E-4</v>
      </c>
      <c r="GN456">
        <v>-1.3787569801556101E-5</v>
      </c>
      <c r="GO456">
        <v>4</v>
      </c>
      <c r="GP456">
        <v>2427</v>
      </c>
      <c r="GQ456">
        <v>1</v>
      </c>
      <c r="GR456">
        <v>25</v>
      </c>
      <c r="GS456">
        <v>19.7</v>
      </c>
      <c r="GT456">
        <v>19.5</v>
      </c>
      <c r="GU456">
        <v>3.2006800000000002</v>
      </c>
      <c r="GV456">
        <v>2.2155800000000001</v>
      </c>
      <c r="GW456">
        <v>1.94702</v>
      </c>
      <c r="GX456">
        <v>2.7563499999999999</v>
      </c>
      <c r="GY456">
        <v>2.19482</v>
      </c>
      <c r="GZ456">
        <v>2.34863</v>
      </c>
      <c r="HA456">
        <v>41.0154</v>
      </c>
      <c r="HB456">
        <v>14.3772</v>
      </c>
      <c r="HC456">
        <v>18</v>
      </c>
      <c r="HD456">
        <v>495.726</v>
      </c>
      <c r="HE456">
        <v>636.12099999999998</v>
      </c>
      <c r="HF456">
        <v>19.828199999999999</v>
      </c>
      <c r="HG456">
        <v>29.221599999999999</v>
      </c>
      <c r="HH456">
        <v>30.000499999999999</v>
      </c>
      <c r="HI456">
        <v>29.344899999999999</v>
      </c>
      <c r="HJ456">
        <v>29.3049</v>
      </c>
      <c r="HK456">
        <v>64.040599999999998</v>
      </c>
      <c r="HL456">
        <v>27.9633</v>
      </c>
      <c r="HM456">
        <v>0</v>
      </c>
      <c r="HN456">
        <v>19.702500000000001</v>
      </c>
      <c r="HO456">
        <v>1303</v>
      </c>
      <c r="HP456">
        <v>17.424600000000002</v>
      </c>
      <c r="HQ456">
        <v>100.464</v>
      </c>
      <c r="HR456">
        <v>100.282</v>
      </c>
    </row>
    <row r="457" spans="1:226" x14ac:dyDescent="0.2">
      <c r="A457">
        <v>441</v>
      </c>
      <c r="B457">
        <v>1657214207.5999999</v>
      </c>
      <c r="C457">
        <v>7282</v>
      </c>
      <c r="D457" t="s">
        <v>1246</v>
      </c>
      <c r="E457" t="s">
        <v>1247</v>
      </c>
      <c r="F457">
        <v>5</v>
      </c>
      <c r="G457" s="1" t="s">
        <v>1092</v>
      </c>
      <c r="H457" t="s">
        <v>354</v>
      </c>
      <c r="I457">
        <v>1657214199.814285</v>
      </c>
      <c r="J457">
        <f t="shared" si="204"/>
        <v>3.4387388859915243E-3</v>
      </c>
      <c r="K457">
        <f t="shared" si="205"/>
        <v>3.4387388859915244</v>
      </c>
      <c r="L457" s="1">
        <f t="shared" si="206"/>
        <v>30.178437311189999</v>
      </c>
      <c r="M457">
        <f t="shared" si="207"/>
        <v>1209.8800000000001</v>
      </c>
      <c r="N457">
        <f t="shared" si="208"/>
        <v>862.52936985722613</v>
      </c>
      <c r="O457">
        <f t="shared" si="209"/>
        <v>64.536483915364514</v>
      </c>
      <c r="P457">
        <f t="shared" si="210"/>
        <v>90.526078169889999</v>
      </c>
      <c r="Q457">
        <f t="shared" si="211"/>
        <v>0.16025402198708541</v>
      </c>
      <c r="R457">
        <f t="shared" si="212"/>
        <v>2.4471660007901264</v>
      </c>
      <c r="S457">
        <f t="shared" si="213"/>
        <v>0.15464385638430911</v>
      </c>
      <c r="T457">
        <f t="shared" si="214"/>
        <v>9.7140099159260307E-2</v>
      </c>
      <c r="U457">
        <f t="shared" si="215"/>
        <v>321.51768535714285</v>
      </c>
      <c r="V457">
        <f t="shared" si="216"/>
        <v>26.477786511352143</v>
      </c>
      <c r="W457">
        <f t="shared" si="217"/>
        <v>25.142953571428571</v>
      </c>
      <c r="X457">
        <f t="shared" si="218"/>
        <v>3.2068783536785856</v>
      </c>
      <c r="Y457">
        <f t="shared" si="219"/>
        <v>49.341002052008903</v>
      </c>
      <c r="Z457">
        <f t="shared" si="220"/>
        <v>1.5964956735504732</v>
      </c>
      <c r="AA457">
        <f t="shared" si="221"/>
        <v>3.2356369087673857</v>
      </c>
      <c r="AB457">
        <f t="shared" si="222"/>
        <v>1.6103826801281125</v>
      </c>
      <c r="AC457">
        <f t="shared" si="223"/>
        <v>-151.64838487222622</v>
      </c>
      <c r="AD457">
        <f t="shared" si="224"/>
        <v>19.788799646522456</v>
      </c>
      <c r="AE457">
        <f t="shared" si="225"/>
        <v>1.7142280528227214</v>
      </c>
      <c r="AF457">
        <f t="shared" si="226"/>
        <v>191.37232818426179</v>
      </c>
      <c r="AG457">
        <f t="shared" si="227"/>
        <v>49.273014754728791</v>
      </c>
      <c r="AH457">
        <f t="shared" si="228"/>
        <v>3.4913161457093227</v>
      </c>
      <c r="AI457">
        <f t="shared" si="229"/>
        <v>30.178437311189999</v>
      </c>
      <c r="AJ457">
        <v>1311.5416343890761</v>
      </c>
      <c r="AK457">
        <v>1261.1494545454541</v>
      </c>
      <c r="AL457">
        <v>3.432626012849552</v>
      </c>
      <c r="AM457">
        <v>65.50407896271112</v>
      </c>
      <c r="AN457">
        <f t="shared" si="230"/>
        <v>3.4387388859915244</v>
      </c>
      <c r="AO457">
        <v>17.302588503604319</v>
      </c>
      <c r="AP457">
        <v>21.33918242424242</v>
      </c>
      <c r="AQ457">
        <v>3.9391007346127138E-4</v>
      </c>
      <c r="AR457">
        <v>78.165563418986352</v>
      </c>
      <c r="AS457">
        <v>0</v>
      </c>
      <c r="AT457">
        <v>0</v>
      </c>
      <c r="AU457">
        <f t="shared" si="231"/>
        <v>1</v>
      </c>
      <c r="AV457">
        <f t="shared" si="232"/>
        <v>0</v>
      </c>
      <c r="AW457">
        <f t="shared" si="233"/>
        <v>39717.605795203126</v>
      </c>
      <c r="AX457">
        <f t="shared" si="234"/>
        <v>2000.013928571429</v>
      </c>
      <c r="AY457">
        <f t="shared" si="235"/>
        <v>1681.2114214285716</v>
      </c>
      <c r="AZ457">
        <f t="shared" si="236"/>
        <v>0.84059985653671332</v>
      </c>
      <c r="BA457">
        <f t="shared" si="237"/>
        <v>0.16075772311585684</v>
      </c>
      <c r="BB457" s="1">
        <v>6</v>
      </c>
      <c r="BC457">
        <v>0.5</v>
      </c>
      <c r="BD457" t="s">
        <v>355</v>
      </c>
      <c r="BE457">
        <v>2</v>
      </c>
      <c r="BF457" t="b">
        <v>1</v>
      </c>
      <c r="BG457">
        <v>1657214199.814285</v>
      </c>
      <c r="BH457">
        <v>1209.8800000000001</v>
      </c>
      <c r="BI457">
        <v>1274.076785714286</v>
      </c>
      <c r="BJ457">
        <v>21.33714642857143</v>
      </c>
      <c r="BK457">
        <v>17.236942857142861</v>
      </c>
      <c r="BL457">
        <v>1215.3135714285711</v>
      </c>
      <c r="BM457">
        <v>21.50383571428571</v>
      </c>
      <c r="BN457">
        <v>499.9978214285714</v>
      </c>
      <c r="BO457">
        <v>74.722378571428564</v>
      </c>
      <c r="BP457">
        <v>9.9982464285714265E-2</v>
      </c>
      <c r="BQ457">
        <v>25.29294642857143</v>
      </c>
      <c r="BR457">
        <v>25.142953571428571</v>
      </c>
      <c r="BS457">
        <v>999.9000000000002</v>
      </c>
      <c r="BT457">
        <v>0</v>
      </c>
      <c r="BU457">
        <v>0</v>
      </c>
      <c r="BV457">
        <v>9994.8614285714284</v>
      </c>
      <c r="BW457">
        <v>0</v>
      </c>
      <c r="BX457">
        <v>665.56414285714277</v>
      </c>
      <c r="BY457">
        <v>-64.195571428571427</v>
      </c>
      <c r="BZ457">
        <v>1236.2578571428569</v>
      </c>
      <c r="CA457">
        <v>1296.423571428571</v>
      </c>
      <c r="CB457">
        <v>4.1002067857142857</v>
      </c>
      <c r="CC457">
        <v>1274.076785714286</v>
      </c>
      <c r="CD457">
        <v>17.236942857142861</v>
      </c>
      <c r="CE457">
        <v>1.5943621428571431</v>
      </c>
      <c r="CF457">
        <v>1.2879846428571431</v>
      </c>
      <c r="CG457">
        <v>13.90442142857143</v>
      </c>
      <c r="CH457">
        <v>10.659289285714291</v>
      </c>
      <c r="CI457">
        <v>2000.013928571429</v>
      </c>
      <c r="CJ457">
        <v>0.98000521428571397</v>
      </c>
      <c r="CK457">
        <v>1.9994785714285711E-2</v>
      </c>
      <c r="CL457">
        <v>0</v>
      </c>
      <c r="CM457">
        <v>2.3585785714285712</v>
      </c>
      <c r="CN457">
        <v>0</v>
      </c>
      <c r="CO457">
        <v>18425.92142857143</v>
      </c>
      <c r="CP457">
        <v>16749.599999999999</v>
      </c>
      <c r="CQ457">
        <v>39</v>
      </c>
      <c r="CR457">
        <v>40.357000000000014</v>
      </c>
      <c r="CS457">
        <v>39.254428571428569</v>
      </c>
      <c r="CT457">
        <v>39</v>
      </c>
      <c r="CU457">
        <v>38.022142857142853</v>
      </c>
      <c r="CV457">
        <v>1960.0232142857139</v>
      </c>
      <c r="CW457">
        <v>39.990714285714283</v>
      </c>
      <c r="CX457">
        <v>0</v>
      </c>
      <c r="CY457">
        <v>1657214212.3</v>
      </c>
      <c r="CZ457">
        <v>0</v>
      </c>
      <c r="DA457">
        <v>1657213031</v>
      </c>
      <c r="DB457" t="s">
        <v>1093</v>
      </c>
      <c r="DC457">
        <v>1657213019.5</v>
      </c>
      <c r="DD457">
        <v>1657213031</v>
      </c>
      <c r="DE457">
        <v>2</v>
      </c>
      <c r="DF457">
        <v>1.982</v>
      </c>
      <c r="DG457">
        <v>-0.124</v>
      </c>
      <c r="DH457">
        <v>-2.1179999999999999</v>
      </c>
      <c r="DI457">
        <v>-0.2</v>
      </c>
      <c r="DJ457">
        <v>420</v>
      </c>
      <c r="DK457">
        <v>19</v>
      </c>
      <c r="DL457">
        <v>0.14000000000000001</v>
      </c>
      <c r="DM457">
        <v>0.05</v>
      </c>
      <c r="DN457">
        <v>-64.121139999999997</v>
      </c>
      <c r="DO457">
        <v>-1.431305065665939</v>
      </c>
      <c r="DP457">
        <v>0.1618528912315132</v>
      </c>
      <c r="DQ457">
        <v>0</v>
      </c>
      <c r="DR457">
        <v>4.1345204999999998</v>
      </c>
      <c r="DS457">
        <v>-0.85715752345216545</v>
      </c>
      <c r="DT457">
        <v>8.3273203581644417E-2</v>
      </c>
      <c r="DU457">
        <v>0</v>
      </c>
      <c r="DV457">
        <v>0</v>
      </c>
      <c r="DW457">
        <v>2</v>
      </c>
      <c r="DX457" t="s">
        <v>363</v>
      </c>
      <c r="DY457">
        <v>2.97865</v>
      </c>
      <c r="DZ457">
        <v>2.7246600000000001</v>
      </c>
      <c r="EA457">
        <v>0.164494</v>
      </c>
      <c r="EB457">
        <v>0.16767499999999999</v>
      </c>
      <c r="EC457">
        <v>8.2145099999999999E-2</v>
      </c>
      <c r="ED457">
        <v>6.9337599999999999E-2</v>
      </c>
      <c r="EE457">
        <v>26388</v>
      </c>
      <c r="EF457">
        <v>26366.400000000001</v>
      </c>
      <c r="EG457">
        <v>29371.599999999999</v>
      </c>
      <c r="EH457">
        <v>29308.400000000001</v>
      </c>
      <c r="EI457">
        <v>35742.199999999997</v>
      </c>
      <c r="EJ457">
        <v>36254.6</v>
      </c>
      <c r="EK457">
        <v>41389.4</v>
      </c>
      <c r="EL457">
        <v>41747.1</v>
      </c>
      <c r="EM457">
        <v>1.9434199999999999</v>
      </c>
      <c r="EN457">
        <v>2.1214</v>
      </c>
      <c r="EO457">
        <v>6.8824700000000003E-2</v>
      </c>
      <c r="EP457">
        <v>0</v>
      </c>
      <c r="EQ457">
        <v>23.981999999999999</v>
      </c>
      <c r="ER457">
        <v>999.9</v>
      </c>
      <c r="ES457">
        <v>26.8</v>
      </c>
      <c r="ET457">
        <v>38.799999999999997</v>
      </c>
      <c r="EU457">
        <v>24.929600000000001</v>
      </c>
      <c r="EV457">
        <v>61.976500000000001</v>
      </c>
      <c r="EW457">
        <v>27.604199999999999</v>
      </c>
      <c r="EX457">
        <v>2</v>
      </c>
      <c r="EY457">
        <v>0.15298</v>
      </c>
      <c r="EZ457">
        <v>4.6148999999999996</v>
      </c>
      <c r="FA457">
        <v>20.320699999999999</v>
      </c>
      <c r="FB457">
        <v>5.2166899999999998</v>
      </c>
      <c r="FC457">
        <v>12.0105</v>
      </c>
      <c r="FD457">
        <v>4.98855</v>
      </c>
      <c r="FE457">
        <v>3.2885</v>
      </c>
      <c r="FF457">
        <v>5719.3</v>
      </c>
      <c r="FG457">
        <v>9999</v>
      </c>
      <c r="FH457">
        <v>9999</v>
      </c>
      <c r="FI457">
        <v>93.6</v>
      </c>
      <c r="FJ457">
        <v>1.8675200000000001</v>
      </c>
      <c r="FK457">
        <v>1.8665700000000001</v>
      </c>
      <c r="FL457">
        <v>1.8660000000000001</v>
      </c>
      <c r="FM457">
        <v>1.8658399999999999</v>
      </c>
      <c r="FN457">
        <v>1.86774</v>
      </c>
      <c r="FO457">
        <v>1.8701300000000001</v>
      </c>
      <c r="FP457">
        <v>1.8688400000000001</v>
      </c>
      <c r="FQ457">
        <v>1.87026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-5.54</v>
      </c>
      <c r="GF457">
        <v>-0.1666</v>
      </c>
      <c r="GG457">
        <v>-0.23523885101243769</v>
      </c>
      <c r="GH457">
        <v>-4.6052117464239163E-3</v>
      </c>
      <c r="GI457">
        <v>3.8696726057278897E-7</v>
      </c>
      <c r="GJ457">
        <v>-9.6670798998846254E-11</v>
      </c>
      <c r="GK457">
        <v>-0.34206402273919922</v>
      </c>
      <c r="GL457">
        <v>-4.2203369556326094E-3</v>
      </c>
      <c r="GM457">
        <v>8.7200311459696754E-4</v>
      </c>
      <c r="GN457">
        <v>-1.3787569801556101E-5</v>
      </c>
      <c r="GO457">
        <v>4</v>
      </c>
      <c r="GP457">
        <v>2427</v>
      </c>
      <c r="GQ457">
        <v>1</v>
      </c>
      <c r="GR457">
        <v>25</v>
      </c>
      <c r="GS457">
        <v>19.8</v>
      </c>
      <c r="GT457">
        <v>19.600000000000001</v>
      </c>
      <c r="GU457">
        <v>3.2336399999999998</v>
      </c>
      <c r="GV457">
        <v>2.21191</v>
      </c>
      <c r="GW457">
        <v>1.94702</v>
      </c>
      <c r="GX457">
        <v>2.7551299999999999</v>
      </c>
      <c r="GY457">
        <v>2.19482</v>
      </c>
      <c r="GZ457">
        <v>2.35107</v>
      </c>
      <c r="HA457">
        <v>41.0154</v>
      </c>
      <c r="HB457">
        <v>14.368399999999999</v>
      </c>
      <c r="HC457">
        <v>18</v>
      </c>
      <c r="HD457">
        <v>495.47699999999998</v>
      </c>
      <c r="HE457">
        <v>636.46400000000006</v>
      </c>
      <c r="HF457">
        <v>19.6709</v>
      </c>
      <c r="HG457">
        <v>29.218499999999999</v>
      </c>
      <c r="HH457">
        <v>30.000499999999999</v>
      </c>
      <c r="HI457">
        <v>29.3399</v>
      </c>
      <c r="HJ457">
        <v>29.3005</v>
      </c>
      <c r="HK457">
        <v>64.698599999999999</v>
      </c>
      <c r="HL457">
        <v>27.651199999999999</v>
      </c>
      <c r="HM457">
        <v>0</v>
      </c>
      <c r="HN457">
        <v>19.575299999999999</v>
      </c>
      <c r="HO457">
        <v>1323.04</v>
      </c>
      <c r="HP457">
        <v>17.502199999999998</v>
      </c>
      <c r="HQ457">
        <v>100.46599999999999</v>
      </c>
      <c r="HR457">
        <v>100.28</v>
      </c>
    </row>
    <row r="458" spans="1:226" x14ac:dyDescent="0.2">
      <c r="A458">
        <v>442</v>
      </c>
      <c r="B458">
        <v>1657214212.5999999</v>
      </c>
      <c r="C458">
        <v>7287</v>
      </c>
      <c r="D458" t="s">
        <v>1248</v>
      </c>
      <c r="E458" t="s">
        <v>1249</v>
      </c>
      <c r="F458">
        <v>5</v>
      </c>
      <c r="G458" s="1" t="s">
        <v>1092</v>
      </c>
      <c r="H458" t="s">
        <v>354</v>
      </c>
      <c r="I458">
        <v>1657214205.0999999</v>
      </c>
      <c r="J458">
        <f t="shared" si="204"/>
        <v>3.3839029587820306E-3</v>
      </c>
      <c r="K458">
        <f t="shared" si="205"/>
        <v>3.3839029587820306</v>
      </c>
      <c r="L458" s="1">
        <f t="shared" si="206"/>
        <v>30.357376423462775</v>
      </c>
      <c r="M458">
        <f t="shared" si="207"/>
        <v>1227.525925925926</v>
      </c>
      <c r="N458">
        <f t="shared" si="208"/>
        <v>873.5110211111446</v>
      </c>
      <c r="O458">
        <f t="shared" si="209"/>
        <v>65.357902091187313</v>
      </c>
      <c r="P458">
        <f t="shared" si="210"/>
        <v>91.846029806248467</v>
      </c>
      <c r="Q458">
        <f t="shared" si="211"/>
        <v>0.15796399568472785</v>
      </c>
      <c r="R458">
        <f t="shared" si="212"/>
        <v>2.447247592249564</v>
      </c>
      <c r="S458">
        <f t="shared" si="213"/>
        <v>0.15251026208742496</v>
      </c>
      <c r="T458">
        <f t="shared" si="214"/>
        <v>9.5793223768360858E-2</v>
      </c>
      <c r="U458">
        <f t="shared" si="215"/>
        <v>321.51623233333339</v>
      </c>
      <c r="V458">
        <f t="shared" si="216"/>
        <v>26.466665237931061</v>
      </c>
      <c r="W458">
        <f t="shared" si="217"/>
        <v>25.124129629629628</v>
      </c>
      <c r="X458">
        <f t="shared" si="218"/>
        <v>3.2032850081819961</v>
      </c>
      <c r="Y458">
        <f t="shared" si="219"/>
        <v>49.419526459370175</v>
      </c>
      <c r="Z458">
        <f t="shared" si="220"/>
        <v>1.5963778969582894</v>
      </c>
      <c r="AA458">
        <f t="shared" si="221"/>
        <v>3.2302573726009642</v>
      </c>
      <c r="AB458">
        <f t="shared" si="222"/>
        <v>1.6069071112237068</v>
      </c>
      <c r="AC458">
        <f t="shared" si="223"/>
        <v>-149.23012048228756</v>
      </c>
      <c r="AD458">
        <f t="shared" si="224"/>
        <v>18.582942991486494</v>
      </c>
      <c r="AE458">
        <f t="shared" si="225"/>
        <v>1.6093367847650102</v>
      </c>
      <c r="AF458">
        <f t="shared" si="226"/>
        <v>192.47839162729733</v>
      </c>
      <c r="AG458">
        <f t="shared" si="227"/>
        <v>49.365834776827342</v>
      </c>
      <c r="AH458">
        <f t="shared" si="228"/>
        <v>3.4269648093386782</v>
      </c>
      <c r="AI458">
        <f t="shared" si="229"/>
        <v>30.357376423462775</v>
      </c>
      <c r="AJ458">
        <v>1328.766369108934</v>
      </c>
      <c r="AK458">
        <v>1278.209878787879</v>
      </c>
      <c r="AL458">
        <v>3.4179312396707102</v>
      </c>
      <c r="AM458">
        <v>65.50407896271112</v>
      </c>
      <c r="AN458">
        <f t="shared" si="230"/>
        <v>3.3839029587820306</v>
      </c>
      <c r="AO458">
        <v>17.354021188067939</v>
      </c>
      <c r="AP458">
        <v>21.329419999999988</v>
      </c>
      <c r="AQ458">
        <v>-2.8177866773056588E-4</v>
      </c>
      <c r="AR458">
        <v>78.165563418986352</v>
      </c>
      <c r="AS458">
        <v>0</v>
      </c>
      <c r="AT458">
        <v>0</v>
      </c>
      <c r="AU458">
        <f t="shared" si="231"/>
        <v>1</v>
      </c>
      <c r="AV458">
        <f t="shared" si="232"/>
        <v>0</v>
      </c>
      <c r="AW458">
        <f t="shared" si="233"/>
        <v>39723.347646016715</v>
      </c>
      <c r="AX458">
        <f t="shared" si="234"/>
        <v>2000.0048148148151</v>
      </c>
      <c r="AY458">
        <f t="shared" si="235"/>
        <v>1681.203766666667</v>
      </c>
      <c r="AZ458">
        <f t="shared" si="236"/>
        <v>0.84059985966700457</v>
      </c>
      <c r="BA458">
        <f t="shared" si="237"/>
        <v>0.1607577291573187</v>
      </c>
      <c r="BB458" s="1">
        <v>6</v>
      </c>
      <c r="BC458">
        <v>0.5</v>
      </c>
      <c r="BD458" t="s">
        <v>355</v>
      </c>
      <c r="BE458">
        <v>2</v>
      </c>
      <c r="BF458" t="b">
        <v>1</v>
      </c>
      <c r="BG458">
        <v>1657214205.0999999</v>
      </c>
      <c r="BH458">
        <v>1227.525925925926</v>
      </c>
      <c r="BI458">
        <v>1291.812962962963</v>
      </c>
      <c r="BJ458">
        <v>21.335655555555562</v>
      </c>
      <c r="BK458">
        <v>17.311037037037039</v>
      </c>
      <c r="BL458">
        <v>1233.0322222222219</v>
      </c>
      <c r="BM458">
        <v>21.502362962962959</v>
      </c>
      <c r="BN458">
        <v>499.99992592592588</v>
      </c>
      <c r="BO458">
        <v>74.722077777777784</v>
      </c>
      <c r="BP458">
        <v>9.9991448148148157E-2</v>
      </c>
      <c r="BQ458">
        <v>25.26497777777778</v>
      </c>
      <c r="BR458">
        <v>25.124129629629628</v>
      </c>
      <c r="BS458">
        <v>999.90000000000009</v>
      </c>
      <c r="BT458">
        <v>0</v>
      </c>
      <c r="BU458">
        <v>0</v>
      </c>
      <c r="BV458">
        <v>9995.4325925925932</v>
      </c>
      <c r="BW458">
        <v>0</v>
      </c>
      <c r="BX458">
        <v>624.63659259259248</v>
      </c>
      <c r="BY458">
        <v>-64.28584444444445</v>
      </c>
      <c r="BZ458">
        <v>1254.2866666666671</v>
      </c>
      <c r="CA458">
        <v>1314.57</v>
      </c>
      <c r="CB458">
        <v>4.0246222222222219</v>
      </c>
      <c r="CC458">
        <v>1291.812962962963</v>
      </c>
      <c r="CD458">
        <v>17.311037037037039</v>
      </c>
      <c r="CE458">
        <v>1.594244074074074</v>
      </c>
      <c r="CF458">
        <v>1.2935162962962961</v>
      </c>
      <c r="CG458">
        <v>13.90328518518518</v>
      </c>
      <c r="CH458">
        <v>10.72364814814815</v>
      </c>
      <c r="CI458">
        <v>2000.0048148148151</v>
      </c>
      <c r="CJ458">
        <v>0.98000511111111088</v>
      </c>
      <c r="CK458">
        <v>1.9994888888888888E-2</v>
      </c>
      <c r="CL458">
        <v>0</v>
      </c>
      <c r="CM458">
        <v>2.337766666666667</v>
      </c>
      <c r="CN458">
        <v>0</v>
      </c>
      <c r="CO458">
        <v>18420.12222222222</v>
      </c>
      <c r="CP458">
        <v>16749.518518518518</v>
      </c>
      <c r="CQ458">
        <v>39</v>
      </c>
      <c r="CR458">
        <v>40.370333333333328</v>
      </c>
      <c r="CS458">
        <v>39.25</v>
      </c>
      <c r="CT458">
        <v>39</v>
      </c>
      <c r="CU458">
        <v>38.043629629629628</v>
      </c>
      <c r="CV458">
        <v>1960.014074074074</v>
      </c>
      <c r="CW458">
        <v>39.99074074074074</v>
      </c>
      <c r="CX458">
        <v>0</v>
      </c>
      <c r="CY458">
        <v>1657214217.7</v>
      </c>
      <c r="CZ458">
        <v>0</v>
      </c>
      <c r="DA458">
        <v>1657213031</v>
      </c>
      <c r="DB458" t="s">
        <v>1093</v>
      </c>
      <c r="DC458">
        <v>1657213019.5</v>
      </c>
      <c r="DD458">
        <v>1657213031</v>
      </c>
      <c r="DE458">
        <v>2</v>
      </c>
      <c r="DF458">
        <v>1.982</v>
      </c>
      <c r="DG458">
        <v>-0.124</v>
      </c>
      <c r="DH458">
        <v>-2.1179999999999999</v>
      </c>
      <c r="DI458">
        <v>-0.2</v>
      </c>
      <c r="DJ458">
        <v>420</v>
      </c>
      <c r="DK458">
        <v>19</v>
      </c>
      <c r="DL458">
        <v>0.14000000000000001</v>
      </c>
      <c r="DM458">
        <v>0.05</v>
      </c>
      <c r="DN458">
        <v>-64.219484999999992</v>
      </c>
      <c r="DO458">
        <v>-0.91555497185711798</v>
      </c>
      <c r="DP458">
        <v>0.10964085586586821</v>
      </c>
      <c r="DQ458">
        <v>0</v>
      </c>
      <c r="DR458">
        <v>4.0778367500000003</v>
      </c>
      <c r="DS458">
        <v>-0.83072183864917548</v>
      </c>
      <c r="DT458">
        <v>8.0589115964486813E-2</v>
      </c>
      <c r="DU458">
        <v>0</v>
      </c>
      <c r="DV458">
        <v>0</v>
      </c>
      <c r="DW458">
        <v>2</v>
      </c>
      <c r="DX458" t="s">
        <v>363</v>
      </c>
      <c r="DY458">
        <v>2.9786000000000001</v>
      </c>
      <c r="DZ458">
        <v>2.7245400000000002</v>
      </c>
      <c r="EA458">
        <v>0.16589000000000001</v>
      </c>
      <c r="EB458">
        <v>0.16902800000000001</v>
      </c>
      <c r="EC458">
        <v>8.2126400000000002E-2</v>
      </c>
      <c r="ED458">
        <v>6.9587200000000002E-2</v>
      </c>
      <c r="EE458">
        <v>26343.599999999999</v>
      </c>
      <c r="EF458">
        <v>26323.5</v>
      </c>
      <c r="EG458">
        <v>29371.200000000001</v>
      </c>
      <c r="EH458">
        <v>29308.400000000001</v>
      </c>
      <c r="EI458">
        <v>35742.699999999997</v>
      </c>
      <c r="EJ458">
        <v>36244.6</v>
      </c>
      <c r="EK458">
        <v>41389.199999999997</v>
      </c>
      <c r="EL458">
        <v>41747</v>
      </c>
      <c r="EM458">
        <v>1.9433499999999999</v>
      </c>
      <c r="EN458">
        <v>2.1213799999999998</v>
      </c>
      <c r="EO458">
        <v>6.6608200000000006E-2</v>
      </c>
      <c r="EP458">
        <v>0</v>
      </c>
      <c r="EQ458">
        <v>23.992999999999999</v>
      </c>
      <c r="ER458">
        <v>999.9</v>
      </c>
      <c r="ES458">
        <v>26.8</v>
      </c>
      <c r="ET458">
        <v>38.799999999999997</v>
      </c>
      <c r="EU458">
        <v>24.934200000000001</v>
      </c>
      <c r="EV458">
        <v>62.016500000000001</v>
      </c>
      <c r="EW458">
        <v>27.572099999999999</v>
      </c>
      <c r="EX458">
        <v>2</v>
      </c>
      <c r="EY458">
        <v>0.15276699999999999</v>
      </c>
      <c r="EZ458">
        <v>4.5924500000000004</v>
      </c>
      <c r="FA458">
        <v>20.3215</v>
      </c>
      <c r="FB458">
        <v>5.2166899999999998</v>
      </c>
      <c r="FC458">
        <v>12.0099</v>
      </c>
      <c r="FD458">
        <v>4.9885999999999999</v>
      </c>
      <c r="FE458">
        <v>3.2885499999999999</v>
      </c>
      <c r="FF458">
        <v>5719.6</v>
      </c>
      <c r="FG458">
        <v>9999</v>
      </c>
      <c r="FH458">
        <v>9999</v>
      </c>
      <c r="FI458">
        <v>93.6</v>
      </c>
      <c r="FJ458">
        <v>1.8675200000000001</v>
      </c>
      <c r="FK458">
        <v>1.8665700000000001</v>
      </c>
      <c r="FL458">
        <v>1.8660000000000001</v>
      </c>
      <c r="FM458">
        <v>1.8658399999999999</v>
      </c>
      <c r="FN458">
        <v>1.86774</v>
      </c>
      <c r="FO458">
        <v>1.8701300000000001</v>
      </c>
      <c r="FP458">
        <v>1.86886</v>
      </c>
      <c r="FQ458">
        <v>1.87025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-5.6</v>
      </c>
      <c r="GF458">
        <v>-0.1668</v>
      </c>
      <c r="GG458">
        <v>-0.23523885101243769</v>
      </c>
      <c r="GH458">
        <v>-4.6052117464239163E-3</v>
      </c>
      <c r="GI458">
        <v>3.8696726057278897E-7</v>
      </c>
      <c r="GJ458">
        <v>-9.6670798998846254E-11</v>
      </c>
      <c r="GK458">
        <v>-0.34206402273919922</v>
      </c>
      <c r="GL458">
        <v>-4.2203369556326094E-3</v>
      </c>
      <c r="GM458">
        <v>8.7200311459696754E-4</v>
      </c>
      <c r="GN458">
        <v>-1.3787569801556101E-5</v>
      </c>
      <c r="GO458">
        <v>4</v>
      </c>
      <c r="GP458">
        <v>2427</v>
      </c>
      <c r="GQ458">
        <v>1</v>
      </c>
      <c r="GR458">
        <v>25</v>
      </c>
      <c r="GS458">
        <v>19.899999999999999</v>
      </c>
      <c r="GT458">
        <v>19.7</v>
      </c>
      <c r="GU458">
        <v>3.26294</v>
      </c>
      <c r="GV458">
        <v>2.20581</v>
      </c>
      <c r="GW458">
        <v>1.94702</v>
      </c>
      <c r="GX458">
        <v>2.7563499999999999</v>
      </c>
      <c r="GY458">
        <v>2.19482</v>
      </c>
      <c r="GZ458">
        <v>2.3742700000000001</v>
      </c>
      <c r="HA458">
        <v>41.0154</v>
      </c>
      <c r="HB458">
        <v>14.3772</v>
      </c>
      <c r="HC458">
        <v>18</v>
      </c>
      <c r="HD458">
        <v>495.38900000000001</v>
      </c>
      <c r="HE458">
        <v>636.38900000000001</v>
      </c>
      <c r="HF458">
        <v>19.537199999999999</v>
      </c>
      <c r="HG458">
        <v>29.215299999999999</v>
      </c>
      <c r="HH458">
        <v>30.0002</v>
      </c>
      <c r="HI458">
        <v>29.334900000000001</v>
      </c>
      <c r="HJ458">
        <v>29.295500000000001</v>
      </c>
      <c r="HK458">
        <v>65.308700000000002</v>
      </c>
      <c r="HL458">
        <v>27.3535</v>
      </c>
      <c r="HM458">
        <v>0</v>
      </c>
      <c r="HN458">
        <v>19.469799999999999</v>
      </c>
      <c r="HO458">
        <v>1336.41</v>
      </c>
      <c r="HP458">
        <v>17.5886</v>
      </c>
      <c r="HQ458">
        <v>100.465</v>
      </c>
      <c r="HR458">
        <v>100.28</v>
      </c>
    </row>
    <row r="459" spans="1:226" x14ac:dyDescent="0.2">
      <c r="A459">
        <v>443</v>
      </c>
      <c r="B459">
        <v>1657214217.5999999</v>
      </c>
      <c r="C459">
        <v>7292</v>
      </c>
      <c r="D459" t="s">
        <v>1250</v>
      </c>
      <c r="E459" t="s">
        <v>1251</v>
      </c>
      <c r="F459">
        <v>5</v>
      </c>
      <c r="G459" s="1" t="s">
        <v>1092</v>
      </c>
      <c r="H459" t="s">
        <v>354</v>
      </c>
      <c r="I459">
        <v>1657214209.814285</v>
      </c>
      <c r="J459">
        <f t="shared" si="204"/>
        <v>3.3163724522821303E-3</v>
      </c>
      <c r="K459">
        <f t="shared" si="205"/>
        <v>3.3163724522821303</v>
      </c>
      <c r="L459" s="1">
        <f t="shared" si="206"/>
        <v>30.418505238711933</v>
      </c>
      <c r="M459">
        <f t="shared" si="207"/>
        <v>1243.2735714285709</v>
      </c>
      <c r="N459">
        <f t="shared" si="208"/>
        <v>882.72271074864625</v>
      </c>
      <c r="O459">
        <f t="shared" si="209"/>
        <v>66.047071746872248</v>
      </c>
      <c r="P459">
        <f t="shared" si="210"/>
        <v>93.024205419492034</v>
      </c>
      <c r="Q459">
        <f t="shared" si="211"/>
        <v>0.1551626326887823</v>
      </c>
      <c r="R459">
        <f t="shared" si="212"/>
        <v>2.4475772068657822</v>
      </c>
      <c r="S459">
        <f t="shared" si="213"/>
        <v>0.1498978330230441</v>
      </c>
      <c r="T459">
        <f t="shared" si="214"/>
        <v>9.4144285016084281E-2</v>
      </c>
      <c r="U459">
        <f t="shared" si="215"/>
        <v>321.51376800000014</v>
      </c>
      <c r="V459">
        <f t="shared" si="216"/>
        <v>26.459175556157678</v>
      </c>
      <c r="W459">
        <f t="shared" si="217"/>
        <v>25.099474999999991</v>
      </c>
      <c r="X459">
        <f t="shared" si="218"/>
        <v>3.1985839513633603</v>
      </c>
      <c r="Y459">
        <f t="shared" si="219"/>
        <v>49.498226579115411</v>
      </c>
      <c r="Z459">
        <f t="shared" si="220"/>
        <v>1.5962467691834588</v>
      </c>
      <c r="AA459">
        <f t="shared" si="221"/>
        <v>3.2248564837612923</v>
      </c>
      <c r="AB459">
        <f t="shared" si="222"/>
        <v>1.6023371821799015</v>
      </c>
      <c r="AC459">
        <f t="shared" si="223"/>
        <v>-146.25202514564194</v>
      </c>
      <c r="AD459">
        <f t="shared" si="224"/>
        <v>18.128093380996059</v>
      </c>
      <c r="AE459">
        <f t="shared" si="225"/>
        <v>1.5693173735758528</v>
      </c>
      <c r="AF459">
        <f t="shared" si="226"/>
        <v>194.95915360893014</v>
      </c>
      <c r="AG459">
        <f t="shared" si="227"/>
        <v>49.432529272503956</v>
      </c>
      <c r="AH459">
        <f t="shared" si="228"/>
        <v>3.366179209703688</v>
      </c>
      <c r="AI459">
        <f t="shared" si="229"/>
        <v>30.418505238711933</v>
      </c>
      <c r="AJ459">
        <v>1345.8882322661959</v>
      </c>
      <c r="AK459">
        <v>1295.255696969698</v>
      </c>
      <c r="AL459">
        <v>3.4171712911074139</v>
      </c>
      <c r="AM459">
        <v>65.50407896271112</v>
      </c>
      <c r="AN459">
        <f t="shared" si="230"/>
        <v>3.3163724522821303</v>
      </c>
      <c r="AO459">
        <v>17.436166202997761</v>
      </c>
      <c r="AP459">
        <v>21.330932121212111</v>
      </c>
      <c r="AQ459">
        <v>6.5728421033144829E-6</v>
      </c>
      <c r="AR459">
        <v>78.165563418986352</v>
      </c>
      <c r="AS459">
        <v>0</v>
      </c>
      <c r="AT459">
        <v>0</v>
      </c>
      <c r="AU459">
        <f t="shared" si="231"/>
        <v>1</v>
      </c>
      <c r="AV459">
        <f t="shared" si="232"/>
        <v>0</v>
      </c>
      <c r="AW459">
        <f t="shared" si="233"/>
        <v>39735.269287567993</v>
      </c>
      <c r="AX459">
        <f t="shared" si="234"/>
        <v>1999.989642857144</v>
      </c>
      <c r="AY459">
        <f t="shared" si="235"/>
        <v>1681.1910000000009</v>
      </c>
      <c r="AZ459">
        <f t="shared" si="236"/>
        <v>0.84059985310638219</v>
      </c>
      <c r="BA459">
        <f t="shared" si="237"/>
        <v>0.16075771649531756</v>
      </c>
      <c r="BB459" s="1">
        <v>6</v>
      </c>
      <c r="BC459">
        <v>0.5</v>
      </c>
      <c r="BD459" t="s">
        <v>355</v>
      </c>
      <c r="BE459">
        <v>2</v>
      </c>
      <c r="BF459" t="b">
        <v>1</v>
      </c>
      <c r="BG459">
        <v>1657214209.814285</v>
      </c>
      <c r="BH459">
        <v>1243.2735714285709</v>
      </c>
      <c r="BI459">
        <v>1307.615357142857</v>
      </c>
      <c r="BJ459">
        <v>21.333925000000001</v>
      </c>
      <c r="BK459">
        <v>17.380646428571431</v>
      </c>
      <c r="BL459">
        <v>1248.8442857142859</v>
      </c>
      <c r="BM459">
        <v>21.500664285714279</v>
      </c>
      <c r="BN459">
        <v>499.99492857142849</v>
      </c>
      <c r="BO459">
        <v>74.72201428571428</v>
      </c>
      <c r="BP459">
        <v>9.9977878571428577E-2</v>
      </c>
      <c r="BQ459">
        <v>25.23685714285714</v>
      </c>
      <c r="BR459">
        <v>25.099474999999991</v>
      </c>
      <c r="BS459">
        <v>999.9000000000002</v>
      </c>
      <c r="BT459">
        <v>0</v>
      </c>
      <c r="BU459">
        <v>0</v>
      </c>
      <c r="BV459">
        <v>9997.58607142857</v>
      </c>
      <c r="BW459">
        <v>0</v>
      </c>
      <c r="BX459">
        <v>592.54060714285708</v>
      </c>
      <c r="BY459">
        <v>-64.340896428571426</v>
      </c>
      <c r="BZ459">
        <v>1270.375</v>
      </c>
      <c r="CA459">
        <v>1330.7453571428571</v>
      </c>
      <c r="CB459">
        <v>3.953296785714286</v>
      </c>
      <c r="CC459">
        <v>1307.615357142857</v>
      </c>
      <c r="CD459">
        <v>17.380646428571431</v>
      </c>
      <c r="CE459">
        <v>1.5941146428571431</v>
      </c>
      <c r="CF459">
        <v>1.298716428571429</v>
      </c>
      <c r="CG459">
        <v>13.902025</v>
      </c>
      <c r="CH459">
        <v>10.78391785714286</v>
      </c>
      <c r="CI459">
        <v>1999.989642857144</v>
      </c>
      <c r="CJ459">
        <v>0.98000510714285682</v>
      </c>
      <c r="CK459">
        <v>1.999489285714285E-2</v>
      </c>
      <c r="CL459">
        <v>0</v>
      </c>
      <c r="CM459">
        <v>2.3436714285714291</v>
      </c>
      <c r="CN459">
        <v>0</v>
      </c>
      <c r="CO459">
        <v>18408.467857142859</v>
      </c>
      <c r="CP459">
        <v>16749.396428571428</v>
      </c>
      <c r="CQ459">
        <v>39</v>
      </c>
      <c r="CR459">
        <v>40.375</v>
      </c>
      <c r="CS459">
        <v>39.256642857142857</v>
      </c>
      <c r="CT459">
        <v>39</v>
      </c>
      <c r="CU459">
        <v>38.053142857142852</v>
      </c>
      <c r="CV459">
        <v>1959.999642857143</v>
      </c>
      <c r="CW459">
        <v>39.99</v>
      </c>
      <c r="CX459">
        <v>0</v>
      </c>
      <c r="CY459">
        <v>1657214222.5</v>
      </c>
      <c r="CZ459">
        <v>0</v>
      </c>
      <c r="DA459">
        <v>1657213031</v>
      </c>
      <c r="DB459" t="s">
        <v>1093</v>
      </c>
      <c r="DC459">
        <v>1657213019.5</v>
      </c>
      <c r="DD459">
        <v>1657213031</v>
      </c>
      <c r="DE459">
        <v>2</v>
      </c>
      <c r="DF459">
        <v>1.982</v>
      </c>
      <c r="DG459">
        <v>-0.124</v>
      </c>
      <c r="DH459">
        <v>-2.1179999999999999</v>
      </c>
      <c r="DI459">
        <v>-0.2</v>
      </c>
      <c r="DJ459">
        <v>420</v>
      </c>
      <c r="DK459">
        <v>19</v>
      </c>
      <c r="DL459">
        <v>0.14000000000000001</v>
      </c>
      <c r="DM459">
        <v>0.05</v>
      </c>
      <c r="DN459">
        <v>-64.305541463414627</v>
      </c>
      <c r="DO459">
        <v>-0.80705644599302362</v>
      </c>
      <c r="DP459">
        <v>0.10327473181763561</v>
      </c>
      <c r="DQ459">
        <v>0</v>
      </c>
      <c r="DR459">
        <v>4.0013265853658542</v>
      </c>
      <c r="DS459">
        <v>-0.89486801393727289</v>
      </c>
      <c r="DT459">
        <v>8.8783317308167298E-2</v>
      </c>
      <c r="DU459">
        <v>0</v>
      </c>
      <c r="DV459">
        <v>0</v>
      </c>
      <c r="DW459">
        <v>2</v>
      </c>
      <c r="DX459" t="s">
        <v>363</v>
      </c>
      <c r="DY459">
        <v>2.97878</v>
      </c>
      <c r="DZ459">
        <v>2.7248700000000001</v>
      </c>
      <c r="EA459">
        <v>0.16728100000000001</v>
      </c>
      <c r="EB459">
        <v>0.170381</v>
      </c>
      <c r="EC459">
        <v>8.2130099999999998E-2</v>
      </c>
      <c r="ED459">
        <v>6.9852200000000003E-2</v>
      </c>
      <c r="EE459">
        <v>26299.1</v>
      </c>
      <c r="EF459">
        <v>26280.400000000001</v>
      </c>
      <c r="EG459">
        <v>29370.5</v>
      </c>
      <c r="EH459">
        <v>29308.1</v>
      </c>
      <c r="EI459">
        <v>35741.800000000003</v>
      </c>
      <c r="EJ459">
        <v>36234.1</v>
      </c>
      <c r="EK459">
        <v>41388.300000000003</v>
      </c>
      <c r="EL459">
        <v>41746.800000000003</v>
      </c>
      <c r="EM459">
        <v>1.9432499999999999</v>
      </c>
      <c r="EN459">
        <v>2.12168</v>
      </c>
      <c r="EO459">
        <v>6.4227699999999999E-2</v>
      </c>
      <c r="EP459">
        <v>0</v>
      </c>
      <c r="EQ459">
        <v>24.000499999999999</v>
      </c>
      <c r="ER459">
        <v>999.9</v>
      </c>
      <c r="ES459">
        <v>26.8</v>
      </c>
      <c r="ET459">
        <v>38.799999999999997</v>
      </c>
      <c r="EU459">
        <v>24.933700000000002</v>
      </c>
      <c r="EV459">
        <v>62.236499999999999</v>
      </c>
      <c r="EW459">
        <v>27.592099999999999</v>
      </c>
      <c r="EX459">
        <v>2</v>
      </c>
      <c r="EY459">
        <v>0.15256900000000001</v>
      </c>
      <c r="EZ459">
        <v>4.5453900000000003</v>
      </c>
      <c r="FA459">
        <v>20.3233</v>
      </c>
      <c r="FB459">
        <v>5.2163899999999996</v>
      </c>
      <c r="FC459">
        <v>12.0101</v>
      </c>
      <c r="FD459">
        <v>4.9885000000000002</v>
      </c>
      <c r="FE459">
        <v>3.2882500000000001</v>
      </c>
      <c r="FF459">
        <v>5719.6</v>
      </c>
      <c r="FG459">
        <v>9999</v>
      </c>
      <c r="FH459">
        <v>9999</v>
      </c>
      <c r="FI459">
        <v>93.6</v>
      </c>
      <c r="FJ459">
        <v>1.8675200000000001</v>
      </c>
      <c r="FK459">
        <v>1.8665700000000001</v>
      </c>
      <c r="FL459">
        <v>1.8660000000000001</v>
      </c>
      <c r="FM459">
        <v>1.8658399999999999</v>
      </c>
      <c r="FN459">
        <v>1.8677299999999999</v>
      </c>
      <c r="FO459">
        <v>1.87012</v>
      </c>
      <c r="FP459">
        <v>1.8688400000000001</v>
      </c>
      <c r="FQ459">
        <v>1.87026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-5.68</v>
      </c>
      <c r="GF459">
        <v>-0.1668</v>
      </c>
      <c r="GG459">
        <v>-0.23523885101243769</v>
      </c>
      <c r="GH459">
        <v>-4.6052117464239163E-3</v>
      </c>
      <c r="GI459">
        <v>3.8696726057278897E-7</v>
      </c>
      <c r="GJ459">
        <v>-9.6670798998846254E-11</v>
      </c>
      <c r="GK459">
        <v>-0.34206402273919922</v>
      </c>
      <c r="GL459">
        <v>-4.2203369556326094E-3</v>
      </c>
      <c r="GM459">
        <v>8.7200311459696754E-4</v>
      </c>
      <c r="GN459">
        <v>-1.3787569801556101E-5</v>
      </c>
      <c r="GO459">
        <v>4</v>
      </c>
      <c r="GP459">
        <v>2427</v>
      </c>
      <c r="GQ459">
        <v>1</v>
      </c>
      <c r="GR459">
        <v>25</v>
      </c>
      <c r="GS459">
        <v>20</v>
      </c>
      <c r="GT459">
        <v>19.8</v>
      </c>
      <c r="GU459">
        <v>3.2959000000000001</v>
      </c>
      <c r="GV459">
        <v>2.20459</v>
      </c>
      <c r="GW459">
        <v>1.94702</v>
      </c>
      <c r="GX459">
        <v>2.7563499999999999</v>
      </c>
      <c r="GY459">
        <v>2.19482</v>
      </c>
      <c r="GZ459">
        <v>2.3596200000000001</v>
      </c>
      <c r="HA459">
        <v>40.989600000000003</v>
      </c>
      <c r="HB459">
        <v>14.3772</v>
      </c>
      <c r="HC459">
        <v>18</v>
      </c>
      <c r="HD459">
        <v>495.28899999999999</v>
      </c>
      <c r="HE459">
        <v>636.58100000000002</v>
      </c>
      <c r="HF459">
        <v>19.430099999999999</v>
      </c>
      <c r="HG459">
        <v>29.211400000000001</v>
      </c>
      <c r="HH459">
        <v>30</v>
      </c>
      <c r="HI459">
        <v>29.330500000000001</v>
      </c>
      <c r="HJ459">
        <v>29.290500000000002</v>
      </c>
      <c r="HK459">
        <v>65.956699999999998</v>
      </c>
      <c r="HL459">
        <v>27.0533</v>
      </c>
      <c r="HM459">
        <v>0</v>
      </c>
      <c r="HN459">
        <v>19.389399999999998</v>
      </c>
      <c r="HO459">
        <v>1356.45</v>
      </c>
      <c r="HP459">
        <v>17.669899999999998</v>
      </c>
      <c r="HQ459">
        <v>100.46299999999999</v>
      </c>
      <c r="HR459">
        <v>100.279</v>
      </c>
    </row>
    <row r="460" spans="1:226" x14ac:dyDescent="0.2">
      <c r="A460">
        <v>444</v>
      </c>
      <c r="B460">
        <v>1657214222.5999999</v>
      </c>
      <c r="C460">
        <v>7297</v>
      </c>
      <c r="D460" t="s">
        <v>1252</v>
      </c>
      <c r="E460" t="s">
        <v>1253</v>
      </c>
      <c r="F460">
        <v>5</v>
      </c>
      <c r="G460" s="1" t="s">
        <v>1092</v>
      </c>
      <c r="H460" t="s">
        <v>354</v>
      </c>
      <c r="I460">
        <v>1657214215.0999999</v>
      </c>
      <c r="J460">
        <f t="shared" si="204"/>
        <v>3.2419337854160571E-3</v>
      </c>
      <c r="K460">
        <f t="shared" si="205"/>
        <v>3.241933785416057</v>
      </c>
      <c r="L460" s="1">
        <f t="shared" si="206"/>
        <v>30.185020800635314</v>
      </c>
      <c r="M460">
        <f t="shared" si="207"/>
        <v>1260.991481481482</v>
      </c>
      <c r="N460">
        <f t="shared" si="208"/>
        <v>896.21503969202774</v>
      </c>
      <c r="O460">
        <f t="shared" si="209"/>
        <v>67.056180568389735</v>
      </c>
      <c r="P460">
        <f t="shared" si="210"/>
        <v>94.34931208751027</v>
      </c>
      <c r="Q460">
        <f t="shared" si="211"/>
        <v>0.15209287581382139</v>
      </c>
      <c r="R460">
        <f t="shared" si="212"/>
        <v>2.4479955855863915</v>
      </c>
      <c r="S460">
        <f t="shared" si="213"/>
        <v>0.14703151161273478</v>
      </c>
      <c r="T460">
        <f t="shared" si="214"/>
        <v>9.2335406823317506E-2</v>
      </c>
      <c r="U460">
        <f t="shared" si="215"/>
        <v>321.51305655555552</v>
      </c>
      <c r="V460">
        <f t="shared" si="216"/>
        <v>26.447587265703017</v>
      </c>
      <c r="W460">
        <f t="shared" si="217"/>
        <v>25.071133333333339</v>
      </c>
      <c r="X460">
        <f t="shared" si="218"/>
        <v>3.1931873128652128</v>
      </c>
      <c r="Y460">
        <f t="shared" si="219"/>
        <v>49.598929661446213</v>
      </c>
      <c r="Z460">
        <f t="shared" si="220"/>
        <v>1.5962306071319394</v>
      </c>
      <c r="AA460">
        <f t="shared" si="221"/>
        <v>3.2182763177099503</v>
      </c>
      <c r="AB460">
        <f t="shared" si="222"/>
        <v>1.5969567057332734</v>
      </c>
      <c r="AC460">
        <f t="shared" si="223"/>
        <v>-142.96927993684812</v>
      </c>
      <c r="AD460">
        <f t="shared" si="224"/>
        <v>17.342668417034535</v>
      </c>
      <c r="AE460">
        <f t="shared" si="225"/>
        <v>1.5005948039741581</v>
      </c>
      <c r="AF460">
        <f t="shared" si="226"/>
        <v>197.38703983971607</v>
      </c>
      <c r="AG460">
        <f t="shared" si="227"/>
        <v>49.505227821912463</v>
      </c>
      <c r="AH460">
        <f t="shared" si="228"/>
        <v>3.2935088647777149</v>
      </c>
      <c r="AI460">
        <f t="shared" si="229"/>
        <v>30.185020800635314</v>
      </c>
      <c r="AJ460">
        <v>1363.2094598998001</v>
      </c>
      <c r="AK460">
        <v>1312.625393939393</v>
      </c>
      <c r="AL460">
        <v>3.475715996323316</v>
      </c>
      <c r="AM460">
        <v>65.50407896271112</v>
      </c>
      <c r="AN460">
        <f t="shared" si="230"/>
        <v>3.241933785416057</v>
      </c>
      <c r="AO460">
        <v>17.541014673530199</v>
      </c>
      <c r="AP460">
        <v>21.34716969696969</v>
      </c>
      <c r="AQ460">
        <v>2.6097316796916528E-4</v>
      </c>
      <c r="AR460">
        <v>78.165563418986352</v>
      </c>
      <c r="AS460">
        <v>0</v>
      </c>
      <c r="AT460">
        <v>0</v>
      </c>
      <c r="AU460">
        <f t="shared" si="231"/>
        <v>1</v>
      </c>
      <c r="AV460">
        <f t="shared" si="232"/>
        <v>0</v>
      </c>
      <c r="AW460">
        <f t="shared" si="233"/>
        <v>39750.213439048908</v>
      </c>
      <c r="AX460">
        <f t="shared" si="234"/>
        <v>1999.9851851851849</v>
      </c>
      <c r="AY460">
        <f t="shared" si="235"/>
        <v>1681.1872555555553</v>
      </c>
      <c r="AZ460">
        <f t="shared" si="236"/>
        <v>0.84059985444336627</v>
      </c>
      <c r="BA460">
        <f t="shared" si="237"/>
        <v>0.16075771907569686</v>
      </c>
      <c r="BB460" s="1">
        <v>6</v>
      </c>
      <c r="BC460">
        <v>0.5</v>
      </c>
      <c r="BD460" t="s">
        <v>355</v>
      </c>
      <c r="BE460">
        <v>2</v>
      </c>
      <c r="BF460" t="b">
        <v>1</v>
      </c>
      <c r="BG460">
        <v>1657214215.0999999</v>
      </c>
      <c r="BH460">
        <v>1260.991481481482</v>
      </c>
      <c r="BI460">
        <v>1325.383333333333</v>
      </c>
      <c r="BJ460">
        <v>21.33384074074074</v>
      </c>
      <c r="BK460">
        <v>17.465833333333329</v>
      </c>
      <c r="BL460">
        <v>1266.6355555555549</v>
      </c>
      <c r="BM460">
        <v>21.500577777777782</v>
      </c>
      <c r="BN460">
        <v>499.98544444444451</v>
      </c>
      <c r="BO460">
        <v>74.721566666666661</v>
      </c>
      <c r="BP460">
        <v>9.9963433333333351E-2</v>
      </c>
      <c r="BQ460">
        <v>25.202540740740741</v>
      </c>
      <c r="BR460">
        <v>25.071133333333339</v>
      </c>
      <c r="BS460">
        <v>999.90000000000009</v>
      </c>
      <c r="BT460">
        <v>0</v>
      </c>
      <c r="BU460">
        <v>0</v>
      </c>
      <c r="BV460">
        <v>10000.36888888889</v>
      </c>
      <c r="BW460">
        <v>0</v>
      </c>
      <c r="BX460">
        <v>538.59585185185188</v>
      </c>
      <c r="BY460">
        <v>-64.391281481481485</v>
      </c>
      <c r="BZ460">
        <v>1288.4788888888891</v>
      </c>
      <c r="CA460">
        <v>1348.9444444444439</v>
      </c>
      <c r="CB460">
        <v>3.8680162962962958</v>
      </c>
      <c r="CC460">
        <v>1325.383333333333</v>
      </c>
      <c r="CD460">
        <v>17.465833333333329</v>
      </c>
      <c r="CE460">
        <v>1.594098148148148</v>
      </c>
      <c r="CF460">
        <v>1.305074444444444</v>
      </c>
      <c r="CG460">
        <v>13.90187037037037</v>
      </c>
      <c r="CH460">
        <v>10.85728888888889</v>
      </c>
      <c r="CI460">
        <v>1999.9851851851849</v>
      </c>
      <c r="CJ460">
        <v>0.98000499999999979</v>
      </c>
      <c r="CK460">
        <v>1.9994999999999999E-2</v>
      </c>
      <c r="CL460">
        <v>0</v>
      </c>
      <c r="CM460">
        <v>2.342318518518518</v>
      </c>
      <c r="CN460">
        <v>0</v>
      </c>
      <c r="CO460">
        <v>18381.9962962963</v>
      </c>
      <c r="CP460">
        <v>16749.359259259261</v>
      </c>
      <c r="CQ460">
        <v>39</v>
      </c>
      <c r="CR460">
        <v>40.375</v>
      </c>
      <c r="CS460">
        <v>39.259185185185189</v>
      </c>
      <c r="CT460">
        <v>39</v>
      </c>
      <c r="CU460">
        <v>38.061999999999998</v>
      </c>
      <c r="CV460">
        <v>1959.9951851851849</v>
      </c>
      <c r="CW460">
        <v>39.99</v>
      </c>
      <c r="CX460">
        <v>0</v>
      </c>
      <c r="CY460">
        <v>1657214227.3</v>
      </c>
      <c r="CZ460">
        <v>0</v>
      </c>
      <c r="DA460">
        <v>1657213031</v>
      </c>
      <c r="DB460" t="s">
        <v>1093</v>
      </c>
      <c r="DC460">
        <v>1657213019.5</v>
      </c>
      <c r="DD460">
        <v>1657213031</v>
      </c>
      <c r="DE460">
        <v>2</v>
      </c>
      <c r="DF460">
        <v>1.982</v>
      </c>
      <c r="DG460">
        <v>-0.124</v>
      </c>
      <c r="DH460">
        <v>-2.1179999999999999</v>
      </c>
      <c r="DI460">
        <v>-0.2</v>
      </c>
      <c r="DJ460">
        <v>420</v>
      </c>
      <c r="DK460">
        <v>19</v>
      </c>
      <c r="DL460">
        <v>0.14000000000000001</v>
      </c>
      <c r="DM460">
        <v>0.05</v>
      </c>
      <c r="DN460">
        <v>-64.350584999999995</v>
      </c>
      <c r="DO460">
        <v>-0.59025590994350097</v>
      </c>
      <c r="DP460">
        <v>9.1604537414911064E-2</v>
      </c>
      <c r="DQ460">
        <v>0</v>
      </c>
      <c r="DR460">
        <v>3.91094425</v>
      </c>
      <c r="DS460">
        <v>-0.96583711069419276</v>
      </c>
      <c r="DT460">
        <v>9.3503702116213047E-2</v>
      </c>
      <c r="DU460">
        <v>0</v>
      </c>
      <c r="DV460">
        <v>0</v>
      </c>
      <c r="DW460">
        <v>2</v>
      </c>
      <c r="DX460" t="s">
        <v>363</v>
      </c>
      <c r="DY460">
        <v>2.9786299999999999</v>
      </c>
      <c r="DZ460">
        <v>2.72471</v>
      </c>
      <c r="EA460">
        <v>0.16867799999999999</v>
      </c>
      <c r="EB460">
        <v>0.17171400000000001</v>
      </c>
      <c r="EC460">
        <v>8.2175300000000007E-2</v>
      </c>
      <c r="ED460">
        <v>7.0064199999999993E-2</v>
      </c>
      <c r="EE460">
        <v>26255.5</v>
      </c>
      <c r="EF460">
        <v>26238.6</v>
      </c>
      <c r="EG460">
        <v>29371.1</v>
      </c>
      <c r="EH460">
        <v>29308.7</v>
      </c>
      <c r="EI460">
        <v>35740.5</v>
      </c>
      <c r="EJ460">
        <v>36226.400000000001</v>
      </c>
      <c r="EK460">
        <v>41388.699999999997</v>
      </c>
      <c r="EL460">
        <v>41747.4</v>
      </c>
      <c r="EM460">
        <v>1.94333</v>
      </c>
      <c r="EN460">
        <v>2.1217000000000001</v>
      </c>
      <c r="EO460">
        <v>6.2480599999999997E-2</v>
      </c>
      <c r="EP460">
        <v>0</v>
      </c>
      <c r="EQ460">
        <v>24.004000000000001</v>
      </c>
      <c r="ER460">
        <v>999.9</v>
      </c>
      <c r="ES460">
        <v>26.8</v>
      </c>
      <c r="ET460">
        <v>38.799999999999997</v>
      </c>
      <c r="EU460">
        <v>24.932200000000002</v>
      </c>
      <c r="EV460">
        <v>62.066499999999998</v>
      </c>
      <c r="EW460">
        <v>27.572099999999999</v>
      </c>
      <c r="EX460">
        <v>2</v>
      </c>
      <c r="EY460">
        <v>0.152083</v>
      </c>
      <c r="EZ460">
        <v>4.4256200000000003</v>
      </c>
      <c r="FA460">
        <v>20.3264</v>
      </c>
      <c r="FB460">
        <v>5.2130999999999998</v>
      </c>
      <c r="FC460">
        <v>12.0099</v>
      </c>
      <c r="FD460">
        <v>4.9867999999999997</v>
      </c>
      <c r="FE460">
        <v>3.2878799999999999</v>
      </c>
      <c r="FF460">
        <v>5719.9</v>
      </c>
      <c r="FG460">
        <v>9999</v>
      </c>
      <c r="FH460">
        <v>9999</v>
      </c>
      <c r="FI460">
        <v>93.6</v>
      </c>
      <c r="FJ460">
        <v>1.8675200000000001</v>
      </c>
      <c r="FK460">
        <v>1.8665499999999999</v>
      </c>
      <c r="FL460">
        <v>1.8660000000000001</v>
      </c>
      <c r="FM460">
        <v>1.8658399999999999</v>
      </c>
      <c r="FN460">
        <v>1.86775</v>
      </c>
      <c r="FO460">
        <v>1.8701300000000001</v>
      </c>
      <c r="FP460">
        <v>1.8688400000000001</v>
      </c>
      <c r="FQ460">
        <v>1.8702300000000001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-5.75</v>
      </c>
      <c r="GF460">
        <v>-0.1666</v>
      </c>
      <c r="GG460">
        <v>-0.23523885101243769</v>
      </c>
      <c r="GH460">
        <v>-4.6052117464239163E-3</v>
      </c>
      <c r="GI460">
        <v>3.8696726057278897E-7</v>
      </c>
      <c r="GJ460">
        <v>-9.6670798998846254E-11</v>
      </c>
      <c r="GK460">
        <v>-0.34206402273919922</v>
      </c>
      <c r="GL460">
        <v>-4.2203369556326094E-3</v>
      </c>
      <c r="GM460">
        <v>8.7200311459696754E-4</v>
      </c>
      <c r="GN460">
        <v>-1.3787569801556101E-5</v>
      </c>
      <c r="GO460">
        <v>4</v>
      </c>
      <c r="GP460">
        <v>2427</v>
      </c>
      <c r="GQ460">
        <v>1</v>
      </c>
      <c r="GR460">
        <v>25</v>
      </c>
      <c r="GS460">
        <v>20.100000000000001</v>
      </c>
      <c r="GT460">
        <v>19.899999999999999</v>
      </c>
      <c r="GU460">
        <v>3.3264200000000002</v>
      </c>
      <c r="GV460">
        <v>2.21313</v>
      </c>
      <c r="GW460">
        <v>1.94702</v>
      </c>
      <c r="GX460">
        <v>2.7551299999999999</v>
      </c>
      <c r="GY460">
        <v>2.19482</v>
      </c>
      <c r="GZ460">
        <v>2.32544</v>
      </c>
      <c r="HA460">
        <v>40.989600000000003</v>
      </c>
      <c r="HB460">
        <v>14.3772</v>
      </c>
      <c r="HC460">
        <v>18</v>
      </c>
      <c r="HD460">
        <v>495.29700000000003</v>
      </c>
      <c r="HE460">
        <v>636.53399999999999</v>
      </c>
      <c r="HF460">
        <v>19.349799999999998</v>
      </c>
      <c r="HG460">
        <v>29.2072</v>
      </c>
      <c r="HH460">
        <v>29.999600000000001</v>
      </c>
      <c r="HI460">
        <v>29.325500000000002</v>
      </c>
      <c r="HJ460">
        <v>29.284300000000002</v>
      </c>
      <c r="HK460">
        <v>66.56</v>
      </c>
      <c r="HL460">
        <v>26.768999999999998</v>
      </c>
      <c r="HM460">
        <v>0</v>
      </c>
      <c r="HN460">
        <v>19.3414</v>
      </c>
      <c r="HO460">
        <v>1369.81</v>
      </c>
      <c r="HP460">
        <v>17.6096</v>
      </c>
      <c r="HQ460">
        <v>100.464</v>
      </c>
      <c r="HR460">
        <v>100.28100000000001</v>
      </c>
    </row>
    <row r="461" spans="1:226" x14ac:dyDescent="0.2">
      <c r="A461">
        <v>445</v>
      </c>
      <c r="B461">
        <v>1657214227.5999999</v>
      </c>
      <c r="C461">
        <v>7302</v>
      </c>
      <c r="D461" t="s">
        <v>1254</v>
      </c>
      <c r="E461" t="s">
        <v>1255</v>
      </c>
      <c r="F461">
        <v>5</v>
      </c>
      <c r="G461" s="1" t="s">
        <v>1092</v>
      </c>
      <c r="H461" t="s">
        <v>354</v>
      </c>
      <c r="I461">
        <v>1657214219.814285</v>
      </c>
      <c r="J461">
        <f t="shared" si="204"/>
        <v>3.1911388271066042E-3</v>
      </c>
      <c r="K461">
        <f t="shared" si="205"/>
        <v>3.1911388271066041</v>
      </c>
      <c r="L461" s="1">
        <f t="shared" si="206"/>
        <v>30.820434522613738</v>
      </c>
      <c r="M461">
        <f t="shared" si="207"/>
        <v>1276.7721428571431</v>
      </c>
      <c r="N461">
        <f t="shared" si="208"/>
        <v>900.77039911939539</v>
      </c>
      <c r="O461">
        <f t="shared" si="209"/>
        <v>67.397030488129374</v>
      </c>
      <c r="P461">
        <f t="shared" si="210"/>
        <v>95.53006084864839</v>
      </c>
      <c r="Q461">
        <f t="shared" si="211"/>
        <v>0.15018291357418939</v>
      </c>
      <c r="R461">
        <f t="shared" si="212"/>
        <v>2.4486551296953625</v>
      </c>
      <c r="S461">
        <f t="shared" si="213"/>
        <v>0.14524693339650302</v>
      </c>
      <c r="T461">
        <f t="shared" si="214"/>
        <v>9.1209297218638616E-2</v>
      </c>
      <c r="U461">
        <f t="shared" si="215"/>
        <v>321.51359700000006</v>
      </c>
      <c r="V461">
        <f t="shared" si="216"/>
        <v>26.430962186352883</v>
      </c>
      <c r="W461">
        <f t="shared" si="217"/>
        <v>25.04358214285714</v>
      </c>
      <c r="X461">
        <f t="shared" si="218"/>
        <v>3.1879488201736828</v>
      </c>
      <c r="Y461">
        <f t="shared" si="219"/>
        <v>49.706370790743541</v>
      </c>
      <c r="Z461">
        <f t="shared" si="220"/>
        <v>1.596646551774705</v>
      </c>
      <c r="AA461">
        <f t="shared" si="221"/>
        <v>3.212156764565151</v>
      </c>
      <c r="AB461">
        <f t="shared" si="222"/>
        <v>1.5913022683989777</v>
      </c>
      <c r="AC461">
        <f t="shared" si="223"/>
        <v>-140.72922227540124</v>
      </c>
      <c r="AD461">
        <f t="shared" si="224"/>
        <v>16.764096296557582</v>
      </c>
      <c r="AE461">
        <f t="shared" si="225"/>
        <v>1.4497082452659615</v>
      </c>
      <c r="AF461">
        <f t="shared" si="226"/>
        <v>198.99817926642237</v>
      </c>
      <c r="AG461">
        <f t="shared" si="227"/>
        <v>49.561368361036003</v>
      </c>
      <c r="AH461">
        <f t="shared" si="228"/>
        <v>3.236947327339831</v>
      </c>
      <c r="AI461">
        <f t="shared" si="229"/>
        <v>30.820434522613738</v>
      </c>
      <c r="AJ461">
        <v>1380.262539625392</v>
      </c>
      <c r="AK461">
        <v>1329.4177575757569</v>
      </c>
      <c r="AL461">
        <v>3.344489280695996</v>
      </c>
      <c r="AM461">
        <v>65.50407896271112</v>
      </c>
      <c r="AN461">
        <f t="shared" si="230"/>
        <v>3.1911388271066041</v>
      </c>
      <c r="AO461">
        <v>17.603346096269981</v>
      </c>
      <c r="AP461">
        <v>21.348348484848479</v>
      </c>
      <c r="AQ461">
        <v>5.5248116720864392E-4</v>
      </c>
      <c r="AR461">
        <v>78.165563418986352</v>
      </c>
      <c r="AS461">
        <v>0</v>
      </c>
      <c r="AT461">
        <v>0</v>
      </c>
      <c r="AU461">
        <f t="shared" si="231"/>
        <v>1</v>
      </c>
      <c r="AV461">
        <f t="shared" si="232"/>
        <v>0</v>
      </c>
      <c r="AW461">
        <f t="shared" si="233"/>
        <v>39770.842395954205</v>
      </c>
      <c r="AX461">
        <f t="shared" si="234"/>
        <v>1999.988571428572</v>
      </c>
      <c r="AY461">
        <f t="shared" si="235"/>
        <v>1681.1901000000005</v>
      </c>
      <c r="AZ461">
        <f t="shared" si="236"/>
        <v>0.84059985342773391</v>
      </c>
      <c r="BA461">
        <f t="shared" si="237"/>
        <v>0.16075771711552636</v>
      </c>
      <c r="BB461" s="1">
        <v>6</v>
      </c>
      <c r="BC461">
        <v>0.5</v>
      </c>
      <c r="BD461" t="s">
        <v>355</v>
      </c>
      <c r="BE461">
        <v>2</v>
      </c>
      <c r="BF461" t="b">
        <v>1</v>
      </c>
      <c r="BG461">
        <v>1657214219.814285</v>
      </c>
      <c r="BH461">
        <v>1276.7721428571431</v>
      </c>
      <c r="BI461">
        <v>1341.2049999999999</v>
      </c>
      <c r="BJ461">
        <v>21.33939642857143</v>
      </c>
      <c r="BK461">
        <v>17.53796071428571</v>
      </c>
      <c r="BL461">
        <v>1282.480357142857</v>
      </c>
      <c r="BM461">
        <v>21.50605357142857</v>
      </c>
      <c r="BN461">
        <v>500.00153571428581</v>
      </c>
      <c r="BO461">
        <v>74.721528571428578</v>
      </c>
      <c r="BP461">
        <v>0.1000136928571429</v>
      </c>
      <c r="BQ461">
        <v>25.170571428571431</v>
      </c>
      <c r="BR461">
        <v>25.04358214285714</v>
      </c>
      <c r="BS461">
        <v>999.9000000000002</v>
      </c>
      <c r="BT461">
        <v>0</v>
      </c>
      <c r="BU461">
        <v>0</v>
      </c>
      <c r="BV461">
        <v>10004.667142857141</v>
      </c>
      <c r="BW461">
        <v>0</v>
      </c>
      <c r="BX461">
        <v>463.42253571428569</v>
      </c>
      <c r="BY461">
        <v>-64.432442857142846</v>
      </c>
      <c r="BZ461">
        <v>1304.611071428571</v>
      </c>
      <c r="CA461">
        <v>1365.1471428571431</v>
      </c>
      <c r="CB461">
        <v>3.801443214285714</v>
      </c>
      <c r="CC461">
        <v>1341.2049999999999</v>
      </c>
      <c r="CD461">
        <v>17.53796071428571</v>
      </c>
      <c r="CE461">
        <v>1.5945121428571429</v>
      </c>
      <c r="CF461">
        <v>1.3104635714285719</v>
      </c>
      <c r="CG461">
        <v>13.90586785714286</v>
      </c>
      <c r="CH461">
        <v>10.91929285714285</v>
      </c>
      <c r="CI461">
        <v>1999.988571428572</v>
      </c>
      <c r="CJ461">
        <v>0.98000499999999968</v>
      </c>
      <c r="CK461">
        <v>1.9994999999999999E-2</v>
      </c>
      <c r="CL461">
        <v>0</v>
      </c>
      <c r="CM461">
        <v>2.2917535714285711</v>
      </c>
      <c r="CN461">
        <v>0</v>
      </c>
      <c r="CO461">
        <v>18361.478571428572</v>
      </c>
      <c r="CP461">
        <v>16749.389285714289</v>
      </c>
      <c r="CQ461">
        <v>38.9955</v>
      </c>
      <c r="CR461">
        <v>40.365999999999993</v>
      </c>
      <c r="CS461">
        <v>39.263285714285708</v>
      </c>
      <c r="CT461">
        <v>39</v>
      </c>
      <c r="CU461">
        <v>38.061999999999998</v>
      </c>
      <c r="CV461">
        <v>1959.9985714285719</v>
      </c>
      <c r="CW461">
        <v>39.99</v>
      </c>
      <c r="CX461">
        <v>0</v>
      </c>
      <c r="CY461">
        <v>1657214232.7</v>
      </c>
      <c r="CZ461">
        <v>0</v>
      </c>
      <c r="DA461">
        <v>1657213031</v>
      </c>
      <c r="DB461" t="s">
        <v>1093</v>
      </c>
      <c r="DC461">
        <v>1657213019.5</v>
      </c>
      <c r="DD461">
        <v>1657213031</v>
      </c>
      <c r="DE461">
        <v>2</v>
      </c>
      <c r="DF461">
        <v>1.982</v>
      </c>
      <c r="DG461">
        <v>-0.124</v>
      </c>
      <c r="DH461">
        <v>-2.1179999999999999</v>
      </c>
      <c r="DI461">
        <v>-0.2</v>
      </c>
      <c r="DJ461">
        <v>420</v>
      </c>
      <c r="DK461">
        <v>19</v>
      </c>
      <c r="DL461">
        <v>0.14000000000000001</v>
      </c>
      <c r="DM461">
        <v>0.05</v>
      </c>
      <c r="DN461">
        <v>-64.404727499999993</v>
      </c>
      <c r="DO461">
        <v>-0.45731594746724258</v>
      </c>
      <c r="DP461">
        <v>0.1122571244676694</v>
      </c>
      <c r="DQ461">
        <v>0</v>
      </c>
      <c r="DR461">
        <v>3.839728</v>
      </c>
      <c r="DS461">
        <v>-0.87615737335835986</v>
      </c>
      <c r="DT461">
        <v>8.5675832012300848E-2</v>
      </c>
      <c r="DU461">
        <v>0</v>
      </c>
      <c r="DV461">
        <v>0</v>
      </c>
      <c r="DW461">
        <v>2</v>
      </c>
      <c r="DX461" t="s">
        <v>363</v>
      </c>
      <c r="DY461">
        <v>2.9787499999999998</v>
      </c>
      <c r="DZ461">
        <v>2.72479</v>
      </c>
      <c r="EA461">
        <v>0.17003199999999999</v>
      </c>
      <c r="EB461">
        <v>0.17305499999999999</v>
      </c>
      <c r="EC461">
        <v>8.2174800000000006E-2</v>
      </c>
      <c r="ED461">
        <v>7.0134699999999994E-2</v>
      </c>
      <c r="EE461">
        <v>26212.5</v>
      </c>
      <c r="EF461">
        <v>26196</v>
      </c>
      <c r="EG461">
        <v>29370.9</v>
      </c>
      <c r="EH461">
        <v>29308.6</v>
      </c>
      <c r="EI461">
        <v>35740.5</v>
      </c>
      <c r="EJ461">
        <v>36223.599999999999</v>
      </c>
      <c r="EK461">
        <v>41388.699999999997</v>
      </c>
      <c r="EL461">
        <v>41747.4</v>
      </c>
      <c r="EM461">
        <v>1.9434</v>
      </c>
      <c r="EN461">
        <v>2.12175</v>
      </c>
      <c r="EO461">
        <v>6.0226799999999997E-2</v>
      </c>
      <c r="EP461">
        <v>0</v>
      </c>
      <c r="EQ461">
        <v>24.0045</v>
      </c>
      <c r="ER461">
        <v>999.9</v>
      </c>
      <c r="ES461">
        <v>26.7</v>
      </c>
      <c r="ET461">
        <v>38.799999999999997</v>
      </c>
      <c r="EU461">
        <v>24.8385</v>
      </c>
      <c r="EV461">
        <v>61.866500000000002</v>
      </c>
      <c r="EW461">
        <v>27.515999999999998</v>
      </c>
      <c r="EX461">
        <v>2</v>
      </c>
      <c r="EY461">
        <v>0.15101100000000001</v>
      </c>
      <c r="EZ461">
        <v>4.2893299999999996</v>
      </c>
      <c r="FA461">
        <v>20.3308</v>
      </c>
      <c r="FB461">
        <v>5.2165400000000002</v>
      </c>
      <c r="FC461">
        <v>12.0099</v>
      </c>
      <c r="FD461">
        <v>4.9882</v>
      </c>
      <c r="FE461">
        <v>3.2883499999999999</v>
      </c>
      <c r="FF461">
        <v>5719.9</v>
      </c>
      <c r="FG461">
        <v>9999</v>
      </c>
      <c r="FH461">
        <v>9999</v>
      </c>
      <c r="FI461">
        <v>93.6</v>
      </c>
      <c r="FJ461">
        <v>1.8675200000000001</v>
      </c>
      <c r="FK461">
        <v>1.86656</v>
      </c>
      <c r="FL461">
        <v>1.8660000000000001</v>
      </c>
      <c r="FM461">
        <v>1.8658399999999999</v>
      </c>
      <c r="FN461">
        <v>1.8677699999999999</v>
      </c>
      <c r="FO461">
        <v>1.8701399999999999</v>
      </c>
      <c r="FP461">
        <v>1.8687800000000001</v>
      </c>
      <c r="FQ461">
        <v>1.87025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-5.81</v>
      </c>
      <c r="GF461">
        <v>-0.1666</v>
      </c>
      <c r="GG461">
        <v>-0.23523885101243769</v>
      </c>
      <c r="GH461">
        <v>-4.6052117464239163E-3</v>
      </c>
      <c r="GI461">
        <v>3.8696726057278897E-7</v>
      </c>
      <c r="GJ461">
        <v>-9.6670798998846254E-11</v>
      </c>
      <c r="GK461">
        <v>-0.34206402273919922</v>
      </c>
      <c r="GL461">
        <v>-4.2203369556326094E-3</v>
      </c>
      <c r="GM461">
        <v>8.7200311459696754E-4</v>
      </c>
      <c r="GN461">
        <v>-1.3787569801556101E-5</v>
      </c>
      <c r="GO461">
        <v>4</v>
      </c>
      <c r="GP461">
        <v>2427</v>
      </c>
      <c r="GQ461">
        <v>1</v>
      </c>
      <c r="GR461">
        <v>25</v>
      </c>
      <c r="GS461">
        <v>20.100000000000001</v>
      </c>
      <c r="GT461">
        <v>19.899999999999999</v>
      </c>
      <c r="GU461">
        <v>3.3581500000000002</v>
      </c>
      <c r="GV461">
        <v>2.20703</v>
      </c>
      <c r="GW461">
        <v>1.94702</v>
      </c>
      <c r="GX461">
        <v>2.7551299999999999</v>
      </c>
      <c r="GY461">
        <v>2.19482</v>
      </c>
      <c r="GZ461">
        <v>2.3645</v>
      </c>
      <c r="HA461">
        <v>40.989600000000003</v>
      </c>
      <c r="HB461">
        <v>14.368399999999999</v>
      </c>
      <c r="HC461">
        <v>18</v>
      </c>
      <c r="HD461">
        <v>495.3</v>
      </c>
      <c r="HE461">
        <v>636.50699999999995</v>
      </c>
      <c r="HF461">
        <v>19.305099999999999</v>
      </c>
      <c r="HG461">
        <v>29.203399999999998</v>
      </c>
      <c r="HH461">
        <v>29.999199999999998</v>
      </c>
      <c r="HI461">
        <v>29.319800000000001</v>
      </c>
      <c r="HJ461">
        <v>29.278099999999998</v>
      </c>
      <c r="HK461">
        <v>67.1982</v>
      </c>
      <c r="HL461">
        <v>26.768999999999998</v>
      </c>
      <c r="HM461">
        <v>0</v>
      </c>
      <c r="HN461">
        <v>19.321000000000002</v>
      </c>
      <c r="HO461">
        <v>1389.84</v>
      </c>
      <c r="HP461">
        <v>17.642700000000001</v>
      </c>
      <c r="HQ461">
        <v>100.464</v>
      </c>
      <c r="HR461">
        <v>100.28100000000001</v>
      </c>
    </row>
    <row r="462" spans="1:226" x14ac:dyDescent="0.2">
      <c r="A462">
        <v>446</v>
      </c>
      <c r="B462">
        <v>1657214232.5999999</v>
      </c>
      <c r="C462">
        <v>7307</v>
      </c>
      <c r="D462" t="s">
        <v>1256</v>
      </c>
      <c r="E462" t="s">
        <v>1257</v>
      </c>
      <c r="F462">
        <v>5</v>
      </c>
      <c r="G462" s="1" t="s">
        <v>1092</v>
      </c>
      <c r="H462" t="s">
        <v>354</v>
      </c>
      <c r="I462">
        <v>1657214225.0999999</v>
      </c>
      <c r="J462">
        <f t="shared" si="204"/>
        <v>3.1599050965236673E-3</v>
      </c>
      <c r="K462">
        <f t="shared" si="205"/>
        <v>3.1599050965236675</v>
      </c>
      <c r="L462" s="1">
        <f t="shared" si="206"/>
        <v>30.275900270477909</v>
      </c>
      <c r="M462">
        <f t="shared" si="207"/>
        <v>1294.5066666666669</v>
      </c>
      <c r="N462">
        <f t="shared" si="208"/>
        <v>921.9540853260462</v>
      </c>
      <c r="O462">
        <f t="shared" si="209"/>
        <v>68.98198929913049</v>
      </c>
      <c r="P462">
        <f t="shared" si="210"/>
        <v>96.856932952440104</v>
      </c>
      <c r="Q462">
        <f t="shared" si="211"/>
        <v>0.14926267410143079</v>
      </c>
      <c r="R462">
        <f t="shared" si="212"/>
        <v>2.4484360074950247</v>
      </c>
      <c r="S462">
        <f t="shared" si="213"/>
        <v>0.14438552054863488</v>
      </c>
      <c r="T462">
        <f t="shared" si="214"/>
        <v>9.0665867787474708E-2</v>
      </c>
      <c r="U462">
        <f t="shared" si="215"/>
        <v>321.51512544444444</v>
      </c>
      <c r="V462">
        <f t="shared" si="216"/>
        <v>26.405074919405742</v>
      </c>
      <c r="W462">
        <f t="shared" si="217"/>
        <v>25.01232962962963</v>
      </c>
      <c r="X462">
        <f t="shared" si="218"/>
        <v>3.1820156623965508</v>
      </c>
      <c r="Y462">
        <f t="shared" si="219"/>
        <v>49.817567940335259</v>
      </c>
      <c r="Z462">
        <f t="shared" si="220"/>
        <v>1.5968255281428081</v>
      </c>
      <c r="AA462">
        <f t="shared" si="221"/>
        <v>3.2053462145226956</v>
      </c>
      <c r="AB462">
        <f t="shared" si="222"/>
        <v>1.5851901342537427</v>
      </c>
      <c r="AC462">
        <f t="shared" si="223"/>
        <v>-139.35181475669373</v>
      </c>
      <c r="AD462">
        <f t="shared" si="224"/>
        <v>16.18321005762267</v>
      </c>
      <c r="AE462">
        <f t="shared" si="225"/>
        <v>1.3991291589153945</v>
      </c>
      <c r="AF462">
        <f t="shared" si="226"/>
        <v>199.74564990428877</v>
      </c>
      <c r="AG462">
        <f t="shared" si="227"/>
        <v>49.604330967731613</v>
      </c>
      <c r="AH462">
        <f t="shared" si="228"/>
        <v>3.1924039340125625</v>
      </c>
      <c r="AI462">
        <f t="shared" si="229"/>
        <v>30.275900270477909</v>
      </c>
      <c r="AJ462">
        <v>1397.5260077962821</v>
      </c>
      <c r="AK462">
        <v>1346.799939393939</v>
      </c>
      <c r="AL462">
        <v>3.482144690546467</v>
      </c>
      <c r="AM462">
        <v>65.50407896271112</v>
      </c>
      <c r="AN462">
        <f t="shared" si="230"/>
        <v>3.1599050965236675</v>
      </c>
      <c r="AO462">
        <v>17.61182758268653</v>
      </c>
      <c r="AP462">
        <v>21.325738787878791</v>
      </c>
      <c r="AQ462">
        <v>-6.2537457122557004E-4</v>
      </c>
      <c r="AR462">
        <v>78.165563418986352</v>
      </c>
      <c r="AS462">
        <v>0</v>
      </c>
      <c r="AT462">
        <v>0</v>
      </c>
      <c r="AU462">
        <f t="shared" si="231"/>
        <v>1</v>
      </c>
      <c r="AV462">
        <f t="shared" si="232"/>
        <v>0</v>
      </c>
      <c r="AW462">
        <f t="shared" si="233"/>
        <v>39770.157006289504</v>
      </c>
      <c r="AX462">
        <f t="shared" si="234"/>
        <v>1999.9981481481479</v>
      </c>
      <c r="AY462">
        <f t="shared" si="235"/>
        <v>1681.1981444444441</v>
      </c>
      <c r="AZ462">
        <f t="shared" si="236"/>
        <v>0.84059985055541708</v>
      </c>
      <c r="BA462">
        <f t="shared" si="237"/>
        <v>0.16075771157195518</v>
      </c>
      <c r="BB462" s="1">
        <v>6</v>
      </c>
      <c r="BC462">
        <v>0.5</v>
      </c>
      <c r="BD462" t="s">
        <v>355</v>
      </c>
      <c r="BE462">
        <v>2</v>
      </c>
      <c r="BF462" t="b">
        <v>1</v>
      </c>
      <c r="BG462">
        <v>1657214225.0999999</v>
      </c>
      <c r="BH462">
        <v>1294.5066666666669</v>
      </c>
      <c r="BI462">
        <v>1358.99</v>
      </c>
      <c r="BJ462">
        <v>21.341799999999999</v>
      </c>
      <c r="BK462">
        <v>17.59272962962963</v>
      </c>
      <c r="BL462">
        <v>1300.287777777778</v>
      </c>
      <c r="BM462">
        <v>21.50841481481481</v>
      </c>
      <c r="BN462">
        <v>500.00751851851862</v>
      </c>
      <c r="BO462">
        <v>74.721470370370369</v>
      </c>
      <c r="BP462">
        <v>0.10003147777777779</v>
      </c>
      <c r="BQ462">
        <v>25.134929629629632</v>
      </c>
      <c r="BR462">
        <v>25.01232962962963</v>
      </c>
      <c r="BS462">
        <v>999.90000000000009</v>
      </c>
      <c r="BT462">
        <v>0</v>
      </c>
      <c r="BU462">
        <v>0</v>
      </c>
      <c r="BV462">
        <v>10003.24851851852</v>
      </c>
      <c r="BW462">
        <v>0</v>
      </c>
      <c r="BX462">
        <v>426.71570370370358</v>
      </c>
      <c r="BY462">
        <v>-64.48396666666666</v>
      </c>
      <c r="BZ462">
        <v>1322.735925925926</v>
      </c>
      <c r="CA462">
        <v>1383.327407407407</v>
      </c>
      <c r="CB462">
        <v>3.7490644444444441</v>
      </c>
      <c r="CC462">
        <v>1358.99</v>
      </c>
      <c r="CD462">
        <v>17.59272962962963</v>
      </c>
      <c r="CE462">
        <v>1.5946896296296289</v>
      </c>
      <c r="CF462">
        <v>1.3145551851851851</v>
      </c>
      <c r="CG462">
        <v>13.90758888888889</v>
      </c>
      <c r="CH462">
        <v>10.96627777777778</v>
      </c>
      <c r="CI462">
        <v>1999.9981481481479</v>
      </c>
      <c r="CJ462">
        <v>0.98000499999999979</v>
      </c>
      <c r="CK462">
        <v>1.9994999999999999E-2</v>
      </c>
      <c r="CL462">
        <v>0</v>
      </c>
      <c r="CM462">
        <v>2.3109148148148151</v>
      </c>
      <c r="CN462">
        <v>0</v>
      </c>
      <c r="CO462">
        <v>18358.31111111111</v>
      </c>
      <c r="CP462">
        <v>16749.470370370371</v>
      </c>
      <c r="CQ462">
        <v>38.985999999999997</v>
      </c>
      <c r="CR462">
        <v>40.360999999999997</v>
      </c>
      <c r="CS462">
        <v>39.261481481481482</v>
      </c>
      <c r="CT462">
        <v>39</v>
      </c>
      <c r="CU462">
        <v>38.052814814814809</v>
      </c>
      <c r="CV462">
        <v>1960.0081481481479</v>
      </c>
      <c r="CW462">
        <v>39.99</v>
      </c>
      <c r="CX462">
        <v>0</v>
      </c>
      <c r="CY462">
        <v>1657214237.5</v>
      </c>
      <c r="CZ462">
        <v>0</v>
      </c>
      <c r="DA462">
        <v>1657213031</v>
      </c>
      <c r="DB462" t="s">
        <v>1093</v>
      </c>
      <c r="DC462">
        <v>1657213019.5</v>
      </c>
      <c r="DD462">
        <v>1657213031</v>
      </c>
      <c r="DE462">
        <v>2</v>
      </c>
      <c r="DF462">
        <v>1.982</v>
      </c>
      <c r="DG462">
        <v>-0.124</v>
      </c>
      <c r="DH462">
        <v>-2.1179999999999999</v>
      </c>
      <c r="DI462">
        <v>-0.2</v>
      </c>
      <c r="DJ462">
        <v>420</v>
      </c>
      <c r="DK462">
        <v>19</v>
      </c>
      <c r="DL462">
        <v>0.14000000000000001</v>
      </c>
      <c r="DM462">
        <v>0.05</v>
      </c>
      <c r="DN462">
        <v>-64.462272499999997</v>
      </c>
      <c r="DO462">
        <v>-0.84227954971845376</v>
      </c>
      <c r="DP462">
        <v>0.1395025626780739</v>
      </c>
      <c r="DQ462">
        <v>0</v>
      </c>
      <c r="DR462">
        <v>3.7919507499999998</v>
      </c>
      <c r="DS462">
        <v>-0.6342658536585376</v>
      </c>
      <c r="DT462">
        <v>6.430111466325833E-2</v>
      </c>
      <c r="DU462">
        <v>0</v>
      </c>
      <c r="DV462">
        <v>0</v>
      </c>
      <c r="DW462">
        <v>2</v>
      </c>
      <c r="DX462" t="s">
        <v>363</v>
      </c>
      <c r="DY462">
        <v>2.97865</v>
      </c>
      <c r="DZ462">
        <v>2.7246700000000001</v>
      </c>
      <c r="EA462">
        <v>0.17141400000000001</v>
      </c>
      <c r="EB462">
        <v>0.17436699999999999</v>
      </c>
      <c r="EC462">
        <v>8.2104499999999997E-2</v>
      </c>
      <c r="ED462">
        <v>7.0126099999999997E-2</v>
      </c>
      <c r="EE462">
        <v>26169.7</v>
      </c>
      <c r="EF462">
        <v>26154.6</v>
      </c>
      <c r="EG462">
        <v>29371.9</v>
      </c>
      <c r="EH462">
        <v>29308.799999999999</v>
      </c>
      <c r="EI462">
        <v>35743.9</v>
      </c>
      <c r="EJ462">
        <v>36224.300000000003</v>
      </c>
      <c r="EK462">
        <v>41389.5</v>
      </c>
      <c r="EL462">
        <v>41747.699999999997</v>
      </c>
      <c r="EM462">
        <v>1.9434199999999999</v>
      </c>
      <c r="EN462">
        <v>2.1221299999999998</v>
      </c>
      <c r="EO462">
        <v>5.9332700000000002E-2</v>
      </c>
      <c r="EP462">
        <v>0</v>
      </c>
      <c r="EQ462">
        <v>24.001899999999999</v>
      </c>
      <c r="ER462">
        <v>999.9</v>
      </c>
      <c r="ES462">
        <v>26.7</v>
      </c>
      <c r="ET462">
        <v>38.799999999999997</v>
      </c>
      <c r="EU462">
        <v>24.839300000000001</v>
      </c>
      <c r="EV462">
        <v>62.116500000000002</v>
      </c>
      <c r="EW462">
        <v>27.5</v>
      </c>
      <c r="EX462">
        <v>2</v>
      </c>
      <c r="EY462">
        <v>0.14949200000000001</v>
      </c>
      <c r="EZ462">
        <v>2.6341299999999999</v>
      </c>
      <c r="FA462">
        <v>20.349</v>
      </c>
      <c r="FB462">
        <v>5.2159399999999998</v>
      </c>
      <c r="FC462">
        <v>12.0099</v>
      </c>
      <c r="FD462">
        <v>4.9881500000000001</v>
      </c>
      <c r="FE462">
        <v>3.2884000000000002</v>
      </c>
      <c r="FF462">
        <v>5720.1</v>
      </c>
      <c r="FG462">
        <v>9999</v>
      </c>
      <c r="FH462">
        <v>9999</v>
      </c>
      <c r="FI462">
        <v>93.6</v>
      </c>
      <c r="FJ462">
        <v>1.8675200000000001</v>
      </c>
      <c r="FK462">
        <v>1.8665700000000001</v>
      </c>
      <c r="FL462">
        <v>1.8660000000000001</v>
      </c>
      <c r="FM462">
        <v>1.8658600000000001</v>
      </c>
      <c r="FN462">
        <v>1.86778</v>
      </c>
      <c r="FO462">
        <v>1.87015</v>
      </c>
      <c r="FP462">
        <v>1.8688499999999999</v>
      </c>
      <c r="FQ462">
        <v>1.87026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-5.89</v>
      </c>
      <c r="GF462">
        <v>-0.16700000000000001</v>
      </c>
      <c r="GG462">
        <v>-0.23523885101243769</v>
      </c>
      <c r="GH462">
        <v>-4.6052117464239163E-3</v>
      </c>
      <c r="GI462">
        <v>3.8696726057278897E-7</v>
      </c>
      <c r="GJ462">
        <v>-9.6670798998846254E-11</v>
      </c>
      <c r="GK462">
        <v>-0.34206402273919922</v>
      </c>
      <c r="GL462">
        <v>-4.2203369556326094E-3</v>
      </c>
      <c r="GM462">
        <v>8.7200311459696754E-4</v>
      </c>
      <c r="GN462">
        <v>-1.3787569801556101E-5</v>
      </c>
      <c r="GO462">
        <v>4</v>
      </c>
      <c r="GP462">
        <v>2427</v>
      </c>
      <c r="GQ462">
        <v>1</v>
      </c>
      <c r="GR462">
        <v>25</v>
      </c>
      <c r="GS462">
        <v>20.2</v>
      </c>
      <c r="GT462">
        <v>20</v>
      </c>
      <c r="GU462">
        <v>3.3874499999999999</v>
      </c>
      <c r="GV462">
        <v>2.20703</v>
      </c>
      <c r="GW462">
        <v>1.94702</v>
      </c>
      <c r="GX462">
        <v>2.7551299999999999</v>
      </c>
      <c r="GY462">
        <v>2.19482</v>
      </c>
      <c r="GZ462">
        <v>2.3645</v>
      </c>
      <c r="HA462">
        <v>40.989600000000003</v>
      </c>
      <c r="HB462">
        <v>14.4297</v>
      </c>
      <c r="HC462">
        <v>18</v>
      </c>
      <c r="HD462">
        <v>495.27</v>
      </c>
      <c r="HE462">
        <v>636.74699999999996</v>
      </c>
      <c r="HF462">
        <v>19.303899999999999</v>
      </c>
      <c r="HG462">
        <v>29.1997</v>
      </c>
      <c r="HH462">
        <v>29.998699999999999</v>
      </c>
      <c r="HI462">
        <v>29.3142</v>
      </c>
      <c r="HJ462">
        <v>29.271799999999999</v>
      </c>
      <c r="HK462">
        <v>67.791799999999995</v>
      </c>
      <c r="HL462">
        <v>26.768999999999998</v>
      </c>
      <c r="HM462">
        <v>0</v>
      </c>
      <c r="HN462">
        <v>20.168900000000001</v>
      </c>
      <c r="HO462">
        <v>1403.2</v>
      </c>
      <c r="HP462">
        <v>17.7043</v>
      </c>
      <c r="HQ462">
        <v>100.46599999999999</v>
      </c>
      <c r="HR462">
        <v>100.282</v>
      </c>
    </row>
    <row r="463" spans="1:226" x14ac:dyDescent="0.2">
      <c r="A463">
        <v>447</v>
      </c>
      <c r="B463">
        <v>1657214237.5999999</v>
      </c>
      <c r="C463">
        <v>7312</v>
      </c>
      <c r="D463" t="s">
        <v>1258</v>
      </c>
      <c r="E463" t="s">
        <v>1259</v>
      </c>
      <c r="F463">
        <v>5</v>
      </c>
      <c r="G463" s="1" t="s">
        <v>1092</v>
      </c>
      <c r="H463" t="s">
        <v>354</v>
      </c>
      <c r="I463">
        <v>1657214229.814285</v>
      </c>
      <c r="J463">
        <f t="shared" si="204"/>
        <v>3.1075887204322678E-3</v>
      </c>
      <c r="K463">
        <f t="shared" si="205"/>
        <v>3.1075887204322679</v>
      </c>
      <c r="L463" s="1">
        <f t="shared" si="206"/>
        <v>30.878714209259066</v>
      </c>
      <c r="M463">
        <f t="shared" si="207"/>
        <v>1310.2778571428571</v>
      </c>
      <c r="N463">
        <f t="shared" si="208"/>
        <v>925.9187091081543</v>
      </c>
      <c r="O463">
        <f t="shared" si="209"/>
        <v>69.278897799226939</v>
      </c>
      <c r="P463">
        <f t="shared" si="210"/>
        <v>98.037338332891295</v>
      </c>
      <c r="Q463">
        <f t="shared" si="211"/>
        <v>0.14708288741768549</v>
      </c>
      <c r="R463">
        <f t="shared" si="212"/>
        <v>2.4481393024919051</v>
      </c>
      <c r="S463">
        <f t="shared" si="213"/>
        <v>0.14234415495354855</v>
      </c>
      <c r="T463">
        <f t="shared" si="214"/>
        <v>8.9378135001831421E-2</v>
      </c>
      <c r="U463">
        <f t="shared" si="215"/>
        <v>321.51564900000005</v>
      </c>
      <c r="V463">
        <f t="shared" si="216"/>
        <v>26.392073628174927</v>
      </c>
      <c r="W463">
        <f t="shared" si="217"/>
        <v>24.98787142857142</v>
      </c>
      <c r="X463">
        <f t="shared" si="218"/>
        <v>3.1773791092009049</v>
      </c>
      <c r="Y463">
        <f t="shared" si="219"/>
        <v>49.87903278554483</v>
      </c>
      <c r="Z463">
        <f t="shared" si="220"/>
        <v>1.5960111027682553</v>
      </c>
      <c r="AA463">
        <f t="shared" si="221"/>
        <v>3.1997635351718099</v>
      </c>
      <c r="AB463">
        <f t="shared" si="222"/>
        <v>1.5813680064326496</v>
      </c>
      <c r="AC463">
        <f t="shared" si="223"/>
        <v>-137.04466257106301</v>
      </c>
      <c r="AD463">
        <f t="shared" si="224"/>
        <v>15.546782596275898</v>
      </c>
      <c r="AE463">
        <f t="shared" si="225"/>
        <v>1.3439059406215375</v>
      </c>
      <c r="AF463">
        <f t="shared" si="226"/>
        <v>201.36167496583448</v>
      </c>
      <c r="AG463">
        <f t="shared" si="227"/>
        <v>49.592284617749939</v>
      </c>
      <c r="AH463">
        <f t="shared" si="228"/>
        <v>3.1707579445523</v>
      </c>
      <c r="AI463">
        <f t="shared" si="229"/>
        <v>30.878714209259066</v>
      </c>
      <c r="AJ463">
        <v>1414.4158102371459</v>
      </c>
      <c r="AK463">
        <v>1363.55296969697</v>
      </c>
      <c r="AL463">
        <v>3.329684304866837</v>
      </c>
      <c r="AM463">
        <v>65.50407896271112</v>
      </c>
      <c r="AN463">
        <f t="shared" si="230"/>
        <v>3.1075887204322679</v>
      </c>
      <c r="AO463">
        <v>17.607346628115891</v>
      </c>
      <c r="AP463">
        <v>21.299097575757578</v>
      </c>
      <c r="AQ463">
        <v>-8.9370578582417277E-3</v>
      </c>
      <c r="AR463">
        <v>78.165563418986352</v>
      </c>
      <c r="AS463">
        <v>0</v>
      </c>
      <c r="AT463">
        <v>0</v>
      </c>
      <c r="AU463">
        <f t="shared" si="231"/>
        <v>1</v>
      </c>
      <c r="AV463">
        <f t="shared" si="232"/>
        <v>0</v>
      </c>
      <c r="AW463">
        <f t="shared" si="233"/>
        <v>39766.703041819594</v>
      </c>
      <c r="AX463">
        <f t="shared" si="234"/>
        <v>2000.001428571429</v>
      </c>
      <c r="AY463">
        <f t="shared" si="235"/>
        <v>1681.2009</v>
      </c>
      <c r="AZ463">
        <f t="shared" si="236"/>
        <v>0.84059984957153588</v>
      </c>
      <c r="BA463">
        <f t="shared" si="237"/>
        <v>0.16075770967306452</v>
      </c>
      <c r="BB463" s="1">
        <v>6</v>
      </c>
      <c r="BC463">
        <v>0.5</v>
      </c>
      <c r="BD463" t="s">
        <v>355</v>
      </c>
      <c r="BE463">
        <v>2</v>
      </c>
      <c r="BF463" t="b">
        <v>1</v>
      </c>
      <c r="BG463">
        <v>1657214229.814285</v>
      </c>
      <c r="BH463">
        <v>1310.2778571428571</v>
      </c>
      <c r="BI463">
        <v>1374.7735714285709</v>
      </c>
      <c r="BJ463">
        <v>21.33083214285714</v>
      </c>
      <c r="BK463">
        <v>17.607114285714289</v>
      </c>
      <c r="BL463">
        <v>1316.1232142857141</v>
      </c>
      <c r="BM463">
        <v>21.49759642857143</v>
      </c>
      <c r="BN463">
        <v>500.00400000000002</v>
      </c>
      <c r="BO463">
        <v>74.721774999999994</v>
      </c>
      <c r="BP463">
        <v>0.10001779642857141</v>
      </c>
      <c r="BQ463">
        <v>25.10566428571429</v>
      </c>
      <c r="BR463">
        <v>24.98787142857142</v>
      </c>
      <c r="BS463">
        <v>999.9000000000002</v>
      </c>
      <c r="BT463">
        <v>0</v>
      </c>
      <c r="BU463">
        <v>0</v>
      </c>
      <c r="BV463">
        <v>10001.276428571429</v>
      </c>
      <c r="BW463">
        <v>0</v>
      </c>
      <c r="BX463">
        <v>414.67535714285731</v>
      </c>
      <c r="BY463">
        <v>-64.497346428571419</v>
      </c>
      <c r="BZ463">
        <v>1338.835</v>
      </c>
      <c r="CA463">
        <v>1399.4139285714291</v>
      </c>
      <c r="CB463">
        <v>3.7237167857142861</v>
      </c>
      <c r="CC463">
        <v>1374.7735714285709</v>
      </c>
      <c r="CD463">
        <v>17.607114285714289</v>
      </c>
      <c r="CE463">
        <v>1.593877142857143</v>
      </c>
      <c r="CF463">
        <v>1.3156357142857149</v>
      </c>
      <c r="CG463">
        <v>13.899735714285709</v>
      </c>
      <c r="CH463">
        <v>10.97865</v>
      </c>
      <c r="CI463">
        <v>2000.001428571429</v>
      </c>
      <c r="CJ463">
        <v>0.98000499999999968</v>
      </c>
      <c r="CK463">
        <v>1.9994999999999999E-2</v>
      </c>
      <c r="CL463">
        <v>0</v>
      </c>
      <c r="CM463">
        <v>2.310885714285714</v>
      </c>
      <c r="CN463">
        <v>0</v>
      </c>
      <c r="CO463">
        <v>18354.54285714286</v>
      </c>
      <c r="CP463">
        <v>16749.492857142861</v>
      </c>
      <c r="CQ463">
        <v>38.966250000000002</v>
      </c>
      <c r="CR463">
        <v>40.345750000000002</v>
      </c>
      <c r="CS463">
        <v>39.261071428571427</v>
      </c>
      <c r="CT463">
        <v>39</v>
      </c>
      <c r="CU463">
        <v>38.048714285714283</v>
      </c>
      <c r="CV463">
        <v>1960.011428571428</v>
      </c>
      <c r="CW463">
        <v>39.99</v>
      </c>
      <c r="CX463">
        <v>0</v>
      </c>
      <c r="CY463">
        <v>1657214242.3</v>
      </c>
      <c r="CZ463">
        <v>0</v>
      </c>
      <c r="DA463">
        <v>1657213031</v>
      </c>
      <c r="DB463" t="s">
        <v>1093</v>
      </c>
      <c r="DC463">
        <v>1657213019.5</v>
      </c>
      <c r="DD463">
        <v>1657213031</v>
      </c>
      <c r="DE463">
        <v>2</v>
      </c>
      <c r="DF463">
        <v>1.982</v>
      </c>
      <c r="DG463">
        <v>-0.124</v>
      </c>
      <c r="DH463">
        <v>-2.1179999999999999</v>
      </c>
      <c r="DI463">
        <v>-0.2</v>
      </c>
      <c r="DJ463">
        <v>420</v>
      </c>
      <c r="DK463">
        <v>19</v>
      </c>
      <c r="DL463">
        <v>0.14000000000000001</v>
      </c>
      <c r="DM463">
        <v>0.05</v>
      </c>
      <c r="DN463">
        <v>-64.468136585365855</v>
      </c>
      <c r="DO463">
        <v>-0.34825505226486908</v>
      </c>
      <c r="DP463">
        <v>0.13476548330629509</v>
      </c>
      <c r="DQ463">
        <v>0</v>
      </c>
      <c r="DR463">
        <v>3.744352682926829</v>
      </c>
      <c r="DS463">
        <v>-0.35698369337978803</v>
      </c>
      <c r="DT463">
        <v>3.6809309865873642E-2</v>
      </c>
      <c r="DU463">
        <v>0</v>
      </c>
      <c r="DV463">
        <v>0</v>
      </c>
      <c r="DW463">
        <v>2</v>
      </c>
      <c r="DX463" t="s">
        <v>363</v>
      </c>
      <c r="DY463">
        <v>2.9787699999999999</v>
      </c>
      <c r="DZ463">
        <v>2.72492</v>
      </c>
      <c r="EA463">
        <v>0.17274500000000001</v>
      </c>
      <c r="EB463">
        <v>0.17566999999999999</v>
      </c>
      <c r="EC463">
        <v>8.2049499999999997E-2</v>
      </c>
      <c r="ED463">
        <v>7.0097599999999996E-2</v>
      </c>
      <c r="EE463">
        <v>26127.599999999999</v>
      </c>
      <c r="EF463">
        <v>26113.599999999999</v>
      </c>
      <c r="EG463">
        <v>29371.8</v>
      </c>
      <c r="EH463">
        <v>29309.1</v>
      </c>
      <c r="EI463">
        <v>35746.300000000003</v>
      </c>
      <c r="EJ463">
        <v>36225.699999999997</v>
      </c>
      <c r="EK463">
        <v>41389.699999999997</v>
      </c>
      <c r="EL463">
        <v>41748.1</v>
      </c>
      <c r="EM463">
        <v>1.9439</v>
      </c>
      <c r="EN463">
        <v>2.1221299999999998</v>
      </c>
      <c r="EO463">
        <v>5.8081000000000001E-2</v>
      </c>
      <c r="EP463">
        <v>0</v>
      </c>
      <c r="EQ463">
        <v>23.997299999999999</v>
      </c>
      <c r="ER463">
        <v>999.9</v>
      </c>
      <c r="ES463">
        <v>26.7</v>
      </c>
      <c r="ET463">
        <v>38.799999999999997</v>
      </c>
      <c r="EU463">
        <v>24.8429</v>
      </c>
      <c r="EV463">
        <v>62.1265</v>
      </c>
      <c r="EW463">
        <v>27.588100000000001</v>
      </c>
      <c r="EX463">
        <v>2</v>
      </c>
      <c r="EY463">
        <v>0.139408</v>
      </c>
      <c r="EZ463">
        <v>1.4450400000000001</v>
      </c>
      <c r="FA463">
        <v>20.376899999999999</v>
      </c>
      <c r="FB463">
        <v>5.2142900000000001</v>
      </c>
      <c r="FC463">
        <v>12.0099</v>
      </c>
      <c r="FD463">
        <v>4.9875499999999997</v>
      </c>
      <c r="FE463">
        <v>3.2881999999999998</v>
      </c>
      <c r="FF463">
        <v>5720.1</v>
      </c>
      <c r="FG463">
        <v>9999</v>
      </c>
      <c r="FH463">
        <v>9999</v>
      </c>
      <c r="FI463">
        <v>93.6</v>
      </c>
      <c r="FJ463">
        <v>1.8675200000000001</v>
      </c>
      <c r="FK463">
        <v>1.86659</v>
      </c>
      <c r="FL463">
        <v>1.8660000000000001</v>
      </c>
      <c r="FM463">
        <v>1.8658600000000001</v>
      </c>
      <c r="FN463">
        <v>1.8677900000000001</v>
      </c>
      <c r="FO463">
        <v>1.8701399999999999</v>
      </c>
      <c r="FP463">
        <v>1.8688800000000001</v>
      </c>
      <c r="FQ463">
        <v>1.8702700000000001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-5.95</v>
      </c>
      <c r="GF463">
        <v>-0.16719999999999999</v>
      </c>
      <c r="GG463">
        <v>-0.23523885101243769</v>
      </c>
      <c r="GH463">
        <v>-4.6052117464239163E-3</v>
      </c>
      <c r="GI463">
        <v>3.8696726057278897E-7</v>
      </c>
      <c r="GJ463">
        <v>-9.6670798998846254E-11</v>
      </c>
      <c r="GK463">
        <v>-0.34206402273919922</v>
      </c>
      <c r="GL463">
        <v>-4.2203369556326094E-3</v>
      </c>
      <c r="GM463">
        <v>8.7200311459696754E-4</v>
      </c>
      <c r="GN463">
        <v>-1.3787569801556101E-5</v>
      </c>
      <c r="GO463">
        <v>4</v>
      </c>
      <c r="GP463">
        <v>2427</v>
      </c>
      <c r="GQ463">
        <v>1</v>
      </c>
      <c r="GR463">
        <v>25</v>
      </c>
      <c r="GS463">
        <v>20.3</v>
      </c>
      <c r="GT463">
        <v>20.100000000000001</v>
      </c>
      <c r="GU463">
        <v>3.41919</v>
      </c>
      <c r="GV463">
        <v>2.20703</v>
      </c>
      <c r="GW463">
        <v>1.94702</v>
      </c>
      <c r="GX463">
        <v>2.7551299999999999</v>
      </c>
      <c r="GY463">
        <v>2.19482</v>
      </c>
      <c r="GZ463">
        <v>2.3559600000000001</v>
      </c>
      <c r="HA463">
        <v>40.989600000000003</v>
      </c>
      <c r="HB463">
        <v>14.4122</v>
      </c>
      <c r="HC463">
        <v>18</v>
      </c>
      <c r="HD463">
        <v>495.53399999999999</v>
      </c>
      <c r="HE463">
        <v>636.67899999999997</v>
      </c>
      <c r="HF463">
        <v>20.017700000000001</v>
      </c>
      <c r="HG463">
        <v>29.1953</v>
      </c>
      <c r="HH463">
        <v>29.9938</v>
      </c>
      <c r="HI463">
        <v>29.309200000000001</v>
      </c>
      <c r="HJ463">
        <v>29.265599999999999</v>
      </c>
      <c r="HK463">
        <v>68.428700000000006</v>
      </c>
      <c r="HL463">
        <v>26.768999999999998</v>
      </c>
      <c r="HM463">
        <v>0</v>
      </c>
      <c r="HN463">
        <v>20.1904</v>
      </c>
      <c r="HO463">
        <v>1423.24</v>
      </c>
      <c r="HP463">
        <v>17.649000000000001</v>
      </c>
      <c r="HQ463">
        <v>100.46599999999999</v>
      </c>
      <c r="HR463">
        <v>100.282</v>
      </c>
    </row>
    <row r="464" spans="1:226" x14ac:dyDescent="0.2">
      <c r="A464">
        <v>448</v>
      </c>
      <c r="B464">
        <v>1657214242.5999999</v>
      </c>
      <c r="C464">
        <v>7317</v>
      </c>
      <c r="D464" t="s">
        <v>1260</v>
      </c>
      <c r="E464" t="s">
        <v>1261</v>
      </c>
      <c r="F464">
        <v>5</v>
      </c>
      <c r="G464" s="1" t="s">
        <v>1092</v>
      </c>
      <c r="H464" t="s">
        <v>354</v>
      </c>
      <c r="I464">
        <v>1657214235.0999999</v>
      </c>
      <c r="J464">
        <f t="shared" si="204"/>
        <v>3.1259366173116746E-3</v>
      </c>
      <c r="K464">
        <f t="shared" si="205"/>
        <v>3.1259366173116745</v>
      </c>
      <c r="L464" s="1">
        <f t="shared" si="206"/>
        <v>30.774783974805015</v>
      </c>
      <c r="M464">
        <f t="shared" si="207"/>
        <v>1327.912222222222</v>
      </c>
      <c r="N464">
        <f t="shared" si="208"/>
        <v>946.66675243102168</v>
      </c>
      <c r="O464">
        <f t="shared" si="209"/>
        <v>70.831272844891885</v>
      </c>
      <c r="P464">
        <f t="shared" si="210"/>
        <v>99.356730005306019</v>
      </c>
      <c r="Q464">
        <f t="shared" si="211"/>
        <v>0.14821540588931983</v>
      </c>
      <c r="R464">
        <f t="shared" si="212"/>
        <v>2.4476515422965743</v>
      </c>
      <c r="S464">
        <f t="shared" si="213"/>
        <v>0.14340377654658262</v>
      </c>
      <c r="T464">
        <f t="shared" si="214"/>
        <v>9.0046653791124753E-2</v>
      </c>
      <c r="U464">
        <f t="shared" si="215"/>
        <v>321.51530277777772</v>
      </c>
      <c r="V464">
        <f t="shared" si="216"/>
        <v>26.367093456752716</v>
      </c>
      <c r="W464">
        <f t="shared" si="217"/>
        <v>24.96704444444444</v>
      </c>
      <c r="X464">
        <f t="shared" si="218"/>
        <v>3.1734355828580627</v>
      </c>
      <c r="Y464">
        <f t="shared" si="219"/>
        <v>49.887657189961828</v>
      </c>
      <c r="Z464">
        <f t="shared" si="220"/>
        <v>1.5944251089372226</v>
      </c>
      <c r="AA464">
        <f t="shared" si="221"/>
        <v>3.1960312404849622</v>
      </c>
      <c r="AB464">
        <f t="shared" si="222"/>
        <v>1.5790104739208402</v>
      </c>
      <c r="AC464">
        <f t="shared" si="223"/>
        <v>-137.85380482344485</v>
      </c>
      <c r="AD464">
        <f t="shared" si="224"/>
        <v>15.706886864289768</v>
      </c>
      <c r="AE464">
        <f t="shared" si="225"/>
        <v>1.3577401391613102</v>
      </c>
      <c r="AF464">
        <f t="shared" si="226"/>
        <v>200.72612495778395</v>
      </c>
      <c r="AG464">
        <f t="shared" si="227"/>
        <v>49.631934570363768</v>
      </c>
      <c r="AH464">
        <f t="shared" si="228"/>
        <v>3.1558453845396635</v>
      </c>
      <c r="AI464">
        <f t="shared" si="229"/>
        <v>30.774783974805015</v>
      </c>
      <c r="AJ464">
        <v>1431.5043201601429</v>
      </c>
      <c r="AK464">
        <v>1380.5346060606059</v>
      </c>
      <c r="AL464">
        <v>3.38857259626521</v>
      </c>
      <c r="AM464">
        <v>65.50407896271112</v>
      </c>
      <c r="AN464">
        <f t="shared" si="230"/>
        <v>3.1259366173116745</v>
      </c>
      <c r="AO464">
        <v>17.59721579967356</v>
      </c>
      <c r="AP464">
        <v>21.27084606060604</v>
      </c>
      <c r="AQ464">
        <v>-4.841613112335167E-4</v>
      </c>
      <c r="AR464">
        <v>78.165563418986352</v>
      </c>
      <c r="AS464">
        <v>0</v>
      </c>
      <c r="AT464">
        <v>0</v>
      </c>
      <c r="AU464">
        <f t="shared" si="231"/>
        <v>1</v>
      </c>
      <c r="AV464">
        <f t="shared" si="232"/>
        <v>0</v>
      </c>
      <c r="AW464">
        <f t="shared" si="233"/>
        <v>39757.209154378346</v>
      </c>
      <c r="AX464">
        <f t="shared" si="234"/>
        <v>1999.9992592592589</v>
      </c>
      <c r="AY464">
        <f t="shared" si="235"/>
        <v>1681.1990777777776</v>
      </c>
      <c r="AZ464">
        <f t="shared" si="236"/>
        <v>0.84059985022216677</v>
      </c>
      <c r="BA464">
        <f t="shared" si="237"/>
        <v>0.16075771092878183</v>
      </c>
      <c r="BB464" s="1">
        <v>6</v>
      </c>
      <c r="BC464">
        <v>0.5</v>
      </c>
      <c r="BD464" t="s">
        <v>355</v>
      </c>
      <c r="BE464">
        <v>2</v>
      </c>
      <c r="BF464" t="b">
        <v>1</v>
      </c>
      <c r="BG464">
        <v>1657214235.0999999</v>
      </c>
      <c r="BH464">
        <v>1327.912222222222</v>
      </c>
      <c r="BI464">
        <v>1392.499629629629</v>
      </c>
      <c r="BJ464">
        <v>21.309644444444441</v>
      </c>
      <c r="BK464">
        <v>17.603314814814809</v>
      </c>
      <c r="BL464">
        <v>1333.8311111111111</v>
      </c>
      <c r="BM464">
        <v>21.47670740740741</v>
      </c>
      <c r="BN464">
        <v>499.99796296296302</v>
      </c>
      <c r="BO464">
        <v>74.721788888888895</v>
      </c>
      <c r="BP464">
        <v>9.9971422222222217E-2</v>
      </c>
      <c r="BQ464">
        <v>25.08607407407407</v>
      </c>
      <c r="BR464">
        <v>24.96704444444444</v>
      </c>
      <c r="BS464">
        <v>999.90000000000009</v>
      </c>
      <c r="BT464">
        <v>0</v>
      </c>
      <c r="BU464">
        <v>0</v>
      </c>
      <c r="BV464">
        <v>9998.1</v>
      </c>
      <c r="BW464">
        <v>0</v>
      </c>
      <c r="BX464">
        <v>404.41914814814822</v>
      </c>
      <c r="BY464">
        <v>-64.588474074074071</v>
      </c>
      <c r="BZ464">
        <v>1356.8251851851851</v>
      </c>
      <c r="CA464">
        <v>1417.452592592593</v>
      </c>
      <c r="CB464">
        <v>3.7063259259259258</v>
      </c>
      <c r="CC464">
        <v>1392.499629629629</v>
      </c>
      <c r="CD464">
        <v>17.603314814814809</v>
      </c>
      <c r="CE464">
        <v>1.5922948148148151</v>
      </c>
      <c r="CF464">
        <v>1.315352592592592</v>
      </c>
      <c r="CG464">
        <v>13.88442592592593</v>
      </c>
      <c r="CH464">
        <v>10.97541481481481</v>
      </c>
      <c r="CI464">
        <v>1999.9992592592589</v>
      </c>
      <c r="CJ464">
        <v>0.98000499999999979</v>
      </c>
      <c r="CK464">
        <v>1.9994999999999999E-2</v>
      </c>
      <c r="CL464">
        <v>0</v>
      </c>
      <c r="CM464">
        <v>2.3737703703703712</v>
      </c>
      <c r="CN464">
        <v>0</v>
      </c>
      <c r="CO464">
        <v>18347.54444444444</v>
      </c>
      <c r="CP464">
        <v>16749.474074074071</v>
      </c>
      <c r="CQ464">
        <v>38.948666666666668</v>
      </c>
      <c r="CR464">
        <v>40.337666666666657</v>
      </c>
      <c r="CS464">
        <v>39.254592592592587</v>
      </c>
      <c r="CT464">
        <v>39</v>
      </c>
      <c r="CU464">
        <v>38.043629629629628</v>
      </c>
      <c r="CV464">
        <v>1960.0092592592589</v>
      </c>
      <c r="CW464">
        <v>39.99</v>
      </c>
      <c r="CX464">
        <v>0</v>
      </c>
      <c r="CY464">
        <v>1657214247.7</v>
      </c>
      <c r="CZ464">
        <v>0</v>
      </c>
      <c r="DA464">
        <v>1657213031</v>
      </c>
      <c r="DB464" t="s">
        <v>1093</v>
      </c>
      <c r="DC464">
        <v>1657213019.5</v>
      </c>
      <c r="DD464">
        <v>1657213031</v>
      </c>
      <c r="DE464">
        <v>2</v>
      </c>
      <c r="DF464">
        <v>1.982</v>
      </c>
      <c r="DG464">
        <v>-0.124</v>
      </c>
      <c r="DH464">
        <v>-2.1179999999999999</v>
      </c>
      <c r="DI464">
        <v>-0.2</v>
      </c>
      <c r="DJ464">
        <v>420</v>
      </c>
      <c r="DK464">
        <v>19</v>
      </c>
      <c r="DL464">
        <v>0.14000000000000001</v>
      </c>
      <c r="DM464">
        <v>0.05</v>
      </c>
      <c r="DN464">
        <v>-64.552587500000001</v>
      </c>
      <c r="DO464">
        <v>-0.8327313320825751</v>
      </c>
      <c r="DP464">
        <v>0.15956652560530921</v>
      </c>
      <c r="DQ464">
        <v>0</v>
      </c>
      <c r="DR464">
        <v>3.7161097500000002</v>
      </c>
      <c r="DS464">
        <v>-0.20785317073171919</v>
      </c>
      <c r="DT464">
        <v>2.0521461264673621E-2</v>
      </c>
      <c r="DU464">
        <v>0</v>
      </c>
      <c r="DV464">
        <v>0</v>
      </c>
      <c r="DW464">
        <v>2</v>
      </c>
      <c r="DX464" t="s">
        <v>363</v>
      </c>
      <c r="DY464">
        <v>2.9787400000000002</v>
      </c>
      <c r="DZ464">
        <v>2.7246100000000002</v>
      </c>
      <c r="EA464">
        <v>0.17408299999999999</v>
      </c>
      <c r="EB464">
        <v>0.17697599999999999</v>
      </c>
      <c r="EC464">
        <v>8.1957100000000005E-2</v>
      </c>
      <c r="ED464">
        <v>7.0069999999999993E-2</v>
      </c>
      <c r="EE464">
        <v>26085.5</v>
      </c>
      <c r="EF464">
        <v>26073.5</v>
      </c>
      <c r="EG464">
        <v>29372</v>
      </c>
      <c r="EH464">
        <v>29310.5</v>
      </c>
      <c r="EI464">
        <v>35750.300000000003</v>
      </c>
      <c r="EJ464">
        <v>36228.300000000003</v>
      </c>
      <c r="EK464">
        <v>41390.1</v>
      </c>
      <c r="EL464">
        <v>41749.800000000003</v>
      </c>
      <c r="EM464">
        <v>1.9436</v>
      </c>
      <c r="EN464">
        <v>2.1225000000000001</v>
      </c>
      <c r="EO464">
        <v>5.9012299999999997E-2</v>
      </c>
      <c r="EP464">
        <v>0</v>
      </c>
      <c r="EQ464">
        <v>23.9907</v>
      </c>
      <c r="ER464">
        <v>999.9</v>
      </c>
      <c r="ES464">
        <v>26.7</v>
      </c>
      <c r="ET464">
        <v>38.799999999999997</v>
      </c>
      <c r="EU464">
        <v>24.839700000000001</v>
      </c>
      <c r="EV464">
        <v>62.076500000000003</v>
      </c>
      <c r="EW464">
        <v>27.515999999999998</v>
      </c>
      <c r="EX464">
        <v>2</v>
      </c>
      <c r="EY464">
        <v>0.14008899999999999</v>
      </c>
      <c r="EZ464">
        <v>2.37907</v>
      </c>
      <c r="FA464">
        <v>20.3688</v>
      </c>
      <c r="FB464">
        <v>5.2157900000000001</v>
      </c>
      <c r="FC464">
        <v>12.0099</v>
      </c>
      <c r="FD464">
        <v>4.9874999999999998</v>
      </c>
      <c r="FE464">
        <v>3.2882799999999999</v>
      </c>
      <c r="FF464">
        <v>5720.4</v>
      </c>
      <c r="FG464">
        <v>9999</v>
      </c>
      <c r="FH464">
        <v>9999</v>
      </c>
      <c r="FI464">
        <v>93.6</v>
      </c>
      <c r="FJ464">
        <v>1.8675200000000001</v>
      </c>
      <c r="FK464">
        <v>1.86659</v>
      </c>
      <c r="FL464">
        <v>1.8660000000000001</v>
      </c>
      <c r="FM464">
        <v>1.86585</v>
      </c>
      <c r="FN464">
        <v>1.8677999999999999</v>
      </c>
      <c r="FO464">
        <v>1.8701300000000001</v>
      </c>
      <c r="FP464">
        <v>1.86887</v>
      </c>
      <c r="FQ464">
        <v>1.87026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-6.02</v>
      </c>
      <c r="GF464">
        <v>-0.16769999999999999</v>
      </c>
      <c r="GG464">
        <v>-0.23523885101243769</v>
      </c>
      <c r="GH464">
        <v>-4.6052117464239163E-3</v>
      </c>
      <c r="GI464">
        <v>3.8696726057278897E-7</v>
      </c>
      <c r="GJ464">
        <v>-9.6670798998846254E-11</v>
      </c>
      <c r="GK464">
        <v>-0.34206402273919922</v>
      </c>
      <c r="GL464">
        <v>-4.2203369556326094E-3</v>
      </c>
      <c r="GM464">
        <v>8.7200311459696754E-4</v>
      </c>
      <c r="GN464">
        <v>-1.3787569801556101E-5</v>
      </c>
      <c r="GO464">
        <v>4</v>
      </c>
      <c r="GP464">
        <v>2427</v>
      </c>
      <c r="GQ464">
        <v>1</v>
      </c>
      <c r="GR464">
        <v>25</v>
      </c>
      <c r="GS464">
        <v>20.399999999999999</v>
      </c>
      <c r="GT464">
        <v>20.2</v>
      </c>
      <c r="GU464">
        <v>3.4497100000000001</v>
      </c>
      <c r="GV464">
        <v>2.20947</v>
      </c>
      <c r="GW464">
        <v>1.94702</v>
      </c>
      <c r="GX464">
        <v>2.7563499999999999</v>
      </c>
      <c r="GY464">
        <v>2.19482</v>
      </c>
      <c r="GZ464">
        <v>2.35229</v>
      </c>
      <c r="HA464">
        <v>40.989600000000003</v>
      </c>
      <c r="HB464">
        <v>14.3947</v>
      </c>
      <c r="HC464">
        <v>18</v>
      </c>
      <c r="HD464">
        <v>495.291</v>
      </c>
      <c r="HE464">
        <v>636.91899999999998</v>
      </c>
      <c r="HF464">
        <v>20.257200000000001</v>
      </c>
      <c r="HG464">
        <v>29.191299999999998</v>
      </c>
      <c r="HH464">
        <v>29.9983</v>
      </c>
      <c r="HI464">
        <v>29.302900000000001</v>
      </c>
      <c r="HJ464">
        <v>29.2593</v>
      </c>
      <c r="HK464">
        <v>69.019099999999995</v>
      </c>
      <c r="HL464">
        <v>26.4954</v>
      </c>
      <c r="HM464">
        <v>0</v>
      </c>
      <c r="HN464">
        <v>20.223400000000002</v>
      </c>
      <c r="HO464">
        <v>1436.59</v>
      </c>
      <c r="HP464">
        <v>17.703099999999999</v>
      </c>
      <c r="HQ464">
        <v>100.467</v>
      </c>
      <c r="HR464">
        <v>100.28700000000001</v>
      </c>
    </row>
    <row r="465" spans="1:226" x14ac:dyDescent="0.2">
      <c r="A465">
        <v>449</v>
      </c>
      <c r="B465">
        <v>1657214247.5999999</v>
      </c>
      <c r="C465">
        <v>7322</v>
      </c>
      <c r="D465" t="s">
        <v>1262</v>
      </c>
      <c r="E465" t="s">
        <v>1263</v>
      </c>
      <c r="F465">
        <v>5</v>
      </c>
      <c r="G465" s="1" t="s">
        <v>1092</v>
      </c>
      <c r="H465" t="s">
        <v>354</v>
      </c>
      <c r="I465">
        <v>1657214239.814285</v>
      </c>
      <c r="J465">
        <f t="shared" ref="J465:J528" si="238">(K465)/1000</f>
        <v>3.0334629031591293E-3</v>
      </c>
      <c r="K465">
        <f t="shared" ref="K465:K528" si="239">IF(BF465, AN465, AH465)</f>
        <v>3.0334629031591294</v>
      </c>
      <c r="L465" s="1">
        <f t="shared" ref="L465:L528" si="240">IF(BF465, AI465, AG465)</f>
        <v>30.587690182095535</v>
      </c>
      <c r="M465">
        <f t="shared" ref="M465:M528" si="241">BH465 - IF(AU465&gt;1, L465*BB465*100/(AW465*BV465), 0)</f>
        <v>1343.648928571429</v>
      </c>
      <c r="N465">
        <f t="shared" ref="N465:N528" si="242">((T465-J465/2)*M465-L465)/(T465+J465/2)</f>
        <v>953.22098841204058</v>
      </c>
      <c r="O465">
        <f t="shared" ref="O465:O528" si="243">N465*(BO465+BP465)/1000</f>
        <v>71.321324845227082</v>
      </c>
      <c r="P465">
        <f t="shared" ref="P465:P528" si="244">(BH465 - IF(AU465&gt;1, L465*BB465*100/(AW465*BV465), 0))*(BO465+BP465)/1000</f>
        <v>100.53368828169386</v>
      </c>
      <c r="Q465">
        <f t="shared" ref="Q465:Q528" si="245">2/((1/S465-1/R465)+SIGN(S465)*SQRT((1/S465-1/R465)*(1/S465-1/R465) + 4*BC465/((BC465+1)*(BC465+1))*(2*1/S465*1/R465-1/R465*1/R465)))</f>
        <v>0.14351355670363747</v>
      </c>
      <c r="R465">
        <f t="shared" ref="R465:R528" si="246">IF(LEFT(BD465,1)&lt;&gt;"0",IF(LEFT(BD465,1)="1",3,BE465),$D$5+$E$5*(BV465*BO465/($K$5*1000))+$F$5*(BV465*BO465/($K$5*1000))*MAX(MIN(BB465,$J$5),$I$5)*MAX(MIN(BB465,$J$5),$I$5)+$G$5*MAX(MIN(BB465,$J$5),$I$5)*(BV465*BO465/($K$5*1000))+$H$5*(BV465*BO465/($K$5*1000))*(BV465*BO465/($K$5*1000)))</f>
        <v>2.447235347165567</v>
      </c>
      <c r="S465">
        <f t="shared" ref="S465:S528" si="247">J465*(1000-(1000*0.61365*EXP(17.502*W465/(240.97+W465))/(BO465+BP465)+BJ465)/2)/(1000*0.61365*EXP(17.502*W465/(240.97+W465))/(BO465+BP465)-BJ465)</f>
        <v>0.13899661656154691</v>
      </c>
      <c r="T465">
        <f t="shared" ref="T465:T528" si="248">1/((BC465+1)/(Q465/1.6)+1/(R465/1.37)) + BC465/((BC465+1)/(Q465/1.6) + BC465/(R465/1.37))</f>
        <v>8.7266871862351797E-2</v>
      </c>
      <c r="U465">
        <f t="shared" ref="U465:U528" si="249">(AX465*BA465)</f>
        <v>321.51599099999993</v>
      </c>
      <c r="V465">
        <f t="shared" ref="V465:V528" si="250">(BQ465+(U465+2*0.95*0.0000000567*(((BQ465+$B$7)+273)^4-(BQ465+273)^4)-44100*J465)/(1.84*29.3*R465+8*0.95*0.0000000567*(BQ465+273)^3))</f>
        <v>26.392401913089845</v>
      </c>
      <c r="W465">
        <f t="shared" ref="W465:W528" si="251">($C$7*BR465+$D$7*BS465+$E$7*V465)</f>
        <v>24.96445714285715</v>
      </c>
      <c r="X465">
        <f t="shared" ref="X465:X528" si="252">0.61365*EXP(17.502*W465/(240.97+W465))</f>
        <v>3.1729459839448664</v>
      </c>
      <c r="Y465">
        <f t="shared" ref="Y465:Y528" si="253">(Z465/AA465*100)</f>
        <v>49.822938558000203</v>
      </c>
      <c r="Z465">
        <f t="shared" ref="Z465:Z528" si="254">BJ465*(BO465+BP465)/1000</f>
        <v>1.5920389707576021</v>
      </c>
      <c r="AA465">
        <f t="shared" ref="AA465:AA528" si="255">0.61365*EXP(17.502*BQ465/(240.97+BQ465))</f>
        <v>3.1953935613497935</v>
      </c>
      <c r="AB465">
        <f t="shared" ref="AB465:AB528" si="256">(X465-BJ465*(BO465+BP465)/1000)</f>
        <v>1.5809070131872642</v>
      </c>
      <c r="AC465">
        <f t="shared" ref="AC465:AC528" si="257">(-J465*44100)</f>
        <v>-133.77571402931761</v>
      </c>
      <c r="AD465">
        <f t="shared" ref="AD465:AD528" si="258">2*29.3*R465*0.92*(BQ465-W465)</f>
        <v>15.603711366731455</v>
      </c>
      <c r="AE465">
        <f t="shared" ref="AE465:AE528" si="259">2*0.95*0.0000000567*(((BQ465+$B$7)+273)^4-(W465+273)^4)</f>
        <v>1.3490104900211388</v>
      </c>
      <c r="AF465">
        <f t="shared" ref="AF465:AF528" si="260">U465+AE465+AC465+AD465</f>
        <v>204.69299882743493</v>
      </c>
      <c r="AG465">
        <f t="shared" ref="AG465:AG528" si="261">BN465*AU465*(BI465-BH465*(1000-AU465*BK465)/(1000-AU465*BJ465))/(100*BB465)</f>
        <v>49.621226372111487</v>
      </c>
      <c r="AH465">
        <f t="shared" ref="AH465:AH528" si="262">1000*BN465*AU465*(BJ465-BK465)/(100*BB465*(1000-AU465*BJ465))</f>
        <v>3.1274533641853339</v>
      </c>
      <c r="AI465">
        <f t="shared" ref="AI465:AI528" si="263">(AJ465 - AK465 - BO465*1000/(8.314*(BQ465+273.15)) * AM465/BN465 * AL465) * BN465/(100*BB465) * (1000 - BK465)/1000</f>
        <v>30.587690182095535</v>
      </c>
      <c r="AJ465">
        <v>1448.485805186112</v>
      </c>
      <c r="AK465">
        <v>1397.62309090909</v>
      </c>
      <c r="AL465">
        <v>3.4194248227581832</v>
      </c>
      <c r="AM465">
        <v>65.50407896271112</v>
      </c>
      <c r="AN465">
        <f t="shared" ref="AN465:AN528" si="264">(AP465 - AO465 + BO465*1000/(8.314*(BQ465+273.15)) * AR465/BN465 * AQ465) * BN465/(100*BB465) * 1000/(1000 - AP465)</f>
        <v>3.0334629031591294</v>
      </c>
      <c r="AO465">
        <v>17.590968947800359</v>
      </c>
      <c r="AP465">
        <v>21.2146006060606</v>
      </c>
      <c r="AQ465">
        <v>-1.2887532022950191E-2</v>
      </c>
      <c r="AR465">
        <v>78.165563418986352</v>
      </c>
      <c r="AS465">
        <v>0</v>
      </c>
      <c r="AT465">
        <v>0</v>
      </c>
      <c r="AU465">
        <f t="shared" ref="AU465:AU528" si="265">IF(AS465*$H$13&gt;=AW465,1,(AW465/(AW465-AS465*$H$13)))</f>
        <v>1</v>
      </c>
      <c r="AV465">
        <f t="shared" ref="AV465:AV528" si="266">(AU465-1)*100</f>
        <v>0</v>
      </c>
      <c r="AW465">
        <f t="shared" ref="AW465:AW528" si="267">MAX(0,($B$13+$C$13*BV465)/(1+$D$13*BV465)*BO465/(BQ465+273)*$E$13)</f>
        <v>39747.316758526591</v>
      </c>
      <c r="AX465">
        <f t="shared" ref="AX465:AX528" si="268">$B$11*BW465+$C$11*BX465+$F$11*CI465*(1-CL465)</f>
        <v>2000.0035714285709</v>
      </c>
      <c r="AY465">
        <f t="shared" ref="AY465:AY528" si="269">AX465*AZ465</f>
        <v>1681.2026999999996</v>
      </c>
      <c r="AZ465">
        <f t="shared" ref="AZ465:AZ528" si="270">($B$11*$D$9+$C$11*$D$9+$F$11*((CV465+CN465)/MAX(CV465+CN465+CW465, 0.1)*$I$9+CW465/MAX(CV465+CN465+CW465, 0.1)*$J$9))/($B$11+$C$11+$F$11)</f>
        <v>0.84059984892884121</v>
      </c>
      <c r="BA465">
        <f t="shared" ref="BA465:BA528" si="271">($B$11*$K$9+$C$11*$K$9+$F$11*((CV465+CN465)/MAX(CV465+CN465+CW465, 0.1)*$P$9+CW465/MAX(CV465+CN465+CW465, 0.1)*$Q$9))/($B$11+$C$11+$F$11)</f>
        <v>0.16075770843266352</v>
      </c>
      <c r="BB465" s="1">
        <v>6</v>
      </c>
      <c r="BC465">
        <v>0.5</v>
      </c>
      <c r="BD465" t="s">
        <v>355</v>
      </c>
      <c r="BE465">
        <v>2</v>
      </c>
      <c r="BF465" t="b">
        <v>1</v>
      </c>
      <c r="BG465">
        <v>1657214239.814285</v>
      </c>
      <c r="BH465">
        <v>1343.648928571429</v>
      </c>
      <c r="BI465">
        <v>1408.236785714286</v>
      </c>
      <c r="BJ465">
        <v>21.27785714285714</v>
      </c>
      <c r="BK465">
        <v>17.60478214285714</v>
      </c>
      <c r="BL465">
        <v>1349.632142857143</v>
      </c>
      <c r="BM465">
        <v>21.445371428571431</v>
      </c>
      <c r="BN465">
        <v>500.00196428571428</v>
      </c>
      <c r="BO465">
        <v>74.721410714285724</v>
      </c>
      <c r="BP465">
        <v>9.9985071428571423E-2</v>
      </c>
      <c r="BQ465">
        <v>25.082725</v>
      </c>
      <c r="BR465">
        <v>24.96445714285715</v>
      </c>
      <c r="BS465">
        <v>999.9000000000002</v>
      </c>
      <c r="BT465">
        <v>0</v>
      </c>
      <c r="BU465">
        <v>0</v>
      </c>
      <c r="BV465">
        <v>9995.4421428571422</v>
      </c>
      <c r="BW465">
        <v>0</v>
      </c>
      <c r="BX465">
        <v>398.93782142857151</v>
      </c>
      <c r="BY465">
        <v>-64.588182142857136</v>
      </c>
      <c r="BZ465">
        <v>1372.8596428571429</v>
      </c>
      <c r="CA465">
        <v>1433.472857142857</v>
      </c>
      <c r="CB465">
        <v>3.673079285714286</v>
      </c>
      <c r="CC465">
        <v>1408.236785714286</v>
      </c>
      <c r="CD465">
        <v>17.60478214285714</v>
      </c>
      <c r="CE465">
        <v>1.589912142857143</v>
      </c>
      <c r="CF465">
        <v>1.315455</v>
      </c>
      <c r="CG465">
        <v>13.86134285714286</v>
      </c>
      <c r="CH465">
        <v>10.97658571428572</v>
      </c>
      <c r="CI465">
        <v>2000.0035714285709</v>
      </c>
      <c r="CJ465">
        <v>0.98000510714285682</v>
      </c>
      <c r="CK465">
        <v>1.999489285714285E-2</v>
      </c>
      <c r="CL465">
        <v>0</v>
      </c>
      <c r="CM465">
        <v>2.2973892857142859</v>
      </c>
      <c r="CN465">
        <v>0</v>
      </c>
      <c r="CO465">
        <v>18339.95</v>
      </c>
      <c r="CP465">
        <v>16749.514285714289</v>
      </c>
      <c r="CQ465">
        <v>38.939249999999987</v>
      </c>
      <c r="CR465">
        <v>40.323249999999987</v>
      </c>
      <c r="CS465">
        <v>39.25</v>
      </c>
      <c r="CT465">
        <v>39</v>
      </c>
      <c r="CU465">
        <v>38.042071428571433</v>
      </c>
      <c r="CV465">
        <v>1960.0135714285709</v>
      </c>
      <c r="CW465">
        <v>39.99</v>
      </c>
      <c r="CX465">
        <v>0</v>
      </c>
      <c r="CY465">
        <v>1657214252.5</v>
      </c>
      <c r="CZ465">
        <v>0</v>
      </c>
      <c r="DA465">
        <v>1657213031</v>
      </c>
      <c r="DB465" t="s">
        <v>1093</v>
      </c>
      <c r="DC465">
        <v>1657213019.5</v>
      </c>
      <c r="DD465">
        <v>1657213031</v>
      </c>
      <c r="DE465">
        <v>2</v>
      </c>
      <c r="DF465">
        <v>1.982</v>
      </c>
      <c r="DG465">
        <v>-0.124</v>
      </c>
      <c r="DH465">
        <v>-2.1179999999999999</v>
      </c>
      <c r="DI465">
        <v>-0.2</v>
      </c>
      <c r="DJ465">
        <v>420</v>
      </c>
      <c r="DK465">
        <v>19</v>
      </c>
      <c r="DL465">
        <v>0.14000000000000001</v>
      </c>
      <c r="DM465">
        <v>0.05</v>
      </c>
      <c r="DN465">
        <v>-64.595942500000007</v>
      </c>
      <c r="DO465">
        <v>-0.39440037523442689</v>
      </c>
      <c r="DP465">
        <v>0.1292274194733844</v>
      </c>
      <c r="DQ465">
        <v>0</v>
      </c>
      <c r="DR465">
        <v>3.6871097499999999</v>
      </c>
      <c r="DS465">
        <v>-0.38113902439024111</v>
      </c>
      <c r="DT465">
        <v>4.2226872752282991E-2</v>
      </c>
      <c r="DU465">
        <v>0</v>
      </c>
      <c r="DV465">
        <v>0</v>
      </c>
      <c r="DW465">
        <v>2</v>
      </c>
      <c r="DX465" t="s">
        <v>363</v>
      </c>
      <c r="DY465">
        <v>2.9787400000000002</v>
      </c>
      <c r="DZ465">
        <v>2.7246299999999999</v>
      </c>
      <c r="EA465">
        <v>0.17542199999999999</v>
      </c>
      <c r="EB465">
        <v>0.178257</v>
      </c>
      <c r="EC465">
        <v>8.1810400000000005E-2</v>
      </c>
      <c r="ED465">
        <v>7.0293099999999997E-2</v>
      </c>
      <c r="EE465">
        <v>26043.7</v>
      </c>
      <c r="EF465">
        <v>26033.4</v>
      </c>
      <c r="EG465">
        <v>29372.6</v>
      </c>
      <c r="EH465">
        <v>29311</v>
      </c>
      <c r="EI465">
        <v>35756.5</v>
      </c>
      <c r="EJ465">
        <v>36220.5</v>
      </c>
      <c r="EK465">
        <v>41390.6</v>
      </c>
      <c r="EL465">
        <v>41750.800000000003</v>
      </c>
      <c r="EM465">
        <v>1.9434</v>
      </c>
      <c r="EN465">
        <v>2.1225999999999998</v>
      </c>
      <c r="EO465">
        <v>6.12363E-2</v>
      </c>
      <c r="EP465">
        <v>0</v>
      </c>
      <c r="EQ465">
        <v>23.983599999999999</v>
      </c>
      <c r="ER465">
        <v>999.9</v>
      </c>
      <c r="ES465">
        <v>26.7</v>
      </c>
      <c r="ET465">
        <v>38.799999999999997</v>
      </c>
      <c r="EU465">
        <v>24.838999999999999</v>
      </c>
      <c r="EV465">
        <v>62.086500000000001</v>
      </c>
      <c r="EW465">
        <v>27.5441</v>
      </c>
      <c r="EX465">
        <v>2</v>
      </c>
      <c r="EY465">
        <v>0.14180100000000001</v>
      </c>
      <c r="EZ465">
        <v>2.8853900000000001</v>
      </c>
      <c r="FA465">
        <v>20.360399999999998</v>
      </c>
      <c r="FB465">
        <v>5.2165400000000002</v>
      </c>
      <c r="FC465">
        <v>12.0099</v>
      </c>
      <c r="FD465">
        <v>4.9874499999999999</v>
      </c>
      <c r="FE465">
        <v>3.2883300000000002</v>
      </c>
      <c r="FF465">
        <v>5720.4</v>
      </c>
      <c r="FG465">
        <v>9999</v>
      </c>
      <c r="FH465">
        <v>9999</v>
      </c>
      <c r="FI465">
        <v>93.6</v>
      </c>
      <c r="FJ465">
        <v>1.8675200000000001</v>
      </c>
      <c r="FK465">
        <v>1.86656</v>
      </c>
      <c r="FL465">
        <v>1.8660000000000001</v>
      </c>
      <c r="FM465">
        <v>1.86585</v>
      </c>
      <c r="FN465">
        <v>1.8677600000000001</v>
      </c>
      <c r="FO465">
        <v>1.8701300000000001</v>
      </c>
      <c r="FP465">
        <v>1.8688400000000001</v>
      </c>
      <c r="FQ465">
        <v>1.87026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-6.09</v>
      </c>
      <c r="GF465">
        <v>-0.16850000000000001</v>
      </c>
      <c r="GG465">
        <v>-0.23523885101243769</v>
      </c>
      <c r="GH465">
        <v>-4.6052117464239163E-3</v>
      </c>
      <c r="GI465">
        <v>3.8696726057278897E-7</v>
      </c>
      <c r="GJ465">
        <v>-9.6670798998846254E-11</v>
      </c>
      <c r="GK465">
        <v>-0.34206402273919922</v>
      </c>
      <c r="GL465">
        <v>-4.2203369556326094E-3</v>
      </c>
      <c r="GM465">
        <v>8.7200311459696754E-4</v>
      </c>
      <c r="GN465">
        <v>-1.3787569801556101E-5</v>
      </c>
      <c r="GO465">
        <v>4</v>
      </c>
      <c r="GP465">
        <v>2427</v>
      </c>
      <c r="GQ465">
        <v>1</v>
      </c>
      <c r="GR465">
        <v>25</v>
      </c>
      <c r="GS465">
        <v>20.5</v>
      </c>
      <c r="GT465">
        <v>20.3</v>
      </c>
      <c r="GU465">
        <v>3.4814500000000002</v>
      </c>
      <c r="GV465">
        <v>2.2021500000000001</v>
      </c>
      <c r="GW465">
        <v>1.94702</v>
      </c>
      <c r="GX465">
        <v>2.7563499999999999</v>
      </c>
      <c r="GY465">
        <v>2.19482</v>
      </c>
      <c r="GZ465">
        <v>2.3584000000000001</v>
      </c>
      <c r="HA465">
        <v>40.989600000000003</v>
      </c>
      <c r="HB465">
        <v>14.403499999999999</v>
      </c>
      <c r="HC465">
        <v>18</v>
      </c>
      <c r="HD465">
        <v>495.12200000000001</v>
      </c>
      <c r="HE465">
        <v>636.91999999999996</v>
      </c>
      <c r="HF465">
        <v>20.317299999999999</v>
      </c>
      <c r="HG465">
        <v>29.187100000000001</v>
      </c>
      <c r="HH465">
        <v>30.000599999999999</v>
      </c>
      <c r="HI465">
        <v>29.297899999999998</v>
      </c>
      <c r="HJ465">
        <v>29.251899999999999</v>
      </c>
      <c r="HK465">
        <v>69.661699999999996</v>
      </c>
      <c r="HL465">
        <v>26.4954</v>
      </c>
      <c r="HM465">
        <v>0</v>
      </c>
      <c r="HN465">
        <v>20.245899999999999</v>
      </c>
      <c r="HO465">
        <v>1456.63</v>
      </c>
      <c r="HP465">
        <v>17.769600000000001</v>
      </c>
      <c r="HQ465">
        <v>100.46899999999999</v>
      </c>
      <c r="HR465">
        <v>100.289</v>
      </c>
    </row>
    <row r="466" spans="1:226" x14ac:dyDescent="0.2">
      <c r="A466">
        <v>450</v>
      </c>
      <c r="B466">
        <v>1657214252.5999999</v>
      </c>
      <c r="C466">
        <v>7327</v>
      </c>
      <c r="D466" t="s">
        <v>1264</v>
      </c>
      <c r="E466" t="s">
        <v>1265</v>
      </c>
      <c r="F466">
        <v>5</v>
      </c>
      <c r="G466" s="1" t="s">
        <v>1092</v>
      </c>
      <c r="H466" t="s">
        <v>354</v>
      </c>
      <c r="I466">
        <v>1657214245.0999999</v>
      </c>
      <c r="J466">
        <f t="shared" si="238"/>
        <v>2.9595973098736463E-3</v>
      </c>
      <c r="K466">
        <f t="shared" si="239"/>
        <v>2.9595973098736463</v>
      </c>
      <c r="L466" s="1">
        <f t="shared" si="240"/>
        <v>30.502927321847569</v>
      </c>
      <c r="M466">
        <f t="shared" si="241"/>
        <v>1361.2681481481479</v>
      </c>
      <c r="N466">
        <f t="shared" si="242"/>
        <v>961.37009915274564</v>
      </c>
      <c r="O466">
        <f t="shared" si="243"/>
        <v>71.930927357695666</v>
      </c>
      <c r="P466">
        <f t="shared" si="244"/>
        <v>101.85180542340949</v>
      </c>
      <c r="Q466">
        <f t="shared" si="245"/>
        <v>0.13946839774333089</v>
      </c>
      <c r="R466">
        <f t="shared" si="246"/>
        <v>2.4469897937417238</v>
      </c>
      <c r="S466">
        <f t="shared" si="247"/>
        <v>0.13519801137117562</v>
      </c>
      <c r="T466">
        <f t="shared" si="248"/>
        <v>8.4871542537829289E-2</v>
      </c>
      <c r="U466">
        <f t="shared" si="249"/>
        <v>321.51482988888904</v>
      </c>
      <c r="V466">
        <f t="shared" si="250"/>
        <v>26.42022180016107</v>
      </c>
      <c r="W466">
        <f t="shared" si="251"/>
        <v>24.974707407407411</v>
      </c>
      <c r="X466">
        <f t="shared" si="252"/>
        <v>3.1748860440460258</v>
      </c>
      <c r="Y466">
        <f t="shared" si="253"/>
        <v>49.717137730714178</v>
      </c>
      <c r="Z466">
        <f t="shared" si="254"/>
        <v>1.5891302418815669</v>
      </c>
      <c r="AA466">
        <f t="shared" si="255"/>
        <v>3.1963429803398284</v>
      </c>
      <c r="AB466">
        <f t="shared" si="256"/>
        <v>1.5857558021644589</v>
      </c>
      <c r="AC466">
        <f t="shared" si="257"/>
        <v>-130.5182413654278</v>
      </c>
      <c r="AD466">
        <f t="shared" si="258"/>
        <v>14.907687455323492</v>
      </c>
      <c r="AE466">
        <f t="shared" si="259"/>
        <v>1.2890642951639391</v>
      </c>
      <c r="AF466">
        <f t="shared" si="260"/>
        <v>207.19334027394868</v>
      </c>
      <c r="AG466">
        <f t="shared" si="261"/>
        <v>49.698855030332297</v>
      </c>
      <c r="AH466">
        <f t="shared" si="262"/>
        <v>3.0738905000456365</v>
      </c>
      <c r="AI466">
        <f t="shared" si="263"/>
        <v>30.502927321847569</v>
      </c>
      <c r="AJ466">
        <v>1465.5674832390521</v>
      </c>
      <c r="AK466">
        <v>1414.745999999999</v>
      </c>
      <c r="AL466">
        <v>3.435263569036179</v>
      </c>
      <c r="AM466">
        <v>65.50407896271112</v>
      </c>
      <c r="AN466">
        <f t="shared" si="264"/>
        <v>2.9595973098736463</v>
      </c>
      <c r="AO466">
        <v>17.674004267350721</v>
      </c>
      <c r="AP466">
        <v>21.176373333333331</v>
      </c>
      <c r="AQ466">
        <v>-5.547602939757668E-3</v>
      </c>
      <c r="AR466">
        <v>78.165563418986352</v>
      </c>
      <c r="AS466">
        <v>0</v>
      </c>
      <c r="AT466">
        <v>0</v>
      </c>
      <c r="AU466">
        <f t="shared" si="265"/>
        <v>1</v>
      </c>
      <c r="AV466">
        <f t="shared" si="266"/>
        <v>0</v>
      </c>
      <c r="AW466">
        <f t="shared" si="267"/>
        <v>39740.553823751121</v>
      </c>
      <c r="AX466">
        <f t="shared" si="268"/>
        <v>1999.996296296297</v>
      </c>
      <c r="AY466">
        <f t="shared" si="269"/>
        <v>1681.1965888888897</v>
      </c>
      <c r="AZ466">
        <f t="shared" si="270"/>
        <v>0.84059985111083546</v>
      </c>
      <c r="BA466">
        <f t="shared" si="271"/>
        <v>0.16075771264391231</v>
      </c>
      <c r="BB466" s="1">
        <v>6</v>
      </c>
      <c r="BC466">
        <v>0.5</v>
      </c>
      <c r="BD466" t="s">
        <v>355</v>
      </c>
      <c r="BE466">
        <v>2</v>
      </c>
      <c r="BF466" t="b">
        <v>1</v>
      </c>
      <c r="BG466">
        <v>1657214245.0999999</v>
      </c>
      <c r="BH466">
        <v>1361.2681481481479</v>
      </c>
      <c r="BI466">
        <v>1425.926666666667</v>
      </c>
      <c r="BJ466">
        <v>21.23901851851852</v>
      </c>
      <c r="BK466">
        <v>17.628770370370368</v>
      </c>
      <c r="BL466">
        <v>1367.324444444444</v>
      </c>
      <c r="BM466">
        <v>21.407085185185181</v>
      </c>
      <c r="BN466">
        <v>500.01062962962959</v>
      </c>
      <c r="BO466">
        <v>74.721262962962953</v>
      </c>
      <c r="BP466">
        <v>0.1000024592592593</v>
      </c>
      <c r="BQ466">
        <v>25.087711111111108</v>
      </c>
      <c r="BR466">
        <v>24.974707407407411</v>
      </c>
      <c r="BS466">
        <v>999.90000000000009</v>
      </c>
      <c r="BT466">
        <v>0</v>
      </c>
      <c r="BU466">
        <v>0</v>
      </c>
      <c r="BV466">
        <v>9993.8640740740739</v>
      </c>
      <c r="BW466">
        <v>0</v>
      </c>
      <c r="BX466">
        <v>395.13592592592579</v>
      </c>
      <c r="BY466">
        <v>-64.657370370370373</v>
      </c>
      <c r="BZ466">
        <v>1390.807777777778</v>
      </c>
      <c r="CA466">
        <v>1451.5151851851849</v>
      </c>
      <c r="CB466">
        <v>3.6102455555555562</v>
      </c>
      <c r="CC466">
        <v>1425.926666666667</v>
      </c>
      <c r="CD466">
        <v>17.628770370370368</v>
      </c>
      <c r="CE466">
        <v>1.587006666666666</v>
      </c>
      <c r="CF466">
        <v>1.317244814814815</v>
      </c>
      <c r="CG466">
        <v>13.833174074074069</v>
      </c>
      <c r="CH466">
        <v>10.997033333333331</v>
      </c>
      <c r="CI466">
        <v>1999.996296296297</v>
      </c>
      <c r="CJ466">
        <v>0.98000511111111088</v>
      </c>
      <c r="CK466">
        <v>1.9994888888888888E-2</v>
      </c>
      <c r="CL466">
        <v>0</v>
      </c>
      <c r="CM466">
        <v>2.2905888888888888</v>
      </c>
      <c r="CN466">
        <v>0</v>
      </c>
      <c r="CO466">
        <v>18329.011111111111</v>
      </c>
      <c r="CP466">
        <v>16749.46296296296</v>
      </c>
      <c r="CQ466">
        <v>38.936999999999998</v>
      </c>
      <c r="CR466">
        <v>40.314370370370369</v>
      </c>
      <c r="CS466">
        <v>39.25</v>
      </c>
      <c r="CT466">
        <v>39</v>
      </c>
      <c r="CU466">
        <v>38.025259259259258</v>
      </c>
      <c r="CV466">
        <v>1960.0062962962959</v>
      </c>
      <c r="CW466">
        <v>39.99</v>
      </c>
      <c r="CX466">
        <v>0</v>
      </c>
      <c r="CY466">
        <v>1657214257.3</v>
      </c>
      <c r="CZ466">
        <v>0</v>
      </c>
      <c r="DA466">
        <v>1657213031</v>
      </c>
      <c r="DB466" t="s">
        <v>1093</v>
      </c>
      <c r="DC466">
        <v>1657213019.5</v>
      </c>
      <c r="DD466">
        <v>1657213031</v>
      </c>
      <c r="DE466">
        <v>2</v>
      </c>
      <c r="DF466">
        <v>1.982</v>
      </c>
      <c r="DG466">
        <v>-0.124</v>
      </c>
      <c r="DH466">
        <v>-2.1179999999999999</v>
      </c>
      <c r="DI466">
        <v>-0.2</v>
      </c>
      <c r="DJ466">
        <v>420</v>
      </c>
      <c r="DK466">
        <v>19</v>
      </c>
      <c r="DL466">
        <v>0.14000000000000001</v>
      </c>
      <c r="DM466">
        <v>0.05</v>
      </c>
      <c r="DN466">
        <v>-64.592829999999992</v>
      </c>
      <c r="DO466">
        <v>-0.65671744840528135</v>
      </c>
      <c r="DP466">
        <v>0.12740247485822229</v>
      </c>
      <c r="DQ466">
        <v>0</v>
      </c>
      <c r="DR466">
        <v>3.6462902499999998</v>
      </c>
      <c r="DS466">
        <v>-0.67081654784240774</v>
      </c>
      <c r="DT466">
        <v>7.1097957442091825E-2</v>
      </c>
      <c r="DU466">
        <v>0</v>
      </c>
      <c r="DV466">
        <v>0</v>
      </c>
      <c r="DW466">
        <v>2</v>
      </c>
      <c r="DX466" t="s">
        <v>363</v>
      </c>
      <c r="DY466">
        <v>2.9787300000000001</v>
      </c>
      <c r="DZ466">
        <v>2.72464</v>
      </c>
      <c r="EA466">
        <v>0.176755</v>
      </c>
      <c r="EB466">
        <v>0.17955099999999999</v>
      </c>
      <c r="EC466">
        <v>8.1708299999999998E-2</v>
      </c>
      <c r="ED466">
        <v>7.0358000000000004E-2</v>
      </c>
      <c r="EE466">
        <v>26001.5</v>
      </c>
      <c r="EF466">
        <v>25991.9</v>
      </c>
      <c r="EG466">
        <v>29372.400000000001</v>
      </c>
      <c r="EH466">
        <v>29310.5</v>
      </c>
      <c r="EI466">
        <v>35760.300000000003</v>
      </c>
      <c r="EJ466">
        <v>36217.5</v>
      </c>
      <c r="EK466">
        <v>41390.300000000003</v>
      </c>
      <c r="EL466">
        <v>41750.199999999997</v>
      </c>
      <c r="EM466">
        <v>1.94363</v>
      </c>
      <c r="EN466">
        <v>2.1228699999999998</v>
      </c>
      <c r="EO466">
        <v>6.2387400000000003E-2</v>
      </c>
      <c r="EP466">
        <v>0</v>
      </c>
      <c r="EQ466">
        <v>23.975000000000001</v>
      </c>
      <c r="ER466">
        <v>999.9</v>
      </c>
      <c r="ES466">
        <v>26.7</v>
      </c>
      <c r="ET466">
        <v>38.799999999999997</v>
      </c>
      <c r="EU466">
        <v>24.8384</v>
      </c>
      <c r="EV466">
        <v>62.036499999999997</v>
      </c>
      <c r="EW466">
        <v>27.540099999999999</v>
      </c>
      <c r="EX466">
        <v>2</v>
      </c>
      <c r="EY466">
        <v>0.14327699999999999</v>
      </c>
      <c r="EZ466">
        <v>3.1565699999999999</v>
      </c>
      <c r="FA466">
        <v>20.355399999999999</v>
      </c>
      <c r="FB466">
        <v>5.2168400000000004</v>
      </c>
      <c r="FC466">
        <v>12.0099</v>
      </c>
      <c r="FD466">
        <v>4.9878499999999999</v>
      </c>
      <c r="FE466">
        <v>3.2885</v>
      </c>
      <c r="FF466">
        <v>5720.7</v>
      </c>
      <c r="FG466">
        <v>9999</v>
      </c>
      <c r="FH466">
        <v>9999</v>
      </c>
      <c r="FI466">
        <v>93.6</v>
      </c>
      <c r="FJ466">
        <v>1.8675200000000001</v>
      </c>
      <c r="FK466">
        <v>1.86656</v>
      </c>
      <c r="FL466">
        <v>1.8660000000000001</v>
      </c>
      <c r="FM466">
        <v>1.8658399999999999</v>
      </c>
      <c r="FN466">
        <v>1.8677299999999999</v>
      </c>
      <c r="FO466">
        <v>1.87012</v>
      </c>
      <c r="FP466">
        <v>1.8688499999999999</v>
      </c>
      <c r="FQ466">
        <v>1.87026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-6.16</v>
      </c>
      <c r="GF466">
        <v>-0.16900000000000001</v>
      </c>
      <c r="GG466">
        <v>-0.23523885101243769</v>
      </c>
      <c r="GH466">
        <v>-4.6052117464239163E-3</v>
      </c>
      <c r="GI466">
        <v>3.8696726057278897E-7</v>
      </c>
      <c r="GJ466">
        <v>-9.6670798998846254E-11</v>
      </c>
      <c r="GK466">
        <v>-0.34206402273919922</v>
      </c>
      <c r="GL466">
        <v>-4.2203369556326094E-3</v>
      </c>
      <c r="GM466">
        <v>8.7200311459696754E-4</v>
      </c>
      <c r="GN466">
        <v>-1.3787569801556101E-5</v>
      </c>
      <c r="GO466">
        <v>4</v>
      </c>
      <c r="GP466">
        <v>2427</v>
      </c>
      <c r="GQ466">
        <v>1</v>
      </c>
      <c r="GR466">
        <v>25</v>
      </c>
      <c r="GS466">
        <v>20.6</v>
      </c>
      <c r="GT466">
        <v>20.399999999999999</v>
      </c>
      <c r="GU466">
        <v>3.5095200000000002</v>
      </c>
      <c r="GV466">
        <v>2.2033700000000001</v>
      </c>
      <c r="GW466">
        <v>1.94702</v>
      </c>
      <c r="GX466">
        <v>2.7551299999999999</v>
      </c>
      <c r="GY466">
        <v>2.19482</v>
      </c>
      <c r="GZ466">
        <v>2.36694</v>
      </c>
      <c r="HA466">
        <v>40.989600000000003</v>
      </c>
      <c r="HB466">
        <v>14.3947</v>
      </c>
      <c r="HC466">
        <v>18</v>
      </c>
      <c r="HD466">
        <v>495.21600000000001</v>
      </c>
      <c r="HE466">
        <v>637.06399999999996</v>
      </c>
      <c r="HF466">
        <v>20.3142</v>
      </c>
      <c r="HG466">
        <v>29.1828</v>
      </c>
      <c r="HH466">
        <v>30.001000000000001</v>
      </c>
      <c r="HI466">
        <v>29.291599999999999</v>
      </c>
      <c r="HJ466">
        <v>29.244499999999999</v>
      </c>
      <c r="HK466">
        <v>70.242900000000006</v>
      </c>
      <c r="HL466">
        <v>26.183</v>
      </c>
      <c r="HM466">
        <v>0</v>
      </c>
      <c r="HN466">
        <v>20.2515</v>
      </c>
      <c r="HO466">
        <v>1469.99</v>
      </c>
      <c r="HP466">
        <v>17.851099999999999</v>
      </c>
      <c r="HQ466">
        <v>100.468</v>
      </c>
      <c r="HR466">
        <v>100.288</v>
      </c>
    </row>
    <row r="467" spans="1:226" x14ac:dyDescent="0.2">
      <c r="A467">
        <v>451</v>
      </c>
      <c r="B467">
        <v>1657214257.5999999</v>
      </c>
      <c r="C467">
        <v>7332</v>
      </c>
      <c r="D467" t="s">
        <v>1266</v>
      </c>
      <c r="E467" t="s">
        <v>1267</v>
      </c>
      <c r="F467">
        <v>5</v>
      </c>
      <c r="G467" s="1" t="s">
        <v>1092</v>
      </c>
      <c r="H467" t="s">
        <v>354</v>
      </c>
      <c r="I467">
        <v>1657214249.814285</v>
      </c>
      <c r="J467">
        <f t="shared" si="238"/>
        <v>2.8896473106895877E-3</v>
      </c>
      <c r="K467">
        <f t="shared" si="239"/>
        <v>2.8896473106895879</v>
      </c>
      <c r="L467" s="1">
        <f t="shared" si="240"/>
        <v>30.609811645958089</v>
      </c>
      <c r="M467">
        <f t="shared" si="241"/>
        <v>1377.095</v>
      </c>
      <c r="N467">
        <f t="shared" si="242"/>
        <v>965.36773251061356</v>
      </c>
      <c r="O467">
        <f t="shared" si="243"/>
        <v>72.230101781445725</v>
      </c>
      <c r="P467">
        <f t="shared" si="244"/>
        <v>103.03608527916737</v>
      </c>
      <c r="Q467">
        <f t="shared" si="245"/>
        <v>0.13557827479803106</v>
      </c>
      <c r="R467">
        <f t="shared" si="246"/>
        <v>2.4472031431934624</v>
      </c>
      <c r="S467">
        <f t="shared" si="247"/>
        <v>0.13153941687981568</v>
      </c>
      <c r="T467">
        <f t="shared" si="248"/>
        <v>8.2564988762929892E-2</v>
      </c>
      <c r="U467">
        <f t="shared" si="249"/>
        <v>321.51525000000004</v>
      </c>
      <c r="V467">
        <f t="shared" si="250"/>
        <v>26.440823728987713</v>
      </c>
      <c r="W467">
        <f t="shared" si="251"/>
        <v>24.98733571428571</v>
      </c>
      <c r="X467">
        <f t="shared" si="252"/>
        <v>3.1772776196893164</v>
      </c>
      <c r="Y467">
        <f t="shared" si="253"/>
        <v>49.619343763100957</v>
      </c>
      <c r="Z467">
        <f t="shared" si="254"/>
        <v>1.5859274304403463</v>
      </c>
      <c r="AA467">
        <f t="shared" si="255"/>
        <v>3.1961878375741621</v>
      </c>
      <c r="AB467">
        <f t="shared" si="256"/>
        <v>1.5913501892489701</v>
      </c>
      <c r="AC467">
        <f t="shared" si="257"/>
        <v>-127.43344640141082</v>
      </c>
      <c r="AD467">
        <f t="shared" si="258"/>
        <v>13.135405032905672</v>
      </c>
      <c r="AE467">
        <f t="shared" si="259"/>
        <v>1.1357839414999664</v>
      </c>
      <c r="AF467">
        <f t="shared" si="260"/>
        <v>208.35299257299488</v>
      </c>
      <c r="AG467">
        <f t="shared" si="261"/>
        <v>49.715724241441237</v>
      </c>
      <c r="AH467">
        <f t="shared" si="262"/>
        <v>3.0042827179638723</v>
      </c>
      <c r="AI467">
        <f t="shared" si="263"/>
        <v>30.609811645958089</v>
      </c>
      <c r="AJ467">
        <v>1482.7880075536029</v>
      </c>
      <c r="AK467">
        <v>1431.856727272728</v>
      </c>
      <c r="AL467">
        <v>3.4293279559167962</v>
      </c>
      <c r="AM467">
        <v>65.50407896271112</v>
      </c>
      <c r="AN467">
        <f t="shared" si="264"/>
        <v>2.8896473106895879</v>
      </c>
      <c r="AO467">
        <v>17.70098121056958</v>
      </c>
      <c r="AP467">
        <v>21.137689696969701</v>
      </c>
      <c r="AQ467">
        <v>-9.0051612900919481E-3</v>
      </c>
      <c r="AR467">
        <v>78.165563418986352</v>
      </c>
      <c r="AS467">
        <v>0</v>
      </c>
      <c r="AT467">
        <v>0</v>
      </c>
      <c r="AU467">
        <f t="shared" si="265"/>
        <v>1</v>
      </c>
      <c r="AV467">
        <f t="shared" si="266"/>
        <v>0</v>
      </c>
      <c r="AW467">
        <f t="shared" si="267"/>
        <v>39745.959408786061</v>
      </c>
      <c r="AX467">
        <f t="shared" si="268"/>
        <v>1999.9989285714289</v>
      </c>
      <c r="AY467">
        <f t="shared" si="269"/>
        <v>1681.1988000000001</v>
      </c>
      <c r="AZ467">
        <f t="shared" si="270"/>
        <v>0.84059985032134832</v>
      </c>
      <c r="BA467">
        <f t="shared" si="271"/>
        <v>0.16075771112020237</v>
      </c>
      <c r="BB467" s="1">
        <v>6</v>
      </c>
      <c r="BC467">
        <v>0.5</v>
      </c>
      <c r="BD467" t="s">
        <v>355</v>
      </c>
      <c r="BE467">
        <v>2</v>
      </c>
      <c r="BF467" t="b">
        <v>1</v>
      </c>
      <c r="BG467">
        <v>1657214249.814285</v>
      </c>
      <c r="BH467">
        <v>1377.095</v>
      </c>
      <c r="BI467">
        <v>1441.718571428572</v>
      </c>
      <c r="BJ467">
        <v>21.196192857142851</v>
      </c>
      <c r="BK467">
        <v>17.667464285714281</v>
      </c>
      <c r="BL467">
        <v>1383.216071428571</v>
      </c>
      <c r="BM467">
        <v>21.364850000000001</v>
      </c>
      <c r="BN467">
        <v>499.99935714285709</v>
      </c>
      <c r="BO467">
        <v>74.721328571428572</v>
      </c>
      <c r="BP467">
        <v>0.1000056714285714</v>
      </c>
      <c r="BQ467">
        <v>25.086896428571428</v>
      </c>
      <c r="BR467">
        <v>24.98733571428571</v>
      </c>
      <c r="BS467">
        <v>999.9000000000002</v>
      </c>
      <c r="BT467">
        <v>0</v>
      </c>
      <c r="BU467">
        <v>0</v>
      </c>
      <c r="BV467">
        <v>9995.2435714285712</v>
      </c>
      <c r="BW467">
        <v>0</v>
      </c>
      <c r="BX467">
        <v>393.69842857142851</v>
      </c>
      <c r="BY467">
        <v>-64.622839285714292</v>
      </c>
      <c r="BZ467">
        <v>1406.916071428572</v>
      </c>
      <c r="CA467">
        <v>1467.6485714285709</v>
      </c>
      <c r="CB467">
        <v>3.528714642857143</v>
      </c>
      <c r="CC467">
        <v>1441.718571428572</v>
      </c>
      <c r="CD467">
        <v>17.667464285714281</v>
      </c>
      <c r="CE467">
        <v>1.583807142857143</v>
      </c>
      <c r="CF467">
        <v>1.3201371428571429</v>
      </c>
      <c r="CG467">
        <v>13.80211071428571</v>
      </c>
      <c r="CH467">
        <v>11.030039285714279</v>
      </c>
      <c r="CI467">
        <v>1999.9989285714289</v>
      </c>
      <c r="CJ467">
        <v>0.98000521428571408</v>
      </c>
      <c r="CK467">
        <v>1.9994785714285711E-2</v>
      </c>
      <c r="CL467">
        <v>0</v>
      </c>
      <c r="CM467">
        <v>2.256821428571429</v>
      </c>
      <c r="CN467">
        <v>0</v>
      </c>
      <c r="CO467">
        <v>18319.532142857141</v>
      </c>
      <c r="CP467">
        <v>16749.478571428572</v>
      </c>
      <c r="CQ467">
        <v>38.936999999999998</v>
      </c>
      <c r="CR467">
        <v>40.289857142857137</v>
      </c>
      <c r="CS467">
        <v>39.25</v>
      </c>
      <c r="CT467">
        <v>39</v>
      </c>
      <c r="CU467">
        <v>38.011071428571427</v>
      </c>
      <c r="CV467">
        <v>1960.0089285714289</v>
      </c>
      <c r="CW467">
        <v>39.99</v>
      </c>
      <c r="CX467">
        <v>0</v>
      </c>
      <c r="CY467">
        <v>1657214262.7</v>
      </c>
      <c r="CZ467">
        <v>0</v>
      </c>
      <c r="DA467">
        <v>1657213031</v>
      </c>
      <c r="DB467" t="s">
        <v>1093</v>
      </c>
      <c r="DC467">
        <v>1657213019.5</v>
      </c>
      <c r="DD467">
        <v>1657213031</v>
      </c>
      <c r="DE467">
        <v>2</v>
      </c>
      <c r="DF467">
        <v>1.982</v>
      </c>
      <c r="DG467">
        <v>-0.124</v>
      </c>
      <c r="DH467">
        <v>-2.1179999999999999</v>
      </c>
      <c r="DI467">
        <v>-0.2</v>
      </c>
      <c r="DJ467">
        <v>420</v>
      </c>
      <c r="DK467">
        <v>19</v>
      </c>
      <c r="DL467">
        <v>0.14000000000000001</v>
      </c>
      <c r="DM467">
        <v>0.05</v>
      </c>
      <c r="DN467">
        <v>-64.641795121951233</v>
      </c>
      <c r="DO467">
        <v>0.2422515679443511</v>
      </c>
      <c r="DP467">
        <v>7.6982094691128308E-2</v>
      </c>
      <c r="DQ467">
        <v>0</v>
      </c>
      <c r="DR467">
        <v>3.5797787804878052</v>
      </c>
      <c r="DS467">
        <v>-0.99994891986062862</v>
      </c>
      <c r="DT467">
        <v>0.1004165657841307</v>
      </c>
      <c r="DU467">
        <v>0</v>
      </c>
      <c r="DV467">
        <v>0</v>
      </c>
      <c r="DW467">
        <v>2</v>
      </c>
      <c r="DX467" t="s">
        <v>363</v>
      </c>
      <c r="DY467">
        <v>2.9787699999999999</v>
      </c>
      <c r="DZ467">
        <v>2.7247300000000001</v>
      </c>
      <c r="EA467">
        <v>0.17808299999999999</v>
      </c>
      <c r="EB467">
        <v>0.18083399999999999</v>
      </c>
      <c r="EC467">
        <v>8.16109E-2</v>
      </c>
      <c r="ED467">
        <v>7.05432E-2</v>
      </c>
      <c r="EE467">
        <v>25959.1</v>
      </c>
      <c r="EF467">
        <v>25950.7</v>
      </c>
      <c r="EG467">
        <v>29371.9</v>
      </c>
      <c r="EH467">
        <v>29309.9</v>
      </c>
      <c r="EI467">
        <v>35763.5</v>
      </c>
      <c r="EJ467">
        <v>36209.4</v>
      </c>
      <c r="EK467">
        <v>41389.5</v>
      </c>
      <c r="EL467">
        <v>41749.199999999997</v>
      </c>
      <c r="EM467">
        <v>1.9434199999999999</v>
      </c>
      <c r="EN467">
        <v>2.12297</v>
      </c>
      <c r="EO467">
        <v>6.2420999999999997E-2</v>
      </c>
      <c r="EP467">
        <v>0</v>
      </c>
      <c r="EQ467">
        <v>23.966899999999999</v>
      </c>
      <c r="ER467">
        <v>999.9</v>
      </c>
      <c r="ES467">
        <v>26.7</v>
      </c>
      <c r="ET467">
        <v>38.799999999999997</v>
      </c>
      <c r="EU467">
        <v>24.839500000000001</v>
      </c>
      <c r="EV467">
        <v>62.286499999999997</v>
      </c>
      <c r="EW467">
        <v>27.568100000000001</v>
      </c>
      <c r="EX467">
        <v>2</v>
      </c>
      <c r="EY467">
        <v>0.14391999999999999</v>
      </c>
      <c r="EZ467">
        <v>3.26179</v>
      </c>
      <c r="FA467">
        <v>20.353100000000001</v>
      </c>
      <c r="FB467">
        <v>5.2175900000000004</v>
      </c>
      <c r="FC467">
        <v>12.0099</v>
      </c>
      <c r="FD467">
        <v>4.9876500000000004</v>
      </c>
      <c r="FE467">
        <v>3.2885300000000002</v>
      </c>
      <c r="FF467">
        <v>5720.7</v>
      </c>
      <c r="FG467">
        <v>9999</v>
      </c>
      <c r="FH467">
        <v>9999</v>
      </c>
      <c r="FI467">
        <v>93.6</v>
      </c>
      <c r="FJ467">
        <v>1.8675200000000001</v>
      </c>
      <c r="FK467">
        <v>1.8665799999999999</v>
      </c>
      <c r="FL467">
        <v>1.8660000000000001</v>
      </c>
      <c r="FM467">
        <v>1.8658399999999999</v>
      </c>
      <c r="FN467">
        <v>1.86774</v>
      </c>
      <c r="FO467">
        <v>1.87012</v>
      </c>
      <c r="FP467">
        <v>1.86887</v>
      </c>
      <c r="FQ467">
        <v>1.87026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-6.22</v>
      </c>
      <c r="GF467">
        <v>-0.16950000000000001</v>
      </c>
      <c r="GG467">
        <v>-0.23523885101243769</v>
      </c>
      <c r="GH467">
        <v>-4.6052117464239163E-3</v>
      </c>
      <c r="GI467">
        <v>3.8696726057278897E-7</v>
      </c>
      <c r="GJ467">
        <v>-9.6670798998846254E-11</v>
      </c>
      <c r="GK467">
        <v>-0.34206402273919922</v>
      </c>
      <c r="GL467">
        <v>-4.2203369556326094E-3</v>
      </c>
      <c r="GM467">
        <v>8.7200311459696754E-4</v>
      </c>
      <c r="GN467">
        <v>-1.3787569801556101E-5</v>
      </c>
      <c r="GO467">
        <v>4</v>
      </c>
      <c r="GP467">
        <v>2427</v>
      </c>
      <c r="GQ467">
        <v>1</v>
      </c>
      <c r="GR467">
        <v>25</v>
      </c>
      <c r="GS467">
        <v>20.6</v>
      </c>
      <c r="GT467">
        <v>20.399999999999999</v>
      </c>
      <c r="GU467">
        <v>3.5412599999999999</v>
      </c>
      <c r="GV467">
        <v>2.20459</v>
      </c>
      <c r="GW467">
        <v>1.94702</v>
      </c>
      <c r="GX467">
        <v>2.7551299999999999</v>
      </c>
      <c r="GY467">
        <v>2.19482</v>
      </c>
      <c r="GZ467">
        <v>2.33765</v>
      </c>
      <c r="HA467">
        <v>40.989600000000003</v>
      </c>
      <c r="HB467">
        <v>14.3772</v>
      </c>
      <c r="HC467">
        <v>18</v>
      </c>
      <c r="HD467">
        <v>495.03699999999998</v>
      </c>
      <c r="HE467">
        <v>637.07100000000003</v>
      </c>
      <c r="HF467">
        <v>20.289300000000001</v>
      </c>
      <c r="HG467">
        <v>29.177700000000002</v>
      </c>
      <c r="HH467">
        <v>30.000699999999998</v>
      </c>
      <c r="HI467">
        <v>29.285399999999999</v>
      </c>
      <c r="HJ467">
        <v>29.2376</v>
      </c>
      <c r="HK467">
        <v>70.871300000000005</v>
      </c>
      <c r="HL467">
        <v>25.5776</v>
      </c>
      <c r="HM467">
        <v>0</v>
      </c>
      <c r="HN467">
        <v>20.253499999999999</v>
      </c>
      <c r="HO467">
        <v>1490.02</v>
      </c>
      <c r="HP467">
        <v>17.9373</v>
      </c>
      <c r="HQ467">
        <v>100.46599999999999</v>
      </c>
      <c r="HR467">
        <v>100.285</v>
      </c>
    </row>
    <row r="468" spans="1:226" x14ac:dyDescent="0.2">
      <c r="A468">
        <v>452</v>
      </c>
      <c r="B468">
        <v>1657214262.5999999</v>
      </c>
      <c r="C468">
        <v>7337</v>
      </c>
      <c r="D468" t="s">
        <v>1268</v>
      </c>
      <c r="E468" t="s">
        <v>1269</v>
      </c>
      <c r="F468">
        <v>5</v>
      </c>
      <c r="G468" s="1" t="s">
        <v>1092</v>
      </c>
      <c r="H468" t="s">
        <v>354</v>
      </c>
      <c r="I468">
        <v>1657214255.0999999</v>
      </c>
      <c r="J468">
        <f t="shared" si="238"/>
        <v>2.8391504520584266E-3</v>
      </c>
      <c r="K468">
        <f t="shared" si="239"/>
        <v>2.8391504520584268</v>
      </c>
      <c r="L468" s="1">
        <f t="shared" si="240"/>
        <v>30.647826539543818</v>
      </c>
      <c r="M468">
        <f t="shared" si="241"/>
        <v>1394.8381481481481</v>
      </c>
      <c r="N468">
        <f t="shared" si="242"/>
        <v>974.37720334149094</v>
      </c>
      <c r="O468">
        <f t="shared" si="243"/>
        <v>72.904308777283248</v>
      </c>
      <c r="P468">
        <f t="shared" si="244"/>
        <v>104.36380356415961</v>
      </c>
      <c r="Q468">
        <f t="shared" si="245"/>
        <v>0.13275572051213172</v>
      </c>
      <c r="R468">
        <f t="shared" si="246"/>
        <v>2.448267512132237</v>
      </c>
      <c r="S468">
        <f t="shared" si="247"/>
        <v>0.12888232348605891</v>
      </c>
      <c r="T468">
        <f t="shared" si="248"/>
        <v>8.0890047881346322E-2</v>
      </c>
      <c r="U468">
        <f t="shared" si="249"/>
        <v>321.51240633333327</v>
      </c>
      <c r="V468">
        <f t="shared" si="250"/>
        <v>26.448210299112556</v>
      </c>
      <c r="W468">
        <f t="shared" si="251"/>
        <v>24.99487407407408</v>
      </c>
      <c r="X468">
        <f t="shared" si="252"/>
        <v>3.17870600056902</v>
      </c>
      <c r="Y468">
        <f t="shared" si="253"/>
        <v>49.54734349788135</v>
      </c>
      <c r="Z468">
        <f t="shared" si="254"/>
        <v>1.5829102636029997</v>
      </c>
      <c r="AA468">
        <f t="shared" si="255"/>
        <v>3.1947429505896419</v>
      </c>
      <c r="AB468">
        <f t="shared" si="256"/>
        <v>1.5957957369660203</v>
      </c>
      <c r="AC468">
        <f t="shared" si="257"/>
        <v>-125.20653493577662</v>
      </c>
      <c r="AD468">
        <f t="shared" si="258"/>
        <v>11.144439940764416</v>
      </c>
      <c r="AE468">
        <f t="shared" si="259"/>
        <v>0.9632112386142051</v>
      </c>
      <c r="AF468">
        <f t="shared" si="260"/>
        <v>208.41352257693524</v>
      </c>
      <c r="AG468">
        <f t="shared" si="261"/>
        <v>49.770068412737082</v>
      </c>
      <c r="AH468">
        <f t="shared" si="262"/>
        <v>2.9200219419445994</v>
      </c>
      <c r="AI468">
        <f t="shared" si="263"/>
        <v>30.647826539543818</v>
      </c>
      <c r="AJ468">
        <v>1499.949453133939</v>
      </c>
      <c r="AK468">
        <v>1448.975999999999</v>
      </c>
      <c r="AL468">
        <v>3.427562127952934</v>
      </c>
      <c r="AM468">
        <v>65.50407896271112</v>
      </c>
      <c r="AN468">
        <f t="shared" si="264"/>
        <v>2.8391504520584268</v>
      </c>
      <c r="AO468">
        <v>17.765960980560539</v>
      </c>
      <c r="AP468">
        <v>21.112432727272729</v>
      </c>
      <c r="AQ468">
        <v>-2.421777074554076E-3</v>
      </c>
      <c r="AR468">
        <v>78.165563418986352</v>
      </c>
      <c r="AS468">
        <v>0</v>
      </c>
      <c r="AT468">
        <v>0</v>
      </c>
      <c r="AU468">
        <f t="shared" si="265"/>
        <v>1</v>
      </c>
      <c r="AV468">
        <f t="shared" si="266"/>
        <v>0</v>
      </c>
      <c r="AW468">
        <f t="shared" si="267"/>
        <v>39773.395298251511</v>
      </c>
      <c r="AX468">
        <f t="shared" si="268"/>
        <v>1999.981111111111</v>
      </c>
      <c r="AY468">
        <f t="shared" si="269"/>
        <v>1681.1838333333333</v>
      </c>
      <c r="AZ468">
        <f t="shared" si="270"/>
        <v>0.84059985566530349</v>
      </c>
      <c r="BA468">
        <f t="shared" si="271"/>
        <v>0.16075772143403574</v>
      </c>
      <c r="BB468" s="1">
        <v>6</v>
      </c>
      <c r="BC468">
        <v>0.5</v>
      </c>
      <c r="BD468" t="s">
        <v>355</v>
      </c>
      <c r="BE468">
        <v>2</v>
      </c>
      <c r="BF468" t="b">
        <v>1</v>
      </c>
      <c r="BG468">
        <v>1657214255.0999999</v>
      </c>
      <c r="BH468">
        <v>1394.8381481481481</v>
      </c>
      <c r="BI468">
        <v>1459.45</v>
      </c>
      <c r="BJ468">
        <v>21.155837037037031</v>
      </c>
      <c r="BK468">
        <v>17.725929629629629</v>
      </c>
      <c r="BL468">
        <v>1401.0325925925929</v>
      </c>
      <c r="BM468">
        <v>21.325059259259259</v>
      </c>
      <c r="BN468">
        <v>499.99829629629642</v>
      </c>
      <c r="BO468">
        <v>74.721466666666657</v>
      </c>
      <c r="BP468">
        <v>9.9976740740740755E-2</v>
      </c>
      <c r="BQ468">
        <v>25.079307407407409</v>
      </c>
      <c r="BR468">
        <v>24.99487407407408</v>
      </c>
      <c r="BS468">
        <v>999.90000000000009</v>
      </c>
      <c r="BT468">
        <v>0</v>
      </c>
      <c r="BU468">
        <v>0</v>
      </c>
      <c r="BV468">
        <v>10002.152222222219</v>
      </c>
      <c r="BW468">
        <v>0</v>
      </c>
      <c r="BX468">
        <v>394.27096296296298</v>
      </c>
      <c r="BY468">
        <v>-64.611548148148145</v>
      </c>
      <c r="BZ468">
        <v>1424.985555555555</v>
      </c>
      <c r="CA468">
        <v>1485.787777777778</v>
      </c>
      <c r="CB468">
        <v>3.4298951851851851</v>
      </c>
      <c r="CC468">
        <v>1459.45</v>
      </c>
      <c r="CD468">
        <v>17.725929629629629</v>
      </c>
      <c r="CE468">
        <v>1.5807944444444451</v>
      </c>
      <c r="CF468">
        <v>1.324508518518519</v>
      </c>
      <c r="CG468">
        <v>13.772833333333329</v>
      </c>
      <c r="CH468">
        <v>11.07983703703704</v>
      </c>
      <c r="CI468">
        <v>1999.981111111111</v>
      </c>
      <c r="CJ468">
        <v>0.98000511111111088</v>
      </c>
      <c r="CK468">
        <v>1.9994888888888888E-2</v>
      </c>
      <c r="CL468">
        <v>0</v>
      </c>
      <c r="CM468">
        <v>2.3099222222222231</v>
      </c>
      <c r="CN468">
        <v>0</v>
      </c>
      <c r="CO468">
        <v>18308.814814814821</v>
      </c>
      <c r="CP468">
        <v>16749.322222222221</v>
      </c>
      <c r="CQ468">
        <v>38.936999999999998</v>
      </c>
      <c r="CR468">
        <v>40.268370370370377</v>
      </c>
      <c r="CS468">
        <v>39.25</v>
      </c>
      <c r="CT468">
        <v>39</v>
      </c>
      <c r="CU468">
        <v>38</v>
      </c>
      <c r="CV468">
        <v>1959.991111111111</v>
      </c>
      <c r="CW468">
        <v>39.99</v>
      </c>
      <c r="CX468">
        <v>0</v>
      </c>
      <c r="CY468">
        <v>1657214267.5</v>
      </c>
      <c r="CZ468">
        <v>0</v>
      </c>
      <c r="DA468">
        <v>1657213031</v>
      </c>
      <c r="DB468" t="s">
        <v>1093</v>
      </c>
      <c r="DC468">
        <v>1657213019.5</v>
      </c>
      <c r="DD468">
        <v>1657213031</v>
      </c>
      <c r="DE468">
        <v>2</v>
      </c>
      <c r="DF468">
        <v>1.982</v>
      </c>
      <c r="DG468">
        <v>-0.124</v>
      </c>
      <c r="DH468">
        <v>-2.1179999999999999</v>
      </c>
      <c r="DI468">
        <v>-0.2</v>
      </c>
      <c r="DJ468">
        <v>420</v>
      </c>
      <c r="DK468">
        <v>19</v>
      </c>
      <c r="DL468">
        <v>0.14000000000000001</v>
      </c>
      <c r="DM468">
        <v>0.05</v>
      </c>
      <c r="DN468">
        <v>-64.622317073170734</v>
      </c>
      <c r="DO468">
        <v>0.30159721254347521</v>
      </c>
      <c r="DP468">
        <v>6.9664978437532596E-2</v>
      </c>
      <c r="DQ468">
        <v>0</v>
      </c>
      <c r="DR468">
        <v>3.4962448780487798</v>
      </c>
      <c r="DS468">
        <v>-1.116612125435535</v>
      </c>
      <c r="DT468">
        <v>0.1106634781696061</v>
      </c>
      <c r="DU468">
        <v>0</v>
      </c>
      <c r="DV468">
        <v>0</v>
      </c>
      <c r="DW468">
        <v>2</v>
      </c>
      <c r="DX468" t="s">
        <v>363</v>
      </c>
      <c r="DY468">
        <v>2.9786700000000002</v>
      </c>
      <c r="DZ468">
        <v>2.72478</v>
      </c>
      <c r="EA468">
        <v>0.179394</v>
      </c>
      <c r="EB468">
        <v>0.18210399999999999</v>
      </c>
      <c r="EC468">
        <v>8.1543099999999993E-2</v>
      </c>
      <c r="ED468">
        <v>7.07314E-2</v>
      </c>
      <c r="EE468">
        <v>25917.9</v>
      </c>
      <c r="EF468">
        <v>25910.6</v>
      </c>
      <c r="EG468">
        <v>29372.2</v>
      </c>
      <c r="EH468">
        <v>29310.1</v>
      </c>
      <c r="EI468">
        <v>35766.699999999997</v>
      </c>
      <c r="EJ468">
        <v>36202.5</v>
      </c>
      <c r="EK468">
        <v>41390.199999999997</v>
      </c>
      <c r="EL468">
        <v>41749.800000000003</v>
      </c>
      <c r="EM468">
        <v>1.9433</v>
      </c>
      <c r="EN468">
        <v>2.1233499999999998</v>
      </c>
      <c r="EO468">
        <v>6.3206999999999999E-2</v>
      </c>
      <c r="EP468">
        <v>0</v>
      </c>
      <c r="EQ468">
        <v>23.957899999999999</v>
      </c>
      <c r="ER468">
        <v>999.9</v>
      </c>
      <c r="ES468">
        <v>26.7</v>
      </c>
      <c r="ET468">
        <v>38.799999999999997</v>
      </c>
      <c r="EU468">
        <v>24.839700000000001</v>
      </c>
      <c r="EV468">
        <v>62.146500000000003</v>
      </c>
      <c r="EW468">
        <v>27.504000000000001</v>
      </c>
      <c r="EX468">
        <v>2</v>
      </c>
      <c r="EY468">
        <v>0.14379600000000001</v>
      </c>
      <c r="EZ468">
        <v>3.2731699999999999</v>
      </c>
      <c r="FA468">
        <v>20.352799999999998</v>
      </c>
      <c r="FB468">
        <v>5.2175900000000004</v>
      </c>
      <c r="FC468">
        <v>12.0099</v>
      </c>
      <c r="FD468">
        <v>4.9878</v>
      </c>
      <c r="FE468">
        <v>3.2886500000000001</v>
      </c>
      <c r="FF468">
        <v>5720.9</v>
      </c>
      <c r="FG468">
        <v>9999</v>
      </c>
      <c r="FH468">
        <v>9999</v>
      </c>
      <c r="FI468">
        <v>93.6</v>
      </c>
      <c r="FJ468">
        <v>1.8675200000000001</v>
      </c>
      <c r="FK468">
        <v>1.8665799999999999</v>
      </c>
      <c r="FL468">
        <v>1.8660000000000001</v>
      </c>
      <c r="FM468">
        <v>1.8658399999999999</v>
      </c>
      <c r="FN468">
        <v>1.86775</v>
      </c>
      <c r="FO468">
        <v>1.8701300000000001</v>
      </c>
      <c r="FP468">
        <v>1.8688899999999999</v>
      </c>
      <c r="FQ468">
        <v>1.8702700000000001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-6.3</v>
      </c>
      <c r="GF468">
        <v>-0.16980000000000001</v>
      </c>
      <c r="GG468">
        <v>-0.23523885101243769</v>
      </c>
      <c r="GH468">
        <v>-4.6052117464239163E-3</v>
      </c>
      <c r="GI468">
        <v>3.8696726057278897E-7</v>
      </c>
      <c r="GJ468">
        <v>-9.6670798998846254E-11</v>
      </c>
      <c r="GK468">
        <v>-0.34206402273919922</v>
      </c>
      <c r="GL468">
        <v>-4.2203369556326094E-3</v>
      </c>
      <c r="GM468">
        <v>8.7200311459696754E-4</v>
      </c>
      <c r="GN468">
        <v>-1.3787569801556101E-5</v>
      </c>
      <c r="GO468">
        <v>4</v>
      </c>
      <c r="GP468">
        <v>2427</v>
      </c>
      <c r="GQ468">
        <v>1</v>
      </c>
      <c r="GR468">
        <v>25</v>
      </c>
      <c r="GS468">
        <v>20.7</v>
      </c>
      <c r="GT468">
        <v>20.5</v>
      </c>
      <c r="GU468">
        <v>3.57056</v>
      </c>
      <c r="GV468">
        <v>2.20825</v>
      </c>
      <c r="GW468">
        <v>1.94702</v>
      </c>
      <c r="GX468">
        <v>2.7551299999999999</v>
      </c>
      <c r="GY468">
        <v>2.19482</v>
      </c>
      <c r="GZ468">
        <v>2.3559600000000001</v>
      </c>
      <c r="HA468">
        <v>40.989600000000003</v>
      </c>
      <c r="HB468">
        <v>14.3947</v>
      </c>
      <c r="HC468">
        <v>18</v>
      </c>
      <c r="HD468">
        <v>494.90100000000001</v>
      </c>
      <c r="HE468">
        <v>637.29200000000003</v>
      </c>
      <c r="HF468">
        <v>20.269300000000001</v>
      </c>
      <c r="HG468">
        <v>29.172699999999999</v>
      </c>
      <c r="HH468">
        <v>30.000299999999999</v>
      </c>
      <c r="HI468">
        <v>29.278300000000002</v>
      </c>
      <c r="HJ468">
        <v>29.229500000000002</v>
      </c>
      <c r="HK468">
        <v>71.453299999999999</v>
      </c>
      <c r="HL468">
        <v>24.985099999999999</v>
      </c>
      <c r="HM468">
        <v>0</v>
      </c>
      <c r="HN468">
        <v>20.258299999999998</v>
      </c>
      <c r="HO468">
        <v>1503.38</v>
      </c>
      <c r="HP468">
        <v>18.018799999999999</v>
      </c>
      <c r="HQ468">
        <v>100.468</v>
      </c>
      <c r="HR468">
        <v>100.286</v>
      </c>
    </row>
    <row r="469" spans="1:226" x14ac:dyDescent="0.2">
      <c r="A469">
        <v>453</v>
      </c>
      <c r="B469">
        <v>1657214267.5999999</v>
      </c>
      <c r="C469">
        <v>7342</v>
      </c>
      <c r="D469" t="s">
        <v>1270</v>
      </c>
      <c r="E469" t="s">
        <v>1271</v>
      </c>
      <c r="F469">
        <v>5</v>
      </c>
      <c r="G469" s="1" t="s">
        <v>1092</v>
      </c>
      <c r="H469" t="s">
        <v>354</v>
      </c>
      <c r="I469">
        <v>1657214259.814285</v>
      </c>
      <c r="J469">
        <f t="shared" si="238"/>
        <v>2.7597410976711902E-3</v>
      </c>
      <c r="K469">
        <f t="shared" si="239"/>
        <v>2.7597410976711902</v>
      </c>
      <c r="L469" s="1">
        <f t="shared" si="240"/>
        <v>30.761277463665355</v>
      </c>
      <c r="M469">
        <f t="shared" si="241"/>
        <v>1410.691428571429</v>
      </c>
      <c r="N469">
        <f t="shared" si="242"/>
        <v>976.9620887371251</v>
      </c>
      <c r="O469">
        <f t="shared" si="243"/>
        <v>73.09748077794417</v>
      </c>
      <c r="P469">
        <f t="shared" si="244"/>
        <v>105.54963265453486</v>
      </c>
      <c r="Q469">
        <f t="shared" si="245"/>
        <v>0.12876688823762902</v>
      </c>
      <c r="R469">
        <f t="shared" si="246"/>
        <v>2.4484824490220438</v>
      </c>
      <c r="S469">
        <f t="shared" si="247"/>
        <v>0.12511962520486747</v>
      </c>
      <c r="T469">
        <f t="shared" si="248"/>
        <v>7.8518852900367336E-2</v>
      </c>
      <c r="U469">
        <f t="shared" si="249"/>
        <v>321.51285599999989</v>
      </c>
      <c r="V469">
        <f t="shared" si="250"/>
        <v>26.461365418542833</v>
      </c>
      <c r="W469">
        <f t="shared" si="251"/>
        <v>24.994053571428569</v>
      </c>
      <c r="X469">
        <f t="shared" si="252"/>
        <v>3.178550503160642</v>
      </c>
      <c r="Y469">
        <f t="shared" si="253"/>
        <v>49.511716458203665</v>
      </c>
      <c r="Z469">
        <f t="shared" si="254"/>
        <v>1.5807198085844021</v>
      </c>
      <c r="AA469">
        <f t="shared" si="255"/>
        <v>3.1926176704433167</v>
      </c>
      <c r="AB469">
        <f t="shared" si="256"/>
        <v>1.5978306945762399</v>
      </c>
      <c r="AC469">
        <f t="shared" si="257"/>
        <v>-121.70458240729948</v>
      </c>
      <c r="AD469">
        <f t="shared" si="258"/>
        <v>9.7795058559372805</v>
      </c>
      <c r="AE469">
        <f t="shared" si="259"/>
        <v>0.84511512024590452</v>
      </c>
      <c r="AF469">
        <f t="shared" si="260"/>
        <v>210.4328945688836</v>
      </c>
      <c r="AG469">
        <f t="shared" si="261"/>
        <v>49.822655063490792</v>
      </c>
      <c r="AH469">
        <f t="shared" si="262"/>
        <v>2.8457782872541069</v>
      </c>
      <c r="AI469">
        <f t="shared" si="263"/>
        <v>30.761277463665355</v>
      </c>
      <c r="AJ469">
        <v>1517.209240806053</v>
      </c>
      <c r="AK469">
        <v>1466.0960606060601</v>
      </c>
      <c r="AL469">
        <v>3.4272781242765662</v>
      </c>
      <c r="AM469">
        <v>65.50407896271112</v>
      </c>
      <c r="AN469">
        <f t="shared" si="264"/>
        <v>2.7597410976711902</v>
      </c>
      <c r="AO469">
        <v>17.840205928597339</v>
      </c>
      <c r="AP469">
        <v>21.093289090909089</v>
      </c>
      <c r="AQ469">
        <v>-2.390886069957045E-3</v>
      </c>
      <c r="AR469">
        <v>78.165563418986352</v>
      </c>
      <c r="AS469">
        <v>0</v>
      </c>
      <c r="AT469">
        <v>0</v>
      </c>
      <c r="AU469">
        <f t="shared" si="265"/>
        <v>1</v>
      </c>
      <c r="AV469">
        <f t="shared" si="266"/>
        <v>0</v>
      </c>
      <c r="AW469">
        <f t="shared" si="267"/>
        <v>39780.215805963271</v>
      </c>
      <c r="AX469">
        <f t="shared" si="268"/>
        <v>1999.9839285714279</v>
      </c>
      <c r="AY469">
        <f t="shared" si="269"/>
        <v>1681.1861999999994</v>
      </c>
      <c r="AZ469">
        <f t="shared" si="270"/>
        <v>0.84059985482026189</v>
      </c>
      <c r="BA469">
        <f t="shared" si="271"/>
        <v>0.16075771980310555</v>
      </c>
      <c r="BB469" s="1">
        <v>6</v>
      </c>
      <c r="BC469">
        <v>0.5</v>
      </c>
      <c r="BD469" t="s">
        <v>355</v>
      </c>
      <c r="BE469">
        <v>2</v>
      </c>
      <c r="BF469" t="b">
        <v>1</v>
      </c>
      <c r="BG469">
        <v>1657214259.814285</v>
      </c>
      <c r="BH469">
        <v>1410.691428571429</v>
      </c>
      <c r="BI469">
        <v>1475.295714285714</v>
      </c>
      <c r="BJ469">
        <v>21.126628571428569</v>
      </c>
      <c r="BK469">
        <v>17.783857142857141</v>
      </c>
      <c r="BL469">
        <v>1416.950357142857</v>
      </c>
      <c r="BM469">
        <v>21.296246428571429</v>
      </c>
      <c r="BN469">
        <v>500.00246428571432</v>
      </c>
      <c r="BO469">
        <v>74.721207142857139</v>
      </c>
      <c r="BP469">
        <v>9.9997917857142862E-2</v>
      </c>
      <c r="BQ469">
        <v>25.068139285714281</v>
      </c>
      <c r="BR469">
        <v>24.994053571428569</v>
      </c>
      <c r="BS469">
        <v>999.9000000000002</v>
      </c>
      <c r="BT469">
        <v>0</v>
      </c>
      <c r="BU469">
        <v>0</v>
      </c>
      <c r="BV469">
        <v>10003.58607142857</v>
      </c>
      <c r="BW469">
        <v>0</v>
      </c>
      <c r="BX469">
        <v>405.6551071428571</v>
      </c>
      <c r="BY469">
        <v>-64.60407142857143</v>
      </c>
      <c r="BZ469">
        <v>1441.138214285714</v>
      </c>
      <c r="CA469">
        <v>1502.0082142857141</v>
      </c>
      <c r="CB469">
        <v>3.342762142857143</v>
      </c>
      <c r="CC469">
        <v>1475.295714285714</v>
      </c>
      <c r="CD469">
        <v>17.783857142857141</v>
      </c>
      <c r="CE469">
        <v>1.578606428571429</v>
      </c>
      <c r="CF469">
        <v>1.328832142857143</v>
      </c>
      <c r="CG469">
        <v>13.751525000000001</v>
      </c>
      <c r="CH469">
        <v>11.1289</v>
      </c>
      <c r="CI469">
        <v>1999.9839285714279</v>
      </c>
      <c r="CJ469">
        <v>0.98000510714285682</v>
      </c>
      <c r="CK469">
        <v>1.999489285714285E-2</v>
      </c>
      <c r="CL469">
        <v>0</v>
      </c>
      <c r="CM469">
        <v>2.2885964285714291</v>
      </c>
      <c r="CN469">
        <v>0</v>
      </c>
      <c r="CO469">
        <v>18307.282142857141</v>
      </c>
      <c r="CP469">
        <v>16749.342857142859</v>
      </c>
      <c r="CQ469">
        <v>38.936999999999998</v>
      </c>
      <c r="CR469">
        <v>40.25</v>
      </c>
      <c r="CS469">
        <v>39.229749999999989</v>
      </c>
      <c r="CT469">
        <v>38.984250000000003</v>
      </c>
      <c r="CU469">
        <v>38</v>
      </c>
      <c r="CV469">
        <v>1959.993928571429</v>
      </c>
      <c r="CW469">
        <v>39.99</v>
      </c>
      <c r="CX469">
        <v>0</v>
      </c>
      <c r="CY469">
        <v>1657214272.3</v>
      </c>
      <c r="CZ469">
        <v>0</v>
      </c>
      <c r="DA469">
        <v>1657213031</v>
      </c>
      <c r="DB469" t="s">
        <v>1093</v>
      </c>
      <c r="DC469">
        <v>1657213019.5</v>
      </c>
      <c r="DD469">
        <v>1657213031</v>
      </c>
      <c r="DE469">
        <v>2</v>
      </c>
      <c r="DF469">
        <v>1.982</v>
      </c>
      <c r="DG469">
        <v>-0.124</v>
      </c>
      <c r="DH469">
        <v>-2.1179999999999999</v>
      </c>
      <c r="DI469">
        <v>-0.2</v>
      </c>
      <c r="DJ469">
        <v>420</v>
      </c>
      <c r="DK469">
        <v>19</v>
      </c>
      <c r="DL469">
        <v>0.14000000000000001</v>
      </c>
      <c r="DM469">
        <v>0.05</v>
      </c>
      <c r="DN469">
        <v>-64.605895121951221</v>
      </c>
      <c r="DO469">
        <v>5.431358885002073E-2</v>
      </c>
      <c r="DP469">
        <v>5.1747421056132649E-2</v>
      </c>
      <c r="DQ469">
        <v>1</v>
      </c>
      <c r="DR469">
        <v>3.3997524390243901</v>
      </c>
      <c r="DS469">
        <v>-1.081599303135883</v>
      </c>
      <c r="DT469">
        <v>0.1069716474353217</v>
      </c>
      <c r="DU469">
        <v>0</v>
      </c>
      <c r="DV469">
        <v>1</v>
      </c>
      <c r="DW469">
        <v>2</v>
      </c>
      <c r="DX469" t="s">
        <v>357</v>
      </c>
      <c r="DY469">
        <v>2.9788399999999999</v>
      </c>
      <c r="DZ469">
        <v>2.7247699999999999</v>
      </c>
      <c r="EA469">
        <v>0.180702</v>
      </c>
      <c r="EB469">
        <v>0.18337600000000001</v>
      </c>
      <c r="EC469">
        <v>8.1497200000000006E-2</v>
      </c>
      <c r="ED469">
        <v>7.0985000000000006E-2</v>
      </c>
      <c r="EE469">
        <v>25875.9</v>
      </c>
      <c r="EF469">
        <v>25870.1</v>
      </c>
      <c r="EG469">
        <v>29371.4</v>
      </c>
      <c r="EH469">
        <v>29309.8</v>
      </c>
      <c r="EI469">
        <v>35767.699999999997</v>
      </c>
      <c r="EJ469">
        <v>36192.1</v>
      </c>
      <c r="EK469">
        <v>41389.199999999997</v>
      </c>
      <c r="EL469">
        <v>41749.199999999997</v>
      </c>
      <c r="EM469">
        <v>1.9436800000000001</v>
      </c>
      <c r="EN469">
        <v>2.1234299999999999</v>
      </c>
      <c r="EO469">
        <v>6.3635399999999995E-2</v>
      </c>
      <c r="EP469">
        <v>0</v>
      </c>
      <c r="EQ469">
        <v>23.948799999999999</v>
      </c>
      <c r="ER469">
        <v>999.9</v>
      </c>
      <c r="ES469">
        <v>26.7</v>
      </c>
      <c r="ET469">
        <v>38.799999999999997</v>
      </c>
      <c r="EU469">
        <v>24.840299999999999</v>
      </c>
      <c r="EV469">
        <v>62.276499999999999</v>
      </c>
      <c r="EW469">
        <v>27.507999999999999</v>
      </c>
      <c r="EX469">
        <v>2</v>
      </c>
      <c r="EY469">
        <v>0.14342199999999999</v>
      </c>
      <c r="EZ469">
        <v>3.2328000000000001</v>
      </c>
      <c r="FA469">
        <v>20.3537</v>
      </c>
      <c r="FB469">
        <v>5.2175900000000004</v>
      </c>
      <c r="FC469">
        <v>12.0099</v>
      </c>
      <c r="FD469">
        <v>4.9878</v>
      </c>
      <c r="FE469">
        <v>3.2886000000000002</v>
      </c>
      <c r="FF469">
        <v>5720.9</v>
      </c>
      <c r="FG469">
        <v>9999</v>
      </c>
      <c r="FH469">
        <v>9999</v>
      </c>
      <c r="FI469">
        <v>93.6</v>
      </c>
      <c r="FJ469">
        <v>1.8675200000000001</v>
      </c>
      <c r="FK469">
        <v>1.86659</v>
      </c>
      <c r="FL469">
        <v>1.8660000000000001</v>
      </c>
      <c r="FM469">
        <v>1.8658399999999999</v>
      </c>
      <c r="FN469">
        <v>1.86774</v>
      </c>
      <c r="FO469">
        <v>1.8701399999999999</v>
      </c>
      <c r="FP469">
        <v>1.8688899999999999</v>
      </c>
      <c r="FQ469">
        <v>1.8702700000000001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-6.37</v>
      </c>
      <c r="GF469">
        <v>-0.1701</v>
      </c>
      <c r="GG469">
        <v>-0.23523885101243769</v>
      </c>
      <c r="GH469">
        <v>-4.6052117464239163E-3</v>
      </c>
      <c r="GI469">
        <v>3.8696726057278897E-7</v>
      </c>
      <c r="GJ469">
        <v>-9.6670798998846254E-11</v>
      </c>
      <c r="GK469">
        <v>-0.34206402273919922</v>
      </c>
      <c r="GL469">
        <v>-4.2203369556326094E-3</v>
      </c>
      <c r="GM469">
        <v>8.7200311459696754E-4</v>
      </c>
      <c r="GN469">
        <v>-1.3787569801556101E-5</v>
      </c>
      <c r="GO469">
        <v>4</v>
      </c>
      <c r="GP469">
        <v>2427</v>
      </c>
      <c r="GQ469">
        <v>1</v>
      </c>
      <c r="GR469">
        <v>25</v>
      </c>
      <c r="GS469">
        <v>20.8</v>
      </c>
      <c r="GT469">
        <v>20.6</v>
      </c>
      <c r="GU469">
        <v>3.60229</v>
      </c>
      <c r="GV469">
        <v>2.2021500000000001</v>
      </c>
      <c r="GW469">
        <v>1.94702</v>
      </c>
      <c r="GX469">
        <v>2.7551299999999999</v>
      </c>
      <c r="GY469">
        <v>2.19482</v>
      </c>
      <c r="GZ469">
        <v>2.3596200000000001</v>
      </c>
      <c r="HA469">
        <v>40.989600000000003</v>
      </c>
      <c r="HB469">
        <v>14.3947</v>
      </c>
      <c r="HC469">
        <v>18</v>
      </c>
      <c r="HD469">
        <v>495.08600000000001</v>
      </c>
      <c r="HE469">
        <v>637.27099999999996</v>
      </c>
      <c r="HF469">
        <v>20.260000000000002</v>
      </c>
      <c r="HG469">
        <v>29.166899999999998</v>
      </c>
      <c r="HH469">
        <v>30</v>
      </c>
      <c r="HI469">
        <v>29.271599999999999</v>
      </c>
      <c r="HJ469">
        <v>29.222100000000001</v>
      </c>
      <c r="HK469">
        <v>72.075599999999994</v>
      </c>
      <c r="HL469">
        <v>24.4316</v>
      </c>
      <c r="HM469">
        <v>0</v>
      </c>
      <c r="HN469">
        <v>20.263000000000002</v>
      </c>
      <c r="HO469">
        <v>1523.42</v>
      </c>
      <c r="HP469">
        <v>18.110099999999999</v>
      </c>
      <c r="HQ469">
        <v>100.465</v>
      </c>
      <c r="HR469">
        <v>100.285</v>
      </c>
    </row>
    <row r="470" spans="1:226" x14ac:dyDescent="0.2">
      <c r="A470">
        <v>454</v>
      </c>
      <c r="B470">
        <v>1657214272.5999999</v>
      </c>
      <c r="C470">
        <v>7347</v>
      </c>
      <c r="D470" t="s">
        <v>1272</v>
      </c>
      <c r="E470" t="s">
        <v>1273</v>
      </c>
      <c r="F470">
        <v>5</v>
      </c>
      <c r="G470" s="1" t="s">
        <v>1092</v>
      </c>
      <c r="H470" t="s">
        <v>354</v>
      </c>
      <c r="I470">
        <v>1657214265.0999999</v>
      </c>
      <c r="J470">
        <f t="shared" si="238"/>
        <v>2.6883887663877084E-3</v>
      </c>
      <c r="K470">
        <f t="shared" si="239"/>
        <v>2.6883887663877082</v>
      </c>
      <c r="L470" s="1">
        <f t="shared" si="240"/>
        <v>30.635490983200008</v>
      </c>
      <c r="M470">
        <f t="shared" si="241"/>
        <v>1428.452222222222</v>
      </c>
      <c r="N470">
        <f t="shared" si="242"/>
        <v>985.18469986146715</v>
      </c>
      <c r="O470">
        <f t="shared" si="243"/>
        <v>73.712446306086377</v>
      </c>
      <c r="P470">
        <f t="shared" si="244"/>
        <v>106.87813944549832</v>
      </c>
      <c r="Q470">
        <f t="shared" si="245"/>
        <v>0.12526068410784241</v>
      </c>
      <c r="R470">
        <f t="shared" si="246"/>
        <v>2.449414642797465</v>
      </c>
      <c r="S470">
        <f t="shared" si="247"/>
        <v>0.12180774711898776</v>
      </c>
      <c r="T470">
        <f t="shared" si="248"/>
        <v>7.643214643043697E-2</v>
      </c>
      <c r="U470">
        <f t="shared" si="249"/>
        <v>321.51347033333337</v>
      </c>
      <c r="V470">
        <f t="shared" si="250"/>
        <v>26.470345290500617</v>
      </c>
      <c r="W470">
        <f t="shared" si="251"/>
        <v>24.990751851851851</v>
      </c>
      <c r="X470">
        <f t="shared" si="252"/>
        <v>3.1779248455720039</v>
      </c>
      <c r="Y470">
        <f t="shared" si="253"/>
        <v>49.496707077026031</v>
      </c>
      <c r="Z470">
        <f t="shared" si="254"/>
        <v>1.5790654772775725</v>
      </c>
      <c r="AA470">
        <f t="shared" si="255"/>
        <v>3.1902434940171971</v>
      </c>
      <c r="AB470">
        <f t="shared" si="256"/>
        <v>1.5988593682944314</v>
      </c>
      <c r="AC470">
        <f t="shared" si="257"/>
        <v>-118.55794459769794</v>
      </c>
      <c r="AD470">
        <f t="shared" si="258"/>
        <v>8.5707185448416663</v>
      </c>
      <c r="AE470">
        <f t="shared" si="259"/>
        <v>0.74031470115560316</v>
      </c>
      <c r="AF470">
        <f t="shared" si="260"/>
        <v>212.26655898163273</v>
      </c>
      <c r="AG470">
        <f t="shared" si="261"/>
        <v>49.853801529291616</v>
      </c>
      <c r="AH470">
        <f t="shared" si="262"/>
        <v>2.7567761891381588</v>
      </c>
      <c r="AI470">
        <f t="shared" si="263"/>
        <v>30.635490983200008</v>
      </c>
      <c r="AJ470">
        <v>1534.3967104717201</v>
      </c>
      <c r="AK470">
        <v>1483.3213939393941</v>
      </c>
      <c r="AL470">
        <v>3.4557060299953331</v>
      </c>
      <c r="AM470">
        <v>65.50407896271112</v>
      </c>
      <c r="AN470">
        <f t="shared" si="264"/>
        <v>2.6883887663877082</v>
      </c>
      <c r="AO470">
        <v>17.932196173641231</v>
      </c>
      <c r="AP470">
        <v>21.090891515151512</v>
      </c>
      <c r="AQ470">
        <v>-1.4665438925488581E-4</v>
      </c>
      <c r="AR470">
        <v>78.165563418986352</v>
      </c>
      <c r="AS470">
        <v>0</v>
      </c>
      <c r="AT470">
        <v>0</v>
      </c>
      <c r="AU470">
        <f t="shared" si="265"/>
        <v>1</v>
      </c>
      <c r="AV470">
        <f t="shared" si="266"/>
        <v>0</v>
      </c>
      <c r="AW470">
        <f t="shared" si="267"/>
        <v>39805.021237319103</v>
      </c>
      <c r="AX470">
        <f t="shared" si="268"/>
        <v>1999.9877777777781</v>
      </c>
      <c r="AY470">
        <f t="shared" si="269"/>
        <v>1681.1894333333337</v>
      </c>
      <c r="AZ470">
        <f t="shared" si="270"/>
        <v>0.84059985366577239</v>
      </c>
      <c r="BA470">
        <f t="shared" si="271"/>
        <v>0.16075771757494073</v>
      </c>
      <c r="BB470" s="1">
        <v>6</v>
      </c>
      <c r="BC470">
        <v>0.5</v>
      </c>
      <c r="BD470" t="s">
        <v>355</v>
      </c>
      <c r="BE470">
        <v>2</v>
      </c>
      <c r="BF470" t="b">
        <v>1</v>
      </c>
      <c r="BG470">
        <v>1657214265.0999999</v>
      </c>
      <c r="BH470">
        <v>1428.452222222222</v>
      </c>
      <c r="BI470">
        <v>1493.0018518518521</v>
      </c>
      <c r="BJ470">
        <v>21.104592592592589</v>
      </c>
      <c r="BK470">
        <v>17.866299999999999</v>
      </c>
      <c r="BL470">
        <v>1434.784814814815</v>
      </c>
      <c r="BM470">
        <v>21.274514814814822</v>
      </c>
      <c r="BN470">
        <v>500.00340740740751</v>
      </c>
      <c r="BO470">
        <v>74.720974074074078</v>
      </c>
      <c r="BP470">
        <v>9.9966929629629622E-2</v>
      </c>
      <c r="BQ470">
        <v>25.05565555555556</v>
      </c>
      <c r="BR470">
        <v>24.990751851851851</v>
      </c>
      <c r="BS470">
        <v>999.90000000000009</v>
      </c>
      <c r="BT470">
        <v>0</v>
      </c>
      <c r="BU470">
        <v>0</v>
      </c>
      <c r="BV470">
        <v>10009.6862962963</v>
      </c>
      <c r="BW470">
        <v>0</v>
      </c>
      <c r="BX470">
        <v>432.21744444444442</v>
      </c>
      <c r="BY470">
        <v>-64.548892592592594</v>
      </c>
      <c r="BZ470">
        <v>1459.249629629629</v>
      </c>
      <c r="CA470">
        <v>1520.161481481482</v>
      </c>
      <c r="CB470">
        <v>3.238288888888889</v>
      </c>
      <c r="CC470">
        <v>1493.0018518518521</v>
      </c>
      <c r="CD470">
        <v>17.866299999999999</v>
      </c>
      <c r="CE470">
        <v>1.5769551851851851</v>
      </c>
      <c r="CF470">
        <v>1.3349874074074071</v>
      </c>
      <c r="CG470">
        <v>13.735433333333329</v>
      </c>
      <c r="CH470">
        <v>11.19853703703704</v>
      </c>
      <c r="CI470">
        <v>1999.9877777777781</v>
      </c>
      <c r="CJ470">
        <v>0.98000499999999979</v>
      </c>
      <c r="CK470">
        <v>1.9994999999999999E-2</v>
      </c>
      <c r="CL470">
        <v>0</v>
      </c>
      <c r="CM470">
        <v>2.3284074074074068</v>
      </c>
      <c r="CN470">
        <v>0</v>
      </c>
      <c r="CO470">
        <v>18306.555555555558</v>
      </c>
      <c r="CP470">
        <v>16749.37777777778</v>
      </c>
      <c r="CQ470">
        <v>38.925518518518523</v>
      </c>
      <c r="CR470">
        <v>40.240666666666669</v>
      </c>
      <c r="CS470">
        <v>39.207999999999998</v>
      </c>
      <c r="CT470">
        <v>38.962666666666657</v>
      </c>
      <c r="CU470">
        <v>37.99766666666666</v>
      </c>
      <c r="CV470">
        <v>1959.9977777777781</v>
      </c>
      <c r="CW470">
        <v>39.99</v>
      </c>
      <c r="CX470">
        <v>0</v>
      </c>
      <c r="CY470">
        <v>1657214277.7</v>
      </c>
      <c r="CZ470">
        <v>0</v>
      </c>
      <c r="DA470">
        <v>1657213031</v>
      </c>
      <c r="DB470" t="s">
        <v>1093</v>
      </c>
      <c r="DC470">
        <v>1657213019.5</v>
      </c>
      <c r="DD470">
        <v>1657213031</v>
      </c>
      <c r="DE470">
        <v>2</v>
      </c>
      <c r="DF470">
        <v>1.982</v>
      </c>
      <c r="DG470">
        <v>-0.124</v>
      </c>
      <c r="DH470">
        <v>-2.1179999999999999</v>
      </c>
      <c r="DI470">
        <v>-0.2</v>
      </c>
      <c r="DJ470">
        <v>420</v>
      </c>
      <c r="DK470">
        <v>19</v>
      </c>
      <c r="DL470">
        <v>0.14000000000000001</v>
      </c>
      <c r="DM470">
        <v>0.05</v>
      </c>
      <c r="DN470">
        <v>-64.569007499999998</v>
      </c>
      <c r="DO470">
        <v>0.58218799249535458</v>
      </c>
      <c r="DP470">
        <v>9.9883400491523278E-2</v>
      </c>
      <c r="DQ470">
        <v>0</v>
      </c>
      <c r="DR470">
        <v>3.291463250000001</v>
      </c>
      <c r="DS470">
        <v>-1.187817523452172</v>
      </c>
      <c r="DT470">
        <v>0.1143750056040982</v>
      </c>
      <c r="DU470">
        <v>0</v>
      </c>
      <c r="DV470">
        <v>0</v>
      </c>
      <c r="DW470">
        <v>2</v>
      </c>
      <c r="DX470" t="s">
        <v>363</v>
      </c>
      <c r="DY470">
        <v>2.97872</v>
      </c>
      <c r="DZ470">
        <v>2.72485</v>
      </c>
      <c r="EA470">
        <v>0.182005</v>
      </c>
      <c r="EB470">
        <v>0.184613</v>
      </c>
      <c r="EC470">
        <v>8.1491900000000006E-2</v>
      </c>
      <c r="ED470">
        <v>7.1236800000000003E-2</v>
      </c>
      <c r="EE470">
        <v>25835.3</v>
      </c>
      <c r="EF470">
        <v>25831.4</v>
      </c>
      <c r="EG470">
        <v>29372</v>
      </c>
      <c r="EH470">
        <v>29310.3</v>
      </c>
      <c r="EI470">
        <v>35768.5</v>
      </c>
      <c r="EJ470">
        <v>36182.9</v>
      </c>
      <c r="EK470">
        <v>41389.9</v>
      </c>
      <c r="EL470">
        <v>41750</v>
      </c>
      <c r="EM470">
        <v>1.9434199999999999</v>
      </c>
      <c r="EN470">
        <v>2.1238000000000001</v>
      </c>
      <c r="EO470">
        <v>6.3091499999999995E-2</v>
      </c>
      <c r="EP470">
        <v>0</v>
      </c>
      <c r="EQ470">
        <v>23.938700000000001</v>
      </c>
      <c r="ER470">
        <v>999.9</v>
      </c>
      <c r="ES470">
        <v>26.7</v>
      </c>
      <c r="ET470">
        <v>38.799999999999997</v>
      </c>
      <c r="EU470">
        <v>24.8399</v>
      </c>
      <c r="EV470">
        <v>62.106499999999997</v>
      </c>
      <c r="EW470">
        <v>27.475999999999999</v>
      </c>
      <c r="EX470">
        <v>2</v>
      </c>
      <c r="EY470">
        <v>0.14322399999999999</v>
      </c>
      <c r="EZ470">
        <v>3.1922999999999999</v>
      </c>
      <c r="FA470">
        <v>20.354500000000002</v>
      </c>
      <c r="FB470">
        <v>5.2174399999999999</v>
      </c>
      <c r="FC470">
        <v>12.0099</v>
      </c>
      <c r="FD470">
        <v>4.9880500000000003</v>
      </c>
      <c r="FE470">
        <v>3.2886000000000002</v>
      </c>
      <c r="FF470">
        <v>5721.2</v>
      </c>
      <c r="FG470">
        <v>9999</v>
      </c>
      <c r="FH470">
        <v>9999</v>
      </c>
      <c r="FI470">
        <v>93.6</v>
      </c>
      <c r="FJ470">
        <v>1.8675200000000001</v>
      </c>
      <c r="FK470">
        <v>1.8665799999999999</v>
      </c>
      <c r="FL470">
        <v>1.8660000000000001</v>
      </c>
      <c r="FM470">
        <v>1.86585</v>
      </c>
      <c r="FN470">
        <v>1.8677900000000001</v>
      </c>
      <c r="FO470">
        <v>1.8701399999999999</v>
      </c>
      <c r="FP470">
        <v>1.8688800000000001</v>
      </c>
      <c r="FQ470">
        <v>1.87026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-6.44</v>
      </c>
      <c r="GF470">
        <v>-0.1701</v>
      </c>
      <c r="GG470">
        <v>-0.23523885101243769</v>
      </c>
      <c r="GH470">
        <v>-4.6052117464239163E-3</v>
      </c>
      <c r="GI470">
        <v>3.8696726057278897E-7</v>
      </c>
      <c r="GJ470">
        <v>-9.6670798998846254E-11</v>
      </c>
      <c r="GK470">
        <v>-0.34206402273919922</v>
      </c>
      <c r="GL470">
        <v>-4.2203369556326094E-3</v>
      </c>
      <c r="GM470">
        <v>8.7200311459696754E-4</v>
      </c>
      <c r="GN470">
        <v>-1.3787569801556101E-5</v>
      </c>
      <c r="GO470">
        <v>4</v>
      </c>
      <c r="GP470">
        <v>2427</v>
      </c>
      <c r="GQ470">
        <v>1</v>
      </c>
      <c r="GR470">
        <v>25</v>
      </c>
      <c r="GS470">
        <v>20.9</v>
      </c>
      <c r="GT470">
        <v>20.7</v>
      </c>
      <c r="GU470">
        <v>3.6303700000000001</v>
      </c>
      <c r="GV470">
        <v>2.20459</v>
      </c>
      <c r="GW470">
        <v>1.94702</v>
      </c>
      <c r="GX470">
        <v>2.7551299999999999</v>
      </c>
      <c r="GY470">
        <v>2.19482</v>
      </c>
      <c r="GZ470">
        <v>2.36816</v>
      </c>
      <c r="HA470">
        <v>40.963799999999999</v>
      </c>
      <c r="HB470">
        <v>14.3947</v>
      </c>
      <c r="HC470">
        <v>18</v>
      </c>
      <c r="HD470">
        <v>494.87099999999998</v>
      </c>
      <c r="HE470">
        <v>637.49900000000002</v>
      </c>
      <c r="HF470">
        <v>20.259799999999998</v>
      </c>
      <c r="HG470">
        <v>29.160699999999999</v>
      </c>
      <c r="HH470">
        <v>29.9998</v>
      </c>
      <c r="HI470">
        <v>29.264700000000001</v>
      </c>
      <c r="HJ470">
        <v>29.214600000000001</v>
      </c>
      <c r="HK470">
        <v>72.654200000000003</v>
      </c>
      <c r="HL470">
        <v>24.135100000000001</v>
      </c>
      <c r="HM470">
        <v>0</v>
      </c>
      <c r="HN470">
        <v>20.270399999999999</v>
      </c>
      <c r="HO470">
        <v>1536.78</v>
      </c>
      <c r="HP470">
        <v>18.191299999999998</v>
      </c>
      <c r="HQ470">
        <v>100.467</v>
      </c>
      <c r="HR470">
        <v>100.28700000000001</v>
      </c>
    </row>
    <row r="471" spans="1:226" x14ac:dyDescent="0.2">
      <c r="A471">
        <v>455</v>
      </c>
      <c r="B471">
        <v>1657214277.5999999</v>
      </c>
      <c r="C471">
        <v>7352</v>
      </c>
      <c r="D471" t="s">
        <v>1274</v>
      </c>
      <c r="E471" t="s">
        <v>1275</v>
      </c>
      <c r="F471">
        <v>5</v>
      </c>
      <c r="G471" s="1" t="s">
        <v>1092</v>
      </c>
      <c r="H471" t="s">
        <v>354</v>
      </c>
      <c r="I471">
        <v>1657214269.814285</v>
      </c>
      <c r="J471">
        <f t="shared" si="238"/>
        <v>2.6171936650390055E-3</v>
      </c>
      <c r="K471">
        <f t="shared" si="239"/>
        <v>2.6171936650390055</v>
      </c>
      <c r="L471" s="1">
        <f t="shared" si="240"/>
        <v>30.712003841985318</v>
      </c>
      <c r="M471">
        <f t="shared" si="241"/>
        <v>1444.29</v>
      </c>
      <c r="N471">
        <f t="shared" si="242"/>
        <v>988.77382490712534</v>
      </c>
      <c r="O471">
        <f t="shared" si="243"/>
        <v>73.980853207003335</v>
      </c>
      <c r="P471">
        <f t="shared" si="244"/>
        <v>108.06293996342303</v>
      </c>
      <c r="Q471">
        <f t="shared" si="245"/>
        <v>0.12187260951057111</v>
      </c>
      <c r="R471">
        <f t="shared" si="246"/>
        <v>2.4489223754046843</v>
      </c>
      <c r="S471">
        <f t="shared" si="247"/>
        <v>0.11860067255314906</v>
      </c>
      <c r="T471">
        <f t="shared" si="248"/>
        <v>7.4412074279613868E-2</v>
      </c>
      <c r="U471">
        <f t="shared" si="249"/>
        <v>321.51667499999996</v>
      </c>
      <c r="V471">
        <f t="shared" si="250"/>
        <v>26.480234293095823</v>
      </c>
      <c r="W471">
        <f t="shared" si="251"/>
        <v>24.985396428571431</v>
      </c>
      <c r="X471">
        <f t="shared" si="252"/>
        <v>3.1769102513458547</v>
      </c>
      <c r="Y471">
        <f t="shared" si="253"/>
        <v>49.508550494098955</v>
      </c>
      <c r="Z471">
        <f t="shared" si="254"/>
        <v>1.5782860865426769</v>
      </c>
      <c r="AA471">
        <f t="shared" si="255"/>
        <v>3.1879060703479829</v>
      </c>
      <c r="AB471">
        <f t="shared" si="256"/>
        <v>1.5986241648031778</v>
      </c>
      <c r="AC471">
        <f t="shared" si="257"/>
        <v>-115.41824062822015</v>
      </c>
      <c r="AD471">
        <f t="shared" si="258"/>
        <v>7.6523388323408472</v>
      </c>
      <c r="AE471">
        <f t="shared" si="259"/>
        <v>0.66106175389967547</v>
      </c>
      <c r="AF471">
        <f t="shared" si="260"/>
        <v>214.41183495802036</v>
      </c>
      <c r="AG471">
        <f t="shared" si="261"/>
        <v>49.885560783845875</v>
      </c>
      <c r="AH471">
        <f t="shared" si="262"/>
        <v>2.6802323832640025</v>
      </c>
      <c r="AI471">
        <f t="shared" si="263"/>
        <v>30.712003841985318</v>
      </c>
      <c r="AJ471">
        <v>1551.419991481999</v>
      </c>
      <c r="AK471">
        <v>1500.3857575757579</v>
      </c>
      <c r="AL471">
        <v>3.420787839612788</v>
      </c>
      <c r="AM471">
        <v>65.50407896271112</v>
      </c>
      <c r="AN471">
        <f t="shared" si="264"/>
        <v>2.6171936650390055</v>
      </c>
      <c r="AO471">
        <v>18.016952857227029</v>
      </c>
      <c r="AP471">
        <v>21.091683030303031</v>
      </c>
      <c r="AQ471">
        <v>-7.9732181742657207E-5</v>
      </c>
      <c r="AR471">
        <v>78.165563418986352</v>
      </c>
      <c r="AS471">
        <v>0</v>
      </c>
      <c r="AT471">
        <v>0</v>
      </c>
      <c r="AU471">
        <f t="shared" si="265"/>
        <v>1</v>
      </c>
      <c r="AV471">
        <f t="shared" si="266"/>
        <v>0</v>
      </c>
      <c r="AW471">
        <f t="shared" si="267"/>
        <v>39794.436936767044</v>
      </c>
      <c r="AX471">
        <f t="shared" si="268"/>
        <v>2000.0078571428569</v>
      </c>
      <c r="AY471">
        <f t="shared" si="269"/>
        <v>1681.2062999999996</v>
      </c>
      <c r="AZ471">
        <f t="shared" si="270"/>
        <v>0.84059984764345563</v>
      </c>
      <c r="BA471">
        <f t="shared" si="271"/>
        <v>0.16075770595186947</v>
      </c>
      <c r="BB471" s="1">
        <v>6</v>
      </c>
      <c r="BC471">
        <v>0.5</v>
      </c>
      <c r="BD471" t="s">
        <v>355</v>
      </c>
      <c r="BE471">
        <v>2</v>
      </c>
      <c r="BF471" t="b">
        <v>1</v>
      </c>
      <c r="BG471">
        <v>1657214269.814285</v>
      </c>
      <c r="BH471">
        <v>1444.29</v>
      </c>
      <c r="BI471">
        <v>1508.7971428571429</v>
      </c>
      <c r="BJ471">
        <v>21.09421428571428</v>
      </c>
      <c r="BK471">
        <v>17.94581785714286</v>
      </c>
      <c r="BL471">
        <v>1450.6875</v>
      </c>
      <c r="BM471">
        <v>21.264275000000001</v>
      </c>
      <c r="BN471">
        <v>500.00596428571441</v>
      </c>
      <c r="BO471">
        <v>74.720785714285711</v>
      </c>
      <c r="BP471">
        <v>0.1000189464285714</v>
      </c>
      <c r="BQ471">
        <v>25.04335714285714</v>
      </c>
      <c r="BR471">
        <v>24.985396428571431</v>
      </c>
      <c r="BS471">
        <v>999.9000000000002</v>
      </c>
      <c r="BT471">
        <v>0</v>
      </c>
      <c r="BU471">
        <v>0</v>
      </c>
      <c r="BV471">
        <v>10006.506428571431</v>
      </c>
      <c r="BW471">
        <v>0</v>
      </c>
      <c r="BX471">
        <v>448.75617857142862</v>
      </c>
      <c r="BY471">
        <v>-64.506117857142854</v>
      </c>
      <c r="BZ471">
        <v>1475.413214285715</v>
      </c>
      <c r="CA471">
        <v>1536.368214285714</v>
      </c>
      <c r="CB471">
        <v>3.1483871428571431</v>
      </c>
      <c r="CC471">
        <v>1508.7971428571429</v>
      </c>
      <c r="CD471">
        <v>17.94581785714286</v>
      </c>
      <c r="CE471">
        <v>1.576175714285714</v>
      </c>
      <c r="CF471">
        <v>1.3409257142857141</v>
      </c>
      <c r="CG471">
        <v>13.727828571428571</v>
      </c>
      <c r="CH471">
        <v>11.265457142857141</v>
      </c>
      <c r="CI471">
        <v>2000.0078571428569</v>
      </c>
      <c r="CJ471">
        <v>0.98000499999999968</v>
      </c>
      <c r="CK471">
        <v>1.9994999999999999E-2</v>
      </c>
      <c r="CL471">
        <v>0</v>
      </c>
      <c r="CM471">
        <v>2.3211714285714291</v>
      </c>
      <c r="CN471">
        <v>0</v>
      </c>
      <c r="CO471">
        <v>18298.739285714291</v>
      </c>
      <c r="CP471">
        <v>16749.560714285712</v>
      </c>
      <c r="CQ471">
        <v>38.905999999999999</v>
      </c>
      <c r="CR471">
        <v>40.220750000000002</v>
      </c>
      <c r="CS471">
        <v>39.189249999999987</v>
      </c>
      <c r="CT471">
        <v>38.943749999999987</v>
      </c>
      <c r="CU471">
        <v>37.986499999999992</v>
      </c>
      <c r="CV471">
        <v>1960.0178571428571</v>
      </c>
      <c r="CW471">
        <v>39.99</v>
      </c>
      <c r="CX471">
        <v>0</v>
      </c>
      <c r="CY471">
        <v>1657214282.5</v>
      </c>
      <c r="CZ471">
        <v>0</v>
      </c>
      <c r="DA471">
        <v>1657213031</v>
      </c>
      <c r="DB471" t="s">
        <v>1093</v>
      </c>
      <c r="DC471">
        <v>1657213019.5</v>
      </c>
      <c r="DD471">
        <v>1657213031</v>
      </c>
      <c r="DE471">
        <v>2</v>
      </c>
      <c r="DF471">
        <v>1.982</v>
      </c>
      <c r="DG471">
        <v>-0.124</v>
      </c>
      <c r="DH471">
        <v>-2.1179999999999999</v>
      </c>
      <c r="DI471">
        <v>-0.2</v>
      </c>
      <c r="DJ471">
        <v>420</v>
      </c>
      <c r="DK471">
        <v>19</v>
      </c>
      <c r="DL471">
        <v>0.14000000000000001</v>
      </c>
      <c r="DM471">
        <v>0.05</v>
      </c>
      <c r="DN471">
        <v>-64.524817499999997</v>
      </c>
      <c r="DO471">
        <v>0.68076360225161825</v>
      </c>
      <c r="DP471">
        <v>0.1297729919657786</v>
      </c>
      <c r="DQ471">
        <v>0</v>
      </c>
      <c r="DR471">
        <v>3.1969590000000001</v>
      </c>
      <c r="DS471">
        <v>-1.149154221388381</v>
      </c>
      <c r="DT471">
        <v>0.1108364281227071</v>
      </c>
      <c r="DU471">
        <v>0</v>
      </c>
      <c r="DV471">
        <v>0</v>
      </c>
      <c r="DW471">
        <v>2</v>
      </c>
      <c r="DX471" t="s">
        <v>363</v>
      </c>
      <c r="DY471">
        <v>2.97879</v>
      </c>
      <c r="DZ471">
        <v>2.7246899999999998</v>
      </c>
      <c r="EA471">
        <v>0.18328700000000001</v>
      </c>
      <c r="EB471">
        <v>0.18588299999999999</v>
      </c>
      <c r="EC471">
        <v>8.1500400000000001E-2</v>
      </c>
      <c r="ED471">
        <v>7.1423500000000001E-2</v>
      </c>
      <c r="EE471">
        <v>25794.3</v>
      </c>
      <c r="EF471">
        <v>25790.9</v>
      </c>
      <c r="EG471">
        <v>29371.4</v>
      </c>
      <c r="EH471">
        <v>29310.1</v>
      </c>
      <c r="EI471">
        <v>35767.699999999997</v>
      </c>
      <c r="EJ471">
        <v>36175.4</v>
      </c>
      <c r="EK471">
        <v>41389.300000000003</v>
      </c>
      <c r="EL471">
        <v>41749.699999999997</v>
      </c>
      <c r="EM471">
        <v>1.9435800000000001</v>
      </c>
      <c r="EN471">
        <v>2.1238999999999999</v>
      </c>
      <c r="EO471">
        <v>6.4156900000000003E-2</v>
      </c>
      <c r="EP471">
        <v>0</v>
      </c>
      <c r="EQ471">
        <v>23.927099999999999</v>
      </c>
      <c r="ER471">
        <v>999.9</v>
      </c>
      <c r="ES471">
        <v>26.6</v>
      </c>
      <c r="ET471">
        <v>38.799999999999997</v>
      </c>
      <c r="EU471">
        <v>24.745100000000001</v>
      </c>
      <c r="EV471">
        <v>62.206499999999998</v>
      </c>
      <c r="EW471">
        <v>27.5441</v>
      </c>
      <c r="EX471">
        <v>2</v>
      </c>
      <c r="EY471">
        <v>0.142289</v>
      </c>
      <c r="EZ471">
        <v>3.1308600000000002</v>
      </c>
      <c r="FA471">
        <v>20.355599999999999</v>
      </c>
      <c r="FB471">
        <v>5.21699</v>
      </c>
      <c r="FC471">
        <v>12.0099</v>
      </c>
      <c r="FD471">
        <v>4.9874000000000001</v>
      </c>
      <c r="FE471">
        <v>3.2885</v>
      </c>
      <c r="FF471">
        <v>5721.2</v>
      </c>
      <c r="FG471">
        <v>9999</v>
      </c>
      <c r="FH471">
        <v>9999</v>
      </c>
      <c r="FI471">
        <v>93.6</v>
      </c>
      <c r="FJ471">
        <v>1.8675200000000001</v>
      </c>
      <c r="FK471">
        <v>1.86656</v>
      </c>
      <c r="FL471">
        <v>1.8660000000000001</v>
      </c>
      <c r="FM471">
        <v>1.8658399999999999</v>
      </c>
      <c r="FN471">
        <v>1.8677299999999999</v>
      </c>
      <c r="FO471">
        <v>1.87012</v>
      </c>
      <c r="FP471">
        <v>1.8688800000000001</v>
      </c>
      <c r="FQ471">
        <v>1.87026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-6.51</v>
      </c>
      <c r="GF471">
        <v>-0.1701</v>
      </c>
      <c r="GG471">
        <v>-0.23523885101243769</v>
      </c>
      <c r="GH471">
        <v>-4.6052117464239163E-3</v>
      </c>
      <c r="GI471">
        <v>3.8696726057278897E-7</v>
      </c>
      <c r="GJ471">
        <v>-9.6670798998846254E-11</v>
      </c>
      <c r="GK471">
        <v>-0.34206402273919922</v>
      </c>
      <c r="GL471">
        <v>-4.2203369556326094E-3</v>
      </c>
      <c r="GM471">
        <v>8.7200311459696754E-4</v>
      </c>
      <c r="GN471">
        <v>-1.3787569801556101E-5</v>
      </c>
      <c r="GO471">
        <v>4</v>
      </c>
      <c r="GP471">
        <v>2427</v>
      </c>
      <c r="GQ471">
        <v>1</v>
      </c>
      <c r="GR471">
        <v>25</v>
      </c>
      <c r="GS471">
        <v>21</v>
      </c>
      <c r="GT471">
        <v>20.8</v>
      </c>
      <c r="GU471">
        <v>3.6621100000000002</v>
      </c>
      <c r="GV471">
        <v>2.2009300000000001</v>
      </c>
      <c r="GW471">
        <v>1.94702</v>
      </c>
      <c r="GX471">
        <v>2.7539099999999999</v>
      </c>
      <c r="GY471">
        <v>2.19482</v>
      </c>
      <c r="GZ471">
        <v>2.3571800000000001</v>
      </c>
      <c r="HA471">
        <v>40.963799999999999</v>
      </c>
      <c r="HB471">
        <v>14.3947</v>
      </c>
      <c r="HC471">
        <v>18</v>
      </c>
      <c r="HD471">
        <v>494.90699999999998</v>
      </c>
      <c r="HE471">
        <v>637.47900000000004</v>
      </c>
      <c r="HF471">
        <v>20.265699999999999</v>
      </c>
      <c r="HG471">
        <v>29.154399999999999</v>
      </c>
      <c r="HH471">
        <v>29.999400000000001</v>
      </c>
      <c r="HI471">
        <v>29.257200000000001</v>
      </c>
      <c r="HJ471">
        <v>29.205300000000001</v>
      </c>
      <c r="HK471">
        <v>73.272499999999994</v>
      </c>
      <c r="HL471">
        <v>23.5731</v>
      </c>
      <c r="HM471">
        <v>0</v>
      </c>
      <c r="HN471">
        <v>20.286799999999999</v>
      </c>
      <c r="HO471">
        <v>1556.81</v>
      </c>
      <c r="HP471">
        <v>18.264700000000001</v>
      </c>
      <c r="HQ471">
        <v>100.465</v>
      </c>
      <c r="HR471">
        <v>100.286</v>
      </c>
    </row>
    <row r="472" spans="1:226" x14ac:dyDescent="0.2">
      <c r="A472">
        <v>456</v>
      </c>
      <c r="B472">
        <v>1657214282.5999999</v>
      </c>
      <c r="C472">
        <v>7357</v>
      </c>
      <c r="D472" t="s">
        <v>1276</v>
      </c>
      <c r="E472" t="s">
        <v>1277</v>
      </c>
      <c r="F472">
        <v>5</v>
      </c>
      <c r="G472" s="1" t="s">
        <v>1092</v>
      </c>
      <c r="H472" t="s">
        <v>354</v>
      </c>
      <c r="I472">
        <v>1657214275.0999999</v>
      </c>
      <c r="J472">
        <f t="shared" si="238"/>
        <v>2.5603456355113934E-3</v>
      </c>
      <c r="K472">
        <f t="shared" si="239"/>
        <v>2.5603456355113936</v>
      </c>
      <c r="L472" s="1">
        <f t="shared" si="240"/>
        <v>30.851039035947924</v>
      </c>
      <c r="M472">
        <f t="shared" si="241"/>
        <v>1462.05925925926</v>
      </c>
      <c r="N472">
        <f t="shared" si="242"/>
        <v>995.2298358728948</v>
      </c>
      <c r="O472">
        <f t="shared" si="243"/>
        <v>74.463588405873281</v>
      </c>
      <c r="P472">
        <f t="shared" si="244"/>
        <v>109.39199668485601</v>
      </c>
      <c r="Q472">
        <f t="shared" si="245"/>
        <v>0.11921350610340417</v>
      </c>
      <c r="R472">
        <f t="shared" si="246"/>
        <v>2.4485666905643662</v>
      </c>
      <c r="S472">
        <f t="shared" si="247"/>
        <v>0.1160803720112852</v>
      </c>
      <c r="T472">
        <f t="shared" si="248"/>
        <v>7.2824873578644575E-2</v>
      </c>
      <c r="U472">
        <f t="shared" si="249"/>
        <v>321.51648500000005</v>
      </c>
      <c r="V472">
        <f t="shared" si="250"/>
        <v>26.484501239861814</v>
      </c>
      <c r="W472">
        <f t="shared" si="251"/>
        <v>24.979722222222222</v>
      </c>
      <c r="X472">
        <f t="shared" si="252"/>
        <v>3.1758355719707421</v>
      </c>
      <c r="Y472">
        <f t="shared" si="253"/>
        <v>49.538297509964387</v>
      </c>
      <c r="Z472">
        <f t="shared" si="254"/>
        <v>1.5779717098827775</v>
      </c>
      <c r="AA472">
        <f t="shared" si="255"/>
        <v>3.18535716647383</v>
      </c>
      <c r="AB472">
        <f t="shared" si="256"/>
        <v>1.5978638620879646</v>
      </c>
      <c r="AC472">
        <f t="shared" si="257"/>
        <v>-112.91124252605245</v>
      </c>
      <c r="AD472">
        <f t="shared" si="258"/>
        <v>6.6287134577157421</v>
      </c>
      <c r="AE472">
        <f t="shared" si="259"/>
        <v>0.57266208125651985</v>
      </c>
      <c r="AF472">
        <f t="shared" si="260"/>
        <v>215.80661801291987</v>
      </c>
      <c r="AG472">
        <f t="shared" si="261"/>
        <v>49.934427641991142</v>
      </c>
      <c r="AH472">
        <f t="shared" si="262"/>
        <v>2.6046297408763817</v>
      </c>
      <c r="AI472">
        <f t="shared" si="263"/>
        <v>30.851039035947924</v>
      </c>
      <c r="AJ472">
        <v>1568.9052990911309</v>
      </c>
      <c r="AK472">
        <v>1517.6133939393931</v>
      </c>
      <c r="AL472">
        <v>3.4419647235991659</v>
      </c>
      <c r="AM472">
        <v>65.50407896271112</v>
      </c>
      <c r="AN472">
        <f t="shared" si="264"/>
        <v>2.5603456355113936</v>
      </c>
      <c r="AO472">
        <v>18.078108589400909</v>
      </c>
      <c r="AP472">
        <v>21.086622424242421</v>
      </c>
      <c r="AQ472">
        <v>-1.9118655820226819E-4</v>
      </c>
      <c r="AR472">
        <v>78.165563418986352</v>
      </c>
      <c r="AS472">
        <v>0</v>
      </c>
      <c r="AT472">
        <v>0</v>
      </c>
      <c r="AU472">
        <f t="shared" si="265"/>
        <v>1</v>
      </c>
      <c r="AV472">
        <f t="shared" si="266"/>
        <v>0</v>
      </c>
      <c r="AW472">
        <f t="shared" si="267"/>
        <v>39787.391064340038</v>
      </c>
      <c r="AX472">
        <f t="shared" si="268"/>
        <v>2000.0066666666669</v>
      </c>
      <c r="AY472">
        <f t="shared" si="269"/>
        <v>1681.2053000000003</v>
      </c>
      <c r="AZ472">
        <f t="shared" si="270"/>
        <v>0.84059984800050669</v>
      </c>
      <c r="BA472">
        <f t="shared" si="271"/>
        <v>0.16075770664097785</v>
      </c>
      <c r="BB472" s="1">
        <v>6</v>
      </c>
      <c r="BC472">
        <v>0.5</v>
      </c>
      <c r="BD472" t="s">
        <v>355</v>
      </c>
      <c r="BE472">
        <v>2</v>
      </c>
      <c r="BF472" t="b">
        <v>1</v>
      </c>
      <c r="BG472">
        <v>1657214275.0999999</v>
      </c>
      <c r="BH472">
        <v>1462.05925925926</v>
      </c>
      <c r="BI472">
        <v>1526.55</v>
      </c>
      <c r="BJ472">
        <v>21.0901</v>
      </c>
      <c r="BK472">
        <v>18.030477777777779</v>
      </c>
      <c r="BL472">
        <v>1468.528888888889</v>
      </c>
      <c r="BM472">
        <v>21.260229629629631</v>
      </c>
      <c r="BN472">
        <v>500.00248148148142</v>
      </c>
      <c r="BO472">
        <v>74.72049629629629</v>
      </c>
      <c r="BP472">
        <v>9.9998148148148142E-2</v>
      </c>
      <c r="BQ472">
        <v>25.02993703703703</v>
      </c>
      <c r="BR472">
        <v>24.979722222222222</v>
      </c>
      <c r="BS472">
        <v>999.90000000000009</v>
      </c>
      <c r="BT472">
        <v>0</v>
      </c>
      <c r="BU472">
        <v>0</v>
      </c>
      <c r="BV472">
        <v>10004.22962962963</v>
      </c>
      <c r="BW472">
        <v>0</v>
      </c>
      <c r="BX472">
        <v>450.0307777777777</v>
      </c>
      <c r="BY472">
        <v>-64.490703703703701</v>
      </c>
      <c r="BZ472">
        <v>1493.558888888889</v>
      </c>
      <c r="CA472">
        <v>1554.5796296296301</v>
      </c>
      <c r="CB472">
        <v>3.059624074074073</v>
      </c>
      <c r="CC472">
        <v>1526.55</v>
      </c>
      <c r="CD472">
        <v>18.030477777777779</v>
      </c>
      <c r="CE472">
        <v>1.5758633333333329</v>
      </c>
      <c r="CF472">
        <v>1.3472462962962961</v>
      </c>
      <c r="CG472">
        <v>13.72477407407407</v>
      </c>
      <c r="CH472">
        <v>11.336459259259261</v>
      </c>
      <c r="CI472">
        <v>2000.0066666666669</v>
      </c>
      <c r="CJ472">
        <v>0.98000477777777761</v>
      </c>
      <c r="CK472">
        <v>1.999522222222222E-2</v>
      </c>
      <c r="CL472">
        <v>0</v>
      </c>
      <c r="CM472">
        <v>2.350351851851852</v>
      </c>
      <c r="CN472">
        <v>0</v>
      </c>
      <c r="CO472">
        <v>18282.2</v>
      </c>
      <c r="CP472">
        <v>16749.551851851851</v>
      </c>
      <c r="CQ472">
        <v>38.884185185185189</v>
      </c>
      <c r="CR472">
        <v>40.198666666666661</v>
      </c>
      <c r="CS472">
        <v>39.186999999999998</v>
      </c>
      <c r="CT472">
        <v>38.936999999999998</v>
      </c>
      <c r="CU472">
        <v>37.965000000000003</v>
      </c>
      <c r="CV472">
        <v>1960.0166666666671</v>
      </c>
      <c r="CW472">
        <v>39.99</v>
      </c>
      <c r="CX472">
        <v>0</v>
      </c>
      <c r="CY472">
        <v>1657214287.3</v>
      </c>
      <c r="CZ472">
        <v>0</v>
      </c>
      <c r="DA472">
        <v>1657213031</v>
      </c>
      <c r="DB472" t="s">
        <v>1093</v>
      </c>
      <c r="DC472">
        <v>1657213019.5</v>
      </c>
      <c r="DD472">
        <v>1657213031</v>
      </c>
      <c r="DE472">
        <v>2</v>
      </c>
      <c r="DF472">
        <v>1.982</v>
      </c>
      <c r="DG472">
        <v>-0.124</v>
      </c>
      <c r="DH472">
        <v>-2.1179999999999999</v>
      </c>
      <c r="DI472">
        <v>-0.2</v>
      </c>
      <c r="DJ472">
        <v>420</v>
      </c>
      <c r="DK472">
        <v>19</v>
      </c>
      <c r="DL472">
        <v>0.14000000000000001</v>
      </c>
      <c r="DM472">
        <v>0.05</v>
      </c>
      <c r="DN472">
        <v>-64.5282275</v>
      </c>
      <c r="DO472">
        <v>0.16053771106955411</v>
      </c>
      <c r="DP472">
        <v>0.129972543230292</v>
      </c>
      <c r="DQ472">
        <v>0</v>
      </c>
      <c r="DR472">
        <v>3.1264332499999998</v>
      </c>
      <c r="DS472">
        <v>-1.0273084052532959</v>
      </c>
      <c r="DT472">
        <v>9.9484796712550519E-2</v>
      </c>
      <c r="DU472">
        <v>0</v>
      </c>
      <c r="DV472">
        <v>0</v>
      </c>
      <c r="DW472">
        <v>2</v>
      </c>
      <c r="DX472" t="s">
        <v>363</v>
      </c>
      <c r="DY472">
        <v>2.9786600000000001</v>
      </c>
      <c r="DZ472">
        <v>2.7246899999999998</v>
      </c>
      <c r="EA472">
        <v>0.18457699999999999</v>
      </c>
      <c r="EB472">
        <v>0.187115</v>
      </c>
      <c r="EC472">
        <v>8.1489099999999995E-2</v>
      </c>
      <c r="ED472">
        <v>7.16479E-2</v>
      </c>
      <c r="EE472">
        <v>25754.1</v>
      </c>
      <c r="EF472">
        <v>25752.1</v>
      </c>
      <c r="EG472">
        <v>29372</v>
      </c>
      <c r="EH472">
        <v>29310.400000000001</v>
      </c>
      <c r="EI472">
        <v>35768.800000000003</v>
      </c>
      <c r="EJ472">
        <v>36167</v>
      </c>
      <c r="EK472">
        <v>41390.1</v>
      </c>
      <c r="EL472">
        <v>41750.199999999997</v>
      </c>
      <c r="EM472">
        <v>1.94333</v>
      </c>
      <c r="EN472">
        <v>2.1242000000000001</v>
      </c>
      <c r="EO472">
        <v>6.4868499999999996E-2</v>
      </c>
      <c r="EP472">
        <v>0</v>
      </c>
      <c r="EQ472">
        <v>23.914000000000001</v>
      </c>
      <c r="ER472">
        <v>999.9</v>
      </c>
      <c r="ES472">
        <v>26.6</v>
      </c>
      <c r="ET472">
        <v>38.799999999999997</v>
      </c>
      <c r="EU472">
        <v>24.745100000000001</v>
      </c>
      <c r="EV472">
        <v>62.1265</v>
      </c>
      <c r="EW472">
        <v>27.588100000000001</v>
      </c>
      <c r="EX472">
        <v>2</v>
      </c>
      <c r="EY472">
        <v>0.14141300000000001</v>
      </c>
      <c r="EZ472">
        <v>3.0714399999999999</v>
      </c>
      <c r="FA472">
        <v>20.3569</v>
      </c>
      <c r="FB472">
        <v>5.21699</v>
      </c>
      <c r="FC472">
        <v>12.0099</v>
      </c>
      <c r="FD472">
        <v>4.9877000000000002</v>
      </c>
      <c r="FE472">
        <v>3.2884000000000002</v>
      </c>
      <c r="FF472">
        <v>5721.4</v>
      </c>
      <c r="FG472">
        <v>9999</v>
      </c>
      <c r="FH472">
        <v>9999</v>
      </c>
      <c r="FI472">
        <v>93.6</v>
      </c>
      <c r="FJ472">
        <v>1.8675200000000001</v>
      </c>
      <c r="FK472">
        <v>1.86656</v>
      </c>
      <c r="FL472">
        <v>1.8660000000000001</v>
      </c>
      <c r="FM472">
        <v>1.86585</v>
      </c>
      <c r="FN472">
        <v>1.8677600000000001</v>
      </c>
      <c r="FO472">
        <v>1.8701300000000001</v>
      </c>
      <c r="FP472">
        <v>1.8688800000000001</v>
      </c>
      <c r="FQ472">
        <v>1.8702700000000001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-6.57</v>
      </c>
      <c r="GF472">
        <v>-0.17019999999999999</v>
      </c>
      <c r="GG472">
        <v>-0.23523885101243769</v>
      </c>
      <c r="GH472">
        <v>-4.6052117464239163E-3</v>
      </c>
      <c r="GI472">
        <v>3.8696726057278897E-7</v>
      </c>
      <c r="GJ472">
        <v>-9.6670798998846254E-11</v>
      </c>
      <c r="GK472">
        <v>-0.34206402273919922</v>
      </c>
      <c r="GL472">
        <v>-4.2203369556326094E-3</v>
      </c>
      <c r="GM472">
        <v>8.7200311459696754E-4</v>
      </c>
      <c r="GN472">
        <v>-1.3787569801556101E-5</v>
      </c>
      <c r="GO472">
        <v>4</v>
      </c>
      <c r="GP472">
        <v>2427</v>
      </c>
      <c r="GQ472">
        <v>1</v>
      </c>
      <c r="GR472">
        <v>25</v>
      </c>
      <c r="GS472">
        <v>21.1</v>
      </c>
      <c r="GT472">
        <v>20.9</v>
      </c>
      <c r="GU472">
        <v>3.6901899999999999</v>
      </c>
      <c r="GV472">
        <v>2.20459</v>
      </c>
      <c r="GW472">
        <v>1.94702</v>
      </c>
      <c r="GX472">
        <v>2.7551299999999999</v>
      </c>
      <c r="GY472">
        <v>2.19482</v>
      </c>
      <c r="GZ472">
        <v>2.34375</v>
      </c>
      <c r="HA472">
        <v>40.963799999999999</v>
      </c>
      <c r="HB472">
        <v>14.385999999999999</v>
      </c>
      <c r="HC472">
        <v>18</v>
      </c>
      <c r="HD472">
        <v>494.68099999999998</v>
      </c>
      <c r="HE472">
        <v>637.63</v>
      </c>
      <c r="HF472">
        <v>20.2805</v>
      </c>
      <c r="HG472">
        <v>29.147400000000001</v>
      </c>
      <c r="HH472">
        <v>29.999300000000002</v>
      </c>
      <c r="HI472">
        <v>29.249099999999999</v>
      </c>
      <c r="HJ472">
        <v>29.1966</v>
      </c>
      <c r="HK472">
        <v>73.837999999999994</v>
      </c>
      <c r="HL472">
        <v>23.003799999999998</v>
      </c>
      <c r="HM472">
        <v>0</v>
      </c>
      <c r="HN472">
        <v>20.302800000000001</v>
      </c>
      <c r="HO472">
        <v>1570.17</v>
      </c>
      <c r="HP472">
        <v>18.347000000000001</v>
      </c>
      <c r="HQ472">
        <v>100.467</v>
      </c>
      <c r="HR472">
        <v>100.28700000000001</v>
      </c>
    </row>
    <row r="473" spans="1:226" x14ac:dyDescent="0.2">
      <c r="A473">
        <v>457</v>
      </c>
      <c r="B473">
        <v>1657214287.5999999</v>
      </c>
      <c r="C473">
        <v>7362</v>
      </c>
      <c r="D473" t="s">
        <v>1278</v>
      </c>
      <c r="E473" t="s">
        <v>1279</v>
      </c>
      <c r="F473">
        <v>5</v>
      </c>
      <c r="G473" s="1" t="s">
        <v>1092</v>
      </c>
      <c r="H473" t="s">
        <v>354</v>
      </c>
      <c r="I473">
        <v>1657214279.814285</v>
      </c>
      <c r="J473">
        <f t="shared" si="238"/>
        <v>2.4956732405560867E-3</v>
      </c>
      <c r="K473">
        <f t="shared" si="239"/>
        <v>2.4956732405560866</v>
      </c>
      <c r="L473" s="1">
        <f t="shared" si="240"/>
        <v>30.671573956093134</v>
      </c>
      <c r="M473">
        <f t="shared" si="241"/>
        <v>1477.891785714286</v>
      </c>
      <c r="N473">
        <f t="shared" si="242"/>
        <v>1002.3940505119652</v>
      </c>
      <c r="O473">
        <f t="shared" si="243"/>
        <v>74.999888595280368</v>
      </c>
      <c r="P473">
        <f t="shared" si="244"/>
        <v>110.57699237923434</v>
      </c>
      <c r="Q473">
        <f t="shared" si="245"/>
        <v>0.1161814061820749</v>
      </c>
      <c r="R473">
        <f t="shared" si="246"/>
        <v>2.4481317419764244</v>
      </c>
      <c r="S473">
        <f t="shared" si="247"/>
        <v>0.11320296440513714</v>
      </c>
      <c r="T473">
        <f t="shared" si="248"/>
        <v>7.101309417788447E-2</v>
      </c>
      <c r="U473">
        <f t="shared" si="249"/>
        <v>321.51819835714286</v>
      </c>
      <c r="V473">
        <f t="shared" si="250"/>
        <v>26.491911991697535</v>
      </c>
      <c r="W473">
        <f t="shared" si="251"/>
        <v>24.975725000000001</v>
      </c>
      <c r="X473">
        <f t="shared" si="252"/>
        <v>3.1750786996059208</v>
      </c>
      <c r="Y473">
        <f t="shared" si="253"/>
        <v>49.57597159025061</v>
      </c>
      <c r="Z473">
        <f t="shared" si="254"/>
        <v>1.5779725829717826</v>
      </c>
      <c r="AA473">
        <f t="shared" si="255"/>
        <v>3.1829382911823751</v>
      </c>
      <c r="AB473">
        <f t="shared" si="256"/>
        <v>1.5971061166341383</v>
      </c>
      <c r="AC473">
        <f t="shared" si="257"/>
        <v>-110.05918990852342</v>
      </c>
      <c r="AD473">
        <f t="shared" si="258"/>
        <v>5.4730803241239254</v>
      </c>
      <c r="AE473">
        <f t="shared" si="259"/>
        <v>0.47286977682139603</v>
      </c>
      <c r="AF473">
        <f t="shared" si="260"/>
        <v>217.40495854956472</v>
      </c>
      <c r="AG473">
        <f t="shared" si="261"/>
        <v>49.96653760930996</v>
      </c>
      <c r="AH473">
        <f t="shared" si="262"/>
        <v>2.5429239884850152</v>
      </c>
      <c r="AI473">
        <f t="shared" si="263"/>
        <v>30.671573956093134</v>
      </c>
      <c r="AJ473">
        <v>1585.9069690698141</v>
      </c>
      <c r="AK473">
        <v>1534.785090909091</v>
      </c>
      <c r="AL473">
        <v>3.4535938194097242</v>
      </c>
      <c r="AM473">
        <v>65.50407896271112</v>
      </c>
      <c r="AN473">
        <f t="shared" si="264"/>
        <v>2.4956732405560866</v>
      </c>
      <c r="AO473">
        <v>18.161667956839629</v>
      </c>
      <c r="AP473">
        <v>21.092898181818171</v>
      </c>
      <c r="AQ473">
        <v>8.3222453347063622E-5</v>
      </c>
      <c r="AR473">
        <v>78.165563418986352</v>
      </c>
      <c r="AS473">
        <v>0</v>
      </c>
      <c r="AT473">
        <v>0</v>
      </c>
      <c r="AU473">
        <f t="shared" si="265"/>
        <v>1</v>
      </c>
      <c r="AV473">
        <f t="shared" si="266"/>
        <v>0</v>
      </c>
      <c r="AW473">
        <f t="shared" si="267"/>
        <v>39778.298727396148</v>
      </c>
      <c r="AX473">
        <f t="shared" si="268"/>
        <v>2000.017142857143</v>
      </c>
      <c r="AY473">
        <f t="shared" si="269"/>
        <v>1681.2141214285714</v>
      </c>
      <c r="AZ473">
        <f t="shared" si="270"/>
        <v>0.84059985557266648</v>
      </c>
      <c r="BA473">
        <f t="shared" si="271"/>
        <v>0.16075772125524637</v>
      </c>
      <c r="BB473" s="1">
        <v>6</v>
      </c>
      <c r="BC473">
        <v>0.5</v>
      </c>
      <c r="BD473" t="s">
        <v>355</v>
      </c>
      <c r="BE473">
        <v>2</v>
      </c>
      <c r="BF473" t="b">
        <v>1</v>
      </c>
      <c r="BG473">
        <v>1657214279.814285</v>
      </c>
      <c r="BH473">
        <v>1477.891785714286</v>
      </c>
      <c r="BI473">
        <v>1542.361071428571</v>
      </c>
      <c r="BJ473">
        <v>21.090035714285719</v>
      </c>
      <c r="BK473">
        <v>18.102900000000002</v>
      </c>
      <c r="BL473">
        <v>1484.426071428571</v>
      </c>
      <c r="BM473">
        <v>21.26018214285714</v>
      </c>
      <c r="BN473">
        <v>500.00278571428578</v>
      </c>
      <c r="BO473">
        <v>74.720764285714282</v>
      </c>
      <c r="BP473">
        <v>9.9999621428571411E-2</v>
      </c>
      <c r="BQ473">
        <v>25.017192857142849</v>
      </c>
      <c r="BR473">
        <v>24.975725000000001</v>
      </c>
      <c r="BS473">
        <v>999.9000000000002</v>
      </c>
      <c r="BT473">
        <v>0</v>
      </c>
      <c r="BU473">
        <v>0</v>
      </c>
      <c r="BV473">
        <v>10001.362499999999</v>
      </c>
      <c r="BW473">
        <v>0</v>
      </c>
      <c r="BX473">
        <v>434.20114285714283</v>
      </c>
      <c r="BY473">
        <v>-64.469721428571432</v>
      </c>
      <c r="BZ473">
        <v>1509.7325000000001</v>
      </c>
      <c r="CA473">
        <v>1570.798214285714</v>
      </c>
      <c r="CB473">
        <v>2.9871507142857152</v>
      </c>
      <c r="CC473">
        <v>1542.361071428571</v>
      </c>
      <c r="CD473">
        <v>18.102900000000002</v>
      </c>
      <c r="CE473">
        <v>1.575864642857143</v>
      </c>
      <c r="CF473">
        <v>1.3526625000000001</v>
      </c>
      <c r="CG473">
        <v>13.724789285714291</v>
      </c>
      <c r="CH473">
        <v>11.39700714285715</v>
      </c>
      <c r="CI473">
        <v>2000.017142857143</v>
      </c>
      <c r="CJ473">
        <v>0.98000446428571408</v>
      </c>
      <c r="CK473">
        <v>1.9995535714285719E-2</v>
      </c>
      <c r="CL473">
        <v>0</v>
      </c>
      <c r="CM473">
        <v>2.3168500000000001</v>
      </c>
      <c r="CN473">
        <v>0</v>
      </c>
      <c r="CO473">
        <v>18265.771428571421</v>
      </c>
      <c r="CP473">
        <v>16749.62857142857</v>
      </c>
      <c r="CQ473">
        <v>38.875</v>
      </c>
      <c r="CR473">
        <v>40.182607142857137</v>
      </c>
      <c r="CS473">
        <v>39.18035714285714</v>
      </c>
      <c r="CT473">
        <v>38.925928571428571</v>
      </c>
      <c r="CU473">
        <v>37.945999999999991</v>
      </c>
      <c r="CV473">
        <v>1960.0264285714279</v>
      </c>
      <c r="CW473">
        <v>39.990714285714283</v>
      </c>
      <c r="CX473">
        <v>0</v>
      </c>
      <c r="CY473">
        <v>1657214292.7</v>
      </c>
      <c r="CZ473">
        <v>0</v>
      </c>
      <c r="DA473">
        <v>1657213031</v>
      </c>
      <c r="DB473" t="s">
        <v>1093</v>
      </c>
      <c r="DC473">
        <v>1657213019.5</v>
      </c>
      <c r="DD473">
        <v>1657213031</v>
      </c>
      <c r="DE473">
        <v>2</v>
      </c>
      <c r="DF473">
        <v>1.982</v>
      </c>
      <c r="DG473">
        <v>-0.124</v>
      </c>
      <c r="DH473">
        <v>-2.1179999999999999</v>
      </c>
      <c r="DI473">
        <v>-0.2</v>
      </c>
      <c r="DJ473">
        <v>420</v>
      </c>
      <c r="DK473">
        <v>19</v>
      </c>
      <c r="DL473">
        <v>0.14000000000000001</v>
      </c>
      <c r="DM473">
        <v>0.05</v>
      </c>
      <c r="DN473">
        <v>-64.482741463414627</v>
      </c>
      <c r="DO473">
        <v>0.1019728222995914</v>
      </c>
      <c r="DP473">
        <v>0.1256290007990235</v>
      </c>
      <c r="DQ473">
        <v>0</v>
      </c>
      <c r="DR473">
        <v>3.0375346341463412</v>
      </c>
      <c r="DS473">
        <v>-0.92852968641115219</v>
      </c>
      <c r="DT473">
        <v>9.1798257730891189E-2</v>
      </c>
      <c r="DU473">
        <v>0</v>
      </c>
      <c r="DV473">
        <v>0</v>
      </c>
      <c r="DW473">
        <v>2</v>
      </c>
      <c r="DX473" t="s">
        <v>363</v>
      </c>
      <c r="DY473">
        <v>2.9788700000000001</v>
      </c>
      <c r="DZ473">
        <v>2.7247400000000002</v>
      </c>
      <c r="EA473">
        <v>0.18585699999999999</v>
      </c>
      <c r="EB473">
        <v>0.18835299999999999</v>
      </c>
      <c r="EC473">
        <v>8.1509399999999996E-2</v>
      </c>
      <c r="ED473">
        <v>7.1889999999999996E-2</v>
      </c>
      <c r="EE473">
        <v>25714.5</v>
      </c>
      <c r="EF473">
        <v>25713.200000000001</v>
      </c>
      <c r="EG473">
        <v>29372.9</v>
      </c>
      <c r="EH473">
        <v>29310.7</v>
      </c>
      <c r="EI473">
        <v>35768.6</v>
      </c>
      <c r="EJ473">
        <v>36157.9</v>
      </c>
      <c r="EK473">
        <v>41390.800000000003</v>
      </c>
      <c r="EL473">
        <v>41750.6</v>
      </c>
      <c r="EM473">
        <v>1.94357</v>
      </c>
      <c r="EN473">
        <v>2.1245799999999999</v>
      </c>
      <c r="EO473">
        <v>6.4574199999999998E-2</v>
      </c>
      <c r="EP473">
        <v>0</v>
      </c>
      <c r="EQ473">
        <v>23.901</v>
      </c>
      <c r="ER473">
        <v>999.9</v>
      </c>
      <c r="ES473">
        <v>26.6</v>
      </c>
      <c r="ET473">
        <v>38.799999999999997</v>
      </c>
      <c r="EU473">
        <v>24.746500000000001</v>
      </c>
      <c r="EV473">
        <v>62.166499999999999</v>
      </c>
      <c r="EW473">
        <v>27.4559</v>
      </c>
      <c r="EX473">
        <v>2</v>
      </c>
      <c r="EY473">
        <v>0.14061499999999999</v>
      </c>
      <c r="EZ473">
        <v>3.03084</v>
      </c>
      <c r="FA473">
        <v>20.357900000000001</v>
      </c>
      <c r="FB473">
        <v>5.2163899999999996</v>
      </c>
      <c r="FC473">
        <v>12.0099</v>
      </c>
      <c r="FD473">
        <v>4.9877000000000002</v>
      </c>
      <c r="FE473">
        <v>3.2883</v>
      </c>
      <c r="FF473">
        <v>5721.4</v>
      </c>
      <c r="FG473">
        <v>9999</v>
      </c>
      <c r="FH473">
        <v>9999</v>
      </c>
      <c r="FI473">
        <v>93.6</v>
      </c>
      <c r="FJ473">
        <v>1.8675200000000001</v>
      </c>
      <c r="FK473">
        <v>1.8665700000000001</v>
      </c>
      <c r="FL473">
        <v>1.8660000000000001</v>
      </c>
      <c r="FM473">
        <v>1.8658399999999999</v>
      </c>
      <c r="FN473">
        <v>1.8677299999999999</v>
      </c>
      <c r="FO473">
        <v>1.87012</v>
      </c>
      <c r="FP473">
        <v>1.86886</v>
      </c>
      <c r="FQ473">
        <v>1.8702700000000001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-6.65</v>
      </c>
      <c r="GF473">
        <v>-0.1701</v>
      </c>
      <c r="GG473">
        <v>-0.23523885101243769</v>
      </c>
      <c r="GH473">
        <v>-4.6052117464239163E-3</v>
      </c>
      <c r="GI473">
        <v>3.8696726057278897E-7</v>
      </c>
      <c r="GJ473">
        <v>-9.6670798998846254E-11</v>
      </c>
      <c r="GK473">
        <v>-0.34206402273919922</v>
      </c>
      <c r="GL473">
        <v>-4.2203369556326094E-3</v>
      </c>
      <c r="GM473">
        <v>8.7200311459696754E-4</v>
      </c>
      <c r="GN473">
        <v>-1.3787569801556101E-5</v>
      </c>
      <c r="GO473">
        <v>4</v>
      </c>
      <c r="GP473">
        <v>2427</v>
      </c>
      <c r="GQ473">
        <v>1</v>
      </c>
      <c r="GR473">
        <v>25</v>
      </c>
      <c r="GS473">
        <v>21.1</v>
      </c>
      <c r="GT473">
        <v>20.9</v>
      </c>
      <c r="GU473">
        <v>3.7206999999999999</v>
      </c>
      <c r="GV473">
        <v>2.20459</v>
      </c>
      <c r="GW473">
        <v>1.94702</v>
      </c>
      <c r="GX473">
        <v>2.7539099999999999</v>
      </c>
      <c r="GY473">
        <v>2.19482</v>
      </c>
      <c r="GZ473">
        <v>2.33643</v>
      </c>
      <c r="HA473">
        <v>40.963799999999999</v>
      </c>
      <c r="HB473">
        <v>14.3772</v>
      </c>
      <c r="HC473">
        <v>18</v>
      </c>
      <c r="HD473">
        <v>494.78199999999998</v>
      </c>
      <c r="HE473">
        <v>637.84799999999996</v>
      </c>
      <c r="HF473">
        <v>20.2988</v>
      </c>
      <c r="HG473">
        <v>29.1402</v>
      </c>
      <c r="HH473">
        <v>29.999300000000002</v>
      </c>
      <c r="HI473">
        <v>29.241800000000001</v>
      </c>
      <c r="HJ473">
        <v>29.188300000000002</v>
      </c>
      <c r="HK473">
        <v>74.4529</v>
      </c>
      <c r="HL473">
        <v>22.4025</v>
      </c>
      <c r="HM473">
        <v>0</v>
      </c>
      <c r="HN473">
        <v>20.318999999999999</v>
      </c>
      <c r="HO473">
        <v>1590.31</v>
      </c>
      <c r="HP473">
        <v>18.418399999999998</v>
      </c>
      <c r="HQ473">
        <v>100.46899999999999</v>
      </c>
      <c r="HR473">
        <v>100.288</v>
      </c>
    </row>
    <row r="474" spans="1:226" x14ac:dyDescent="0.2">
      <c r="A474">
        <v>458</v>
      </c>
      <c r="B474">
        <v>1657214292.5999999</v>
      </c>
      <c r="C474">
        <v>7367</v>
      </c>
      <c r="D474" t="s">
        <v>1280</v>
      </c>
      <c r="E474" t="s">
        <v>1281</v>
      </c>
      <c r="F474">
        <v>5</v>
      </c>
      <c r="G474" s="1" t="s">
        <v>1092</v>
      </c>
      <c r="H474" t="s">
        <v>354</v>
      </c>
      <c r="I474">
        <v>1657214285.0999999</v>
      </c>
      <c r="J474">
        <f t="shared" si="238"/>
        <v>2.4365565019504537E-3</v>
      </c>
      <c r="K474">
        <f t="shared" si="239"/>
        <v>2.4365565019504536</v>
      </c>
      <c r="L474" s="1">
        <f t="shared" si="240"/>
        <v>31.03678088440763</v>
      </c>
      <c r="M474">
        <f t="shared" si="241"/>
        <v>1495.645185185185</v>
      </c>
      <c r="N474">
        <f t="shared" si="242"/>
        <v>1004.3215252304391</v>
      </c>
      <c r="O474">
        <f t="shared" si="243"/>
        <v>75.144198199572116</v>
      </c>
      <c r="P474">
        <f t="shared" si="244"/>
        <v>111.90545598034844</v>
      </c>
      <c r="Q474">
        <f t="shared" si="245"/>
        <v>0.11343162837601549</v>
      </c>
      <c r="R474">
        <f t="shared" si="246"/>
        <v>2.4483342479669887</v>
      </c>
      <c r="S474">
        <f t="shared" si="247"/>
        <v>0.11059087748079936</v>
      </c>
      <c r="T474">
        <f t="shared" si="248"/>
        <v>6.9368603089475261E-2</v>
      </c>
      <c r="U474">
        <f t="shared" si="249"/>
        <v>321.5138087777778</v>
      </c>
      <c r="V474">
        <f t="shared" si="250"/>
        <v>26.49735302221621</v>
      </c>
      <c r="W474">
        <f t="shared" si="251"/>
        <v>24.971803703703699</v>
      </c>
      <c r="X474">
        <f t="shared" si="252"/>
        <v>3.1743363569562648</v>
      </c>
      <c r="Y474">
        <f t="shared" si="253"/>
        <v>49.621208234285469</v>
      </c>
      <c r="Z474">
        <f t="shared" si="254"/>
        <v>1.5782254542474672</v>
      </c>
      <c r="AA474">
        <f t="shared" si="255"/>
        <v>3.1805462027363576</v>
      </c>
      <c r="AB474">
        <f t="shared" si="256"/>
        <v>1.5961109027087976</v>
      </c>
      <c r="AC474">
        <f t="shared" si="257"/>
        <v>-107.45214173601501</v>
      </c>
      <c r="AD474">
        <f t="shared" si="258"/>
        <v>4.3264895347823211</v>
      </c>
      <c r="AE474">
        <f t="shared" si="259"/>
        <v>0.37374322361771906</v>
      </c>
      <c r="AF474">
        <f t="shared" si="260"/>
        <v>218.76189980016287</v>
      </c>
      <c r="AG474">
        <f t="shared" si="261"/>
        <v>50.021178159165657</v>
      </c>
      <c r="AH474">
        <f t="shared" si="262"/>
        <v>2.4770606982943226</v>
      </c>
      <c r="AI474">
        <f t="shared" si="263"/>
        <v>31.03678088440763</v>
      </c>
      <c r="AJ474">
        <v>1603.1680011452329</v>
      </c>
      <c r="AK474">
        <v>1551.830242424242</v>
      </c>
      <c r="AL474">
        <v>3.3940876890176401</v>
      </c>
      <c r="AM474">
        <v>65.50407896271112</v>
      </c>
      <c r="AN474">
        <f t="shared" si="264"/>
        <v>2.4365565019504536</v>
      </c>
      <c r="AO474">
        <v>18.241590379357451</v>
      </c>
      <c r="AP474">
        <v>21.102976969696961</v>
      </c>
      <c r="AQ474">
        <v>1.7163098688147621E-4</v>
      </c>
      <c r="AR474">
        <v>78.165563418986352</v>
      </c>
      <c r="AS474">
        <v>0</v>
      </c>
      <c r="AT474">
        <v>0</v>
      </c>
      <c r="AU474">
        <f t="shared" si="265"/>
        <v>1</v>
      </c>
      <c r="AV474">
        <f t="shared" si="266"/>
        <v>0</v>
      </c>
      <c r="AW474">
        <f t="shared" si="267"/>
        <v>39785.013794820406</v>
      </c>
      <c r="AX474">
        <f t="shared" si="268"/>
        <v>1999.9896296296299</v>
      </c>
      <c r="AY474">
        <f t="shared" si="269"/>
        <v>1681.1910111111115</v>
      </c>
      <c r="AZ474">
        <f t="shared" si="270"/>
        <v>0.84059986422151822</v>
      </c>
      <c r="BA474">
        <f t="shared" si="271"/>
        <v>0.16075773794753009</v>
      </c>
      <c r="BB474" s="1">
        <v>6</v>
      </c>
      <c r="BC474">
        <v>0.5</v>
      </c>
      <c r="BD474" t="s">
        <v>355</v>
      </c>
      <c r="BE474">
        <v>2</v>
      </c>
      <c r="BF474" t="b">
        <v>1</v>
      </c>
      <c r="BG474">
        <v>1657214285.0999999</v>
      </c>
      <c r="BH474">
        <v>1495.645185185185</v>
      </c>
      <c r="BI474">
        <v>1560.1170370370371</v>
      </c>
      <c r="BJ474">
        <v>21.093388888888889</v>
      </c>
      <c r="BK474">
        <v>18.18358518518518</v>
      </c>
      <c r="BL474">
        <v>1502.2537037037041</v>
      </c>
      <c r="BM474">
        <v>21.26348888888888</v>
      </c>
      <c r="BN474">
        <v>499.99477777777781</v>
      </c>
      <c r="BO474">
        <v>74.720918518518502</v>
      </c>
      <c r="BP474">
        <v>9.9939455555555556E-2</v>
      </c>
      <c r="BQ474">
        <v>25.00458148148148</v>
      </c>
      <c r="BR474">
        <v>24.971803703703699</v>
      </c>
      <c r="BS474">
        <v>999.90000000000009</v>
      </c>
      <c r="BT474">
        <v>0</v>
      </c>
      <c r="BU474">
        <v>0</v>
      </c>
      <c r="BV474">
        <v>10002.66</v>
      </c>
      <c r="BW474">
        <v>0</v>
      </c>
      <c r="BX474">
        <v>418.74529629629637</v>
      </c>
      <c r="BY474">
        <v>-64.47179629629629</v>
      </c>
      <c r="BZ474">
        <v>1527.874814814815</v>
      </c>
      <c r="CA474">
        <v>1589.012592592592</v>
      </c>
      <c r="CB474">
        <v>2.9098188888888892</v>
      </c>
      <c r="CC474">
        <v>1560.1170370370371</v>
      </c>
      <c r="CD474">
        <v>18.18358518518518</v>
      </c>
      <c r="CE474">
        <v>1.5761188888888891</v>
      </c>
      <c r="CF474">
        <v>1.3586940740740741</v>
      </c>
      <c r="CG474">
        <v>13.727266666666671</v>
      </c>
      <c r="CH474">
        <v>11.46420370370371</v>
      </c>
      <c r="CI474">
        <v>1999.9896296296299</v>
      </c>
      <c r="CJ474">
        <v>0.98000399999999999</v>
      </c>
      <c r="CK474">
        <v>1.9996E-2</v>
      </c>
      <c r="CL474">
        <v>0</v>
      </c>
      <c r="CM474">
        <v>2.3124962962962958</v>
      </c>
      <c r="CN474">
        <v>0</v>
      </c>
      <c r="CO474">
        <v>18253.059259259258</v>
      </c>
      <c r="CP474">
        <v>16749.388888888891</v>
      </c>
      <c r="CQ474">
        <v>38.853999999999999</v>
      </c>
      <c r="CR474">
        <v>40.159444444444439</v>
      </c>
      <c r="CS474">
        <v>39.159444444444439</v>
      </c>
      <c r="CT474">
        <v>38.904851851851852</v>
      </c>
      <c r="CU474">
        <v>37.936999999999998</v>
      </c>
      <c r="CV474">
        <v>1959.998888888889</v>
      </c>
      <c r="CW474">
        <v>39.99074074074074</v>
      </c>
      <c r="CX474">
        <v>0</v>
      </c>
      <c r="CY474">
        <v>1657214297.5</v>
      </c>
      <c r="CZ474">
        <v>0</v>
      </c>
      <c r="DA474">
        <v>1657213031</v>
      </c>
      <c r="DB474" t="s">
        <v>1093</v>
      </c>
      <c r="DC474">
        <v>1657213019.5</v>
      </c>
      <c r="DD474">
        <v>1657213031</v>
      </c>
      <c r="DE474">
        <v>2</v>
      </c>
      <c r="DF474">
        <v>1.982</v>
      </c>
      <c r="DG474">
        <v>-0.124</v>
      </c>
      <c r="DH474">
        <v>-2.1179999999999999</v>
      </c>
      <c r="DI474">
        <v>-0.2</v>
      </c>
      <c r="DJ474">
        <v>420</v>
      </c>
      <c r="DK474">
        <v>19</v>
      </c>
      <c r="DL474">
        <v>0.14000000000000001</v>
      </c>
      <c r="DM474">
        <v>0.05</v>
      </c>
      <c r="DN474">
        <v>-64.453295121951228</v>
      </c>
      <c r="DO474">
        <v>-4.0793728223093413E-2</v>
      </c>
      <c r="DP474">
        <v>0.1200698149578395</v>
      </c>
      <c r="DQ474">
        <v>1</v>
      </c>
      <c r="DR474">
        <v>2.9612492682926832</v>
      </c>
      <c r="DS474">
        <v>-0.89724627177700778</v>
      </c>
      <c r="DT474">
        <v>8.8620815794865776E-2</v>
      </c>
      <c r="DU474">
        <v>0</v>
      </c>
      <c r="DV474">
        <v>1</v>
      </c>
      <c r="DW474">
        <v>2</v>
      </c>
      <c r="DX474" t="s">
        <v>357</v>
      </c>
      <c r="DY474">
        <v>2.97885</v>
      </c>
      <c r="DZ474">
        <v>2.72485</v>
      </c>
      <c r="EA474">
        <v>0.187115</v>
      </c>
      <c r="EB474">
        <v>0.18958</v>
      </c>
      <c r="EC474">
        <v>8.1536800000000006E-2</v>
      </c>
      <c r="ED474">
        <v>7.2107900000000003E-2</v>
      </c>
      <c r="EE474">
        <v>25675</v>
      </c>
      <c r="EF474">
        <v>25674.9</v>
      </c>
      <c r="EG474">
        <v>29373.200000000001</v>
      </c>
      <c r="EH474">
        <v>29311.3</v>
      </c>
      <c r="EI474">
        <v>35768.199999999997</v>
      </c>
      <c r="EJ474">
        <v>36150.199999999997</v>
      </c>
      <c r="EK474">
        <v>41391.5</v>
      </c>
      <c r="EL474">
        <v>41751.5</v>
      </c>
      <c r="EM474">
        <v>1.9434800000000001</v>
      </c>
      <c r="EN474">
        <v>2.1246999999999998</v>
      </c>
      <c r="EO474">
        <v>6.5673099999999998E-2</v>
      </c>
      <c r="EP474">
        <v>0</v>
      </c>
      <c r="EQ474">
        <v>23.886299999999999</v>
      </c>
      <c r="ER474">
        <v>999.9</v>
      </c>
      <c r="ES474">
        <v>26.6</v>
      </c>
      <c r="ET474">
        <v>38.799999999999997</v>
      </c>
      <c r="EU474">
        <v>24.745100000000001</v>
      </c>
      <c r="EV474">
        <v>62.266500000000001</v>
      </c>
      <c r="EW474">
        <v>27.568100000000001</v>
      </c>
      <c r="EX474">
        <v>2</v>
      </c>
      <c r="EY474">
        <v>0.13983499999999999</v>
      </c>
      <c r="EZ474">
        <v>2.992</v>
      </c>
      <c r="FA474">
        <v>20.358499999999999</v>
      </c>
      <c r="FB474">
        <v>5.2174399999999999</v>
      </c>
      <c r="FC474">
        <v>12.0099</v>
      </c>
      <c r="FD474">
        <v>4.9881000000000002</v>
      </c>
      <c r="FE474">
        <v>3.2886000000000002</v>
      </c>
      <c r="FF474">
        <v>5721.7</v>
      </c>
      <c r="FG474">
        <v>9999</v>
      </c>
      <c r="FH474">
        <v>9999</v>
      </c>
      <c r="FI474">
        <v>93.6</v>
      </c>
      <c r="FJ474">
        <v>1.8675200000000001</v>
      </c>
      <c r="FK474">
        <v>1.86656</v>
      </c>
      <c r="FL474">
        <v>1.8660000000000001</v>
      </c>
      <c r="FM474">
        <v>1.86585</v>
      </c>
      <c r="FN474">
        <v>1.86771</v>
      </c>
      <c r="FO474">
        <v>1.87012</v>
      </c>
      <c r="FP474">
        <v>1.86886</v>
      </c>
      <c r="FQ474">
        <v>1.87025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-6.71</v>
      </c>
      <c r="GF474">
        <v>-0.17</v>
      </c>
      <c r="GG474">
        <v>-0.23523885101243769</v>
      </c>
      <c r="GH474">
        <v>-4.6052117464239163E-3</v>
      </c>
      <c r="GI474">
        <v>3.8696726057278897E-7</v>
      </c>
      <c r="GJ474">
        <v>-9.6670798998846254E-11</v>
      </c>
      <c r="GK474">
        <v>-0.34206402273919922</v>
      </c>
      <c r="GL474">
        <v>-4.2203369556326094E-3</v>
      </c>
      <c r="GM474">
        <v>8.7200311459696754E-4</v>
      </c>
      <c r="GN474">
        <v>-1.3787569801556101E-5</v>
      </c>
      <c r="GO474">
        <v>4</v>
      </c>
      <c r="GP474">
        <v>2427</v>
      </c>
      <c r="GQ474">
        <v>1</v>
      </c>
      <c r="GR474">
        <v>25</v>
      </c>
      <c r="GS474">
        <v>21.2</v>
      </c>
      <c r="GT474">
        <v>21</v>
      </c>
      <c r="GU474">
        <v>3.74878</v>
      </c>
      <c r="GV474">
        <v>2.2021500000000001</v>
      </c>
      <c r="GW474">
        <v>1.94702</v>
      </c>
      <c r="GX474">
        <v>2.7551299999999999</v>
      </c>
      <c r="GY474">
        <v>2.19482</v>
      </c>
      <c r="GZ474">
        <v>2.3791500000000001</v>
      </c>
      <c r="HA474">
        <v>40.963799999999999</v>
      </c>
      <c r="HB474">
        <v>14.3947</v>
      </c>
      <c r="HC474">
        <v>18</v>
      </c>
      <c r="HD474">
        <v>494.65</v>
      </c>
      <c r="HE474">
        <v>637.84400000000005</v>
      </c>
      <c r="HF474">
        <v>20.317699999999999</v>
      </c>
      <c r="HG474">
        <v>29.132300000000001</v>
      </c>
      <c r="HH474">
        <v>29.999400000000001</v>
      </c>
      <c r="HI474">
        <v>29.2333</v>
      </c>
      <c r="HJ474">
        <v>29.178599999999999</v>
      </c>
      <c r="HK474">
        <v>75.015500000000003</v>
      </c>
      <c r="HL474">
        <v>22.4025</v>
      </c>
      <c r="HM474">
        <v>0</v>
      </c>
      <c r="HN474">
        <v>20.343499999999999</v>
      </c>
      <c r="HO474">
        <v>1603.69</v>
      </c>
      <c r="HP474">
        <v>18.378499999999999</v>
      </c>
      <c r="HQ474">
        <v>100.471</v>
      </c>
      <c r="HR474">
        <v>100.291</v>
      </c>
    </row>
    <row r="475" spans="1:226" x14ac:dyDescent="0.2">
      <c r="A475">
        <v>459</v>
      </c>
      <c r="B475">
        <v>1657214297.5999999</v>
      </c>
      <c r="C475">
        <v>7372</v>
      </c>
      <c r="D475" t="s">
        <v>1282</v>
      </c>
      <c r="E475" t="s">
        <v>1283</v>
      </c>
      <c r="F475">
        <v>5</v>
      </c>
      <c r="G475" s="1" t="s">
        <v>1092</v>
      </c>
      <c r="H475" t="s">
        <v>354</v>
      </c>
      <c r="I475">
        <v>1657214289.814285</v>
      </c>
      <c r="J475">
        <f t="shared" si="238"/>
        <v>2.3825867262735152E-3</v>
      </c>
      <c r="K475">
        <f t="shared" si="239"/>
        <v>2.382586726273515</v>
      </c>
      <c r="L475" s="1">
        <f t="shared" si="240"/>
        <v>30.836723826205404</v>
      </c>
      <c r="M475">
        <f t="shared" si="241"/>
        <v>1511.458571428572</v>
      </c>
      <c r="N475">
        <f t="shared" si="242"/>
        <v>1012.7702880696171</v>
      </c>
      <c r="O475">
        <f t="shared" si="243"/>
        <v>75.776869234445655</v>
      </c>
      <c r="P475">
        <f t="shared" si="244"/>
        <v>113.0894141244317</v>
      </c>
      <c r="Q475">
        <f t="shared" si="245"/>
        <v>0.11092076627123047</v>
      </c>
      <c r="R475">
        <f t="shared" si="246"/>
        <v>2.448851502689994</v>
      </c>
      <c r="S475">
        <f t="shared" si="247"/>
        <v>0.10820332214365794</v>
      </c>
      <c r="T475">
        <f t="shared" si="248"/>
        <v>6.7865682918407638E-2</v>
      </c>
      <c r="U475">
        <f t="shared" si="249"/>
        <v>321.51385071428575</v>
      </c>
      <c r="V475">
        <f t="shared" si="250"/>
        <v>26.502403801194809</v>
      </c>
      <c r="W475">
        <f t="shared" si="251"/>
        <v>24.969007142857141</v>
      </c>
      <c r="X475">
        <f t="shared" si="252"/>
        <v>3.1738070312224234</v>
      </c>
      <c r="Y475">
        <f t="shared" si="253"/>
        <v>49.666273847408085</v>
      </c>
      <c r="Z475">
        <f t="shared" si="254"/>
        <v>1.5785980148761423</v>
      </c>
      <c r="AA475">
        <f t="shared" si="255"/>
        <v>3.1784104032570264</v>
      </c>
      <c r="AB475">
        <f t="shared" si="256"/>
        <v>1.5952090163462811</v>
      </c>
      <c r="AC475">
        <f t="shared" si="257"/>
        <v>-105.07207462866202</v>
      </c>
      <c r="AD475">
        <f t="shared" si="258"/>
        <v>3.2090893355061407</v>
      </c>
      <c r="AE475">
        <f t="shared" si="259"/>
        <v>0.2771385802838881</v>
      </c>
      <c r="AF475">
        <f t="shared" si="260"/>
        <v>219.92800400141374</v>
      </c>
      <c r="AG475">
        <f t="shared" si="261"/>
        <v>50.053325336078679</v>
      </c>
      <c r="AH475">
        <f t="shared" si="262"/>
        <v>2.4279140786680249</v>
      </c>
      <c r="AI475">
        <f t="shared" si="263"/>
        <v>30.836723826205404</v>
      </c>
      <c r="AJ475">
        <v>1620.4238819836869</v>
      </c>
      <c r="AK475">
        <v>1569.0741818181809</v>
      </c>
      <c r="AL475">
        <v>3.4582822112043852</v>
      </c>
      <c r="AM475">
        <v>65.50407896271112</v>
      </c>
      <c r="AN475">
        <f t="shared" si="264"/>
        <v>2.382586726273515</v>
      </c>
      <c r="AO475">
        <v>18.303069184378231</v>
      </c>
      <c r="AP475">
        <v>21.1009606060606</v>
      </c>
      <c r="AQ475">
        <v>1.9280194973700531E-4</v>
      </c>
      <c r="AR475">
        <v>78.165563418986352</v>
      </c>
      <c r="AS475">
        <v>0</v>
      </c>
      <c r="AT475">
        <v>0</v>
      </c>
      <c r="AU475">
        <f t="shared" si="265"/>
        <v>1</v>
      </c>
      <c r="AV475">
        <f t="shared" si="266"/>
        <v>0</v>
      </c>
      <c r="AW475">
        <f t="shared" si="267"/>
        <v>39799.37403388555</v>
      </c>
      <c r="AX475">
        <f t="shared" si="268"/>
        <v>1999.9896428571431</v>
      </c>
      <c r="AY475">
        <f t="shared" si="269"/>
        <v>1681.191042857143</v>
      </c>
      <c r="AZ475">
        <f t="shared" si="270"/>
        <v>0.84059987453506457</v>
      </c>
      <c r="BA475">
        <f t="shared" si="271"/>
        <v>0.1607577578526746</v>
      </c>
      <c r="BB475" s="1">
        <v>6</v>
      </c>
      <c r="BC475">
        <v>0.5</v>
      </c>
      <c r="BD475" t="s">
        <v>355</v>
      </c>
      <c r="BE475">
        <v>2</v>
      </c>
      <c r="BF475" t="b">
        <v>1</v>
      </c>
      <c r="BG475">
        <v>1657214289.814285</v>
      </c>
      <c r="BH475">
        <v>1511.458571428572</v>
      </c>
      <c r="BI475">
        <v>1575.9267857142861</v>
      </c>
      <c r="BJ475">
        <v>21.098221428571431</v>
      </c>
      <c r="BK475">
        <v>18.246167857142861</v>
      </c>
      <c r="BL475">
        <v>1518.1328571428569</v>
      </c>
      <c r="BM475">
        <v>21.268249999999998</v>
      </c>
      <c r="BN475">
        <v>499.99539285714269</v>
      </c>
      <c r="BO475">
        <v>74.721439285714283</v>
      </c>
      <c r="BP475">
        <v>9.9939389285714289E-2</v>
      </c>
      <c r="BQ475">
        <v>24.99331428571428</v>
      </c>
      <c r="BR475">
        <v>24.969007142857141</v>
      </c>
      <c r="BS475">
        <v>999.9000000000002</v>
      </c>
      <c r="BT475">
        <v>0</v>
      </c>
      <c r="BU475">
        <v>0</v>
      </c>
      <c r="BV475">
        <v>10005.9575</v>
      </c>
      <c r="BW475">
        <v>0</v>
      </c>
      <c r="BX475">
        <v>411.47246428571441</v>
      </c>
      <c r="BY475">
        <v>-64.466285714285704</v>
      </c>
      <c r="BZ475">
        <v>1544.037142857143</v>
      </c>
      <c r="CA475">
        <v>1605.2167857142861</v>
      </c>
      <c r="CB475">
        <v>2.852058571428572</v>
      </c>
      <c r="CC475">
        <v>1575.9267857142861</v>
      </c>
      <c r="CD475">
        <v>18.246167857142861</v>
      </c>
      <c r="CE475">
        <v>1.5764907142857141</v>
      </c>
      <c r="CF475">
        <v>1.3633803571428571</v>
      </c>
      <c r="CG475">
        <v>13.7309</v>
      </c>
      <c r="CH475">
        <v>11.516275</v>
      </c>
      <c r="CI475">
        <v>1999.9896428571431</v>
      </c>
      <c r="CJ475">
        <v>0.9800037142857142</v>
      </c>
      <c r="CK475">
        <v>1.999628571428571E-2</v>
      </c>
      <c r="CL475">
        <v>0</v>
      </c>
      <c r="CM475">
        <v>2.266</v>
      </c>
      <c r="CN475">
        <v>0</v>
      </c>
      <c r="CO475">
        <v>18243.232142857141</v>
      </c>
      <c r="CP475">
        <v>16749.389285714289</v>
      </c>
      <c r="CQ475">
        <v>38.834499999999991</v>
      </c>
      <c r="CR475">
        <v>40.133749999999978</v>
      </c>
      <c r="CS475">
        <v>39.140500000000003</v>
      </c>
      <c r="CT475">
        <v>38.881571428571426</v>
      </c>
      <c r="CU475">
        <v>37.936999999999998</v>
      </c>
      <c r="CV475">
        <v>1959.9982142857141</v>
      </c>
      <c r="CW475">
        <v>39.991428571428571</v>
      </c>
      <c r="CX475">
        <v>0</v>
      </c>
      <c r="CY475">
        <v>1657214302.3</v>
      </c>
      <c r="CZ475">
        <v>0</v>
      </c>
      <c r="DA475">
        <v>1657213031</v>
      </c>
      <c r="DB475" t="s">
        <v>1093</v>
      </c>
      <c r="DC475">
        <v>1657213019.5</v>
      </c>
      <c r="DD475">
        <v>1657213031</v>
      </c>
      <c r="DE475">
        <v>2</v>
      </c>
      <c r="DF475">
        <v>1.982</v>
      </c>
      <c r="DG475">
        <v>-0.124</v>
      </c>
      <c r="DH475">
        <v>-2.1179999999999999</v>
      </c>
      <c r="DI475">
        <v>-0.2</v>
      </c>
      <c r="DJ475">
        <v>420</v>
      </c>
      <c r="DK475">
        <v>19</v>
      </c>
      <c r="DL475">
        <v>0.14000000000000001</v>
      </c>
      <c r="DM475">
        <v>0.05</v>
      </c>
      <c r="DN475">
        <v>-64.498926829268299</v>
      </c>
      <c r="DO475">
        <v>0.22276933797902901</v>
      </c>
      <c r="DP475">
        <v>9.3853336607633106E-2</v>
      </c>
      <c r="DQ475">
        <v>0</v>
      </c>
      <c r="DR475">
        <v>2.8956900000000001</v>
      </c>
      <c r="DS475">
        <v>-0.79249358885017318</v>
      </c>
      <c r="DT475">
        <v>7.9627240344482944E-2</v>
      </c>
      <c r="DU475">
        <v>0</v>
      </c>
      <c r="DV475">
        <v>0</v>
      </c>
      <c r="DW475">
        <v>2</v>
      </c>
      <c r="DX475" t="s">
        <v>363</v>
      </c>
      <c r="DY475">
        <v>2.97878</v>
      </c>
      <c r="DZ475">
        <v>2.7248000000000001</v>
      </c>
      <c r="EA475">
        <v>0.18838099999999999</v>
      </c>
      <c r="EB475">
        <v>0.190807</v>
      </c>
      <c r="EC475">
        <v>8.15245E-2</v>
      </c>
      <c r="ED475">
        <v>7.2093900000000002E-2</v>
      </c>
      <c r="EE475">
        <v>25635.4</v>
      </c>
      <c r="EF475">
        <v>25636.2</v>
      </c>
      <c r="EG475">
        <v>29373.599999999999</v>
      </c>
      <c r="EH475">
        <v>29311.5</v>
      </c>
      <c r="EI475">
        <v>35769.300000000003</v>
      </c>
      <c r="EJ475">
        <v>36150.9</v>
      </c>
      <c r="EK475">
        <v>41392.199999999997</v>
      </c>
      <c r="EL475">
        <v>41751.699999999997</v>
      </c>
      <c r="EM475">
        <v>1.94363</v>
      </c>
      <c r="EN475">
        <v>2.125</v>
      </c>
      <c r="EO475">
        <v>6.6567200000000007E-2</v>
      </c>
      <c r="EP475">
        <v>0</v>
      </c>
      <c r="EQ475">
        <v>23.871200000000002</v>
      </c>
      <c r="ER475">
        <v>999.9</v>
      </c>
      <c r="ES475">
        <v>26.6</v>
      </c>
      <c r="ET475">
        <v>38.799999999999997</v>
      </c>
      <c r="EU475">
        <v>24.746500000000001</v>
      </c>
      <c r="EV475">
        <v>62.1265</v>
      </c>
      <c r="EW475">
        <v>27.5761</v>
      </c>
      <c r="EX475">
        <v>2</v>
      </c>
      <c r="EY475">
        <v>0.138819</v>
      </c>
      <c r="EZ475">
        <v>2.9253</v>
      </c>
      <c r="FA475">
        <v>20.359500000000001</v>
      </c>
      <c r="FB475">
        <v>5.21699</v>
      </c>
      <c r="FC475">
        <v>12.0099</v>
      </c>
      <c r="FD475">
        <v>4.9878999999999998</v>
      </c>
      <c r="FE475">
        <v>3.2884500000000001</v>
      </c>
      <c r="FF475">
        <v>5721.7</v>
      </c>
      <c r="FG475">
        <v>9999</v>
      </c>
      <c r="FH475">
        <v>9999</v>
      </c>
      <c r="FI475">
        <v>93.6</v>
      </c>
      <c r="FJ475">
        <v>1.8675299999999999</v>
      </c>
      <c r="FK475">
        <v>1.8665400000000001</v>
      </c>
      <c r="FL475">
        <v>1.8660000000000001</v>
      </c>
      <c r="FM475">
        <v>1.8658399999999999</v>
      </c>
      <c r="FN475">
        <v>1.86774</v>
      </c>
      <c r="FO475">
        <v>1.8701300000000001</v>
      </c>
      <c r="FP475">
        <v>1.8688499999999999</v>
      </c>
      <c r="FQ475">
        <v>1.87022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-6.78</v>
      </c>
      <c r="GF475">
        <v>-0.17</v>
      </c>
      <c r="GG475">
        <v>-0.23523885101243769</v>
      </c>
      <c r="GH475">
        <v>-4.6052117464239163E-3</v>
      </c>
      <c r="GI475">
        <v>3.8696726057278897E-7</v>
      </c>
      <c r="GJ475">
        <v>-9.6670798998846254E-11</v>
      </c>
      <c r="GK475">
        <v>-0.34206402273919922</v>
      </c>
      <c r="GL475">
        <v>-4.2203369556326094E-3</v>
      </c>
      <c r="GM475">
        <v>8.7200311459696754E-4</v>
      </c>
      <c r="GN475">
        <v>-1.3787569801556101E-5</v>
      </c>
      <c r="GO475">
        <v>4</v>
      </c>
      <c r="GP475">
        <v>2427</v>
      </c>
      <c r="GQ475">
        <v>1</v>
      </c>
      <c r="GR475">
        <v>25</v>
      </c>
      <c r="GS475">
        <v>21.3</v>
      </c>
      <c r="GT475">
        <v>21.1</v>
      </c>
      <c r="GU475">
        <v>3.7805200000000001</v>
      </c>
      <c r="GV475">
        <v>2.1972700000000001</v>
      </c>
      <c r="GW475">
        <v>1.94702</v>
      </c>
      <c r="GX475">
        <v>2.7551299999999999</v>
      </c>
      <c r="GY475">
        <v>2.19482</v>
      </c>
      <c r="GZ475">
        <v>2.3706100000000001</v>
      </c>
      <c r="HA475">
        <v>40.938000000000002</v>
      </c>
      <c r="HB475">
        <v>14.403499999999999</v>
      </c>
      <c r="HC475">
        <v>18</v>
      </c>
      <c r="HD475">
        <v>494.67599999999999</v>
      </c>
      <c r="HE475">
        <v>637.98900000000003</v>
      </c>
      <c r="HF475">
        <v>20.341200000000001</v>
      </c>
      <c r="HG475">
        <v>29.123799999999999</v>
      </c>
      <c r="HH475">
        <v>29.999199999999998</v>
      </c>
      <c r="HI475">
        <v>29.224699999999999</v>
      </c>
      <c r="HJ475">
        <v>29.1693</v>
      </c>
      <c r="HK475">
        <v>75.626599999999996</v>
      </c>
      <c r="HL475">
        <v>22.125800000000002</v>
      </c>
      <c r="HM475">
        <v>0</v>
      </c>
      <c r="HN475">
        <v>20.367000000000001</v>
      </c>
      <c r="HO475">
        <v>1623.73</v>
      </c>
      <c r="HP475">
        <v>18.4267</v>
      </c>
      <c r="HQ475">
        <v>100.47199999999999</v>
      </c>
      <c r="HR475">
        <v>100.291</v>
      </c>
    </row>
    <row r="476" spans="1:226" x14ac:dyDescent="0.2">
      <c r="A476">
        <v>460</v>
      </c>
      <c r="B476">
        <v>1657214302.5999999</v>
      </c>
      <c r="C476">
        <v>7377</v>
      </c>
      <c r="D476" t="s">
        <v>1284</v>
      </c>
      <c r="E476" t="s">
        <v>1285</v>
      </c>
      <c r="F476">
        <v>5</v>
      </c>
      <c r="G476" s="1" t="s">
        <v>1092</v>
      </c>
      <c r="H476" t="s">
        <v>354</v>
      </c>
      <c r="I476">
        <v>1657214295.0999999</v>
      </c>
      <c r="J476">
        <f t="shared" si="238"/>
        <v>2.3347940510916676E-3</v>
      </c>
      <c r="K476">
        <f t="shared" si="239"/>
        <v>2.3347940510916678</v>
      </c>
      <c r="L476" s="1">
        <f t="shared" si="240"/>
        <v>31.138128835534335</v>
      </c>
      <c r="M476">
        <f t="shared" si="241"/>
        <v>1529.198148148148</v>
      </c>
      <c r="N476">
        <f t="shared" si="242"/>
        <v>1016.7053321130086</v>
      </c>
      <c r="O476">
        <f t="shared" si="243"/>
        <v>76.071135840839219</v>
      </c>
      <c r="P476">
        <f t="shared" si="244"/>
        <v>114.41647484387099</v>
      </c>
      <c r="Q476">
        <f t="shared" si="245"/>
        <v>0.10873735738972262</v>
      </c>
      <c r="R476">
        <f t="shared" si="246"/>
        <v>2.4490443347868789</v>
      </c>
      <c r="S476">
        <f t="shared" si="247"/>
        <v>0.1061246859137215</v>
      </c>
      <c r="T476">
        <f t="shared" si="248"/>
        <v>6.6557438306372646E-2</v>
      </c>
      <c r="U476">
        <f t="shared" si="249"/>
        <v>321.51020299999999</v>
      </c>
      <c r="V476">
        <f t="shared" si="250"/>
        <v>26.505928925392329</v>
      </c>
      <c r="W476">
        <f t="shared" si="251"/>
        <v>24.960996296296301</v>
      </c>
      <c r="X476">
        <f t="shared" si="252"/>
        <v>3.1722911860245708</v>
      </c>
      <c r="Y476">
        <f t="shared" si="253"/>
        <v>49.694265710119375</v>
      </c>
      <c r="Z476">
        <f t="shared" si="254"/>
        <v>1.5784476302140087</v>
      </c>
      <c r="AA476">
        <f t="shared" si="255"/>
        <v>3.1763174435890402</v>
      </c>
      <c r="AB476">
        <f t="shared" si="256"/>
        <v>1.5938435558105621</v>
      </c>
      <c r="AC476">
        <f t="shared" si="257"/>
        <v>-102.96441765314255</v>
      </c>
      <c r="AD476">
        <f t="shared" si="258"/>
        <v>2.8083882198914116</v>
      </c>
      <c r="AE476">
        <f t="shared" si="259"/>
        <v>0.24249146673301836</v>
      </c>
      <c r="AF476">
        <f t="shared" si="260"/>
        <v>221.59666503348188</v>
      </c>
      <c r="AG476">
        <f t="shared" si="261"/>
        <v>50.114948405705732</v>
      </c>
      <c r="AH476">
        <f t="shared" si="262"/>
        <v>2.3883366594362605</v>
      </c>
      <c r="AI476">
        <f t="shared" si="263"/>
        <v>31.138128835534335</v>
      </c>
      <c r="AJ476">
        <v>1637.5879238273219</v>
      </c>
      <c r="AK476">
        <v>1586.10806060606</v>
      </c>
      <c r="AL476">
        <v>3.397646232026498</v>
      </c>
      <c r="AM476">
        <v>65.50407896271112</v>
      </c>
      <c r="AN476">
        <f t="shared" si="264"/>
        <v>2.3347940510916678</v>
      </c>
      <c r="AO476">
        <v>18.298164850073391</v>
      </c>
      <c r="AP476">
        <v>21.070538181818179</v>
      </c>
      <c r="AQ476">
        <v>-6.2982494304380122E-3</v>
      </c>
      <c r="AR476">
        <v>78.165563418986352</v>
      </c>
      <c r="AS476">
        <v>0</v>
      </c>
      <c r="AT476">
        <v>0</v>
      </c>
      <c r="AU476">
        <f t="shared" si="265"/>
        <v>1</v>
      </c>
      <c r="AV476">
        <f t="shared" si="266"/>
        <v>0</v>
      </c>
      <c r="AW476">
        <f t="shared" si="267"/>
        <v>39805.634199551641</v>
      </c>
      <c r="AX476">
        <f t="shared" si="268"/>
        <v>1999.967037037037</v>
      </c>
      <c r="AY476">
        <f t="shared" si="269"/>
        <v>1681.1720333333333</v>
      </c>
      <c r="AZ476">
        <f t="shared" si="270"/>
        <v>0.84059987099787381</v>
      </c>
      <c r="BA476">
        <f t="shared" si="271"/>
        <v>0.16075775102589654</v>
      </c>
      <c r="BB476" s="1">
        <v>6</v>
      </c>
      <c r="BC476">
        <v>0.5</v>
      </c>
      <c r="BD476" t="s">
        <v>355</v>
      </c>
      <c r="BE476">
        <v>2</v>
      </c>
      <c r="BF476" t="b">
        <v>1</v>
      </c>
      <c r="BG476">
        <v>1657214295.0999999</v>
      </c>
      <c r="BH476">
        <v>1529.198148148148</v>
      </c>
      <c r="BI476">
        <v>1593.7181481481491</v>
      </c>
      <c r="BJ476">
        <v>21.096255555555551</v>
      </c>
      <c r="BK476">
        <v>18.290740740740741</v>
      </c>
      <c r="BL476">
        <v>1535.9459259259261</v>
      </c>
      <c r="BM476">
        <v>21.26630740740741</v>
      </c>
      <c r="BN476">
        <v>500.00485185185198</v>
      </c>
      <c r="BO476">
        <v>74.721248148148149</v>
      </c>
      <c r="BP476">
        <v>9.9974322222222231E-2</v>
      </c>
      <c r="BQ476">
        <v>24.982266666666671</v>
      </c>
      <c r="BR476">
        <v>24.960996296296301</v>
      </c>
      <c r="BS476">
        <v>999.90000000000009</v>
      </c>
      <c r="BT476">
        <v>0</v>
      </c>
      <c r="BU476">
        <v>0</v>
      </c>
      <c r="BV476">
        <v>10007.238518518519</v>
      </c>
      <c r="BW476">
        <v>0</v>
      </c>
      <c r="BX476">
        <v>404.01</v>
      </c>
      <c r="BY476">
        <v>-64.518018518518517</v>
      </c>
      <c r="BZ476">
        <v>1562.1555555555551</v>
      </c>
      <c r="CA476">
        <v>1623.4129629629631</v>
      </c>
      <c r="CB476">
        <v>2.8055188888888889</v>
      </c>
      <c r="CC476">
        <v>1593.7181481481491</v>
      </c>
      <c r="CD476">
        <v>18.290740740740741</v>
      </c>
      <c r="CE476">
        <v>1.576338888888889</v>
      </c>
      <c r="CF476">
        <v>1.366707407407407</v>
      </c>
      <c r="CG476">
        <v>13.72942962962963</v>
      </c>
      <c r="CH476">
        <v>11.55317407407408</v>
      </c>
      <c r="CI476">
        <v>1999.967037037037</v>
      </c>
      <c r="CJ476">
        <v>0.98000366666666638</v>
      </c>
      <c r="CK476">
        <v>1.9996333333333331E-2</v>
      </c>
      <c r="CL476">
        <v>0</v>
      </c>
      <c r="CM476">
        <v>2.2945962962962958</v>
      </c>
      <c r="CN476">
        <v>0</v>
      </c>
      <c r="CO476">
        <v>18228.981481481482</v>
      </c>
      <c r="CP476">
        <v>16749.218518518519</v>
      </c>
      <c r="CQ476">
        <v>38.811999999999998</v>
      </c>
      <c r="CR476">
        <v>40.096999999999987</v>
      </c>
      <c r="CS476">
        <v>39.125</v>
      </c>
      <c r="CT476">
        <v>38.849333333333327</v>
      </c>
      <c r="CU476">
        <v>37.925518518518523</v>
      </c>
      <c r="CV476">
        <v>1959.9762962962959</v>
      </c>
      <c r="CW476">
        <v>39.99074074074074</v>
      </c>
      <c r="CX476">
        <v>0</v>
      </c>
      <c r="CY476">
        <v>1657214307.7</v>
      </c>
      <c r="CZ476">
        <v>0</v>
      </c>
      <c r="DA476">
        <v>1657213031</v>
      </c>
      <c r="DB476" t="s">
        <v>1093</v>
      </c>
      <c r="DC476">
        <v>1657213019.5</v>
      </c>
      <c r="DD476">
        <v>1657213031</v>
      </c>
      <c r="DE476">
        <v>2</v>
      </c>
      <c r="DF476">
        <v>1.982</v>
      </c>
      <c r="DG476">
        <v>-0.124</v>
      </c>
      <c r="DH476">
        <v>-2.1179999999999999</v>
      </c>
      <c r="DI476">
        <v>-0.2</v>
      </c>
      <c r="DJ476">
        <v>420</v>
      </c>
      <c r="DK476">
        <v>19</v>
      </c>
      <c r="DL476">
        <v>0.14000000000000001</v>
      </c>
      <c r="DM476">
        <v>0.05</v>
      </c>
      <c r="DN476">
        <v>-64.48859250000001</v>
      </c>
      <c r="DO476">
        <v>-0.71014221388347931</v>
      </c>
      <c r="DP476">
        <v>8.1652003611363697E-2</v>
      </c>
      <c r="DQ476">
        <v>0</v>
      </c>
      <c r="DR476">
        <v>2.8327460000000002</v>
      </c>
      <c r="DS476">
        <v>-0.51793260787993567</v>
      </c>
      <c r="DT476">
        <v>5.2134622171835093E-2</v>
      </c>
      <c r="DU476">
        <v>0</v>
      </c>
      <c r="DV476">
        <v>0</v>
      </c>
      <c r="DW476">
        <v>2</v>
      </c>
      <c r="DX476" t="s">
        <v>363</v>
      </c>
      <c r="DY476">
        <v>2.9788700000000001</v>
      </c>
      <c r="DZ476">
        <v>2.72471</v>
      </c>
      <c r="EA476">
        <v>0.18962699999999999</v>
      </c>
      <c r="EB476">
        <v>0.192021</v>
      </c>
      <c r="EC476">
        <v>8.1443500000000002E-2</v>
      </c>
      <c r="ED476">
        <v>7.2181400000000007E-2</v>
      </c>
      <c r="EE476">
        <v>25596.400000000001</v>
      </c>
      <c r="EF476">
        <v>25598.1</v>
      </c>
      <c r="EG476">
        <v>29374</v>
      </c>
      <c r="EH476">
        <v>29312</v>
      </c>
      <c r="EI476">
        <v>35772.9</v>
      </c>
      <c r="EJ476">
        <v>36148.1</v>
      </c>
      <c r="EK476">
        <v>41392.699999999997</v>
      </c>
      <c r="EL476">
        <v>41752.400000000001</v>
      </c>
      <c r="EM476">
        <v>1.9435</v>
      </c>
      <c r="EN476">
        <v>2.1251000000000002</v>
      </c>
      <c r="EO476">
        <v>6.5896700000000002E-2</v>
      </c>
      <c r="EP476">
        <v>0</v>
      </c>
      <c r="EQ476">
        <v>23.856200000000001</v>
      </c>
      <c r="ER476">
        <v>999.9</v>
      </c>
      <c r="ES476">
        <v>26.6</v>
      </c>
      <c r="ET476">
        <v>38.799999999999997</v>
      </c>
      <c r="EU476">
        <v>24.745799999999999</v>
      </c>
      <c r="EV476">
        <v>62.076500000000003</v>
      </c>
      <c r="EW476">
        <v>27.5321</v>
      </c>
      <c r="EX476">
        <v>2</v>
      </c>
      <c r="EY476">
        <v>0.138016</v>
      </c>
      <c r="EZ476">
        <v>2.8745400000000001</v>
      </c>
      <c r="FA476">
        <v>20.360299999999999</v>
      </c>
      <c r="FB476">
        <v>5.21699</v>
      </c>
      <c r="FC476">
        <v>12.0101</v>
      </c>
      <c r="FD476">
        <v>4.9881000000000002</v>
      </c>
      <c r="FE476">
        <v>3.2884799999999998</v>
      </c>
      <c r="FF476">
        <v>5722</v>
      </c>
      <c r="FG476">
        <v>9999</v>
      </c>
      <c r="FH476">
        <v>9999</v>
      </c>
      <c r="FI476">
        <v>93.6</v>
      </c>
      <c r="FJ476">
        <v>1.8675200000000001</v>
      </c>
      <c r="FK476">
        <v>1.8665499999999999</v>
      </c>
      <c r="FL476">
        <v>1.8660000000000001</v>
      </c>
      <c r="FM476">
        <v>1.8658399999999999</v>
      </c>
      <c r="FN476">
        <v>1.8677299999999999</v>
      </c>
      <c r="FO476">
        <v>1.8701399999999999</v>
      </c>
      <c r="FP476">
        <v>1.86883</v>
      </c>
      <c r="FQ476">
        <v>1.8702099999999999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-6.85</v>
      </c>
      <c r="GF476">
        <v>-0.17050000000000001</v>
      </c>
      <c r="GG476">
        <v>-0.23523885101243769</v>
      </c>
      <c r="GH476">
        <v>-4.6052117464239163E-3</v>
      </c>
      <c r="GI476">
        <v>3.8696726057278897E-7</v>
      </c>
      <c r="GJ476">
        <v>-9.6670798998846254E-11</v>
      </c>
      <c r="GK476">
        <v>-0.34206402273919922</v>
      </c>
      <c r="GL476">
        <v>-4.2203369556326094E-3</v>
      </c>
      <c r="GM476">
        <v>8.7200311459696754E-4</v>
      </c>
      <c r="GN476">
        <v>-1.3787569801556101E-5</v>
      </c>
      <c r="GO476">
        <v>4</v>
      </c>
      <c r="GP476">
        <v>2427</v>
      </c>
      <c r="GQ476">
        <v>1</v>
      </c>
      <c r="GR476">
        <v>25</v>
      </c>
      <c r="GS476">
        <v>21.4</v>
      </c>
      <c r="GT476">
        <v>21.2</v>
      </c>
      <c r="GU476">
        <v>3.8073700000000001</v>
      </c>
      <c r="GV476">
        <v>2.1997100000000001</v>
      </c>
      <c r="GW476">
        <v>1.94702</v>
      </c>
      <c r="GX476">
        <v>2.7551299999999999</v>
      </c>
      <c r="GY476">
        <v>2.19482</v>
      </c>
      <c r="GZ476">
        <v>2.3596200000000001</v>
      </c>
      <c r="HA476">
        <v>40.938000000000002</v>
      </c>
      <c r="HB476">
        <v>14.385999999999999</v>
      </c>
      <c r="HC476">
        <v>18</v>
      </c>
      <c r="HD476">
        <v>494.52499999999998</v>
      </c>
      <c r="HE476">
        <v>637.96900000000005</v>
      </c>
      <c r="HF476">
        <v>20.366900000000001</v>
      </c>
      <c r="HG476">
        <v>29.114899999999999</v>
      </c>
      <c r="HH476">
        <v>29.999300000000002</v>
      </c>
      <c r="HI476">
        <v>29.215800000000002</v>
      </c>
      <c r="HJ476">
        <v>29.16</v>
      </c>
      <c r="HK476">
        <v>76.1738</v>
      </c>
      <c r="HL476">
        <v>21.803000000000001</v>
      </c>
      <c r="HM476">
        <v>0</v>
      </c>
      <c r="HN476">
        <v>20.396899999999999</v>
      </c>
      <c r="HO476">
        <v>1637.08</v>
      </c>
      <c r="HP476">
        <v>18.4984</v>
      </c>
      <c r="HQ476">
        <v>100.474</v>
      </c>
      <c r="HR476">
        <v>100.29300000000001</v>
      </c>
    </row>
    <row r="477" spans="1:226" x14ac:dyDescent="0.2">
      <c r="A477">
        <v>461</v>
      </c>
      <c r="B477">
        <v>1657214307.5999999</v>
      </c>
      <c r="C477">
        <v>7382</v>
      </c>
      <c r="D477" t="s">
        <v>1286</v>
      </c>
      <c r="E477" t="s">
        <v>1287</v>
      </c>
      <c r="F477">
        <v>5</v>
      </c>
      <c r="G477" s="1" t="s">
        <v>1092</v>
      </c>
      <c r="H477" t="s">
        <v>354</v>
      </c>
      <c r="I477">
        <v>1657214299.814285</v>
      </c>
      <c r="J477">
        <f t="shared" si="238"/>
        <v>2.2772386529508492E-3</v>
      </c>
      <c r="K477">
        <f t="shared" si="239"/>
        <v>2.277238652950849</v>
      </c>
      <c r="L477" s="1">
        <f t="shared" si="240"/>
        <v>31.017838405853787</v>
      </c>
      <c r="M477">
        <f t="shared" si="241"/>
        <v>1545.0289285714291</v>
      </c>
      <c r="N477">
        <f t="shared" si="242"/>
        <v>1022.0902261213904</v>
      </c>
      <c r="O477">
        <f t="shared" si="243"/>
        <v>76.47446878248536</v>
      </c>
      <c r="P477">
        <f t="shared" si="244"/>
        <v>115.6016010586913</v>
      </c>
      <c r="Q477">
        <f t="shared" si="245"/>
        <v>0.10598115014174009</v>
      </c>
      <c r="R477">
        <f t="shared" si="246"/>
        <v>2.4484679457914318</v>
      </c>
      <c r="S477">
        <f t="shared" si="247"/>
        <v>0.10349704951508279</v>
      </c>
      <c r="T477">
        <f t="shared" si="248"/>
        <v>6.4903993010528738E-2</v>
      </c>
      <c r="U477">
        <f t="shared" si="249"/>
        <v>321.51352435714278</v>
      </c>
      <c r="V477">
        <f t="shared" si="250"/>
        <v>26.513324844253148</v>
      </c>
      <c r="W477">
        <f t="shared" si="251"/>
        <v>24.956332142857139</v>
      </c>
      <c r="X477">
        <f t="shared" si="252"/>
        <v>3.1714089072592984</v>
      </c>
      <c r="Y477">
        <f t="shared" si="253"/>
        <v>49.691527179805647</v>
      </c>
      <c r="Z477">
        <f t="shared" si="254"/>
        <v>1.5773567170537972</v>
      </c>
      <c r="AA477">
        <f t="shared" si="255"/>
        <v>3.1742971218136078</v>
      </c>
      <c r="AB477">
        <f t="shared" si="256"/>
        <v>1.5940521902055012</v>
      </c>
      <c r="AC477">
        <f t="shared" si="257"/>
        <v>-100.42622459513245</v>
      </c>
      <c r="AD477">
        <f t="shared" si="258"/>
        <v>2.0149132494309709</v>
      </c>
      <c r="AE477">
        <f t="shared" si="259"/>
        <v>0.17400605829196458</v>
      </c>
      <c r="AF477">
        <f t="shared" si="260"/>
        <v>223.27621906973329</v>
      </c>
      <c r="AG477">
        <f t="shared" si="261"/>
        <v>50.131340056325648</v>
      </c>
      <c r="AH477">
        <f t="shared" si="262"/>
        <v>2.349434590032343</v>
      </c>
      <c r="AI477">
        <f t="shared" si="263"/>
        <v>31.017838405853787</v>
      </c>
      <c r="AJ477">
        <v>1654.7056053399031</v>
      </c>
      <c r="AK477">
        <v>1603.2649696969679</v>
      </c>
      <c r="AL477">
        <v>3.4247290456111719</v>
      </c>
      <c r="AM477">
        <v>65.50407896271112</v>
      </c>
      <c r="AN477">
        <f t="shared" si="264"/>
        <v>2.277238652950849</v>
      </c>
      <c r="AO477">
        <v>18.34136653493697</v>
      </c>
      <c r="AP477">
        <v>21.04471333333332</v>
      </c>
      <c r="AQ477">
        <v>-5.9926110503831127E-3</v>
      </c>
      <c r="AR477">
        <v>78.165563418986352</v>
      </c>
      <c r="AS477">
        <v>0</v>
      </c>
      <c r="AT477">
        <v>0</v>
      </c>
      <c r="AU477">
        <f t="shared" si="265"/>
        <v>1</v>
      </c>
      <c r="AV477">
        <f t="shared" si="266"/>
        <v>0</v>
      </c>
      <c r="AW477">
        <f t="shared" si="267"/>
        <v>39792.753781397325</v>
      </c>
      <c r="AX477">
        <f t="shared" si="268"/>
        <v>1999.9878571428569</v>
      </c>
      <c r="AY477">
        <f t="shared" si="269"/>
        <v>1681.1895214285712</v>
      </c>
      <c r="AZ477">
        <f t="shared" si="270"/>
        <v>0.84059986435631928</v>
      </c>
      <c r="BA477">
        <f t="shared" si="271"/>
        <v>0.16075773820769623</v>
      </c>
      <c r="BB477" s="1">
        <v>6</v>
      </c>
      <c r="BC477">
        <v>0.5</v>
      </c>
      <c r="BD477" t="s">
        <v>355</v>
      </c>
      <c r="BE477">
        <v>2</v>
      </c>
      <c r="BF477" t="b">
        <v>1</v>
      </c>
      <c r="BG477">
        <v>1657214299.814285</v>
      </c>
      <c r="BH477">
        <v>1545.0289285714291</v>
      </c>
      <c r="BI477">
        <v>1609.540714285715</v>
      </c>
      <c r="BJ477">
        <v>21.08155714285714</v>
      </c>
      <c r="BK477">
        <v>18.32174642857143</v>
      </c>
      <c r="BL477">
        <v>1551.841428571428</v>
      </c>
      <c r="BM477">
        <v>21.251814285714289</v>
      </c>
      <c r="BN477">
        <v>500.0136071428571</v>
      </c>
      <c r="BO477">
        <v>74.721635714285725</v>
      </c>
      <c r="BP477">
        <v>0.1000060821428571</v>
      </c>
      <c r="BQ477">
        <v>24.97159642857142</v>
      </c>
      <c r="BR477">
        <v>24.956332142857139</v>
      </c>
      <c r="BS477">
        <v>999.9000000000002</v>
      </c>
      <c r="BT477">
        <v>0</v>
      </c>
      <c r="BU477">
        <v>0</v>
      </c>
      <c r="BV477">
        <v>10003.434285714289</v>
      </c>
      <c r="BW477">
        <v>0</v>
      </c>
      <c r="BX477">
        <v>392.94024999999988</v>
      </c>
      <c r="BY477">
        <v>-64.510900000000007</v>
      </c>
      <c r="BZ477">
        <v>1578.3017857142861</v>
      </c>
      <c r="CA477">
        <v>1639.5817857142861</v>
      </c>
      <c r="CB477">
        <v>2.7598164285714279</v>
      </c>
      <c r="CC477">
        <v>1609.540714285715</v>
      </c>
      <c r="CD477">
        <v>18.32174642857143</v>
      </c>
      <c r="CE477">
        <v>1.575248214285714</v>
      </c>
      <c r="CF477">
        <v>1.3690310714285709</v>
      </c>
      <c r="CG477">
        <v>13.718778571428571</v>
      </c>
      <c r="CH477">
        <v>11.578864285714291</v>
      </c>
      <c r="CI477">
        <v>1999.9878571428569</v>
      </c>
      <c r="CJ477">
        <v>0.98000382142857134</v>
      </c>
      <c r="CK477">
        <v>1.9996178571428571E-2</v>
      </c>
      <c r="CL477">
        <v>0</v>
      </c>
      <c r="CM477">
        <v>2.2783535714285712</v>
      </c>
      <c r="CN477">
        <v>0</v>
      </c>
      <c r="CO477">
        <v>18215.46071428572</v>
      </c>
      <c r="CP477">
        <v>16749.396428571428</v>
      </c>
      <c r="CQ477">
        <v>38.800928571428571</v>
      </c>
      <c r="CR477">
        <v>40.077749999999988</v>
      </c>
      <c r="CS477">
        <v>39.113750000000003</v>
      </c>
      <c r="CT477">
        <v>38.829999999999991</v>
      </c>
      <c r="CU477">
        <v>37.905999999999999</v>
      </c>
      <c r="CV477">
        <v>1959.997142857143</v>
      </c>
      <c r="CW477">
        <v>39.990714285714283</v>
      </c>
      <c r="CX477">
        <v>0</v>
      </c>
      <c r="CY477">
        <v>1657214312.5</v>
      </c>
      <c r="CZ477">
        <v>0</v>
      </c>
      <c r="DA477">
        <v>1657213031</v>
      </c>
      <c r="DB477" t="s">
        <v>1093</v>
      </c>
      <c r="DC477">
        <v>1657213019.5</v>
      </c>
      <c r="DD477">
        <v>1657213031</v>
      </c>
      <c r="DE477">
        <v>2</v>
      </c>
      <c r="DF477">
        <v>1.982</v>
      </c>
      <c r="DG477">
        <v>-0.124</v>
      </c>
      <c r="DH477">
        <v>-2.1179999999999999</v>
      </c>
      <c r="DI477">
        <v>-0.2</v>
      </c>
      <c r="DJ477">
        <v>420</v>
      </c>
      <c r="DK477">
        <v>19</v>
      </c>
      <c r="DL477">
        <v>0.14000000000000001</v>
      </c>
      <c r="DM477">
        <v>0.05</v>
      </c>
      <c r="DN477">
        <v>-64.501567500000007</v>
      </c>
      <c r="DO477">
        <v>-0.29195909943717591</v>
      </c>
      <c r="DP477">
        <v>7.8325396224660504E-2</v>
      </c>
      <c r="DQ477">
        <v>0</v>
      </c>
      <c r="DR477">
        <v>2.7909477499999999</v>
      </c>
      <c r="DS477">
        <v>-0.51504461538461843</v>
      </c>
      <c r="DT477">
        <v>5.1885239446662457E-2</v>
      </c>
      <c r="DU477">
        <v>0</v>
      </c>
      <c r="DV477">
        <v>0</v>
      </c>
      <c r="DW477">
        <v>2</v>
      </c>
      <c r="DX477" t="s">
        <v>363</v>
      </c>
      <c r="DY477">
        <v>2.9789400000000001</v>
      </c>
      <c r="DZ477">
        <v>2.7247499999999998</v>
      </c>
      <c r="EA477">
        <v>0.19087899999999999</v>
      </c>
      <c r="EB477">
        <v>0.19320799999999999</v>
      </c>
      <c r="EC477">
        <v>8.1378699999999998E-2</v>
      </c>
      <c r="ED477">
        <v>7.2371199999999997E-2</v>
      </c>
      <c r="EE477">
        <v>25557.4</v>
      </c>
      <c r="EF477">
        <v>25561.1</v>
      </c>
      <c r="EG477">
        <v>29374.5</v>
      </c>
      <c r="EH477">
        <v>29312.7</v>
      </c>
      <c r="EI477">
        <v>35776.1</v>
      </c>
      <c r="EJ477">
        <v>36141.800000000003</v>
      </c>
      <c r="EK477">
        <v>41393.5</v>
      </c>
      <c r="EL477">
        <v>41753.699999999997</v>
      </c>
      <c r="EM477">
        <v>1.94333</v>
      </c>
      <c r="EN477">
        <v>2.1255500000000001</v>
      </c>
      <c r="EO477">
        <v>6.6980700000000004E-2</v>
      </c>
      <c r="EP477">
        <v>0</v>
      </c>
      <c r="EQ477">
        <v>23.8401</v>
      </c>
      <c r="ER477">
        <v>999.9</v>
      </c>
      <c r="ES477">
        <v>26.6</v>
      </c>
      <c r="ET477">
        <v>38.799999999999997</v>
      </c>
      <c r="EU477">
        <v>24.746500000000001</v>
      </c>
      <c r="EV477">
        <v>62.146500000000003</v>
      </c>
      <c r="EW477">
        <v>27.512</v>
      </c>
      <c r="EX477">
        <v>2</v>
      </c>
      <c r="EY477">
        <v>0.13700699999999999</v>
      </c>
      <c r="EZ477">
        <v>2.8088299999999999</v>
      </c>
      <c r="FA477">
        <v>20.3613</v>
      </c>
      <c r="FB477">
        <v>5.2160900000000003</v>
      </c>
      <c r="FC477">
        <v>12.0099</v>
      </c>
      <c r="FD477">
        <v>4.9876500000000004</v>
      </c>
      <c r="FE477">
        <v>3.2883800000000001</v>
      </c>
      <c r="FF477">
        <v>5722</v>
      </c>
      <c r="FG477">
        <v>9999</v>
      </c>
      <c r="FH477">
        <v>9999</v>
      </c>
      <c r="FI477">
        <v>93.6</v>
      </c>
      <c r="FJ477">
        <v>1.8675200000000001</v>
      </c>
      <c r="FK477">
        <v>1.8666</v>
      </c>
      <c r="FL477">
        <v>1.8660000000000001</v>
      </c>
      <c r="FM477">
        <v>1.86585</v>
      </c>
      <c r="FN477">
        <v>1.8677699999999999</v>
      </c>
      <c r="FO477">
        <v>1.8701399999999999</v>
      </c>
      <c r="FP477">
        <v>1.86886</v>
      </c>
      <c r="FQ477">
        <v>1.87022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-6.92</v>
      </c>
      <c r="GF477">
        <v>-0.17080000000000001</v>
      </c>
      <c r="GG477">
        <v>-0.23523885101243769</v>
      </c>
      <c r="GH477">
        <v>-4.6052117464239163E-3</v>
      </c>
      <c r="GI477">
        <v>3.8696726057278897E-7</v>
      </c>
      <c r="GJ477">
        <v>-9.6670798998846254E-11</v>
      </c>
      <c r="GK477">
        <v>-0.34206402273919922</v>
      </c>
      <c r="GL477">
        <v>-4.2203369556326094E-3</v>
      </c>
      <c r="GM477">
        <v>8.7200311459696754E-4</v>
      </c>
      <c r="GN477">
        <v>-1.3787569801556101E-5</v>
      </c>
      <c r="GO477">
        <v>4</v>
      </c>
      <c r="GP477">
        <v>2427</v>
      </c>
      <c r="GQ477">
        <v>1</v>
      </c>
      <c r="GR477">
        <v>25</v>
      </c>
      <c r="GS477">
        <v>21.5</v>
      </c>
      <c r="GT477">
        <v>21.3</v>
      </c>
      <c r="GU477">
        <v>3.8378899999999998</v>
      </c>
      <c r="GV477">
        <v>2.20825</v>
      </c>
      <c r="GW477">
        <v>1.94702</v>
      </c>
      <c r="GX477">
        <v>2.7551299999999999</v>
      </c>
      <c r="GY477">
        <v>2.19482</v>
      </c>
      <c r="GZ477">
        <v>2.3339799999999999</v>
      </c>
      <c r="HA477">
        <v>40.938000000000002</v>
      </c>
      <c r="HB477">
        <v>14.3422</v>
      </c>
      <c r="HC477">
        <v>18</v>
      </c>
      <c r="HD477">
        <v>494.34199999999998</v>
      </c>
      <c r="HE477">
        <v>638.23099999999999</v>
      </c>
      <c r="HF477">
        <v>20.3978</v>
      </c>
      <c r="HG477">
        <v>29.106100000000001</v>
      </c>
      <c r="HH477">
        <v>29.999199999999998</v>
      </c>
      <c r="HI477">
        <v>29.207100000000001</v>
      </c>
      <c r="HJ477">
        <v>29.150099999999998</v>
      </c>
      <c r="HK477">
        <v>76.787400000000005</v>
      </c>
      <c r="HL477">
        <v>21.228200000000001</v>
      </c>
      <c r="HM477">
        <v>0</v>
      </c>
      <c r="HN477">
        <v>20.433800000000002</v>
      </c>
      <c r="HO477">
        <v>1657.12</v>
      </c>
      <c r="HP477">
        <v>18.569900000000001</v>
      </c>
      <c r="HQ477">
        <v>100.476</v>
      </c>
      <c r="HR477">
        <v>100.295</v>
      </c>
    </row>
    <row r="478" spans="1:226" x14ac:dyDescent="0.2">
      <c r="A478">
        <v>462</v>
      </c>
      <c r="B478">
        <v>1657214312.5999999</v>
      </c>
      <c r="C478">
        <v>7387</v>
      </c>
      <c r="D478" t="s">
        <v>1288</v>
      </c>
      <c r="E478" t="s">
        <v>1289</v>
      </c>
      <c r="F478">
        <v>5</v>
      </c>
      <c r="G478" s="1" t="s">
        <v>1092</v>
      </c>
      <c r="H478" t="s">
        <v>354</v>
      </c>
      <c r="I478">
        <v>1657214305.0999999</v>
      </c>
      <c r="J478">
        <f t="shared" si="238"/>
        <v>2.2149419092647748E-3</v>
      </c>
      <c r="K478">
        <f t="shared" si="239"/>
        <v>2.2149419092647746</v>
      </c>
      <c r="L478" s="1">
        <f t="shared" si="240"/>
        <v>31.059352232540594</v>
      </c>
      <c r="M478">
        <f t="shared" si="241"/>
        <v>1562.8070370370369</v>
      </c>
      <c r="N478">
        <f t="shared" si="242"/>
        <v>1025.9634035390982</v>
      </c>
      <c r="O478">
        <f t="shared" si="243"/>
        <v>76.764167201845382</v>
      </c>
      <c r="P478">
        <f t="shared" si="244"/>
        <v>116.93163740685011</v>
      </c>
      <c r="Q478">
        <f t="shared" si="245"/>
        <v>0.10313666051594939</v>
      </c>
      <c r="R478">
        <f t="shared" si="246"/>
        <v>2.4481412187654166</v>
      </c>
      <c r="S478">
        <f t="shared" si="247"/>
        <v>0.10078221290772237</v>
      </c>
      <c r="T478">
        <f t="shared" si="248"/>
        <v>6.3195944194464976E-2</v>
      </c>
      <c r="U478">
        <f t="shared" si="249"/>
        <v>321.51376588888888</v>
      </c>
      <c r="V478">
        <f t="shared" si="250"/>
        <v>26.51129539642557</v>
      </c>
      <c r="W478">
        <f t="shared" si="251"/>
        <v>24.937240740740741</v>
      </c>
      <c r="X478">
        <f t="shared" si="252"/>
        <v>3.1677997817770356</v>
      </c>
      <c r="Y478">
        <f t="shared" si="253"/>
        <v>49.697448881886977</v>
      </c>
      <c r="Z478">
        <f t="shared" si="254"/>
        <v>1.575531965092523</v>
      </c>
      <c r="AA478">
        <f t="shared" si="255"/>
        <v>3.1702471666845473</v>
      </c>
      <c r="AB478">
        <f t="shared" si="256"/>
        <v>1.5922678166845126</v>
      </c>
      <c r="AC478">
        <f t="shared" si="257"/>
        <v>-97.678938198576574</v>
      </c>
      <c r="AD478">
        <f t="shared" si="258"/>
        <v>1.7089508373841631</v>
      </c>
      <c r="AE478">
        <f t="shared" si="259"/>
        <v>0.14757303059802579</v>
      </c>
      <c r="AF478">
        <f t="shared" si="260"/>
        <v>225.69135155829449</v>
      </c>
      <c r="AG478">
        <f t="shared" si="261"/>
        <v>50.101923965403209</v>
      </c>
      <c r="AH478">
        <f t="shared" si="262"/>
        <v>2.2904569064488518</v>
      </c>
      <c r="AI478">
        <f t="shared" si="263"/>
        <v>31.059352232540594</v>
      </c>
      <c r="AJ478">
        <v>1671.7840709765551</v>
      </c>
      <c r="AK478">
        <v>1620.366060606061</v>
      </c>
      <c r="AL478">
        <v>3.4053379222450149</v>
      </c>
      <c r="AM478">
        <v>65.50407896271112</v>
      </c>
      <c r="AN478">
        <f t="shared" si="264"/>
        <v>2.2149419092647746</v>
      </c>
      <c r="AO478">
        <v>18.405527401451959</v>
      </c>
      <c r="AP478">
        <v>21.031357575757571</v>
      </c>
      <c r="AQ478">
        <v>-5.0590107168953912E-3</v>
      </c>
      <c r="AR478">
        <v>78.165563418986352</v>
      </c>
      <c r="AS478">
        <v>0</v>
      </c>
      <c r="AT478">
        <v>0</v>
      </c>
      <c r="AU478">
        <f t="shared" si="265"/>
        <v>1</v>
      </c>
      <c r="AV478">
        <f t="shared" si="266"/>
        <v>0</v>
      </c>
      <c r="AW478">
        <f t="shared" si="267"/>
        <v>39787.4968646778</v>
      </c>
      <c r="AX478">
        <f t="shared" si="268"/>
        <v>1999.9896296296299</v>
      </c>
      <c r="AY478">
        <f t="shared" si="269"/>
        <v>1681.190988888889</v>
      </c>
      <c r="AZ478">
        <f t="shared" si="270"/>
        <v>0.84059985311034946</v>
      </c>
      <c r="BA478">
        <f t="shared" si="271"/>
        <v>0.16075771650297443</v>
      </c>
      <c r="BB478" s="1">
        <v>6</v>
      </c>
      <c r="BC478">
        <v>0.5</v>
      </c>
      <c r="BD478" t="s">
        <v>355</v>
      </c>
      <c r="BE478">
        <v>2</v>
      </c>
      <c r="BF478" t="b">
        <v>1</v>
      </c>
      <c r="BG478">
        <v>1657214305.0999999</v>
      </c>
      <c r="BH478">
        <v>1562.8070370370369</v>
      </c>
      <c r="BI478">
        <v>1627.2237037037039</v>
      </c>
      <c r="BJ478">
        <v>21.057196296296301</v>
      </c>
      <c r="BK478">
        <v>18.366570370370368</v>
      </c>
      <c r="BL478">
        <v>1569.6929629629631</v>
      </c>
      <c r="BM478">
        <v>21.22779629629629</v>
      </c>
      <c r="BN478">
        <v>500.00848148148151</v>
      </c>
      <c r="BO478">
        <v>74.721559259259251</v>
      </c>
      <c r="BP478">
        <v>9.9985970370370381E-2</v>
      </c>
      <c r="BQ478">
        <v>24.950188888888889</v>
      </c>
      <c r="BR478">
        <v>24.937240740740741</v>
      </c>
      <c r="BS478">
        <v>999.90000000000009</v>
      </c>
      <c r="BT478">
        <v>0</v>
      </c>
      <c r="BU478">
        <v>0</v>
      </c>
      <c r="BV478">
        <v>10001.31777777778</v>
      </c>
      <c r="BW478">
        <v>0</v>
      </c>
      <c r="BX478">
        <v>378.2247407407408</v>
      </c>
      <c r="BY478">
        <v>-64.41688518518518</v>
      </c>
      <c r="BZ478">
        <v>1596.4225925925921</v>
      </c>
      <c r="CA478">
        <v>1657.671111111111</v>
      </c>
      <c r="CB478">
        <v>2.6906337037037029</v>
      </c>
      <c r="CC478">
        <v>1627.2237037037039</v>
      </c>
      <c r="CD478">
        <v>18.366570370370368</v>
      </c>
      <c r="CE478">
        <v>1.5734262962962959</v>
      </c>
      <c r="CF478">
        <v>1.372378518518518</v>
      </c>
      <c r="CG478">
        <v>13.70098518518518</v>
      </c>
      <c r="CH478">
        <v>11.615762962962959</v>
      </c>
      <c r="CI478">
        <v>1999.9896296296299</v>
      </c>
      <c r="CJ478">
        <v>0.98000388888888879</v>
      </c>
      <c r="CK478">
        <v>1.999611111111111E-2</v>
      </c>
      <c r="CL478">
        <v>0</v>
      </c>
      <c r="CM478">
        <v>2.2598740740740739</v>
      </c>
      <c r="CN478">
        <v>0</v>
      </c>
      <c r="CO478">
        <v>18197.11851851852</v>
      </c>
      <c r="CP478">
        <v>16749.414814814809</v>
      </c>
      <c r="CQ478">
        <v>38.779851851851852</v>
      </c>
      <c r="CR478">
        <v>40.041333333333327</v>
      </c>
      <c r="CS478">
        <v>39.092333333333329</v>
      </c>
      <c r="CT478">
        <v>38.800518518518523</v>
      </c>
      <c r="CU478">
        <v>37.884185185185189</v>
      </c>
      <c r="CV478">
        <v>1959.999629629629</v>
      </c>
      <c r="CW478">
        <v>39.99</v>
      </c>
      <c r="CX478">
        <v>0</v>
      </c>
      <c r="CY478">
        <v>1657214317.3</v>
      </c>
      <c r="CZ478">
        <v>0</v>
      </c>
      <c r="DA478">
        <v>1657213031</v>
      </c>
      <c r="DB478" t="s">
        <v>1093</v>
      </c>
      <c r="DC478">
        <v>1657213019.5</v>
      </c>
      <c r="DD478">
        <v>1657213031</v>
      </c>
      <c r="DE478">
        <v>2</v>
      </c>
      <c r="DF478">
        <v>1.982</v>
      </c>
      <c r="DG478">
        <v>-0.124</v>
      </c>
      <c r="DH478">
        <v>-2.1179999999999999</v>
      </c>
      <c r="DI478">
        <v>-0.2</v>
      </c>
      <c r="DJ478">
        <v>420</v>
      </c>
      <c r="DK478">
        <v>19</v>
      </c>
      <c r="DL478">
        <v>0.14000000000000001</v>
      </c>
      <c r="DM478">
        <v>0.05</v>
      </c>
      <c r="DN478">
        <v>-64.451745000000003</v>
      </c>
      <c r="DO478">
        <v>1.1240307692308411</v>
      </c>
      <c r="DP478">
        <v>0.1358031202697505</v>
      </c>
      <c r="DQ478">
        <v>0</v>
      </c>
      <c r="DR478">
        <v>2.7221155000000001</v>
      </c>
      <c r="DS478">
        <v>-0.805516547842412</v>
      </c>
      <c r="DT478">
        <v>8.0376267608977731E-2</v>
      </c>
      <c r="DU478">
        <v>0</v>
      </c>
      <c r="DV478">
        <v>0</v>
      </c>
      <c r="DW478">
        <v>2</v>
      </c>
      <c r="DX478" t="s">
        <v>363</v>
      </c>
      <c r="DY478">
        <v>2.97878</v>
      </c>
      <c r="DZ478">
        <v>2.7247599999999998</v>
      </c>
      <c r="EA478">
        <v>0.192109</v>
      </c>
      <c r="EB478">
        <v>0.194411</v>
      </c>
      <c r="EC478">
        <v>8.1349699999999997E-2</v>
      </c>
      <c r="ED478">
        <v>7.2635000000000005E-2</v>
      </c>
      <c r="EE478">
        <v>25519</v>
      </c>
      <c r="EF478">
        <v>25523.3</v>
      </c>
      <c r="EG478">
        <v>29375.1</v>
      </c>
      <c r="EH478">
        <v>29313</v>
      </c>
      <c r="EI478">
        <v>35778</v>
      </c>
      <c r="EJ478">
        <v>36131.699999999997</v>
      </c>
      <c r="EK478">
        <v>41394.400000000001</v>
      </c>
      <c r="EL478">
        <v>41754</v>
      </c>
      <c r="EM478">
        <v>1.9434199999999999</v>
      </c>
      <c r="EN478">
        <v>2.1259299999999999</v>
      </c>
      <c r="EO478">
        <v>6.5390000000000004E-2</v>
      </c>
      <c r="EP478">
        <v>0</v>
      </c>
      <c r="EQ478">
        <v>23.823499999999999</v>
      </c>
      <c r="ER478">
        <v>999.9</v>
      </c>
      <c r="ES478">
        <v>26.5</v>
      </c>
      <c r="ET478">
        <v>38.799999999999997</v>
      </c>
      <c r="EU478">
        <v>24.653300000000002</v>
      </c>
      <c r="EV478">
        <v>61.9465</v>
      </c>
      <c r="EW478">
        <v>27.515999999999998</v>
      </c>
      <c r="EX478">
        <v>2</v>
      </c>
      <c r="EY478">
        <v>0.13591</v>
      </c>
      <c r="EZ478">
        <v>2.7103199999999998</v>
      </c>
      <c r="FA478">
        <v>20.3629</v>
      </c>
      <c r="FB478">
        <v>5.2163899999999996</v>
      </c>
      <c r="FC478">
        <v>12.0099</v>
      </c>
      <c r="FD478">
        <v>4.9878</v>
      </c>
      <c r="FE478">
        <v>3.2883300000000002</v>
      </c>
      <c r="FF478">
        <v>5722</v>
      </c>
      <c r="FG478">
        <v>9999</v>
      </c>
      <c r="FH478">
        <v>9999</v>
      </c>
      <c r="FI478">
        <v>93.6</v>
      </c>
      <c r="FJ478">
        <v>1.8675200000000001</v>
      </c>
      <c r="FK478">
        <v>1.8665700000000001</v>
      </c>
      <c r="FL478">
        <v>1.8660000000000001</v>
      </c>
      <c r="FM478">
        <v>1.8658399999999999</v>
      </c>
      <c r="FN478">
        <v>1.86775</v>
      </c>
      <c r="FO478">
        <v>1.8701399999999999</v>
      </c>
      <c r="FP478">
        <v>1.8688400000000001</v>
      </c>
      <c r="FQ478">
        <v>1.87025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-6.99</v>
      </c>
      <c r="GF478">
        <v>-0.17100000000000001</v>
      </c>
      <c r="GG478">
        <v>-0.23523885101243769</v>
      </c>
      <c r="GH478">
        <v>-4.6052117464239163E-3</v>
      </c>
      <c r="GI478">
        <v>3.8696726057278897E-7</v>
      </c>
      <c r="GJ478">
        <v>-9.6670798998846254E-11</v>
      </c>
      <c r="GK478">
        <v>-0.34206402273919922</v>
      </c>
      <c r="GL478">
        <v>-4.2203369556326094E-3</v>
      </c>
      <c r="GM478">
        <v>8.7200311459696754E-4</v>
      </c>
      <c r="GN478">
        <v>-1.3787569801556101E-5</v>
      </c>
      <c r="GO478">
        <v>4</v>
      </c>
      <c r="GP478">
        <v>2427</v>
      </c>
      <c r="GQ478">
        <v>1</v>
      </c>
      <c r="GR478">
        <v>25</v>
      </c>
      <c r="GS478">
        <v>21.6</v>
      </c>
      <c r="GT478">
        <v>21.4</v>
      </c>
      <c r="GU478">
        <v>3.8647499999999999</v>
      </c>
      <c r="GV478">
        <v>2.1997100000000001</v>
      </c>
      <c r="GW478">
        <v>1.94702</v>
      </c>
      <c r="GX478">
        <v>2.7551299999999999</v>
      </c>
      <c r="GY478">
        <v>2.19482</v>
      </c>
      <c r="GZ478">
        <v>2.3706100000000001</v>
      </c>
      <c r="HA478">
        <v>40.912199999999999</v>
      </c>
      <c r="HB478">
        <v>14.3947</v>
      </c>
      <c r="HC478">
        <v>18</v>
      </c>
      <c r="HD478">
        <v>494.33600000000001</v>
      </c>
      <c r="HE478">
        <v>638.43799999999999</v>
      </c>
      <c r="HF478">
        <v>20.435099999999998</v>
      </c>
      <c r="HG478">
        <v>29.0961</v>
      </c>
      <c r="HH478">
        <v>29.999199999999998</v>
      </c>
      <c r="HI478">
        <v>29.1983</v>
      </c>
      <c r="HJ478">
        <v>29.140799999999999</v>
      </c>
      <c r="HK478">
        <v>77.339600000000004</v>
      </c>
      <c r="HL478">
        <v>20.929400000000001</v>
      </c>
      <c r="HM478">
        <v>0</v>
      </c>
      <c r="HN478">
        <v>20.487400000000001</v>
      </c>
      <c r="HO478">
        <v>1670.47</v>
      </c>
      <c r="HP478">
        <v>18.6373</v>
      </c>
      <c r="HQ478">
        <v>100.47799999999999</v>
      </c>
      <c r="HR478">
        <v>100.29600000000001</v>
      </c>
    </row>
    <row r="479" spans="1:226" x14ac:dyDescent="0.2">
      <c r="A479">
        <v>463</v>
      </c>
      <c r="B479">
        <v>1657214317.5999999</v>
      </c>
      <c r="C479">
        <v>7392</v>
      </c>
      <c r="D479" t="s">
        <v>1290</v>
      </c>
      <c r="E479" t="s">
        <v>1291</v>
      </c>
      <c r="F479">
        <v>5</v>
      </c>
      <c r="G479" s="1" t="s">
        <v>1092</v>
      </c>
      <c r="H479" t="s">
        <v>354</v>
      </c>
      <c r="I479">
        <v>1657214309.814285</v>
      </c>
      <c r="J479">
        <f t="shared" si="238"/>
        <v>2.1643402133566907E-3</v>
      </c>
      <c r="K479">
        <f t="shared" si="239"/>
        <v>2.1643402133566907</v>
      </c>
      <c r="L479" s="1">
        <f t="shared" si="240"/>
        <v>31.073528081739109</v>
      </c>
      <c r="M479">
        <f t="shared" si="241"/>
        <v>1578.617857142857</v>
      </c>
      <c r="N479">
        <f t="shared" si="242"/>
        <v>1030.6694658731662</v>
      </c>
      <c r="O479">
        <f t="shared" si="243"/>
        <v>77.116701785633751</v>
      </c>
      <c r="P479">
        <f t="shared" si="244"/>
        <v>118.11527027205332</v>
      </c>
      <c r="Q479">
        <f t="shared" si="245"/>
        <v>0.10091750829058505</v>
      </c>
      <c r="R479">
        <f t="shared" si="246"/>
        <v>2.4477624709342165</v>
      </c>
      <c r="S479">
        <f t="shared" si="247"/>
        <v>9.8661755998268832E-2</v>
      </c>
      <c r="T479">
        <f t="shared" si="248"/>
        <v>6.1862068330734793E-2</v>
      </c>
      <c r="U479">
        <f t="shared" si="249"/>
        <v>321.51435867857134</v>
      </c>
      <c r="V479">
        <f t="shared" si="250"/>
        <v>26.50636779758451</v>
      </c>
      <c r="W479">
        <f t="shared" si="251"/>
        <v>24.91655357142858</v>
      </c>
      <c r="X479">
        <f t="shared" si="252"/>
        <v>3.1638930375947414</v>
      </c>
      <c r="Y479">
        <f t="shared" si="253"/>
        <v>49.726357616537051</v>
      </c>
      <c r="Z479">
        <f t="shared" si="254"/>
        <v>1.5744989218180463</v>
      </c>
      <c r="AA479">
        <f t="shared" si="255"/>
        <v>3.1663266671565529</v>
      </c>
      <c r="AB479">
        <f t="shared" si="256"/>
        <v>1.5893941157766951</v>
      </c>
      <c r="AC479">
        <f t="shared" si="257"/>
        <v>-95.447403409030059</v>
      </c>
      <c r="AD479">
        <f t="shared" si="258"/>
        <v>1.7009187397557559</v>
      </c>
      <c r="AE479">
        <f t="shared" si="259"/>
        <v>0.14687152082288479</v>
      </c>
      <c r="AF479">
        <f t="shared" si="260"/>
        <v>227.91474553011994</v>
      </c>
      <c r="AG479">
        <f t="shared" si="261"/>
        <v>50.118758798699751</v>
      </c>
      <c r="AH479">
        <f t="shared" si="262"/>
        <v>2.2197086445202681</v>
      </c>
      <c r="AI479">
        <f t="shared" si="263"/>
        <v>31.073528081739109</v>
      </c>
      <c r="AJ479">
        <v>1689.0086661811411</v>
      </c>
      <c r="AK479">
        <v>1637.4887878787879</v>
      </c>
      <c r="AL479">
        <v>3.4252029825632029</v>
      </c>
      <c r="AM479">
        <v>65.50407896271112</v>
      </c>
      <c r="AN479">
        <f t="shared" si="264"/>
        <v>2.1643402133566907</v>
      </c>
      <c r="AO479">
        <v>18.506242281617581</v>
      </c>
      <c r="AP479">
        <v>21.045970303030291</v>
      </c>
      <c r="AQ479">
        <v>6.1397482221943283E-4</v>
      </c>
      <c r="AR479">
        <v>78.165563418986352</v>
      </c>
      <c r="AS479">
        <v>0</v>
      </c>
      <c r="AT479">
        <v>0</v>
      </c>
      <c r="AU479">
        <f t="shared" si="265"/>
        <v>1</v>
      </c>
      <c r="AV479">
        <f t="shared" si="266"/>
        <v>0</v>
      </c>
      <c r="AW479">
        <f t="shared" si="267"/>
        <v>39780.870227951018</v>
      </c>
      <c r="AX479">
        <f t="shared" si="268"/>
        <v>1999.993214285714</v>
      </c>
      <c r="AY479">
        <f t="shared" si="269"/>
        <v>1681.1940107142852</v>
      </c>
      <c r="AZ479">
        <f t="shared" si="270"/>
        <v>0.8405998573923732</v>
      </c>
      <c r="BA479">
        <f t="shared" si="271"/>
        <v>0.16075772476728045</v>
      </c>
      <c r="BB479" s="1">
        <v>6</v>
      </c>
      <c r="BC479">
        <v>0.5</v>
      </c>
      <c r="BD479" t="s">
        <v>355</v>
      </c>
      <c r="BE479">
        <v>2</v>
      </c>
      <c r="BF479" t="b">
        <v>1</v>
      </c>
      <c r="BG479">
        <v>1657214309.814285</v>
      </c>
      <c r="BH479">
        <v>1578.617857142857</v>
      </c>
      <c r="BI479">
        <v>1642.967142857143</v>
      </c>
      <c r="BJ479">
        <v>21.043275000000001</v>
      </c>
      <c r="BK479">
        <v>18.435600000000001</v>
      </c>
      <c r="BL479">
        <v>1585.569285714286</v>
      </c>
      <c r="BM479">
        <v>21.21407142857143</v>
      </c>
      <c r="BN479">
        <v>499.98532142857152</v>
      </c>
      <c r="BO479">
        <v>74.721992857142851</v>
      </c>
      <c r="BP479">
        <v>9.9959610714285718E-2</v>
      </c>
      <c r="BQ479">
        <v>24.92944285714286</v>
      </c>
      <c r="BR479">
        <v>24.91655357142858</v>
      </c>
      <c r="BS479">
        <v>999.9000000000002</v>
      </c>
      <c r="BT479">
        <v>0</v>
      </c>
      <c r="BU479">
        <v>0</v>
      </c>
      <c r="BV479">
        <v>9998.7946428571431</v>
      </c>
      <c r="BW479">
        <v>0</v>
      </c>
      <c r="BX479">
        <v>374.65660714285713</v>
      </c>
      <c r="BY479">
        <v>-64.348932142857137</v>
      </c>
      <c r="BZ479">
        <v>1612.551071428571</v>
      </c>
      <c r="CA479">
        <v>1673.826428571429</v>
      </c>
      <c r="CB479">
        <v>2.6076800000000011</v>
      </c>
      <c r="CC479">
        <v>1642.967142857143</v>
      </c>
      <c r="CD479">
        <v>18.435600000000001</v>
      </c>
      <c r="CE479">
        <v>1.5723957142857139</v>
      </c>
      <c r="CF479">
        <v>1.377544285714285</v>
      </c>
      <c r="CG479">
        <v>13.690903571428571</v>
      </c>
      <c r="CH479">
        <v>11.672575</v>
      </c>
      <c r="CI479">
        <v>1999.993214285714</v>
      </c>
      <c r="CJ479">
        <v>0.98000360714285706</v>
      </c>
      <c r="CK479">
        <v>1.9996392857142851E-2</v>
      </c>
      <c r="CL479">
        <v>0</v>
      </c>
      <c r="CM479">
        <v>2.2872464285714278</v>
      </c>
      <c r="CN479">
        <v>0</v>
      </c>
      <c r="CO479">
        <v>18184.78928571428</v>
      </c>
      <c r="CP479">
        <v>16749.428571428569</v>
      </c>
      <c r="CQ479">
        <v>38.761071428571427</v>
      </c>
      <c r="CR479">
        <v>40.022142857142853</v>
      </c>
      <c r="CS479">
        <v>39.073249999999987</v>
      </c>
      <c r="CT479">
        <v>38.780999999999999</v>
      </c>
      <c r="CU479">
        <v>37.868250000000003</v>
      </c>
      <c r="CV479">
        <v>1960.002857142857</v>
      </c>
      <c r="CW479">
        <v>39.990357142857142</v>
      </c>
      <c r="CX479">
        <v>0</v>
      </c>
      <c r="CY479">
        <v>1657214322.7</v>
      </c>
      <c r="CZ479">
        <v>0</v>
      </c>
      <c r="DA479">
        <v>1657213031</v>
      </c>
      <c r="DB479" t="s">
        <v>1093</v>
      </c>
      <c r="DC479">
        <v>1657213019.5</v>
      </c>
      <c r="DD479">
        <v>1657213031</v>
      </c>
      <c r="DE479">
        <v>2</v>
      </c>
      <c r="DF479">
        <v>1.982</v>
      </c>
      <c r="DG479">
        <v>-0.124</v>
      </c>
      <c r="DH479">
        <v>-2.1179999999999999</v>
      </c>
      <c r="DI479">
        <v>-0.2</v>
      </c>
      <c r="DJ479">
        <v>420</v>
      </c>
      <c r="DK479">
        <v>19</v>
      </c>
      <c r="DL479">
        <v>0.14000000000000001</v>
      </c>
      <c r="DM479">
        <v>0.05</v>
      </c>
      <c r="DN479">
        <v>-64.410899999999998</v>
      </c>
      <c r="DO479">
        <v>1.0374501742158291</v>
      </c>
      <c r="DP479">
        <v>0.132737215176013</v>
      </c>
      <c r="DQ479">
        <v>0</v>
      </c>
      <c r="DR479">
        <v>2.6612209756097558</v>
      </c>
      <c r="DS479">
        <v>-1.034921602787451</v>
      </c>
      <c r="DT479">
        <v>0.1024733334688538</v>
      </c>
      <c r="DU479">
        <v>0</v>
      </c>
      <c r="DV479">
        <v>0</v>
      </c>
      <c r="DW479">
        <v>2</v>
      </c>
      <c r="DX479" t="s">
        <v>363</v>
      </c>
      <c r="DY479">
        <v>2.9789300000000001</v>
      </c>
      <c r="DZ479">
        <v>2.72478</v>
      </c>
      <c r="EA479">
        <v>0.193331</v>
      </c>
      <c r="EB479">
        <v>0.19559499999999999</v>
      </c>
      <c r="EC479">
        <v>8.1394599999999998E-2</v>
      </c>
      <c r="ED479">
        <v>7.2844699999999998E-2</v>
      </c>
      <c r="EE479">
        <v>25481.200000000001</v>
      </c>
      <c r="EF479">
        <v>25486.2</v>
      </c>
      <c r="EG479">
        <v>29376</v>
      </c>
      <c r="EH479">
        <v>29313.4</v>
      </c>
      <c r="EI479">
        <v>35777.300000000003</v>
      </c>
      <c r="EJ479">
        <v>36124.1</v>
      </c>
      <c r="EK479">
        <v>41395.5</v>
      </c>
      <c r="EL479">
        <v>41754.6</v>
      </c>
      <c r="EM479">
        <v>1.9437199999999999</v>
      </c>
      <c r="EN479">
        <v>2.1262500000000002</v>
      </c>
      <c r="EO479">
        <v>6.5553899999999998E-2</v>
      </c>
      <c r="EP479">
        <v>0</v>
      </c>
      <c r="EQ479">
        <v>23.8049</v>
      </c>
      <c r="ER479">
        <v>999.9</v>
      </c>
      <c r="ES479">
        <v>26.5</v>
      </c>
      <c r="ET479">
        <v>38.799999999999997</v>
      </c>
      <c r="EU479">
        <v>24.6541</v>
      </c>
      <c r="EV479">
        <v>62.106499999999997</v>
      </c>
      <c r="EW479">
        <v>27.5</v>
      </c>
      <c r="EX479">
        <v>2</v>
      </c>
      <c r="EY479">
        <v>0.13473599999999999</v>
      </c>
      <c r="EZ479">
        <v>2.5570900000000001</v>
      </c>
      <c r="FA479">
        <v>20.364599999999999</v>
      </c>
      <c r="FB479">
        <v>5.21265</v>
      </c>
      <c r="FC479">
        <v>12.0099</v>
      </c>
      <c r="FD479">
        <v>4.9870000000000001</v>
      </c>
      <c r="FE479">
        <v>3.2877999999999998</v>
      </c>
      <c r="FF479">
        <v>5722.2</v>
      </c>
      <c r="FG479">
        <v>9999</v>
      </c>
      <c r="FH479">
        <v>9999</v>
      </c>
      <c r="FI479">
        <v>93.6</v>
      </c>
      <c r="FJ479">
        <v>1.8675200000000001</v>
      </c>
      <c r="FK479">
        <v>1.8665799999999999</v>
      </c>
      <c r="FL479">
        <v>1.86599</v>
      </c>
      <c r="FM479">
        <v>1.8658399999999999</v>
      </c>
      <c r="FN479">
        <v>1.8677299999999999</v>
      </c>
      <c r="FO479">
        <v>1.8701399999999999</v>
      </c>
      <c r="FP479">
        <v>1.8688400000000001</v>
      </c>
      <c r="FQ479">
        <v>1.87026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-7.06</v>
      </c>
      <c r="GF479">
        <v>-0.17069999999999999</v>
      </c>
      <c r="GG479">
        <v>-0.23523885101243769</v>
      </c>
      <c r="GH479">
        <v>-4.6052117464239163E-3</v>
      </c>
      <c r="GI479">
        <v>3.8696726057278897E-7</v>
      </c>
      <c r="GJ479">
        <v>-9.6670798998846254E-11</v>
      </c>
      <c r="GK479">
        <v>-0.34206402273919922</v>
      </c>
      <c r="GL479">
        <v>-4.2203369556326094E-3</v>
      </c>
      <c r="GM479">
        <v>8.7200311459696754E-4</v>
      </c>
      <c r="GN479">
        <v>-1.3787569801556101E-5</v>
      </c>
      <c r="GO479">
        <v>4</v>
      </c>
      <c r="GP479">
        <v>2427</v>
      </c>
      <c r="GQ479">
        <v>1</v>
      </c>
      <c r="GR479">
        <v>25</v>
      </c>
      <c r="GS479">
        <v>21.6</v>
      </c>
      <c r="GT479">
        <v>21.4</v>
      </c>
      <c r="GU479">
        <v>3.8903799999999999</v>
      </c>
      <c r="GV479">
        <v>2.19482</v>
      </c>
      <c r="GW479">
        <v>1.94702</v>
      </c>
      <c r="GX479">
        <v>2.7539099999999999</v>
      </c>
      <c r="GY479">
        <v>2.19482</v>
      </c>
      <c r="GZ479">
        <v>2.3718300000000001</v>
      </c>
      <c r="HA479">
        <v>40.912199999999999</v>
      </c>
      <c r="HB479">
        <v>14.3947</v>
      </c>
      <c r="HC479">
        <v>18</v>
      </c>
      <c r="HD479">
        <v>494.452</v>
      </c>
      <c r="HE479">
        <v>638.59699999999998</v>
      </c>
      <c r="HF479">
        <v>20.4877</v>
      </c>
      <c r="HG479">
        <v>29.086099999999998</v>
      </c>
      <c r="HH479">
        <v>29.999099999999999</v>
      </c>
      <c r="HI479">
        <v>29.189</v>
      </c>
      <c r="HJ479">
        <v>29.1309</v>
      </c>
      <c r="HK479">
        <v>77.948899999999995</v>
      </c>
      <c r="HL479">
        <v>20.929400000000001</v>
      </c>
      <c r="HM479">
        <v>0</v>
      </c>
      <c r="HN479">
        <v>20.563600000000001</v>
      </c>
      <c r="HO479">
        <v>1690.51</v>
      </c>
      <c r="HP479">
        <v>18.563300000000002</v>
      </c>
      <c r="HQ479">
        <v>100.48099999999999</v>
      </c>
      <c r="HR479">
        <v>100.298</v>
      </c>
    </row>
    <row r="480" spans="1:226" x14ac:dyDescent="0.2">
      <c r="A480">
        <v>464</v>
      </c>
      <c r="B480">
        <v>1657214322.5999999</v>
      </c>
      <c r="C480">
        <v>7397</v>
      </c>
      <c r="D480" t="s">
        <v>1292</v>
      </c>
      <c r="E480" t="s">
        <v>1293</v>
      </c>
      <c r="F480">
        <v>5</v>
      </c>
      <c r="G480" s="1" t="s">
        <v>1092</v>
      </c>
      <c r="H480" t="s">
        <v>354</v>
      </c>
      <c r="I480">
        <v>1657214315.0999999</v>
      </c>
      <c r="J480">
        <f t="shared" si="238"/>
        <v>2.1243300346973511E-3</v>
      </c>
      <c r="K480">
        <f t="shared" si="239"/>
        <v>2.1243300346973513</v>
      </c>
      <c r="L480" s="1">
        <f t="shared" si="240"/>
        <v>31.039990836507211</v>
      </c>
      <c r="M480">
        <f t="shared" si="241"/>
        <v>1596.351111111112</v>
      </c>
      <c r="N480">
        <f t="shared" si="242"/>
        <v>1040.1743581950188</v>
      </c>
      <c r="O480">
        <f t="shared" si="243"/>
        <v>77.827563632451174</v>
      </c>
      <c r="P480">
        <f t="shared" si="244"/>
        <v>119.44162697427392</v>
      </c>
      <c r="Q480">
        <f t="shared" si="245"/>
        <v>9.922554944075726E-2</v>
      </c>
      <c r="R480">
        <f t="shared" si="246"/>
        <v>2.4482930000663203</v>
      </c>
      <c r="S480">
        <f t="shared" si="247"/>
        <v>9.7044382537971138E-2</v>
      </c>
      <c r="T480">
        <f t="shared" si="248"/>
        <v>6.0844714885913739E-2</v>
      </c>
      <c r="U480">
        <f t="shared" si="249"/>
        <v>321.51097144444452</v>
      </c>
      <c r="V480">
        <f t="shared" si="250"/>
        <v>26.505597288815771</v>
      </c>
      <c r="W480">
        <f t="shared" si="251"/>
        <v>24.89817407407407</v>
      </c>
      <c r="X480">
        <f t="shared" si="252"/>
        <v>3.1604256270541096</v>
      </c>
      <c r="Y480">
        <f t="shared" si="253"/>
        <v>49.760472909679251</v>
      </c>
      <c r="Z480">
        <f t="shared" si="254"/>
        <v>1.5743808471032303</v>
      </c>
      <c r="AA480">
        <f t="shared" si="255"/>
        <v>3.1639185784285155</v>
      </c>
      <c r="AB480">
        <f t="shared" si="256"/>
        <v>1.5860447799508792</v>
      </c>
      <c r="AC480">
        <f t="shared" si="257"/>
        <v>-93.682954530153182</v>
      </c>
      <c r="AD480">
        <f t="shared" si="258"/>
        <v>2.4438143286139655</v>
      </c>
      <c r="AE480">
        <f t="shared" si="259"/>
        <v>0.21094053125755982</v>
      </c>
      <c r="AF480">
        <f t="shared" si="260"/>
        <v>230.48277177416287</v>
      </c>
      <c r="AG480">
        <f t="shared" si="261"/>
        <v>50.157714872185053</v>
      </c>
      <c r="AH480">
        <f t="shared" si="262"/>
        <v>2.1580323811570934</v>
      </c>
      <c r="AI480">
        <f t="shared" si="263"/>
        <v>31.039990836507211</v>
      </c>
      <c r="AJ480">
        <v>1706.1803147389171</v>
      </c>
      <c r="AK480">
        <v>1654.6707272727269</v>
      </c>
      <c r="AL480">
        <v>3.4323627303335682</v>
      </c>
      <c r="AM480">
        <v>65.50407896271112</v>
      </c>
      <c r="AN480">
        <f t="shared" si="264"/>
        <v>2.1243300346973513</v>
      </c>
      <c r="AO480">
        <v>18.562511619893559</v>
      </c>
      <c r="AP480">
        <v>21.052963636363629</v>
      </c>
      <c r="AQ480">
        <v>1.083749227955954E-3</v>
      </c>
      <c r="AR480">
        <v>78.165563418986352</v>
      </c>
      <c r="AS480">
        <v>0</v>
      </c>
      <c r="AT480">
        <v>0</v>
      </c>
      <c r="AU480">
        <f t="shared" si="265"/>
        <v>1</v>
      </c>
      <c r="AV480">
        <f t="shared" si="266"/>
        <v>0</v>
      </c>
      <c r="AW480">
        <f t="shared" si="267"/>
        <v>39795.743045257652</v>
      </c>
      <c r="AX480">
        <f t="shared" si="268"/>
        <v>1999.9718518518521</v>
      </c>
      <c r="AY480">
        <f t="shared" si="269"/>
        <v>1681.1760777777781</v>
      </c>
      <c r="AZ480">
        <f t="shared" si="270"/>
        <v>0.84059986955371968</v>
      </c>
      <c r="BA480">
        <f t="shared" si="271"/>
        <v>0.16075774823867894</v>
      </c>
      <c r="BB480" s="1">
        <v>6</v>
      </c>
      <c r="BC480">
        <v>0.5</v>
      </c>
      <c r="BD480" t="s">
        <v>355</v>
      </c>
      <c r="BE480">
        <v>2</v>
      </c>
      <c r="BF480" t="b">
        <v>1</v>
      </c>
      <c r="BG480">
        <v>1657214315.0999999</v>
      </c>
      <c r="BH480">
        <v>1596.351111111112</v>
      </c>
      <c r="BI480">
        <v>1660.675185185185</v>
      </c>
      <c r="BJ480">
        <v>21.041781481481479</v>
      </c>
      <c r="BK480">
        <v>18.506599999999999</v>
      </c>
      <c r="BL480">
        <v>1603.375185185185</v>
      </c>
      <c r="BM480">
        <v>21.212599999999998</v>
      </c>
      <c r="BN480">
        <v>499.99344444444438</v>
      </c>
      <c r="BO480">
        <v>74.721662962962967</v>
      </c>
      <c r="BP480">
        <v>9.9988829629629628E-2</v>
      </c>
      <c r="BQ480">
        <v>24.916688888888888</v>
      </c>
      <c r="BR480">
        <v>24.89817407407407</v>
      </c>
      <c r="BS480">
        <v>999.90000000000009</v>
      </c>
      <c r="BT480">
        <v>0</v>
      </c>
      <c r="BU480">
        <v>0</v>
      </c>
      <c r="BV480">
        <v>10002.291851851851</v>
      </c>
      <c r="BW480">
        <v>0</v>
      </c>
      <c r="BX480">
        <v>377.42488888888892</v>
      </c>
      <c r="BY480">
        <v>-64.323992592592589</v>
      </c>
      <c r="BZ480">
        <v>1630.663703703704</v>
      </c>
      <c r="CA480">
        <v>1691.989629629629</v>
      </c>
      <c r="CB480">
        <v>2.5351881481481482</v>
      </c>
      <c r="CC480">
        <v>1660.675185185185</v>
      </c>
      <c r="CD480">
        <v>18.506599999999999</v>
      </c>
      <c r="CE480">
        <v>1.5722770370370369</v>
      </c>
      <c r="CF480">
        <v>1.3828429629629631</v>
      </c>
      <c r="CG480">
        <v>13.689755555555561</v>
      </c>
      <c r="CH480">
        <v>11.73073703703704</v>
      </c>
      <c r="CI480">
        <v>1999.9718518518521</v>
      </c>
      <c r="CJ480">
        <v>0.98000311111111094</v>
      </c>
      <c r="CK480">
        <v>1.999688888888889E-2</v>
      </c>
      <c r="CL480">
        <v>0</v>
      </c>
      <c r="CM480">
        <v>2.3114222222222218</v>
      </c>
      <c r="CN480">
        <v>0</v>
      </c>
      <c r="CO480">
        <v>18171.42222222222</v>
      </c>
      <c r="CP480">
        <v>16749.251851851848</v>
      </c>
      <c r="CQ480">
        <v>38.73833333333333</v>
      </c>
      <c r="CR480">
        <v>39.98833333333333</v>
      </c>
      <c r="CS480">
        <v>39.061999999999998</v>
      </c>
      <c r="CT480">
        <v>38.742851851851853</v>
      </c>
      <c r="CU480">
        <v>37.847000000000001</v>
      </c>
      <c r="CV480">
        <v>1959.981111111111</v>
      </c>
      <c r="CW480">
        <v>39.99074074074074</v>
      </c>
      <c r="CX480">
        <v>0</v>
      </c>
      <c r="CY480">
        <v>1657214327.5</v>
      </c>
      <c r="CZ480">
        <v>0</v>
      </c>
      <c r="DA480">
        <v>1657213031</v>
      </c>
      <c r="DB480" t="s">
        <v>1093</v>
      </c>
      <c r="DC480">
        <v>1657213019.5</v>
      </c>
      <c r="DD480">
        <v>1657213031</v>
      </c>
      <c r="DE480">
        <v>2</v>
      </c>
      <c r="DF480">
        <v>1.982</v>
      </c>
      <c r="DG480">
        <v>-0.124</v>
      </c>
      <c r="DH480">
        <v>-2.1179999999999999</v>
      </c>
      <c r="DI480">
        <v>-0.2</v>
      </c>
      <c r="DJ480">
        <v>420</v>
      </c>
      <c r="DK480">
        <v>19</v>
      </c>
      <c r="DL480">
        <v>0.14000000000000001</v>
      </c>
      <c r="DM480">
        <v>0.05</v>
      </c>
      <c r="DN480">
        <v>-64.347655000000003</v>
      </c>
      <c r="DO480">
        <v>0.20451332082553919</v>
      </c>
      <c r="DP480">
        <v>8.8061347792320832E-2</v>
      </c>
      <c r="DQ480">
        <v>0</v>
      </c>
      <c r="DR480">
        <v>2.5779290000000001</v>
      </c>
      <c r="DS480">
        <v>-0.8499061913696101</v>
      </c>
      <c r="DT480">
        <v>8.4970991426486286E-2</v>
      </c>
      <c r="DU480">
        <v>0</v>
      </c>
      <c r="DV480">
        <v>0</v>
      </c>
      <c r="DW480">
        <v>2</v>
      </c>
      <c r="DX480" t="s">
        <v>363</v>
      </c>
      <c r="DY480">
        <v>2.9789699999999999</v>
      </c>
      <c r="DZ480">
        <v>2.72478</v>
      </c>
      <c r="EA480">
        <v>0.19455600000000001</v>
      </c>
      <c r="EB480">
        <v>0.196794</v>
      </c>
      <c r="EC480">
        <v>8.1407499999999994E-2</v>
      </c>
      <c r="ED480">
        <v>7.2833200000000001E-2</v>
      </c>
      <c r="EE480">
        <v>25442.799999999999</v>
      </c>
      <c r="EF480">
        <v>25449</v>
      </c>
      <c r="EG480">
        <v>29376.3</v>
      </c>
      <c r="EH480">
        <v>29314.3</v>
      </c>
      <c r="EI480">
        <v>35777</v>
      </c>
      <c r="EJ480">
        <v>36125.4</v>
      </c>
      <c r="EK480">
        <v>41395.699999999997</v>
      </c>
      <c r="EL480">
        <v>41755.599999999999</v>
      </c>
      <c r="EM480">
        <v>1.9436500000000001</v>
      </c>
      <c r="EN480">
        <v>2.12635</v>
      </c>
      <c r="EO480">
        <v>6.88024E-2</v>
      </c>
      <c r="EP480">
        <v>0</v>
      </c>
      <c r="EQ480">
        <v>23.7849</v>
      </c>
      <c r="ER480">
        <v>999.9</v>
      </c>
      <c r="ES480">
        <v>26.5</v>
      </c>
      <c r="ET480">
        <v>38.799999999999997</v>
      </c>
      <c r="EU480">
        <v>24.653300000000002</v>
      </c>
      <c r="EV480">
        <v>62.086500000000001</v>
      </c>
      <c r="EW480">
        <v>27.472000000000001</v>
      </c>
      <c r="EX480">
        <v>2</v>
      </c>
      <c r="EY480">
        <v>0.133244</v>
      </c>
      <c r="EZ480">
        <v>2.4103300000000001</v>
      </c>
      <c r="FA480">
        <v>20.367599999999999</v>
      </c>
      <c r="FB480">
        <v>5.2163899999999996</v>
      </c>
      <c r="FC480">
        <v>12.0099</v>
      </c>
      <c r="FD480">
        <v>4.9878999999999998</v>
      </c>
      <c r="FE480">
        <v>3.2883</v>
      </c>
      <c r="FF480">
        <v>5722.2</v>
      </c>
      <c r="FG480">
        <v>9999</v>
      </c>
      <c r="FH480">
        <v>9999</v>
      </c>
      <c r="FI480">
        <v>93.6</v>
      </c>
      <c r="FJ480">
        <v>1.8675299999999999</v>
      </c>
      <c r="FK480">
        <v>1.8665799999999999</v>
      </c>
      <c r="FL480">
        <v>1.8660000000000001</v>
      </c>
      <c r="FM480">
        <v>1.86585</v>
      </c>
      <c r="FN480">
        <v>1.86775</v>
      </c>
      <c r="FO480">
        <v>1.8701300000000001</v>
      </c>
      <c r="FP480">
        <v>1.86887</v>
      </c>
      <c r="FQ480">
        <v>1.87025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-7.12</v>
      </c>
      <c r="GF480">
        <v>-0.17069999999999999</v>
      </c>
      <c r="GG480">
        <v>-0.23523885101243769</v>
      </c>
      <c r="GH480">
        <v>-4.6052117464239163E-3</v>
      </c>
      <c r="GI480">
        <v>3.8696726057278897E-7</v>
      </c>
      <c r="GJ480">
        <v>-9.6670798998846254E-11</v>
      </c>
      <c r="GK480">
        <v>-0.34206402273919922</v>
      </c>
      <c r="GL480">
        <v>-4.2203369556326094E-3</v>
      </c>
      <c r="GM480">
        <v>8.7200311459696754E-4</v>
      </c>
      <c r="GN480">
        <v>-1.3787569801556101E-5</v>
      </c>
      <c r="GO480">
        <v>4</v>
      </c>
      <c r="GP480">
        <v>2427</v>
      </c>
      <c r="GQ480">
        <v>1</v>
      </c>
      <c r="GR480">
        <v>25</v>
      </c>
      <c r="GS480">
        <v>21.7</v>
      </c>
      <c r="GT480">
        <v>21.5</v>
      </c>
      <c r="GU480">
        <v>3.9221200000000001</v>
      </c>
      <c r="GV480">
        <v>2.2009300000000001</v>
      </c>
      <c r="GW480">
        <v>1.94702</v>
      </c>
      <c r="GX480">
        <v>2.7551299999999999</v>
      </c>
      <c r="GY480">
        <v>2.19482</v>
      </c>
      <c r="GZ480">
        <v>2.34375</v>
      </c>
      <c r="HA480">
        <v>40.912199999999999</v>
      </c>
      <c r="HB480">
        <v>14.403499999999999</v>
      </c>
      <c r="HC480">
        <v>18</v>
      </c>
      <c r="HD480">
        <v>494.32900000000001</v>
      </c>
      <c r="HE480">
        <v>638.57000000000005</v>
      </c>
      <c r="HF480">
        <v>20.5642</v>
      </c>
      <c r="HG480">
        <v>29.0762</v>
      </c>
      <c r="HH480">
        <v>29.998899999999999</v>
      </c>
      <c r="HI480">
        <v>29.179600000000001</v>
      </c>
      <c r="HJ480">
        <v>29.120999999999999</v>
      </c>
      <c r="HK480">
        <v>78.485900000000001</v>
      </c>
      <c r="HL480">
        <v>20.929400000000001</v>
      </c>
      <c r="HM480">
        <v>0</v>
      </c>
      <c r="HN480">
        <v>20.6404</v>
      </c>
      <c r="HO480">
        <v>1703.87</v>
      </c>
      <c r="HP480">
        <v>18.580400000000001</v>
      </c>
      <c r="HQ480">
        <v>100.48099999999999</v>
      </c>
      <c r="HR480">
        <v>100.3</v>
      </c>
    </row>
    <row r="481" spans="1:226" x14ac:dyDescent="0.2">
      <c r="A481">
        <v>465</v>
      </c>
      <c r="B481">
        <v>1657214327.5999999</v>
      </c>
      <c r="C481">
        <v>7402</v>
      </c>
      <c r="D481" t="s">
        <v>1294</v>
      </c>
      <c r="E481" t="s">
        <v>1295</v>
      </c>
      <c r="F481">
        <v>5</v>
      </c>
      <c r="G481" s="1" t="s">
        <v>1092</v>
      </c>
      <c r="H481" t="s">
        <v>354</v>
      </c>
      <c r="I481">
        <v>1657214319.814285</v>
      </c>
      <c r="J481">
        <f t="shared" si="238"/>
        <v>2.1029386407915912E-3</v>
      </c>
      <c r="K481">
        <f t="shared" si="239"/>
        <v>2.1029386407915913</v>
      </c>
      <c r="L481" s="1">
        <f t="shared" si="240"/>
        <v>31.036297767698326</v>
      </c>
      <c r="M481">
        <f t="shared" si="241"/>
        <v>1612.1810714285709</v>
      </c>
      <c r="N481">
        <f t="shared" si="242"/>
        <v>1050.142388479075</v>
      </c>
      <c r="O481">
        <f t="shared" si="243"/>
        <v>78.57367534139442</v>
      </c>
      <c r="P481">
        <f t="shared" si="244"/>
        <v>120.62649169074471</v>
      </c>
      <c r="Q481">
        <f t="shared" si="245"/>
        <v>9.815647684101822E-2</v>
      </c>
      <c r="R481">
        <f t="shared" si="246"/>
        <v>2.4488207712648506</v>
      </c>
      <c r="S481">
        <f t="shared" si="247"/>
        <v>9.6021961785556623E-2</v>
      </c>
      <c r="T481">
        <f t="shared" si="248"/>
        <v>6.0201637775529449E-2</v>
      </c>
      <c r="U481">
        <f t="shared" si="249"/>
        <v>321.51206303571433</v>
      </c>
      <c r="V481">
        <f t="shared" si="250"/>
        <v>26.51473566365329</v>
      </c>
      <c r="W481">
        <f t="shared" si="251"/>
        <v>24.902774999999998</v>
      </c>
      <c r="X481">
        <f t="shared" si="252"/>
        <v>3.161293309600969</v>
      </c>
      <c r="Y481">
        <f t="shared" si="253"/>
        <v>49.755923605543877</v>
      </c>
      <c r="Z481">
        <f t="shared" si="254"/>
        <v>1.5745066338982183</v>
      </c>
      <c r="AA481">
        <f t="shared" si="255"/>
        <v>3.1644606708150516</v>
      </c>
      <c r="AB481">
        <f t="shared" si="256"/>
        <v>1.5867866757027507</v>
      </c>
      <c r="AC481">
        <f t="shared" si="257"/>
        <v>-92.739594058909177</v>
      </c>
      <c r="AD481">
        <f t="shared" si="258"/>
        <v>2.2160638552723801</v>
      </c>
      <c r="AE481">
        <f t="shared" si="259"/>
        <v>0.19124796828065638</v>
      </c>
      <c r="AF481">
        <f t="shared" si="260"/>
        <v>231.1797808003582</v>
      </c>
      <c r="AG481">
        <f t="shared" si="261"/>
        <v>50.220481841650447</v>
      </c>
      <c r="AH481">
        <f t="shared" si="262"/>
        <v>2.1276435097924664</v>
      </c>
      <c r="AI481">
        <f t="shared" si="263"/>
        <v>31.036297767698326</v>
      </c>
      <c r="AJ481">
        <v>1723.542157471031</v>
      </c>
      <c r="AK481">
        <v>1671.931575757576</v>
      </c>
      <c r="AL481">
        <v>3.458834086308971</v>
      </c>
      <c r="AM481">
        <v>65.50407896271112</v>
      </c>
      <c r="AN481">
        <f t="shared" si="264"/>
        <v>2.1029386407915913</v>
      </c>
      <c r="AO481">
        <v>18.55468258924272</v>
      </c>
      <c r="AP481">
        <v>21.02978242424242</v>
      </c>
      <c r="AQ481">
        <v>-9.8233550796642888E-4</v>
      </c>
      <c r="AR481">
        <v>78.165563418986352</v>
      </c>
      <c r="AS481">
        <v>0</v>
      </c>
      <c r="AT481">
        <v>0</v>
      </c>
      <c r="AU481">
        <f t="shared" si="265"/>
        <v>1</v>
      </c>
      <c r="AV481">
        <f t="shared" si="266"/>
        <v>0</v>
      </c>
      <c r="AW481">
        <f t="shared" si="267"/>
        <v>39808.474512994013</v>
      </c>
      <c r="AX481">
        <f t="shared" si="268"/>
        <v>1999.978571428572</v>
      </c>
      <c r="AY481">
        <f t="shared" si="269"/>
        <v>1681.1817321428575</v>
      </c>
      <c r="AZ481">
        <f t="shared" si="270"/>
        <v>0.84059987249863388</v>
      </c>
      <c r="BA481">
        <f t="shared" si="271"/>
        <v>0.16075775392236344</v>
      </c>
      <c r="BB481" s="1">
        <v>6</v>
      </c>
      <c r="BC481">
        <v>0.5</v>
      </c>
      <c r="BD481" t="s">
        <v>355</v>
      </c>
      <c r="BE481">
        <v>2</v>
      </c>
      <c r="BF481" t="b">
        <v>1</v>
      </c>
      <c r="BG481">
        <v>1657214319.814285</v>
      </c>
      <c r="BH481">
        <v>1612.1810714285709</v>
      </c>
      <c r="BI481">
        <v>1676.562142857143</v>
      </c>
      <c r="BJ481">
        <v>21.043385714285719</v>
      </c>
      <c r="BK481">
        <v>18.54392857142857</v>
      </c>
      <c r="BL481">
        <v>1619.27</v>
      </c>
      <c r="BM481">
        <v>21.21418214285714</v>
      </c>
      <c r="BN481">
        <v>499.99753571428568</v>
      </c>
      <c r="BO481">
        <v>74.721942857142864</v>
      </c>
      <c r="BP481">
        <v>9.9982439285714292E-2</v>
      </c>
      <c r="BQ481">
        <v>24.919560714285719</v>
      </c>
      <c r="BR481">
        <v>24.902774999999998</v>
      </c>
      <c r="BS481">
        <v>999.9000000000002</v>
      </c>
      <c r="BT481">
        <v>0</v>
      </c>
      <c r="BU481">
        <v>0</v>
      </c>
      <c r="BV481">
        <v>10005.69</v>
      </c>
      <c r="BW481">
        <v>0</v>
      </c>
      <c r="BX481">
        <v>384.47146428571432</v>
      </c>
      <c r="BY481">
        <v>-64.380807142857137</v>
      </c>
      <c r="BZ481">
        <v>1646.836428571429</v>
      </c>
      <c r="CA481">
        <v>1708.24</v>
      </c>
      <c r="CB481">
        <v>2.499466428571429</v>
      </c>
      <c r="CC481">
        <v>1676.562142857143</v>
      </c>
      <c r="CD481">
        <v>18.54392857142857</v>
      </c>
      <c r="CE481">
        <v>1.572402857142857</v>
      </c>
      <c r="CF481">
        <v>1.3856367857142859</v>
      </c>
      <c r="CG481">
        <v>13.690985714285709</v>
      </c>
      <c r="CH481">
        <v>11.76136071428572</v>
      </c>
      <c r="CI481">
        <v>1999.978571428572</v>
      </c>
      <c r="CJ481">
        <v>0.9800029642857141</v>
      </c>
      <c r="CK481">
        <v>1.999703571428571E-2</v>
      </c>
      <c r="CL481">
        <v>0</v>
      </c>
      <c r="CM481">
        <v>2.3275928571428568</v>
      </c>
      <c r="CN481">
        <v>0</v>
      </c>
      <c r="CO481">
        <v>18161.767857142859</v>
      </c>
      <c r="CP481">
        <v>16749.3</v>
      </c>
      <c r="CQ481">
        <v>38.718499999999992</v>
      </c>
      <c r="CR481">
        <v>39.968499999999992</v>
      </c>
      <c r="CS481">
        <v>39.042071428571433</v>
      </c>
      <c r="CT481">
        <v>38.713999999999992</v>
      </c>
      <c r="CU481">
        <v>37.827749999999988</v>
      </c>
      <c r="CV481">
        <v>1959.9875</v>
      </c>
      <c r="CW481">
        <v>39.991071428571431</v>
      </c>
      <c r="CX481">
        <v>0</v>
      </c>
      <c r="CY481">
        <v>1657214332.3</v>
      </c>
      <c r="CZ481">
        <v>0</v>
      </c>
      <c r="DA481">
        <v>1657213031</v>
      </c>
      <c r="DB481" t="s">
        <v>1093</v>
      </c>
      <c r="DC481">
        <v>1657213019.5</v>
      </c>
      <c r="DD481">
        <v>1657213031</v>
      </c>
      <c r="DE481">
        <v>2</v>
      </c>
      <c r="DF481">
        <v>1.982</v>
      </c>
      <c r="DG481">
        <v>-0.124</v>
      </c>
      <c r="DH481">
        <v>-2.1179999999999999</v>
      </c>
      <c r="DI481">
        <v>-0.2</v>
      </c>
      <c r="DJ481">
        <v>420</v>
      </c>
      <c r="DK481">
        <v>19</v>
      </c>
      <c r="DL481">
        <v>0.14000000000000001</v>
      </c>
      <c r="DM481">
        <v>0.05</v>
      </c>
      <c r="DN481">
        <v>-64.352175000000017</v>
      </c>
      <c r="DO481">
        <v>-0.78647954971864797</v>
      </c>
      <c r="DP481">
        <v>8.8927644042783624E-2</v>
      </c>
      <c r="DQ481">
        <v>0</v>
      </c>
      <c r="DR481">
        <v>2.5345884999999999</v>
      </c>
      <c r="DS481">
        <v>-0.53076968105065458</v>
      </c>
      <c r="DT481">
        <v>5.8115001056095641E-2</v>
      </c>
      <c r="DU481">
        <v>0</v>
      </c>
      <c r="DV481">
        <v>0</v>
      </c>
      <c r="DW481">
        <v>2</v>
      </c>
      <c r="DX481" t="s">
        <v>363</v>
      </c>
      <c r="DY481">
        <v>2.97871</v>
      </c>
      <c r="DZ481">
        <v>2.7247599999999998</v>
      </c>
      <c r="EA481">
        <v>0.19578300000000001</v>
      </c>
      <c r="EB481">
        <v>0.19796800000000001</v>
      </c>
      <c r="EC481">
        <v>8.1341899999999995E-2</v>
      </c>
      <c r="ED481">
        <v>7.2808300000000006E-2</v>
      </c>
      <c r="EE481">
        <v>25403.9</v>
      </c>
      <c r="EF481">
        <v>25412.400000000001</v>
      </c>
      <c r="EG481">
        <v>29376</v>
      </c>
      <c r="EH481">
        <v>29315</v>
      </c>
      <c r="EI481">
        <v>35779.4</v>
      </c>
      <c r="EJ481">
        <v>36127.4</v>
      </c>
      <c r="EK481">
        <v>41395.5</v>
      </c>
      <c r="EL481">
        <v>41756.699999999997</v>
      </c>
      <c r="EM481">
        <v>1.9435500000000001</v>
      </c>
      <c r="EN481">
        <v>2.1267800000000001</v>
      </c>
      <c r="EO481">
        <v>7.0903499999999994E-2</v>
      </c>
      <c r="EP481">
        <v>0</v>
      </c>
      <c r="EQ481">
        <v>23.764900000000001</v>
      </c>
      <c r="ER481">
        <v>999.9</v>
      </c>
      <c r="ES481">
        <v>26.5</v>
      </c>
      <c r="ET481">
        <v>38.799999999999997</v>
      </c>
      <c r="EU481">
        <v>24.6541</v>
      </c>
      <c r="EV481">
        <v>62.006500000000003</v>
      </c>
      <c r="EW481">
        <v>27.5962</v>
      </c>
      <c r="EX481">
        <v>2</v>
      </c>
      <c r="EY481">
        <v>0.13197700000000001</v>
      </c>
      <c r="EZ481">
        <v>2.3494100000000002</v>
      </c>
      <c r="FA481">
        <v>20.368600000000001</v>
      </c>
      <c r="FB481">
        <v>5.2174399999999999</v>
      </c>
      <c r="FC481">
        <v>12.0099</v>
      </c>
      <c r="FD481">
        <v>4.9883499999999996</v>
      </c>
      <c r="FE481">
        <v>3.2885499999999999</v>
      </c>
      <c r="FF481">
        <v>5722.5</v>
      </c>
      <c r="FG481">
        <v>9999</v>
      </c>
      <c r="FH481">
        <v>9999</v>
      </c>
      <c r="FI481">
        <v>93.6</v>
      </c>
      <c r="FJ481">
        <v>1.8675299999999999</v>
      </c>
      <c r="FK481">
        <v>1.8665799999999999</v>
      </c>
      <c r="FL481">
        <v>1.8660000000000001</v>
      </c>
      <c r="FM481">
        <v>1.8658399999999999</v>
      </c>
      <c r="FN481">
        <v>1.8677299999999999</v>
      </c>
      <c r="FO481">
        <v>1.87012</v>
      </c>
      <c r="FP481">
        <v>1.86886</v>
      </c>
      <c r="FQ481">
        <v>1.8702300000000001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-7.2</v>
      </c>
      <c r="GF481">
        <v>-0.1711</v>
      </c>
      <c r="GG481">
        <v>-0.23523885101243769</v>
      </c>
      <c r="GH481">
        <v>-4.6052117464239163E-3</v>
      </c>
      <c r="GI481">
        <v>3.8696726057278897E-7</v>
      </c>
      <c r="GJ481">
        <v>-9.6670798998846254E-11</v>
      </c>
      <c r="GK481">
        <v>-0.34206402273919922</v>
      </c>
      <c r="GL481">
        <v>-4.2203369556326094E-3</v>
      </c>
      <c r="GM481">
        <v>8.7200311459696754E-4</v>
      </c>
      <c r="GN481">
        <v>-1.3787569801556101E-5</v>
      </c>
      <c r="GO481">
        <v>4</v>
      </c>
      <c r="GP481">
        <v>2427</v>
      </c>
      <c r="GQ481">
        <v>1</v>
      </c>
      <c r="GR481">
        <v>25</v>
      </c>
      <c r="GS481">
        <v>21.8</v>
      </c>
      <c r="GT481">
        <v>21.6</v>
      </c>
      <c r="GU481">
        <v>3.9526400000000002</v>
      </c>
      <c r="GV481">
        <v>2.2168000000000001</v>
      </c>
      <c r="GW481">
        <v>1.94702</v>
      </c>
      <c r="GX481">
        <v>2.7551299999999999</v>
      </c>
      <c r="GY481">
        <v>2.19482</v>
      </c>
      <c r="GZ481">
        <v>2.3339799999999999</v>
      </c>
      <c r="HA481">
        <v>40.912199999999999</v>
      </c>
      <c r="HB481">
        <v>14.385999999999999</v>
      </c>
      <c r="HC481">
        <v>18</v>
      </c>
      <c r="HD481">
        <v>494.185</v>
      </c>
      <c r="HE481">
        <v>638.80399999999997</v>
      </c>
      <c r="HF481">
        <v>20.6463</v>
      </c>
      <c r="HG481">
        <v>29.065000000000001</v>
      </c>
      <c r="HH481">
        <v>29.998899999999999</v>
      </c>
      <c r="HI481">
        <v>29.169699999999999</v>
      </c>
      <c r="HJ481">
        <v>29.110499999999998</v>
      </c>
      <c r="HK481">
        <v>79.079499999999996</v>
      </c>
      <c r="HL481">
        <v>20.929400000000001</v>
      </c>
      <c r="HM481">
        <v>0</v>
      </c>
      <c r="HN481">
        <v>20.696200000000001</v>
      </c>
      <c r="HO481">
        <v>1723.92</v>
      </c>
      <c r="HP481">
        <v>18.6221</v>
      </c>
      <c r="HQ481">
        <v>100.48099999999999</v>
      </c>
      <c r="HR481">
        <v>100.303</v>
      </c>
    </row>
    <row r="482" spans="1:226" x14ac:dyDescent="0.2">
      <c r="A482">
        <v>466</v>
      </c>
      <c r="B482">
        <v>1657214332.5999999</v>
      </c>
      <c r="C482">
        <v>7407</v>
      </c>
      <c r="D482" t="s">
        <v>1296</v>
      </c>
      <c r="E482" t="s">
        <v>1297</v>
      </c>
      <c r="F482">
        <v>5</v>
      </c>
      <c r="G482" s="1" t="s">
        <v>1092</v>
      </c>
      <c r="H482" t="s">
        <v>354</v>
      </c>
      <c r="I482">
        <v>1657214325.0999999</v>
      </c>
      <c r="J482">
        <f t="shared" si="238"/>
        <v>2.0555107876167847E-3</v>
      </c>
      <c r="K482">
        <f t="shared" si="239"/>
        <v>2.0555107876167846</v>
      </c>
      <c r="L482" s="1">
        <f t="shared" si="240"/>
        <v>30.828844133842662</v>
      </c>
      <c r="M482">
        <f t="shared" si="241"/>
        <v>1630.018518518518</v>
      </c>
      <c r="N482">
        <f t="shared" si="242"/>
        <v>1057.8680896439646</v>
      </c>
      <c r="O482">
        <f t="shared" si="243"/>
        <v>79.15147176030321</v>
      </c>
      <c r="P482">
        <f t="shared" si="244"/>
        <v>121.96073026525649</v>
      </c>
      <c r="Q482">
        <f t="shared" si="245"/>
        <v>9.5680780456629838E-2</v>
      </c>
      <c r="R482">
        <f t="shared" si="246"/>
        <v>2.4483776085660893</v>
      </c>
      <c r="S482">
        <f t="shared" si="247"/>
        <v>9.3651022440744247E-2</v>
      </c>
      <c r="T482">
        <f t="shared" si="248"/>
        <v>5.8710668380346637E-2</v>
      </c>
      <c r="U482">
        <f t="shared" si="249"/>
        <v>321.51507155555544</v>
      </c>
      <c r="V482">
        <f t="shared" si="250"/>
        <v>26.537045959662542</v>
      </c>
      <c r="W482">
        <f t="shared" si="251"/>
        <v>24.917322222222229</v>
      </c>
      <c r="X482">
        <f t="shared" si="252"/>
        <v>3.1640381209137676</v>
      </c>
      <c r="Y482">
        <f t="shared" si="253"/>
        <v>49.711500816726748</v>
      </c>
      <c r="Z482">
        <f t="shared" si="254"/>
        <v>1.5737998523745467</v>
      </c>
      <c r="AA482">
        <f t="shared" si="255"/>
        <v>3.1658667039177382</v>
      </c>
      <c r="AB482">
        <f t="shared" si="256"/>
        <v>1.5902382685392209</v>
      </c>
      <c r="AC482">
        <f t="shared" si="257"/>
        <v>-90.648025733900212</v>
      </c>
      <c r="AD482">
        <f t="shared" si="258"/>
        <v>1.2784147461116973</v>
      </c>
      <c r="AE482">
        <f t="shared" si="259"/>
        <v>0.11036033891279587</v>
      </c>
      <c r="AF482">
        <f t="shared" si="260"/>
        <v>232.25582090667973</v>
      </c>
      <c r="AG482">
        <f t="shared" si="261"/>
        <v>50.187518295541501</v>
      </c>
      <c r="AH482">
        <f t="shared" si="262"/>
        <v>2.1131444887665327</v>
      </c>
      <c r="AI482">
        <f t="shared" si="263"/>
        <v>30.828844133842662</v>
      </c>
      <c r="AJ482">
        <v>1740.5137744189881</v>
      </c>
      <c r="AK482">
        <v>1689.1838181818171</v>
      </c>
      <c r="AL482">
        <v>3.452513802264078</v>
      </c>
      <c r="AM482">
        <v>65.50407896271112</v>
      </c>
      <c r="AN482">
        <f t="shared" si="264"/>
        <v>2.0555107876167846</v>
      </c>
      <c r="AO482">
        <v>18.54361397926602</v>
      </c>
      <c r="AP482">
        <v>20.992453939393929</v>
      </c>
      <c r="AQ482">
        <v>-7.2315180527138187E-3</v>
      </c>
      <c r="AR482">
        <v>78.165563418986352</v>
      </c>
      <c r="AS482">
        <v>0</v>
      </c>
      <c r="AT482">
        <v>0</v>
      </c>
      <c r="AU482">
        <f t="shared" si="265"/>
        <v>1</v>
      </c>
      <c r="AV482">
        <f t="shared" si="266"/>
        <v>0</v>
      </c>
      <c r="AW482">
        <f t="shared" si="267"/>
        <v>39796.466184351098</v>
      </c>
      <c r="AX482">
        <f t="shared" si="268"/>
        <v>1999.9974074074071</v>
      </c>
      <c r="AY482">
        <f t="shared" si="269"/>
        <v>1681.197555555555</v>
      </c>
      <c r="AZ482">
        <f t="shared" si="270"/>
        <v>0.84059986744427251</v>
      </c>
      <c r="BA482">
        <f t="shared" si="271"/>
        <v>0.16075774416744612</v>
      </c>
      <c r="BB482" s="1">
        <v>6</v>
      </c>
      <c r="BC482">
        <v>0.5</v>
      </c>
      <c r="BD482" t="s">
        <v>355</v>
      </c>
      <c r="BE482">
        <v>2</v>
      </c>
      <c r="BF482" t="b">
        <v>1</v>
      </c>
      <c r="BG482">
        <v>1657214325.0999999</v>
      </c>
      <c r="BH482">
        <v>1630.018518518518</v>
      </c>
      <c r="BI482">
        <v>1694.374814814815</v>
      </c>
      <c r="BJ482">
        <v>21.034007407407401</v>
      </c>
      <c r="BK482">
        <v>18.551651851851851</v>
      </c>
      <c r="BL482">
        <v>1637.181481481482</v>
      </c>
      <c r="BM482">
        <v>21.20493333333334</v>
      </c>
      <c r="BN482">
        <v>500.01618518518512</v>
      </c>
      <c r="BO482">
        <v>74.721662962962967</v>
      </c>
      <c r="BP482">
        <v>0.1000208888888889</v>
      </c>
      <c r="BQ482">
        <v>24.927007407407409</v>
      </c>
      <c r="BR482">
        <v>24.917322222222229</v>
      </c>
      <c r="BS482">
        <v>999.90000000000009</v>
      </c>
      <c r="BT482">
        <v>0</v>
      </c>
      <c r="BU482">
        <v>0</v>
      </c>
      <c r="BV482">
        <v>10002.842592592589</v>
      </c>
      <c r="BW482">
        <v>0</v>
      </c>
      <c r="BX482">
        <v>384.51811111111112</v>
      </c>
      <c r="BY482">
        <v>-64.355937037037037</v>
      </c>
      <c r="BZ482">
        <v>1665.0411111111109</v>
      </c>
      <c r="CA482">
        <v>1726.4018518518519</v>
      </c>
      <c r="CB482">
        <v>2.4823637037037041</v>
      </c>
      <c r="CC482">
        <v>1694.374814814815</v>
      </c>
      <c r="CD482">
        <v>18.551651851851851</v>
      </c>
      <c r="CE482">
        <v>1.571696296296297</v>
      </c>
      <c r="CF482">
        <v>1.386208888888889</v>
      </c>
      <c r="CG482">
        <v>13.68407407407407</v>
      </c>
      <c r="CH482">
        <v>11.767614814814809</v>
      </c>
      <c r="CI482">
        <v>1999.9974074074071</v>
      </c>
      <c r="CJ482">
        <v>0.98000299999999985</v>
      </c>
      <c r="CK482">
        <v>1.9997000000000001E-2</v>
      </c>
      <c r="CL482">
        <v>0</v>
      </c>
      <c r="CM482">
        <v>2.3775777777777778</v>
      </c>
      <c r="CN482">
        <v>0</v>
      </c>
      <c r="CO482">
        <v>18148.8</v>
      </c>
      <c r="CP482">
        <v>16749.45555555556</v>
      </c>
      <c r="CQ482">
        <v>38.696333333333328</v>
      </c>
      <c r="CR482">
        <v>39.930259259259259</v>
      </c>
      <c r="CS482">
        <v>39.020666666666664</v>
      </c>
      <c r="CT482">
        <v>38.677888888888887</v>
      </c>
      <c r="CU482">
        <v>37.800518518518523</v>
      </c>
      <c r="CV482">
        <v>1960.0062962962959</v>
      </c>
      <c r="CW482">
        <v>39.99111111111111</v>
      </c>
      <c r="CX482">
        <v>0</v>
      </c>
      <c r="CY482">
        <v>1657214337.7</v>
      </c>
      <c r="CZ482">
        <v>0</v>
      </c>
      <c r="DA482">
        <v>1657213031</v>
      </c>
      <c r="DB482" t="s">
        <v>1093</v>
      </c>
      <c r="DC482">
        <v>1657213019.5</v>
      </c>
      <c r="DD482">
        <v>1657213031</v>
      </c>
      <c r="DE482">
        <v>2</v>
      </c>
      <c r="DF482">
        <v>1.982</v>
      </c>
      <c r="DG482">
        <v>-0.124</v>
      </c>
      <c r="DH482">
        <v>-2.1179999999999999</v>
      </c>
      <c r="DI482">
        <v>-0.2</v>
      </c>
      <c r="DJ482">
        <v>420</v>
      </c>
      <c r="DK482">
        <v>19</v>
      </c>
      <c r="DL482">
        <v>0.14000000000000001</v>
      </c>
      <c r="DM482">
        <v>0.05</v>
      </c>
      <c r="DN482">
        <v>-64.352699999999999</v>
      </c>
      <c r="DO482">
        <v>0.2031106941840039</v>
      </c>
      <c r="DP482">
        <v>8.9701647142066687E-2</v>
      </c>
      <c r="DQ482">
        <v>0</v>
      </c>
      <c r="DR482">
        <v>2.4909224999999999</v>
      </c>
      <c r="DS482">
        <v>-0.17929305816135599</v>
      </c>
      <c r="DT482">
        <v>1.9630384834485509E-2</v>
      </c>
      <c r="DU482">
        <v>0</v>
      </c>
      <c r="DV482">
        <v>0</v>
      </c>
      <c r="DW482">
        <v>2</v>
      </c>
      <c r="DX482" t="s">
        <v>363</v>
      </c>
      <c r="DY482">
        <v>2.9790199999999998</v>
      </c>
      <c r="DZ482">
        <v>2.72464</v>
      </c>
      <c r="EA482">
        <v>0.196995</v>
      </c>
      <c r="EB482">
        <v>0.199129</v>
      </c>
      <c r="EC482">
        <v>8.1236699999999995E-2</v>
      </c>
      <c r="ED482">
        <v>7.2834399999999994E-2</v>
      </c>
      <c r="EE482">
        <v>25366.3</v>
      </c>
      <c r="EF482">
        <v>25376</v>
      </c>
      <c r="EG482">
        <v>29376.799999999999</v>
      </c>
      <c r="EH482">
        <v>29315.3</v>
      </c>
      <c r="EI482">
        <v>35784.300000000003</v>
      </c>
      <c r="EJ482">
        <v>36126.9</v>
      </c>
      <c r="EK482">
        <v>41396.400000000001</v>
      </c>
      <c r="EL482">
        <v>41757.300000000003</v>
      </c>
      <c r="EM482">
        <v>1.9438500000000001</v>
      </c>
      <c r="EN482">
        <v>2.1271499999999999</v>
      </c>
      <c r="EO482">
        <v>7.19056E-2</v>
      </c>
      <c r="EP482">
        <v>0</v>
      </c>
      <c r="EQ482">
        <v>23.744900000000001</v>
      </c>
      <c r="ER482">
        <v>999.9</v>
      </c>
      <c r="ES482">
        <v>26.5</v>
      </c>
      <c r="ET482">
        <v>38.799999999999997</v>
      </c>
      <c r="EU482">
        <v>24.654</v>
      </c>
      <c r="EV482">
        <v>62.1965</v>
      </c>
      <c r="EW482">
        <v>27.495999999999999</v>
      </c>
      <c r="EX482">
        <v>2</v>
      </c>
      <c r="EY482">
        <v>0.131189</v>
      </c>
      <c r="EZ482">
        <v>2.34782</v>
      </c>
      <c r="FA482">
        <v>20.368400000000001</v>
      </c>
      <c r="FB482">
        <v>5.2166899999999998</v>
      </c>
      <c r="FC482">
        <v>12.0099</v>
      </c>
      <c r="FD482">
        <v>4.9882499999999999</v>
      </c>
      <c r="FE482">
        <v>3.2884799999999998</v>
      </c>
      <c r="FF482">
        <v>5722.5</v>
      </c>
      <c r="FG482">
        <v>9999</v>
      </c>
      <c r="FH482">
        <v>9999</v>
      </c>
      <c r="FI482">
        <v>93.6</v>
      </c>
      <c r="FJ482">
        <v>1.8675200000000001</v>
      </c>
      <c r="FK482">
        <v>1.86656</v>
      </c>
      <c r="FL482">
        <v>1.8660000000000001</v>
      </c>
      <c r="FM482">
        <v>1.86585</v>
      </c>
      <c r="FN482">
        <v>1.86775</v>
      </c>
      <c r="FO482">
        <v>1.8701300000000001</v>
      </c>
      <c r="FP482">
        <v>1.8688400000000001</v>
      </c>
      <c r="FQ482">
        <v>1.87022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-7.26</v>
      </c>
      <c r="GF482">
        <v>-0.1716</v>
      </c>
      <c r="GG482">
        <v>-0.23523885101243769</v>
      </c>
      <c r="GH482">
        <v>-4.6052117464239163E-3</v>
      </c>
      <c r="GI482">
        <v>3.8696726057278897E-7</v>
      </c>
      <c r="GJ482">
        <v>-9.6670798998846254E-11</v>
      </c>
      <c r="GK482">
        <v>-0.34206402273919922</v>
      </c>
      <c r="GL482">
        <v>-4.2203369556326094E-3</v>
      </c>
      <c r="GM482">
        <v>8.7200311459696754E-4</v>
      </c>
      <c r="GN482">
        <v>-1.3787569801556101E-5</v>
      </c>
      <c r="GO482">
        <v>4</v>
      </c>
      <c r="GP482">
        <v>2427</v>
      </c>
      <c r="GQ482">
        <v>1</v>
      </c>
      <c r="GR482">
        <v>25</v>
      </c>
      <c r="GS482">
        <v>21.9</v>
      </c>
      <c r="GT482">
        <v>21.7</v>
      </c>
      <c r="GU482">
        <v>3.9782700000000002</v>
      </c>
      <c r="GV482">
        <v>2.1984900000000001</v>
      </c>
      <c r="GW482">
        <v>1.94702</v>
      </c>
      <c r="GX482">
        <v>2.7551299999999999</v>
      </c>
      <c r="GY482">
        <v>2.19482</v>
      </c>
      <c r="GZ482">
        <v>2.34131</v>
      </c>
      <c r="HA482">
        <v>40.886499999999998</v>
      </c>
      <c r="HB482">
        <v>14.385999999999999</v>
      </c>
      <c r="HC482">
        <v>18</v>
      </c>
      <c r="HD482">
        <v>494.29599999999999</v>
      </c>
      <c r="HE482">
        <v>638.99099999999999</v>
      </c>
      <c r="HF482">
        <v>20.709900000000001</v>
      </c>
      <c r="HG482">
        <v>29.054200000000002</v>
      </c>
      <c r="HH482">
        <v>29.999199999999998</v>
      </c>
      <c r="HI482">
        <v>29.159700000000001</v>
      </c>
      <c r="HJ482">
        <v>29.099299999999999</v>
      </c>
      <c r="HK482">
        <v>79.590199999999996</v>
      </c>
      <c r="HL482">
        <v>20.6389</v>
      </c>
      <c r="HM482">
        <v>0</v>
      </c>
      <c r="HN482">
        <v>20.7455</v>
      </c>
      <c r="HO482">
        <v>1737.28</v>
      </c>
      <c r="HP482">
        <v>18.685400000000001</v>
      </c>
      <c r="HQ482">
        <v>100.483</v>
      </c>
      <c r="HR482">
        <v>100.304</v>
      </c>
    </row>
    <row r="483" spans="1:226" x14ac:dyDescent="0.2">
      <c r="A483">
        <v>467</v>
      </c>
      <c r="B483">
        <v>1657214337.5999999</v>
      </c>
      <c r="C483">
        <v>7412</v>
      </c>
      <c r="D483" t="s">
        <v>1298</v>
      </c>
      <c r="E483" t="s">
        <v>1299</v>
      </c>
      <c r="F483">
        <v>5</v>
      </c>
      <c r="G483" s="1" t="s">
        <v>1092</v>
      </c>
      <c r="H483" t="s">
        <v>354</v>
      </c>
      <c r="I483">
        <v>1657214329.814285</v>
      </c>
      <c r="J483">
        <f t="shared" si="238"/>
        <v>1.9985679280141995E-3</v>
      </c>
      <c r="K483">
        <f t="shared" si="239"/>
        <v>1.9985679280141995</v>
      </c>
      <c r="L483" s="1">
        <f t="shared" si="240"/>
        <v>30.905170819345315</v>
      </c>
      <c r="M483">
        <f t="shared" si="241"/>
        <v>1645.911428571429</v>
      </c>
      <c r="N483">
        <f t="shared" si="242"/>
        <v>1055.9210040456724</v>
      </c>
      <c r="O483">
        <f t="shared" si="243"/>
        <v>79.005687411341825</v>
      </c>
      <c r="P483">
        <f t="shared" si="244"/>
        <v>123.14970848600039</v>
      </c>
      <c r="Q483">
        <f t="shared" si="245"/>
        <v>9.2774595094599357E-2</v>
      </c>
      <c r="R483">
        <f t="shared" si="246"/>
        <v>2.4478389187500604</v>
      </c>
      <c r="S483">
        <f t="shared" si="247"/>
        <v>9.0864530392773216E-2</v>
      </c>
      <c r="T483">
        <f t="shared" si="248"/>
        <v>5.6958667879578123E-2</v>
      </c>
      <c r="U483">
        <f t="shared" si="249"/>
        <v>321.5136383571429</v>
      </c>
      <c r="V483">
        <f t="shared" si="250"/>
        <v>26.552156613684517</v>
      </c>
      <c r="W483">
        <f t="shared" si="251"/>
        <v>24.92567857142857</v>
      </c>
      <c r="X483">
        <f t="shared" si="252"/>
        <v>3.1656157622849155</v>
      </c>
      <c r="Y483">
        <f t="shared" si="253"/>
        <v>49.663194148694473</v>
      </c>
      <c r="Z483">
        <f t="shared" si="254"/>
        <v>1.5720149464883268</v>
      </c>
      <c r="AA483">
        <f t="shared" si="255"/>
        <v>3.1653520749825783</v>
      </c>
      <c r="AB483">
        <f t="shared" si="256"/>
        <v>1.5936008157965886</v>
      </c>
      <c r="AC483">
        <f t="shared" si="257"/>
        <v>-88.13684562542619</v>
      </c>
      <c r="AD483">
        <f t="shared" si="258"/>
        <v>-0.18428373460349556</v>
      </c>
      <c r="AE483">
        <f t="shared" si="259"/>
        <v>-1.5912416414607465E-2</v>
      </c>
      <c r="AF483">
        <f t="shared" si="260"/>
        <v>233.1765965806986</v>
      </c>
      <c r="AG483">
        <f t="shared" si="261"/>
        <v>49.962995777547654</v>
      </c>
      <c r="AH483">
        <f t="shared" si="262"/>
        <v>2.0746173097650127</v>
      </c>
      <c r="AI483">
        <f t="shared" si="263"/>
        <v>30.905170819345315</v>
      </c>
      <c r="AJ483">
        <v>1757.063060468663</v>
      </c>
      <c r="AK483">
        <v>1706.0275757575751</v>
      </c>
      <c r="AL483">
        <v>3.3538887933816151</v>
      </c>
      <c r="AM483">
        <v>65.50407896271112</v>
      </c>
      <c r="AN483">
        <f t="shared" si="264"/>
        <v>1.9985679280141995</v>
      </c>
      <c r="AO483">
        <v>18.591627181635431</v>
      </c>
      <c r="AP483">
        <v>20.977581818181822</v>
      </c>
      <c r="AQ483">
        <v>-8.066175570230278E-3</v>
      </c>
      <c r="AR483">
        <v>78.165563418986352</v>
      </c>
      <c r="AS483">
        <v>0</v>
      </c>
      <c r="AT483">
        <v>0</v>
      </c>
      <c r="AU483">
        <f t="shared" si="265"/>
        <v>1</v>
      </c>
      <c r="AV483">
        <f t="shared" si="266"/>
        <v>0</v>
      </c>
      <c r="AW483">
        <f t="shared" si="267"/>
        <v>39783.449297687825</v>
      </c>
      <c r="AX483">
        <f t="shared" si="268"/>
        <v>1999.988571428572</v>
      </c>
      <c r="AY483">
        <f t="shared" si="269"/>
        <v>1681.1901214285717</v>
      </c>
      <c r="AZ483">
        <f t="shared" si="270"/>
        <v>0.84059986414208077</v>
      </c>
      <c r="BA483">
        <f t="shared" si="271"/>
        <v>0.16075773779421595</v>
      </c>
      <c r="BB483" s="1">
        <v>6</v>
      </c>
      <c r="BC483">
        <v>0.5</v>
      </c>
      <c r="BD483" t="s">
        <v>355</v>
      </c>
      <c r="BE483">
        <v>2</v>
      </c>
      <c r="BF483" t="b">
        <v>1</v>
      </c>
      <c r="BG483">
        <v>1657214329.814285</v>
      </c>
      <c r="BH483">
        <v>1645.911428571429</v>
      </c>
      <c r="BI483">
        <v>1709.9635714285721</v>
      </c>
      <c r="BJ483">
        <v>21.010178571428568</v>
      </c>
      <c r="BK483">
        <v>18.572982142857139</v>
      </c>
      <c r="BL483">
        <v>1653.1396428571429</v>
      </c>
      <c r="BM483">
        <v>21.18143214285714</v>
      </c>
      <c r="BN483">
        <v>500.00792857142858</v>
      </c>
      <c r="BO483">
        <v>74.72159285714288</v>
      </c>
      <c r="BP483">
        <v>9.9996171428571423E-2</v>
      </c>
      <c r="BQ483">
        <v>24.924282142857141</v>
      </c>
      <c r="BR483">
        <v>24.92567857142857</v>
      </c>
      <c r="BS483">
        <v>999.9000000000002</v>
      </c>
      <c r="BT483">
        <v>0</v>
      </c>
      <c r="BU483">
        <v>0</v>
      </c>
      <c r="BV483">
        <v>9999.3457142857133</v>
      </c>
      <c r="BW483">
        <v>0</v>
      </c>
      <c r="BX483">
        <v>384.13225</v>
      </c>
      <c r="BY483">
        <v>-64.051414285714287</v>
      </c>
      <c r="BZ483">
        <v>1681.234285714286</v>
      </c>
      <c r="CA483">
        <v>1742.3228571428569</v>
      </c>
      <c r="CB483">
        <v>2.4372035714285718</v>
      </c>
      <c r="CC483">
        <v>1709.9635714285721</v>
      </c>
      <c r="CD483">
        <v>18.572982142857139</v>
      </c>
      <c r="CE483">
        <v>1.569913928571429</v>
      </c>
      <c r="CF483">
        <v>1.387802142857143</v>
      </c>
      <c r="CG483">
        <v>13.66662142857143</v>
      </c>
      <c r="CH483">
        <v>11.784974999999999</v>
      </c>
      <c r="CI483">
        <v>1999.988571428572</v>
      </c>
      <c r="CJ483">
        <v>0.98000285714285706</v>
      </c>
      <c r="CK483">
        <v>1.9997142857142859E-2</v>
      </c>
      <c r="CL483">
        <v>0</v>
      </c>
      <c r="CM483">
        <v>2.3165107142857151</v>
      </c>
      <c r="CN483">
        <v>0</v>
      </c>
      <c r="CO483">
        <v>18137.428571428569</v>
      </c>
      <c r="CP483">
        <v>16749.37857142857</v>
      </c>
      <c r="CQ483">
        <v>38.684785714285717</v>
      </c>
      <c r="CR483">
        <v>39.894821428571412</v>
      </c>
      <c r="CS483">
        <v>38.999964285714277</v>
      </c>
      <c r="CT483">
        <v>38.653785714285718</v>
      </c>
      <c r="CU483">
        <v>37.780999999999999</v>
      </c>
      <c r="CV483">
        <v>1959.9978571428569</v>
      </c>
      <c r="CW483">
        <v>39.990714285714283</v>
      </c>
      <c r="CX483">
        <v>0</v>
      </c>
      <c r="CY483">
        <v>1657214342.5</v>
      </c>
      <c r="CZ483">
        <v>0</v>
      </c>
      <c r="DA483">
        <v>1657213031</v>
      </c>
      <c r="DB483" t="s">
        <v>1093</v>
      </c>
      <c r="DC483">
        <v>1657213019.5</v>
      </c>
      <c r="DD483">
        <v>1657213031</v>
      </c>
      <c r="DE483">
        <v>2</v>
      </c>
      <c r="DF483">
        <v>1.982</v>
      </c>
      <c r="DG483">
        <v>-0.124</v>
      </c>
      <c r="DH483">
        <v>-2.1179999999999999</v>
      </c>
      <c r="DI483">
        <v>-0.2</v>
      </c>
      <c r="DJ483">
        <v>420</v>
      </c>
      <c r="DK483">
        <v>19</v>
      </c>
      <c r="DL483">
        <v>0.14000000000000001</v>
      </c>
      <c r="DM483">
        <v>0.05</v>
      </c>
      <c r="DN483">
        <v>-64.19409499999999</v>
      </c>
      <c r="DO483">
        <v>2.6568382739213772</v>
      </c>
      <c r="DP483">
        <v>0.36127056754598719</v>
      </c>
      <c r="DQ483">
        <v>0</v>
      </c>
      <c r="DR483">
        <v>2.4606452499999998</v>
      </c>
      <c r="DS483">
        <v>-0.41116446529080458</v>
      </c>
      <c r="DT483">
        <v>5.0191891874460152E-2</v>
      </c>
      <c r="DU483">
        <v>0</v>
      </c>
      <c r="DV483">
        <v>0</v>
      </c>
      <c r="DW483">
        <v>2</v>
      </c>
      <c r="DX483" t="s">
        <v>363</v>
      </c>
      <c r="DY483">
        <v>2.9788999999999999</v>
      </c>
      <c r="DZ483">
        <v>2.72479</v>
      </c>
      <c r="EA483">
        <v>0.19816700000000001</v>
      </c>
      <c r="EB483">
        <v>0.200213</v>
      </c>
      <c r="EC483">
        <v>8.1215999999999997E-2</v>
      </c>
      <c r="ED483">
        <v>7.3141100000000001E-2</v>
      </c>
      <c r="EE483">
        <v>25330.2</v>
      </c>
      <c r="EF483">
        <v>25341.599999999999</v>
      </c>
      <c r="EG483">
        <v>29377.9</v>
      </c>
      <c r="EH483">
        <v>29315.3</v>
      </c>
      <c r="EI483">
        <v>35786.400000000001</v>
      </c>
      <c r="EJ483">
        <v>36115</v>
      </c>
      <c r="EK483">
        <v>41397.9</v>
      </c>
      <c r="EL483">
        <v>41757.5</v>
      </c>
      <c r="EM483">
        <v>1.9436500000000001</v>
      </c>
      <c r="EN483">
        <v>2.1276000000000002</v>
      </c>
      <c r="EO483">
        <v>7.32429E-2</v>
      </c>
      <c r="EP483">
        <v>0</v>
      </c>
      <c r="EQ483">
        <v>23.724900000000002</v>
      </c>
      <c r="ER483">
        <v>999.9</v>
      </c>
      <c r="ES483">
        <v>26.5</v>
      </c>
      <c r="ET483">
        <v>38.799999999999997</v>
      </c>
      <c r="EU483">
        <v>24.6525</v>
      </c>
      <c r="EV483">
        <v>62.236499999999999</v>
      </c>
      <c r="EW483">
        <v>27.488</v>
      </c>
      <c r="EX483">
        <v>2</v>
      </c>
      <c r="EY483">
        <v>0.13033800000000001</v>
      </c>
      <c r="EZ483">
        <v>2.3292299999999999</v>
      </c>
      <c r="FA483">
        <v>20.368500000000001</v>
      </c>
      <c r="FB483">
        <v>5.2165400000000002</v>
      </c>
      <c r="FC483">
        <v>12.0099</v>
      </c>
      <c r="FD483">
        <v>4.9881500000000001</v>
      </c>
      <c r="FE483">
        <v>3.2883800000000001</v>
      </c>
      <c r="FF483">
        <v>5722.8</v>
      </c>
      <c r="FG483">
        <v>9999</v>
      </c>
      <c r="FH483">
        <v>9999</v>
      </c>
      <c r="FI483">
        <v>93.6</v>
      </c>
      <c r="FJ483">
        <v>1.8675200000000001</v>
      </c>
      <c r="FK483">
        <v>1.8665400000000001</v>
      </c>
      <c r="FL483">
        <v>1.86599</v>
      </c>
      <c r="FM483">
        <v>1.8658399999999999</v>
      </c>
      <c r="FN483">
        <v>1.8677699999999999</v>
      </c>
      <c r="FO483">
        <v>1.8701399999999999</v>
      </c>
      <c r="FP483">
        <v>1.86886</v>
      </c>
      <c r="FQ483">
        <v>1.87018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-7.33</v>
      </c>
      <c r="GF483">
        <v>-0.17169999999999999</v>
      </c>
      <c r="GG483">
        <v>-0.23523885101243769</v>
      </c>
      <c r="GH483">
        <v>-4.6052117464239163E-3</v>
      </c>
      <c r="GI483">
        <v>3.8696726057278897E-7</v>
      </c>
      <c r="GJ483">
        <v>-9.6670798998846254E-11</v>
      </c>
      <c r="GK483">
        <v>-0.34206402273919922</v>
      </c>
      <c r="GL483">
        <v>-4.2203369556326094E-3</v>
      </c>
      <c r="GM483">
        <v>8.7200311459696754E-4</v>
      </c>
      <c r="GN483">
        <v>-1.3787569801556101E-5</v>
      </c>
      <c r="GO483">
        <v>4</v>
      </c>
      <c r="GP483">
        <v>2427</v>
      </c>
      <c r="GQ483">
        <v>1</v>
      </c>
      <c r="GR483">
        <v>25</v>
      </c>
      <c r="GS483">
        <v>22</v>
      </c>
      <c r="GT483">
        <v>21.8</v>
      </c>
      <c r="GU483">
        <v>4.0039100000000003</v>
      </c>
      <c r="GV483">
        <v>2.19604</v>
      </c>
      <c r="GW483">
        <v>1.94702</v>
      </c>
      <c r="GX483">
        <v>2.7551299999999999</v>
      </c>
      <c r="GY483">
        <v>2.19482</v>
      </c>
      <c r="GZ483">
        <v>2.3779300000000001</v>
      </c>
      <c r="HA483">
        <v>40.886499999999998</v>
      </c>
      <c r="HB483">
        <v>14.403499999999999</v>
      </c>
      <c r="HC483">
        <v>18</v>
      </c>
      <c r="HD483">
        <v>494.08800000000002</v>
      </c>
      <c r="HE483">
        <v>639.25300000000004</v>
      </c>
      <c r="HF483">
        <v>20.760999999999999</v>
      </c>
      <c r="HG483">
        <v>29.0425</v>
      </c>
      <c r="HH483">
        <v>29.999199999999998</v>
      </c>
      <c r="HI483">
        <v>29.149699999999999</v>
      </c>
      <c r="HJ483">
        <v>29.089400000000001</v>
      </c>
      <c r="HK483">
        <v>80.1083</v>
      </c>
      <c r="HL483">
        <v>20.6389</v>
      </c>
      <c r="HM483">
        <v>0</v>
      </c>
      <c r="HN483">
        <v>20.797999999999998</v>
      </c>
      <c r="HO483">
        <v>1757.56</v>
      </c>
      <c r="HP483">
        <v>18.7195</v>
      </c>
      <c r="HQ483">
        <v>100.48699999999999</v>
      </c>
      <c r="HR483">
        <v>100.30500000000001</v>
      </c>
    </row>
    <row r="484" spans="1:226" x14ac:dyDescent="0.2">
      <c r="A484">
        <v>468</v>
      </c>
      <c r="B484">
        <v>1657214342.5999999</v>
      </c>
      <c r="C484">
        <v>7417</v>
      </c>
      <c r="D484" t="s">
        <v>1300</v>
      </c>
      <c r="E484" t="s">
        <v>1301</v>
      </c>
      <c r="F484">
        <v>5</v>
      </c>
      <c r="G484" s="1" t="s">
        <v>1092</v>
      </c>
      <c r="H484" t="s">
        <v>354</v>
      </c>
      <c r="I484">
        <v>1657214335.0999999</v>
      </c>
      <c r="J484">
        <f t="shared" si="238"/>
        <v>1.9790689136279589E-3</v>
      </c>
      <c r="K484">
        <f t="shared" si="239"/>
        <v>1.9790689136279591</v>
      </c>
      <c r="L484" s="1">
        <f t="shared" si="240"/>
        <v>30.991166143753777</v>
      </c>
      <c r="M484">
        <f t="shared" si="241"/>
        <v>1663.5251851851849</v>
      </c>
      <c r="N484">
        <f t="shared" si="242"/>
        <v>1065.3938372919672</v>
      </c>
      <c r="O484">
        <f t="shared" si="243"/>
        <v>79.713939533884954</v>
      </c>
      <c r="P484">
        <f t="shared" si="244"/>
        <v>124.46678531763121</v>
      </c>
      <c r="Q484">
        <f t="shared" si="245"/>
        <v>9.1729519944020066E-2</v>
      </c>
      <c r="R484">
        <f t="shared" si="246"/>
        <v>2.4471381696705272</v>
      </c>
      <c r="S484">
        <f t="shared" si="247"/>
        <v>8.9861255469189744E-2</v>
      </c>
      <c r="T484">
        <f t="shared" si="248"/>
        <v>5.6327971548424657E-2</v>
      </c>
      <c r="U484">
        <f t="shared" si="249"/>
        <v>321.51083177777775</v>
      </c>
      <c r="V484">
        <f t="shared" si="250"/>
        <v>26.552351070162111</v>
      </c>
      <c r="W484">
        <f t="shared" si="251"/>
        <v>24.92828888888889</v>
      </c>
      <c r="X484">
        <f t="shared" si="252"/>
        <v>3.1661087194416573</v>
      </c>
      <c r="Y484">
        <f t="shared" si="253"/>
        <v>49.631737853716004</v>
      </c>
      <c r="Z484">
        <f t="shared" si="254"/>
        <v>1.5704361542625995</v>
      </c>
      <c r="AA484">
        <f t="shared" si="255"/>
        <v>3.1641772425766841</v>
      </c>
      <c r="AB484">
        <f t="shared" si="256"/>
        <v>1.5956725651790578</v>
      </c>
      <c r="AC484">
        <f t="shared" si="257"/>
        <v>-87.276939090992983</v>
      </c>
      <c r="AD484">
        <f t="shared" si="258"/>
        <v>-1.3495961930188829</v>
      </c>
      <c r="AE484">
        <f t="shared" si="259"/>
        <v>-0.11656533611097863</v>
      </c>
      <c r="AF484">
        <f t="shared" si="260"/>
        <v>232.76773115765491</v>
      </c>
      <c r="AG484">
        <f t="shared" si="261"/>
        <v>49.714738838226893</v>
      </c>
      <c r="AH484">
        <f t="shared" si="262"/>
        <v>2.0252938442888428</v>
      </c>
      <c r="AI484">
        <f t="shared" si="263"/>
        <v>30.991166143753777</v>
      </c>
      <c r="AJ484">
        <v>1773.579649860309</v>
      </c>
      <c r="AK484">
        <v>1722.5813939393929</v>
      </c>
      <c r="AL484">
        <v>3.3174373700626401</v>
      </c>
      <c r="AM484">
        <v>65.50407896271112</v>
      </c>
      <c r="AN484">
        <f t="shared" si="264"/>
        <v>1.9790689136279591</v>
      </c>
      <c r="AO484">
        <v>18.663732775440529</v>
      </c>
      <c r="AP484">
        <v>20.979834545454541</v>
      </c>
      <c r="AQ484">
        <v>1.8922588493926161E-3</v>
      </c>
      <c r="AR484">
        <v>78.165563418986352</v>
      </c>
      <c r="AS484">
        <v>0</v>
      </c>
      <c r="AT484">
        <v>0</v>
      </c>
      <c r="AU484">
        <f t="shared" si="265"/>
        <v>1</v>
      </c>
      <c r="AV484">
        <f t="shared" si="266"/>
        <v>0</v>
      </c>
      <c r="AW484">
        <f t="shared" si="267"/>
        <v>39766.865466066076</v>
      </c>
      <c r="AX484">
        <f t="shared" si="268"/>
        <v>1999.971111111111</v>
      </c>
      <c r="AY484">
        <f t="shared" si="269"/>
        <v>1681.1754444444443</v>
      </c>
      <c r="AZ484">
        <f t="shared" si="270"/>
        <v>0.84059986422026101</v>
      </c>
      <c r="BA484">
        <f t="shared" si="271"/>
        <v>0.16075773794510365</v>
      </c>
      <c r="BB484" s="1">
        <v>6</v>
      </c>
      <c r="BC484">
        <v>0.5</v>
      </c>
      <c r="BD484" t="s">
        <v>355</v>
      </c>
      <c r="BE484">
        <v>2</v>
      </c>
      <c r="BF484" t="b">
        <v>1</v>
      </c>
      <c r="BG484">
        <v>1657214335.0999999</v>
      </c>
      <c r="BH484">
        <v>1663.5251851851849</v>
      </c>
      <c r="BI484">
        <v>1727.2248148148151</v>
      </c>
      <c r="BJ484">
        <v>20.989214814814819</v>
      </c>
      <c r="BK484">
        <v>18.60991111111111</v>
      </c>
      <c r="BL484">
        <v>1670.8255555555561</v>
      </c>
      <c r="BM484">
        <v>21.160762962962959</v>
      </c>
      <c r="BN484">
        <v>500.00792592592597</v>
      </c>
      <c r="BO484">
        <v>74.721085185185188</v>
      </c>
      <c r="BP484">
        <v>0.10001546666666671</v>
      </c>
      <c r="BQ484">
        <v>24.918059259259259</v>
      </c>
      <c r="BR484">
        <v>24.92828888888889</v>
      </c>
      <c r="BS484">
        <v>999.90000000000009</v>
      </c>
      <c r="BT484">
        <v>0</v>
      </c>
      <c r="BU484">
        <v>0</v>
      </c>
      <c r="BV484">
        <v>9994.8533333333326</v>
      </c>
      <c r="BW484">
        <v>0</v>
      </c>
      <c r="BX484">
        <v>384.23611111111097</v>
      </c>
      <c r="BY484">
        <v>-63.699796296296292</v>
      </c>
      <c r="BZ484">
        <v>1699.189259259259</v>
      </c>
      <c r="CA484">
        <v>1759.9777777777781</v>
      </c>
      <c r="CB484">
        <v>2.379309629629629</v>
      </c>
      <c r="CC484">
        <v>1727.2248148148151</v>
      </c>
      <c r="CD484">
        <v>18.60991111111111</v>
      </c>
      <c r="CE484">
        <v>1.568335925925926</v>
      </c>
      <c r="CF484">
        <v>1.3905525925925919</v>
      </c>
      <c r="CG484">
        <v>13.65117037037037</v>
      </c>
      <c r="CH484">
        <v>11.81493333333334</v>
      </c>
      <c r="CI484">
        <v>1999.971111111111</v>
      </c>
      <c r="CJ484">
        <v>0.98000255555555549</v>
      </c>
      <c r="CK484">
        <v>1.9997444444444439E-2</v>
      </c>
      <c r="CL484">
        <v>0</v>
      </c>
      <c r="CM484">
        <v>2.3807111111111108</v>
      </c>
      <c r="CN484">
        <v>0</v>
      </c>
      <c r="CO484">
        <v>18124.625925925931</v>
      </c>
      <c r="CP484">
        <v>16749.22962962963</v>
      </c>
      <c r="CQ484">
        <v>38.664037037037041</v>
      </c>
      <c r="CR484">
        <v>39.851592592592581</v>
      </c>
      <c r="CS484">
        <v>38.976666666666659</v>
      </c>
      <c r="CT484">
        <v>38.629555555555548</v>
      </c>
      <c r="CU484">
        <v>37.759185185185189</v>
      </c>
      <c r="CV484">
        <v>1959.9807407407411</v>
      </c>
      <c r="CW484">
        <v>39.990370370370371</v>
      </c>
      <c r="CX484">
        <v>0</v>
      </c>
      <c r="CY484">
        <v>1657214347.3</v>
      </c>
      <c r="CZ484">
        <v>0</v>
      </c>
      <c r="DA484">
        <v>1657213031</v>
      </c>
      <c r="DB484" t="s">
        <v>1093</v>
      </c>
      <c r="DC484">
        <v>1657213019.5</v>
      </c>
      <c r="DD484">
        <v>1657213031</v>
      </c>
      <c r="DE484">
        <v>2</v>
      </c>
      <c r="DF484">
        <v>1.982</v>
      </c>
      <c r="DG484">
        <v>-0.124</v>
      </c>
      <c r="DH484">
        <v>-2.1179999999999999</v>
      </c>
      <c r="DI484">
        <v>-0.2</v>
      </c>
      <c r="DJ484">
        <v>420</v>
      </c>
      <c r="DK484">
        <v>19</v>
      </c>
      <c r="DL484">
        <v>0.14000000000000001</v>
      </c>
      <c r="DM484">
        <v>0.05</v>
      </c>
      <c r="DN484">
        <v>-63.903917499999999</v>
      </c>
      <c r="DO484">
        <v>4.5714900562852634</v>
      </c>
      <c r="DP484">
        <v>0.49397307410804298</v>
      </c>
      <c r="DQ484">
        <v>0</v>
      </c>
      <c r="DR484">
        <v>2.40909</v>
      </c>
      <c r="DS484">
        <v>-0.72685170731707627</v>
      </c>
      <c r="DT484">
        <v>7.4471683779809894E-2</v>
      </c>
      <c r="DU484">
        <v>0</v>
      </c>
      <c r="DV484">
        <v>0</v>
      </c>
      <c r="DW484">
        <v>2</v>
      </c>
      <c r="DX484" t="s">
        <v>363</v>
      </c>
      <c r="DY484">
        <v>2.9788399999999999</v>
      </c>
      <c r="DZ484">
        <v>2.7246800000000002</v>
      </c>
      <c r="EA484">
        <v>0.199323</v>
      </c>
      <c r="EB484">
        <v>0.20135500000000001</v>
      </c>
      <c r="EC484">
        <v>8.1214499999999995E-2</v>
      </c>
      <c r="ED484">
        <v>7.3126399999999994E-2</v>
      </c>
      <c r="EE484">
        <v>25294.3</v>
      </c>
      <c r="EF484">
        <v>25305.7</v>
      </c>
      <c r="EG484">
        <v>29378.5</v>
      </c>
      <c r="EH484">
        <v>29315.599999999999</v>
      </c>
      <c r="EI484">
        <v>35787.199999999997</v>
      </c>
      <c r="EJ484">
        <v>36116.1</v>
      </c>
      <c r="EK484">
        <v>41398.800000000003</v>
      </c>
      <c r="EL484">
        <v>41758</v>
      </c>
      <c r="EM484">
        <v>1.9439299999999999</v>
      </c>
      <c r="EN484">
        <v>2.1279699999999999</v>
      </c>
      <c r="EO484">
        <v>7.4557999999999999E-2</v>
      </c>
      <c r="EP484">
        <v>0</v>
      </c>
      <c r="EQ484">
        <v>23.704999999999998</v>
      </c>
      <c r="ER484">
        <v>999.9</v>
      </c>
      <c r="ES484">
        <v>26.4</v>
      </c>
      <c r="ET484">
        <v>38.700000000000003</v>
      </c>
      <c r="EU484">
        <v>24.427299999999999</v>
      </c>
      <c r="EV484">
        <v>62.276499999999999</v>
      </c>
      <c r="EW484">
        <v>27.52</v>
      </c>
      <c r="EX484">
        <v>2</v>
      </c>
      <c r="EY484">
        <v>0.12919</v>
      </c>
      <c r="EZ484">
        <v>2.2883900000000001</v>
      </c>
      <c r="FA484">
        <v>20.369</v>
      </c>
      <c r="FB484">
        <v>5.21624</v>
      </c>
      <c r="FC484">
        <v>12.0099</v>
      </c>
      <c r="FD484">
        <v>4.9880500000000003</v>
      </c>
      <c r="FE484">
        <v>3.2884000000000002</v>
      </c>
      <c r="FF484">
        <v>5722.8</v>
      </c>
      <c r="FG484">
        <v>9999</v>
      </c>
      <c r="FH484">
        <v>9999</v>
      </c>
      <c r="FI484">
        <v>93.6</v>
      </c>
      <c r="FJ484">
        <v>1.8675200000000001</v>
      </c>
      <c r="FK484">
        <v>1.8665799999999999</v>
      </c>
      <c r="FL484">
        <v>1.8660000000000001</v>
      </c>
      <c r="FM484">
        <v>1.8658399999999999</v>
      </c>
      <c r="FN484">
        <v>1.8677600000000001</v>
      </c>
      <c r="FO484">
        <v>1.87015</v>
      </c>
      <c r="FP484">
        <v>1.8688400000000001</v>
      </c>
      <c r="FQ484">
        <v>1.87025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-7.4</v>
      </c>
      <c r="GF484">
        <v>-0.17169999999999999</v>
      </c>
      <c r="GG484">
        <v>-0.23523885101243769</v>
      </c>
      <c r="GH484">
        <v>-4.6052117464239163E-3</v>
      </c>
      <c r="GI484">
        <v>3.8696726057278897E-7</v>
      </c>
      <c r="GJ484">
        <v>-9.6670798998846254E-11</v>
      </c>
      <c r="GK484">
        <v>-0.34206402273919922</v>
      </c>
      <c r="GL484">
        <v>-4.2203369556326094E-3</v>
      </c>
      <c r="GM484">
        <v>8.7200311459696754E-4</v>
      </c>
      <c r="GN484">
        <v>-1.3787569801556101E-5</v>
      </c>
      <c r="GO484">
        <v>4</v>
      </c>
      <c r="GP484">
        <v>2427</v>
      </c>
      <c r="GQ484">
        <v>1</v>
      </c>
      <c r="GR484">
        <v>25</v>
      </c>
      <c r="GS484">
        <v>22.1</v>
      </c>
      <c r="GT484">
        <v>21.9</v>
      </c>
      <c r="GU484">
        <v>4.0331999999999999</v>
      </c>
      <c r="GV484">
        <v>2.1984900000000001</v>
      </c>
      <c r="GW484">
        <v>1.94702</v>
      </c>
      <c r="GX484">
        <v>2.7551299999999999</v>
      </c>
      <c r="GY484">
        <v>2.19482</v>
      </c>
      <c r="GZ484">
        <v>2.34619</v>
      </c>
      <c r="HA484">
        <v>40.886499999999998</v>
      </c>
      <c r="HB484">
        <v>14.3947</v>
      </c>
      <c r="HC484">
        <v>18</v>
      </c>
      <c r="HD484">
        <v>494.16800000000001</v>
      </c>
      <c r="HE484">
        <v>639.43299999999999</v>
      </c>
      <c r="HF484">
        <v>20.810199999999998</v>
      </c>
      <c r="HG484">
        <v>29.0318</v>
      </c>
      <c r="HH484">
        <v>29.999199999999998</v>
      </c>
      <c r="HI484">
        <v>29.137899999999998</v>
      </c>
      <c r="HJ484">
        <v>29.0777</v>
      </c>
      <c r="HK484">
        <v>80.703400000000002</v>
      </c>
      <c r="HL484">
        <v>20.6389</v>
      </c>
      <c r="HM484">
        <v>0</v>
      </c>
      <c r="HN484">
        <v>20.847200000000001</v>
      </c>
      <c r="HO484">
        <v>1770.92</v>
      </c>
      <c r="HP484">
        <v>18.7681</v>
      </c>
      <c r="HQ484">
        <v>100.489</v>
      </c>
      <c r="HR484">
        <v>100.306</v>
      </c>
    </row>
    <row r="485" spans="1:226" x14ac:dyDescent="0.2">
      <c r="A485">
        <v>469</v>
      </c>
      <c r="B485">
        <v>1657214347.5999999</v>
      </c>
      <c r="C485">
        <v>7422</v>
      </c>
      <c r="D485" t="s">
        <v>1302</v>
      </c>
      <c r="E485" t="s">
        <v>1303</v>
      </c>
      <c r="F485">
        <v>5</v>
      </c>
      <c r="G485" s="1" t="s">
        <v>1092</v>
      </c>
      <c r="H485" t="s">
        <v>354</v>
      </c>
      <c r="I485">
        <v>1657214339.814285</v>
      </c>
      <c r="J485">
        <f t="shared" si="238"/>
        <v>1.9371361626905025E-3</v>
      </c>
      <c r="K485">
        <f t="shared" si="239"/>
        <v>1.9371361626905024</v>
      </c>
      <c r="L485" s="1">
        <f t="shared" si="240"/>
        <v>30.78264159843614</v>
      </c>
      <c r="M485">
        <f t="shared" si="241"/>
        <v>1679.0689285714291</v>
      </c>
      <c r="N485">
        <f t="shared" si="242"/>
        <v>1072.054921496989</v>
      </c>
      <c r="O485">
        <f t="shared" si="243"/>
        <v>80.212158167921487</v>
      </c>
      <c r="P485">
        <f t="shared" si="244"/>
        <v>125.62951745545641</v>
      </c>
      <c r="Q485">
        <f t="shared" si="245"/>
        <v>8.9696892501178349E-2</v>
      </c>
      <c r="R485">
        <f t="shared" si="246"/>
        <v>2.4476995251832516</v>
      </c>
      <c r="S485">
        <f t="shared" si="247"/>
        <v>8.7910039956363734E-2</v>
      </c>
      <c r="T485">
        <f t="shared" si="248"/>
        <v>5.5101351793581131E-2</v>
      </c>
      <c r="U485">
        <f t="shared" si="249"/>
        <v>321.50897442857132</v>
      </c>
      <c r="V485">
        <f t="shared" si="250"/>
        <v>26.559062675424599</v>
      </c>
      <c r="W485">
        <f t="shared" si="251"/>
        <v>24.927367857142858</v>
      </c>
      <c r="X485">
        <f t="shared" si="252"/>
        <v>3.1659347753948812</v>
      </c>
      <c r="Y485">
        <f t="shared" si="253"/>
        <v>49.616115210724985</v>
      </c>
      <c r="Z485">
        <f t="shared" si="254"/>
        <v>1.5693951602835341</v>
      </c>
      <c r="AA485">
        <f t="shared" si="255"/>
        <v>3.1630754516312769</v>
      </c>
      <c r="AB485">
        <f t="shared" si="256"/>
        <v>1.5965396151113471</v>
      </c>
      <c r="AC485">
        <f t="shared" si="257"/>
        <v>-85.427704774651161</v>
      </c>
      <c r="AD485">
        <f t="shared" si="258"/>
        <v>-1.9987284214852163</v>
      </c>
      <c r="AE485">
        <f t="shared" si="259"/>
        <v>-0.17258576518422006</v>
      </c>
      <c r="AF485">
        <f t="shared" si="260"/>
        <v>233.90995546725071</v>
      </c>
      <c r="AG485">
        <f t="shared" si="261"/>
        <v>49.602511871123177</v>
      </c>
      <c r="AH485">
        <f t="shared" si="262"/>
        <v>1.9806702619632772</v>
      </c>
      <c r="AI485">
        <f t="shared" si="263"/>
        <v>30.78264159843614</v>
      </c>
      <c r="AJ485">
        <v>1790.5204113634361</v>
      </c>
      <c r="AK485">
        <v>1739.4680606060599</v>
      </c>
      <c r="AL485">
        <v>3.395238474427301</v>
      </c>
      <c r="AM485">
        <v>65.50407896271112</v>
      </c>
      <c r="AN485">
        <f t="shared" si="264"/>
        <v>1.9371361626905024</v>
      </c>
      <c r="AO485">
        <v>18.655238605153929</v>
      </c>
      <c r="AP485">
        <v>20.956395151515149</v>
      </c>
      <c r="AQ485">
        <v>-5.3763359305536353E-3</v>
      </c>
      <c r="AR485">
        <v>78.165563418986352</v>
      </c>
      <c r="AS485">
        <v>0</v>
      </c>
      <c r="AT485">
        <v>0</v>
      </c>
      <c r="AU485">
        <f t="shared" si="265"/>
        <v>1</v>
      </c>
      <c r="AV485">
        <f t="shared" si="266"/>
        <v>0</v>
      </c>
      <c r="AW485">
        <f t="shared" si="267"/>
        <v>39781.583935958937</v>
      </c>
      <c r="AX485">
        <f t="shared" si="268"/>
        <v>1999.9585714285711</v>
      </c>
      <c r="AY485">
        <f t="shared" si="269"/>
        <v>1681.1649857142854</v>
      </c>
      <c r="AZ485">
        <f t="shared" si="270"/>
        <v>0.84059990528375228</v>
      </c>
      <c r="BA485">
        <f t="shared" si="271"/>
        <v>0.16075781719764193</v>
      </c>
      <c r="BB485" s="1">
        <v>6</v>
      </c>
      <c r="BC485">
        <v>0.5</v>
      </c>
      <c r="BD485" t="s">
        <v>355</v>
      </c>
      <c r="BE485">
        <v>2</v>
      </c>
      <c r="BF485" t="b">
        <v>1</v>
      </c>
      <c r="BG485">
        <v>1657214339.814285</v>
      </c>
      <c r="BH485">
        <v>1679.0689285714291</v>
      </c>
      <c r="BI485">
        <v>1742.5817857142861</v>
      </c>
      <c r="BJ485">
        <v>20.975346428571431</v>
      </c>
      <c r="BK485">
        <v>18.648432142857139</v>
      </c>
      <c r="BL485">
        <v>1686.4324999999999</v>
      </c>
      <c r="BM485">
        <v>21.147085714285719</v>
      </c>
      <c r="BN485">
        <v>500.00767857142858</v>
      </c>
      <c r="BO485">
        <v>74.720957142857145</v>
      </c>
      <c r="BP485">
        <v>9.9983985714285711E-2</v>
      </c>
      <c r="BQ485">
        <v>24.912221428571431</v>
      </c>
      <c r="BR485">
        <v>24.927367857142858</v>
      </c>
      <c r="BS485">
        <v>999.9000000000002</v>
      </c>
      <c r="BT485">
        <v>0</v>
      </c>
      <c r="BU485">
        <v>0</v>
      </c>
      <c r="BV485">
        <v>9998.52357142857</v>
      </c>
      <c r="BW485">
        <v>0</v>
      </c>
      <c r="BX485">
        <v>384.6985357142857</v>
      </c>
      <c r="BY485">
        <v>-63.513564285714281</v>
      </c>
      <c r="BZ485">
        <v>1715.0417857142861</v>
      </c>
      <c r="CA485">
        <v>1775.6960714285719</v>
      </c>
      <c r="CB485">
        <v>2.3269171428571429</v>
      </c>
      <c r="CC485">
        <v>1742.5817857142861</v>
      </c>
      <c r="CD485">
        <v>18.648432142857139</v>
      </c>
      <c r="CE485">
        <v>1.5672967857142861</v>
      </c>
      <c r="CF485">
        <v>1.3934282142857151</v>
      </c>
      <c r="CG485">
        <v>13.640982142857141</v>
      </c>
      <c r="CH485">
        <v>11.846275</v>
      </c>
      <c r="CI485">
        <v>1999.9585714285711</v>
      </c>
      <c r="CJ485">
        <v>0.98000232142857135</v>
      </c>
      <c r="CK485">
        <v>1.9997678571428569E-2</v>
      </c>
      <c r="CL485">
        <v>0</v>
      </c>
      <c r="CM485">
        <v>2.3313607142857151</v>
      </c>
      <c r="CN485">
        <v>0</v>
      </c>
      <c r="CO485">
        <v>18113.28571428571</v>
      </c>
      <c r="CP485">
        <v>16749.125</v>
      </c>
      <c r="CQ485">
        <v>38.644928571428572</v>
      </c>
      <c r="CR485">
        <v>39.827749999999988</v>
      </c>
      <c r="CS485">
        <v>38.957249999999988</v>
      </c>
      <c r="CT485">
        <v>38.60471428571428</v>
      </c>
      <c r="CU485">
        <v>37.738750000000003</v>
      </c>
      <c r="CV485">
        <v>1959.9657142857141</v>
      </c>
      <c r="CW485">
        <v>39.99285714285714</v>
      </c>
      <c r="CX485">
        <v>0</v>
      </c>
      <c r="CY485">
        <v>1657214352.7</v>
      </c>
      <c r="CZ485">
        <v>0</v>
      </c>
      <c r="DA485">
        <v>1657213031</v>
      </c>
      <c r="DB485" t="s">
        <v>1093</v>
      </c>
      <c r="DC485">
        <v>1657213019.5</v>
      </c>
      <c r="DD485">
        <v>1657213031</v>
      </c>
      <c r="DE485">
        <v>2</v>
      </c>
      <c r="DF485">
        <v>1.982</v>
      </c>
      <c r="DG485">
        <v>-0.124</v>
      </c>
      <c r="DH485">
        <v>-2.1179999999999999</v>
      </c>
      <c r="DI485">
        <v>-0.2</v>
      </c>
      <c r="DJ485">
        <v>420</v>
      </c>
      <c r="DK485">
        <v>19</v>
      </c>
      <c r="DL485">
        <v>0.14000000000000001</v>
      </c>
      <c r="DM485">
        <v>0.05</v>
      </c>
      <c r="DN485">
        <v>-63.724234146341473</v>
      </c>
      <c r="DO485">
        <v>2.715380487804929</v>
      </c>
      <c r="DP485">
        <v>0.39698859884701432</v>
      </c>
      <c r="DQ485">
        <v>0</v>
      </c>
      <c r="DR485">
        <v>2.3696831707317072</v>
      </c>
      <c r="DS485">
        <v>-0.66577337979094342</v>
      </c>
      <c r="DT485">
        <v>7.1387192929381282E-2</v>
      </c>
      <c r="DU485">
        <v>0</v>
      </c>
      <c r="DV485">
        <v>0</v>
      </c>
      <c r="DW485">
        <v>2</v>
      </c>
      <c r="DX485" t="s">
        <v>363</v>
      </c>
      <c r="DY485">
        <v>2.97892</v>
      </c>
      <c r="DZ485">
        <v>2.72479</v>
      </c>
      <c r="EA485">
        <v>0.200489</v>
      </c>
      <c r="EB485">
        <v>0.20249200000000001</v>
      </c>
      <c r="EC485">
        <v>8.1157900000000005E-2</v>
      </c>
      <c r="ED485">
        <v>7.3259000000000005E-2</v>
      </c>
      <c r="EE485">
        <v>25257.9</v>
      </c>
      <c r="EF485">
        <v>25270.6</v>
      </c>
      <c r="EG485">
        <v>29378.9</v>
      </c>
      <c r="EH485">
        <v>29316.6</v>
      </c>
      <c r="EI485">
        <v>35789.9</v>
      </c>
      <c r="EJ485">
        <v>36112.1</v>
      </c>
      <c r="EK485">
        <v>41399.300000000003</v>
      </c>
      <c r="EL485">
        <v>41759.300000000003</v>
      </c>
      <c r="EM485">
        <v>1.94377</v>
      </c>
      <c r="EN485">
        <v>2.1282199999999998</v>
      </c>
      <c r="EO485">
        <v>7.5112999999999999E-2</v>
      </c>
      <c r="EP485">
        <v>0</v>
      </c>
      <c r="EQ485">
        <v>23.6845</v>
      </c>
      <c r="ER485">
        <v>999.9</v>
      </c>
      <c r="ES485">
        <v>26.4</v>
      </c>
      <c r="ET485">
        <v>38.799999999999997</v>
      </c>
      <c r="EU485">
        <v>24.556899999999999</v>
      </c>
      <c r="EV485">
        <v>61.986499999999999</v>
      </c>
      <c r="EW485">
        <v>27.463899999999999</v>
      </c>
      <c r="EX485">
        <v>2</v>
      </c>
      <c r="EY485">
        <v>0.128105</v>
      </c>
      <c r="EZ485">
        <v>2.2418200000000001</v>
      </c>
      <c r="FA485">
        <v>20.369599999999998</v>
      </c>
      <c r="FB485">
        <v>5.21699</v>
      </c>
      <c r="FC485">
        <v>12.0099</v>
      </c>
      <c r="FD485">
        <v>4.9880500000000003</v>
      </c>
      <c r="FE485">
        <v>3.2883800000000001</v>
      </c>
      <c r="FF485">
        <v>5723</v>
      </c>
      <c r="FG485">
        <v>9999</v>
      </c>
      <c r="FH485">
        <v>9999</v>
      </c>
      <c r="FI485">
        <v>93.6</v>
      </c>
      <c r="FJ485">
        <v>1.8675200000000001</v>
      </c>
      <c r="FK485">
        <v>1.86656</v>
      </c>
      <c r="FL485">
        <v>1.8660000000000001</v>
      </c>
      <c r="FM485">
        <v>1.8658399999999999</v>
      </c>
      <c r="FN485">
        <v>1.8677299999999999</v>
      </c>
      <c r="FO485">
        <v>1.8701300000000001</v>
      </c>
      <c r="FP485">
        <v>1.86886</v>
      </c>
      <c r="FQ485">
        <v>1.8702399999999999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-7.47</v>
      </c>
      <c r="GF485">
        <v>-0.17199999999999999</v>
      </c>
      <c r="GG485">
        <v>-0.23523885101243769</v>
      </c>
      <c r="GH485">
        <v>-4.6052117464239163E-3</v>
      </c>
      <c r="GI485">
        <v>3.8696726057278897E-7</v>
      </c>
      <c r="GJ485">
        <v>-9.6670798998846254E-11</v>
      </c>
      <c r="GK485">
        <v>-0.34206402273919922</v>
      </c>
      <c r="GL485">
        <v>-4.2203369556326094E-3</v>
      </c>
      <c r="GM485">
        <v>8.7200311459696754E-4</v>
      </c>
      <c r="GN485">
        <v>-1.3787569801556101E-5</v>
      </c>
      <c r="GO485">
        <v>4</v>
      </c>
      <c r="GP485">
        <v>2427</v>
      </c>
      <c r="GQ485">
        <v>1</v>
      </c>
      <c r="GR485">
        <v>25</v>
      </c>
      <c r="GS485">
        <v>22.1</v>
      </c>
      <c r="GT485">
        <v>21.9</v>
      </c>
      <c r="GU485">
        <v>4.05884</v>
      </c>
      <c r="GV485">
        <v>2.19482</v>
      </c>
      <c r="GW485">
        <v>1.94702</v>
      </c>
      <c r="GX485">
        <v>2.7551299999999999</v>
      </c>
      <c r="GY485">
        <v>2.19482</v>
      </c>
      <c r="GZ485">
        <v>2.3730500000000001</v>
      </c>
      <c r="HA485">
        <v>40.860799999999998</v>
      </c>
      <c r="HB485">
        <v>14.385999999999999</v>
      </c>
      <c r="HC485">
        <v>18</v>
      </c>
      <c r="HD485">
        <v>493.99099999999999</v>
      </c>
      <c r="HE485">
        <v>639.52300000000002</v>
      </c>
      <c r="HF485">
        <v>20.857800000000001</v>
      </c>
      <c r="HG485">
        <v>29.019300000000001</v>
      </c>
      <c r="HH485">
        <v>29.999099999999999</v>
      </c>
      <c r="HI485">
        <v>29.127800000000001</v>
      </c>
      <c r="HJ485">
        <v>29.0672</v>
      </c>
      <c r="HK485">
        <v>81.221299999999999</v>
      </c>
      <c r="HL485">
        <v>20.344999999999999</v>
      </c>
      <c r="HM485">
        <v>0</v>
      </c>
      <c r="HN485">
        <v>20.896799999999999</v>
      </c>
      <c r="HO485">
        <v>1790.98</v>
      </c>
      <c r="HP485">
        <v>18.8231</v>
      </c>
      <c r="HQ485">
        <v>100.49</v>
      </c>
      <c r="HR485">
        <v>100.309</v>
      </c>
    </row>
    <row r="486" spans="1:226" x14ac:dyDescent="0.2">
      <c r="A486">
        <v>470</v>
      </c>
      <c r="B486">
        <v>1657214352.5999999</v>
      </c>
      <c r="C486">
        <v>7427</v>
      </c>
      <c r="D486" t="s">
        <v>1304</v>
      </c>
      <c r="E486" t="s">
        <v>1305</v>
      </c>
      <c r="F486">
        <v>5</v>
      </c>
      <c r="G486" s="1" t="s">
        <v>1092</v>
      </c>
      <c r="H486" t="s">
        <v>354</v>
      </c>
      <c r="I486">
        <v>1657214345.0999999</v>
      </c>
      <c r="J486">
        <f t="shared" si="238"/>
        <v>1.9048678431187252E-3</v>
      </c>
      <c r="K486">
        <f t="shared" si="239"/>
        <v>1.9048678431187251</v>
      </c>
      <c r="L486" s="1">
        <f t="shared" si="240"/>
        <v>30.917264785359286</v>
      </c>
      <c r="M486">
        <f t="shared" si="241"/>
        <v>1696.393333333333</v>
      </c>
      <c r="N486">
        <f t="shared" si="242"/>
        <v>1076.8718122926823</v>
      </c>
      <c r="O486">
        <f t="shared" si="243"/>
        <v>80.572666589258958</v>
      </c>
      <c r="P486">
        <f t="shared" si="244"/>
        <v>126.92590974213307</v>
      </c>
      <c r="Q486">
        <f t="shared" si="245"/>
        <v>8.815257575858125E-2</v>
      </c>
      <c r="R486">
        <f t="shared" si="246"/>
        <v>2.4477007152958352</v>
      </c>
      <c r="S486">
        <f t="shared" si="247"/>
        <v>8.6426084878242132E-2</v>
      </c>
      <c r="T486">
        <f t="shared" si="248"/>
        <v>5.4168605034351613E-2</v>
      </c>
      <c r="U486">
        <f t="shared" si="249"/>
        <v>321.51537177777772</v>
      </c>
      <c r="V486">
        <f t="shared" si="250"/>
        <v>26.563848351245195</v>
      </c>
      <c r="W486">
        <f t="shared" si="251"/>
        <v>24.926311111111119</v>
      </c>
      <c r="X486">
        <f t="shared" si="252"/>
        <v>3.16573521093206</v>
      </c>
      <c r="Y486">
        <f t="shared" si="253"/>
        <v>49.613404415062504</v>
      </c>
      <c r="Z486">
        <f t="shared" si="254"/>
        <v>1.5688234118999635</v>
      </c>
      <c r="AA486">
        <f t="shared" si="255"/>
        <v>3.1620958698485779</v>
      </c>
      <c r="AB486">
        <f t="shared" si="256"/>
        <v>1.5969117990320965</v>
      </c>
      <c r="AC486">
        <f t="shared" si="257"/>
        <v>-84.004671881535785</v>
      </c>
      <c r="AD486">
        <f t="shared" si="258"/>
        <v>-2.5443927987177388</v>
      </c>
      <c r="AE486">
        <f t="shared" si="259"/>
        <v>-0.21969565495014218</v>
      </c>
      <c r="AF486">
        <f t="shared" si="260"/>
        <v>234.74661144257402</v>
      </c>
      <c r="AG486">
        <f t="shared" si="261"/>
        <v>49.723075112993087</v>
      </c>
      <c r="AH486">
        <f t="shared" si="262"/>
        <v>1.9436939088804439</v>
      </c>
      <c r="AI486">
        <f t="shared" si="263"/>
        <v>30.917264785359286</v>
      </c>
      <c r="AJ486">
        <v>1807.605821637482</v>
      </c>
      <c r="AK486">
        <v>1756.3578181818179</v>
      </c>
      <c r="AL486">
        <v>3.4025534521132919</v>
      </c>
      <c r="AM486">
        <v>65.50407896271112</v>
      </c>
      <c r="AN486">
        <f t="shared" si="264"/>
        <v>1.9048678431187251</v>
      </c>
      <c r="AO486">
        <v>18.716272308218841</v>
      </c>
      <c r="AP486">
        <v>20.954532121212129</v>
      </c>
      <c r="AQ486">
        <v>-6.9809903943555352E-5</v>
      </c>
      <c r="AR486">
        <v>78.165563418986352</v>
      </c>
      <c r="AS486">
        <v>0</v>
      </c>
      <c r="AT486">
        <v>0</v>
      </c>
      <c r="AU486">
        <f t="shared" si="265"/>
        <v>1</v>
      </c>
      <c r="AV486">
        <f t="shared" si="266"/>
        <v>0</v>
      </c>
      <c r="AW486">
        <f t="shared" si="267"/>
        <v>39782.308931703294</v>
      </c>
      <c r="AX486">
        <f t="shared" si="268"/>
        <v>1999.9974074074071</v>
      </c>
      <c r="AY486">
        <f t="shared" si="269"/>
        <v>1681.1977111111107</v>
      </c>
      <c r="AZ486">
        <f t="shared" si="270"/>
        <v>0.8405999452221512</v>
      </c>
      <c r="BA486">
        <f t="shared" si="271"/>
        <v>0.16075789427875184</v>
      </c>
      <c r="BB486" s="1">
        <v>6</v>
      </c>
      <c r="BC486">
        <v>0.5</v>
      </c>
      <c r="BD486" t="s">
        <v>355</v>
      </c>
      <c r="BE486">
        <v>2</v>
      </c>
      <c r="BF486" t="b">
        <v>1</v>
      </c>
      <c r="BG486">
        <v>1657214345.0999999</v>
      </c>
      <c r="BH486">
        <v>1696.393333333333</v>
      </c>
      <c r="BI486">
        <v>1760.017407407408</v>
      </c>
      <c r="BJ486">
        <v>20.96767777777778</v>
      </c>
      <c r="BK486">
        <v>18.684162962962969</v>
      </c>
      <c r="BL486">
        <v>1703.8296296296289</v>
      </c>
      <c r="BM486">
        <v>21.139537037037041</v>
      </c>
      <c r="BN486">
        <v>500.00266666666681</v>
      </c>
      <c r="BO486">
        <v>74.721055555555552</v>
      </c>
      <c r="BP486">
        <v>9.9982259259259271E-2</v>
      </c>
      <c r="BQ486">
        <v>24.90702962962963</v>
      </c>
      <c r="BR486">
        <v>24.926311111111119</v>
      </c>
      <c r="BS486">
        <v>999.90000000000009</v>
      </c>
      <c r="BT486">
        <v>0</v>
      </c>
      <c r="BU486">
        <v>0</v>
      </c>
      <c r="BV486">
        <v>9998.5181481481486</v>
      </c>
      <c r="BW486">
        <v>0</v>
      </c>
      <c r="BX486">
        <v>385.36481481481468</v>
      </c>
      <c r="BY486">
        <v>-63.62433703703703</v>
      </c>
      <c r="BZ486">
        <v>1732.7244444444441</v>
      </c>
      <c r="CA486">
        <v>1793.528888888889</v>
      </c>
      <c r="CB486">
        <v>2.283517777777778</v>
      </c>
      <c r="CC486">
        <v>1760.017407407408</v>
      </c>
      <c r="CD486">
        <v>18.684162962962969</v>
      </c>
      <c r="CE486">
        <v>1.566726666666667</v>
      </c>
      <c r="CF486">
        <v>1.39609962962963</v>
      </c>
      <c r="CG486">
        <v>13.635381481481479</v>
      </c>
      <c r="CH486">
        <v>11.875318518518521</v>
      </c>
      <c r="CI486">
        <v>1999.9974074074071</v>
      </c>
      <c r="CJ486">
        <v>0.98000233333333331</v>
      </c>
      <c r="CK486">
        <v>1.999766666666666E-2</v>
      </c>
      <c r="CL486">
        <v>0</v>
      </c>
      <c r="CM486">
        <v>2.2945555555555561</v>
      </c>
      <c r="CN486">
        <v>0</v>
      </c>
      <c r="CO486">
        <v>18102.007407407411</v>
      </c>
      <c r="CP486">
        <v>16749.444444444442</v>
      </c>
      <c r="CQ486">
        <v>38.603999999999999</v>
      </c>
      <c r="CR486">
        <v>39.795925925925928</v>
      </c>
      <c r="CS486">
        <v>38.93011111111111</v>
      </c>
      <c r="CT486">
        <v>38.578370370370372</v>
      </c>
      <c r="CU486">
        <v>37.717333333333343</v>
      </c>
      <c r="CV486">
        <v>1960.001111111111</v>
      </c>
      <c r="CW486">
        <v>39.9962962962963</v>
      </c>
      <c r="CX486">
        <v>0</v>
      </c>
      <c r="CY486">
        <v>1657214357.5</v>
      </c>
      <c r="CZ486">
        <v>0</v>
      </c>
      <c r="DA486">
        <v>1657213031</v>
      </c>
      <c r="DB486" t="s">
        <v>1093</v>
      </c>
      <c r="DC486">
        <v>1657213019.5</v>
      </c>
      <c r="DD486">
        <v>1657213031</v>
      </c>
      <c r="DE486">
        <v>2</v>
      </c>
      <c r="DF486">
        <v>1.982</v>
      </c>
      <c r="DG486">
        <v>-0.124</v>
      </c>
      <c r="DH486">
        <v>-2.1179999999999999</v>
      </c>
      <c r="DI486">
        <v>-0.2</v>
      </c>
      <c r="DJ486">
        <v>420</v>
      </c>
      <c r="DK486">
        <v>19</v>
      </c>
      <c r="DL486">
        <v>0.14000000000000001</v>
      </c>
      <c r="DM486">
        <v>0.05</v>
      </c>
      <c r="DN486">
        <v>-63.578297499999998</v>
      </c>
      <c r="DO486">
        <v>-1.162893433395769</v>
      </c>
      <c r="DP486">
        <v>0.23384399873366471</v>
      </c>
      <c r="DQ486">
        <v>0</v>
      </c>
      <c r="DR486">
        <v>2.30305625</v>
      </c>
      <c r="DS486">
        <v>-0.48388761726079432</v>
      </c>
      <c r="DT486">
        <v>5.0683718721474091E-2</v>
      </c>
      <c r="DU486">
        <v>0</v>
      </c>
      <c r="DV486">
        <v>0</v>
      </c>
      <c r="DW486">
        <v>2</v>
      </c>
      <c r="DX486" t="s">
        <v>363</v>
      </c>
      <c r="DY486">
        <v>2.9789699999999999</v>
      </c>
      <c r="DZ486">
        <v>2.7246299999999999</v>
      </c>
      <c r="EA486">
        <v>0.201654</v>
      </c>
      <c r="EB486">
        <v>0.203629</v>
      </c>
      <c r="EC486">
        <v>8.1153600000000006E-2</v>
      </c>
      <c r="ED486">
        <v>7.3368100000000006E-2</v>
      </c>
      <c r="EE486">
        <v>25221.8</v>
      </c>
      <c r="EF486">
        <v>25234.9</v>
      </c>
      <c r="EG486">
        <v>29379.7</v>
      </c>
      <c r="EH486">
        <v>29317.1</v>
      </c>
      <c r="EI486">
        <v>35791.4</v>
      </c>
      <c r="EJ486">
        <v>36108.400000000001</v>
      </c>
      <c r="EK486">
        <v>41400.800000000003</v>
      </c>
      <c r="EL486">
        <v>41760</v>
      </c>
      <c r="EM486">
        <v>1.9438</v>
      </c>
      <c r="EN486">
        <v>2.1285699999999999</v>
      </c>
      <c r="EO486">
        <v>7.6521199999999998E-2</v>
      </c>
      <c r="EP486">
        <v>0</v>
      </c>
      <c r="EQ486">
        <v>23.6631</v>
      </c>
      <c r="ER486">
        <v>999.9</v>
      </c>
      <c r="ES486">
        <v>26.4</v>
      </c>
      <c r="ET486">
        <v>38.700000000000003</v>
      </c>
      <c r="EU486">
        <v>24.427099999999999</v>
      </c>
      <c r="EV486">
        <v>62.0565</v>
      </c>
      <c r="EW486">
        <v>27.451899999999998</v>
      </c>
      <c r="EX486">
        <v>2</v>
      </c>
      <c r="EY486">
        <v>0.12701499999999999</v>
      </c>
      <c r="EZ486">
        <v>2.1777700000000002</v>
      </c>
      <c r="FA486">
        <v>20.3706</v>
      </c>
      <c r="FB486">
        <v>5.2178899999999997</v>
      </c>
      <c r="FC486">
        <v>12.0099</v>
      </c>
      <c r="FD486">
        <v>4.9884500000000003</v>
      </c>
      <c r="FE486">
        <v>3.2886500000000001</v>
      </c>
      <c r="FF486">
        <v>5723</v>
      </c>
      <c r="FG486">
        <v>9999</v>
      </c>
      <c r="FH486">
        <v>9999</v>
      </c>
      <c r="FI486">
        <v>93.6</v>
      </c>
      <c r="FJ486">
        <v>1.8675200000000001</v>
      </c>
      <c r="FK486">
        <v>1.8665099999999999</v>
      </c>
      <c r="FL486">
        <v>1.8660000000000001</v>
      </c>
      <c r="FM486">
        <v>1.8658399999999999</v>
      </c>
      <c r="FN486">
        <v>1.86775</v>
      </c>
      <c r="FO486">
        <v>1.8701300000000001</v>
      </c>
      <c r="FP486">
        <v>1.8688400000000001</v>
      </c>
      <c r="FQ486">
        <v>1.8702399999999999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-7.53</v>
      </c>
      <c r="GF486">
        <v>-0.1721</v>
      </c>
      <c r="GG486">
        <v>-0.23523885101243769</v>
      </c>
      <c r="GH486">
        <v>-4.6052117464239163E-3</v>
      </c>
      <c r="GI486">
        <v>3.8696726057278897E-7</v>
      </c>
      <c r="GJ486">
        <v>-9.6670798998846254E-11</v>
      </c>
      <c r="GK486">
        <v>-0.34206402273919922</v>
      </c>
      <c r="GL486">
        <v>-4.2203369556326094E-3</v>
      </c>
      <c r="GM486">
        <v>8.7200311459696754E-4</v>
      </c>
      <c r="GN486">
        <v>-1.3787569801556101E-5</v>
      </c>
      <c r="GO486">
        <v>4</v>
      </c>
      <c r="GP486">
        <v>2427</v>
      </c>
      <c r="GQ486">
        <v>1</v>
      </c>
      <c r="GR486">
        <v>25</v>
      </c>
      <c r="GS486">
        <v>22.2</v>
      </c>
      <c r="GT486">
        <v>22</v>
      </c>
      <c r="GU486">
        <v>4.0893600000000001</v>
      </c>
      <c r="GV486">
        <v>2.19116</v>
      </c>
      <c r="GW486">
        <v>1.94702</v>
      </c>
      <c r="GX486">
        <v>2.7551299999999999</v>
      </c>
      <c r="GY486">
        <v>2.19482</v>
      </c>
      <c r="GZ486">
        <v>2.34619</v>
      </c>
      <c r="HA486">
        <v>40.860799999999998</v>
      </c>
      <c r="HB486">
        <v>14.403499999999999</v>
      </c>
      <c r="HC486">
        <v>18</v>
      </c>
      <c r="HD486">
        <v>493.90800000000002</v>
      </c>
      <c r="HE486">
        <v>639.67600000000004</v>
      </c>
      <c r="HF486">
        <v>20.906099999999999</v>
      </c>
      <c r="HG486">
        <v>29.006900000000002</v>
      </c>
      <c r="HH486">
        <v>29.998999999999999</v>
      </c>
      <c r="HI486">
        <v>29.115500000000001</v>
      </c>
      <c r="HJ486">
        <v>29.0548</v>
      </c>
      <c r="HK486">
        <v>81.821200000000005</v>
      </c>
      <c r="HL486">
        <v>20.0258</v>
      </c>
      <c r="HM486">
        <v>0</v>
      </c>
      <c r="HN486">
        <v>20.952200000000001</v>
      </c>
      <c r="HO486">
        <v>1804.35</v>
      </c>
      <c r="HP486">
        <v>18.873200000000001</v>
      </c>
      <c r="HQ486">
        <v>100.49299999999999</v>
      </c>
      <c r="HR486">
        <v>100.31100000000001</v>
      </c>
    </row>
    <row r="487" spans="1:226" x14ac:dyDescent="0.2">
      <c r="A487">
        <v>471</v>
      </c>
      <c r="B487">
        <v>1657214357.5999999</v>
      </c>
      <c r="C487">
        <v>7432</v>
      </c>
      <c r="D487" t="s">
        <v>1306</v>
      </c>
      <c r="E487" t="s">
        <v>1307</v>
      </c>
      <c r="F487">
        <v>5</v>
      </c>
      <c r="G487" s="1" t="s">
        <v>1092</v>
      </c>
      <c r="H487" t="s">
        <v>354</v>
      </c>
      <c r="I487">
        <v>1657214349.814285</v>
      </c>
      <c r="J487">
        <f t="shared" si="238"/>
        <v>1.8688689006162973E-3</v>
      </c>
      <c r="K487">
        <f t="shared" si="239"/>
        <v>1.8688689006162973</v>
      </c>
      <c r="L487" s="1">
        <f t="shared" si="240"/>
        <v>30.807661661556459</v>
      </c>
      <c r="M487">
        <f t="shared" si="241"/>
        <v>1711.993214285714</v>
      </c>
      <c r="N487">
        <f t="shared" si="242"/>
        <v>1082.98489238912</v>
      </c>
      <c r="O487">
        <f t="shared" si="243"/>
        <v>81.030499879952856</v>
      </c>
      <c r="P487">
        <f t="shared" si="244"/>
        <v>128.09381453016132</v>
      </c>
      <c r="Q487">
        <f t="shared" si="245"/>
        <v>8.6434314389455341E-2</v>
      </c>
      <c r="R487">
        <f t="shared" si="246"/>
        <v>2.4480436575424309</v>
      </c>
      <c r="S487">
        <f t="shared" si="247"/>
        <v>8.4774017334087168E-2</v>
      </c>
      <c r="T487">
        <f t="shared" si="248"/>
        <v>5.3130275592418084E-2</v>
      </c>
      <c r="U487">
        <f t="shared" si="249"/>
        <v>321.51715564285712</v>
      </c>
      <c r="V487">
        <f t="shared" si="250"/>
        <v>26.571862153413665</v>
      </c>
      <c r="W487">
        <f t="shared" si="251"/>
        <v>24.924992857142851</v>
      </c>
      <c r="X487">
        <f t="shared" si="252"/>
        <v>3.165486276607326</v>
      </c>
      <c r="Y487">
        <f t="shared" si="253"/>
        <v>49.602237922073371</v>
      </c>
      <c r="Z487">
        <f t="shared" si="254"/>
        <v>1.5682025429189939</v>
      </c>
      <c r="AA487">
        <f t="shared" si="255"/>
        <v>3.1615560277394898</v>
      </c>
      <c r="AB487">
        <f t="shared" si="256"/>
        <v>1.5972837336883321</v>
      </c>
      <c r="AC487">
        <f t="shared" si="257"/>
        <v>-82.417118517178707</v>
      </c>
      <c r="AD487">
        <f t="shared" si="258"/>
        <v>-2.7484612102813979</v>
      </c>
      <c r="AE487">
        <f t="shared" si="259"/>
        <v>-0.23727770763005476</v>
      </c>
      <c r="AF487">
        <f t="shared" si="260"/>
        <v>236.11429820776698</v>
      </c>
      <c r="AG487">
        <f t="shared" si="261"/>
        <v>49.87347471458834</v>
      </c>
      <c r="AH487">
        <f t="shared" si="262"/>
        <v>1.9065368618764658</v>
      </c>
      <c r="AI487">
        <f t="shared" si="263"/>
        <v>30.807661661556459</v>
      </c>
      <c r="AJ487">
        <v>1824.7543924971251</v>
      </c>
      <c r="AK487">
        <v>1773.490848484849</v>
      </c>
      <c r="AL487">
        <v>3.4400135512723682</v>
      </c>
      <c r="AM487">
        <v>65.50407896271112</v>
      </c>
      <c r="AN487">
        <f t="shared" si="264"/>
        <v>1.8688689006162973</v>
      </c>
      <c r="AO487">
        <v>18.763084238644129</v>
      </c>
      <c r="AP487">
        <v>20.95809393939393</v>
      </c>
      <c r="AQ487">
        <v>1.3176108459484349E-4</v>
      </c>
      <c r="AR487">
        <v>78.165563418986352</v>
      </c>
      <c r="AS487">
        <v>0</v>
      </c>
      <c r="AT487">
        <v>0</v>
      </c>
      <c r="AU487">
        <f t="shared" si="265"/>
        <v>1</v>
      </c>
      <c r="AV487">
        <f t="shared" si="266"/>
        <v>0</v>
      </c>
      <c r="AW487">
        <f t="shared" si="267"/>
        <v>39791.218073111333</v>
      </c>
      <c r="AX487">
        <f t="shared" si="268"/>
        <v>2000.0074999999999</v>
      </c>
      <c r="AY487">
        <f t="shared" si="269"/>
        <v>1681.2062785714286</v>
      </c>
      <c r="AZ487">
        <f t="shared" si="270"/>
        <v>0.84059998703576289</v>
      </c>
      <c r="BA487">
        <f t="shared" si="271"/>
        <v>0.16075797497902239</v>
      </c>
      <c r="BB487" s="1">
        <v>6</v>
      </c>
      <c r="BC487">
        <v>0.5</v>
      </c>
      <c r="BD487" t="s">
        <v>355</v>
      </c>
      <c r="BE487">
        <v>2</v>
      </c>
      <c r="BF487" t="b">
        <v>1</v>
      </c>
      <c r="BG487">
        <v>1657214349.814285</v>
      </c>
      <c r="BH487">
        <v>1711.993214285714</v>
      </c>
      <c r="BI487">
        <v>1775.7578571428569</v>
      </c>
      <c r="BJ487">
        <v>20.95926428571428</v>
      </c>
      <c r="BK487">
        <v>18.719382142857139</v>
      </c>
      <c r="BL487">
        <v>1719.4946428571429</v>
      </c>
      <c r="BM487">
        <v>21.131242857142858</v>
      </c>
      <c r="BN487">
        <v>500.00235714285708</v>
      </c>
      <c r="BO487">
        <v>74.721467857142869</v>
      </c>
      <c r="BP487">
        <v>9.9982053571428559E-2</v>
      </c>
      <c r="BQ487">
        <v>24.904167857142859</v>
      </c>
      <c r="BR487">
        <v>24.924992857142851</v>
      </c>
      <c r="BS487">
        <v>999.9000000000002</v>
      </c>
      <c r="BT487">
        <v>0</v>
      </c>
      <c r="BU487">
        <v>0</v>
      </c>
      <c r="BV487">
        <v>10000.695</v>
      </c>
      <c r="BW487">
        <v>0</v>
      </c>
      <c r="BX487">
        <v>386.46121428571428</v>
      </c>
      <c r="BY487">
        <v>-63.764592857142858</v>
      </c>
      <c r="BZ487">
        <v>1748.644642857143</v>
      </c>
      <c r="CA487">
        <v>1809.635</v>
      </c>
      <c r="CB487">
        <v>2.239884285714286</v>
      </c>
      <c r="CC487">
        <v>1775.7578571428569</v>
      </c>
      <c r="CD487">
        <v>18.719382142857139</v>
      </c>
      <c r="CE487">
        <v>1.5661075</v>
      </c>
      <c r="CF487">
        <v>1.3987389285714289</v>
      </c>
      <c r="CG487">
        <v>13.629296428571431</v>
      </c>
      <c r="CH487">
        <v>11.903932142857141</v>
      </c>
      <c r="CI487">
        <v>2000.0074999999999</v>
      </c>
      <c r="CJ487">
        <v>0.98000221428571421</v>
      </c>
      <c r="CK487">
        <v>1.9997785714285711E-2</v>
      </c>
      <c r="CL487">
        <v>0</v>
      </c>
      <c r="CM487">
        <v>2.2252964285714292</v>
      </c>
      <c r="CN487">
        <v>0</v>
      </c>
      <c r="CO487">
        <v>18093.17142857143</v>
      </c>
      <c r="CP487">
        <v>16749.53928571428</v>
      </c>
      <c r="CQ487">
        <v>38.584499999999991</v>
      </c>
      <c r="CR487">
        <v>39.769821428571433</v>
      </c>
      <c r="CS487">
        <v>38.910428571428568</v>
      </c>
      <c r="CT487">
        <v>38.539857142857137</v>
      </c>
      <c r="CU487">
        <v>37.696035714285713</v>
      </c>
      <c r="CV487">
        <v>1960.0082142857141</v>
      </c>
      <c r="CW487">
        <v>39.999285714285712</v>
      </c>
      <c r="CX487">
        <v>0</v>
      </c>
      <c r="CY487">
        <v>1657214362.3</v>
      </c>
      <c r="CZ487">
        <v>0</v>
      </c>
      <c r="DA487">
        <v>1657213031</v>
      </c>
      <c r="DB487" t="s">
        <v>1093</v>
      </c>
      <c r="DC487">
        <v>1657213019.5</v>
      </c>
      <c r="DD487">
        <v>1657213031</v>
      </c>
      <c r="DE487">
        <v>2</v>
      </c>
      <c r="DF487">
        <v>1.982</v>
      </c>
      <c r="DG487">
        <v>-0.124</v>
      </c>
      <c r="DH487">
        <v>-2.1179999999999999</v>
      </c>
      <c r="DI487">
        <v>-0.2</v>
      </c>
      <c r="DJ487">
        <v>420</v>
      </c>
      <c r="DK487">
        <v>19</v>
      </c>
      <c r="DL487">
        <v>0.14000000000000001</v>
      </c>
      <c r="DM487">
        <v>0.05</v>
      </c>
      <c r="DN487">
        <v>-63.639355000000002</v>
      </c>
      <c r="DO487">
        <v>-2.0290829268292372</v>
      </c>
      <c r="DP487">
        <v>0.21637338208522819</v>
      </c>
      <c r="DQ487">
        <v>0</v>
      </c>
      <c r="DR487">
        <v>2.2665484999999999</v>
      </c>
      <c r="DS487">
        <v>-0.52124330206379133</v>
      </c>
      <c r="DT487">
        <v>5.2731655414466221E-2</v>
      </c>
      <c r="DU487">
        <v>0</v>
      </c>
      <c r="DV487">
        <v>0</v>
      </c>
      <c r="DW487">
        <v>2</v>
      </c>
      <c r="DX487" t="s">
        <v>363</v>
      </c>
      <c r="DY487">
        <v>2.9789599999999998</v>
      </c>
      <c r="DZ487">
        <v>2.72485</v>
      </c>
      <c r="EA487">
        <v>0.20282600000000001</v>
      </c>
      <c r="EB487">
        <v>0.20477999999999999</v>
      </c>
      <c r="EC487">
        <v>8.1166600000000005E-2</v>
      </c>
      <c r="ED487">
        <v>7.3488499999999998E-2</v>
      </c>
      <c r="EE487">
        <v>25185.4</v>
      </c>
      <c r="EF487">
        <v>25199.200000000001</v>
      </c>
      <c r="EG487">
        <v>29380.3</v>
      </c>
      <c r="EH487">
        <v>29317.9</v>
      </c>
      <c r="EI487">
        <v>35791.5</v>
      </c>
      <c r="EJ487">
        <v>36104.6</v>
      </c>
      <c r="EK487">
        <v>41401.5</v>
      </c>
      <c r="EL487">
        <v>41761.1</v>
      </c>
      <c r="EM487">
        <v>1.9440999999999999</v>
      </c>
      <c r="EN487">
        <v>2.1287799999999999</v>
      </c>
      <c r="EO487">
        <v>7.7746800000000005E-2</v>
      </c>
      <c r="EP487">
        <v>0</v>
      </c>
      <c r="EQ487">
        <v>23.643999999999998</v>
      </c>
      <c r="ER487">
        <v>999.9</v>
      </c>
      <c r="ES487">
        <v>26.4</v>
      </c>
      <c r="ET487">
        <v>38.799999999999997</v>
      </c>
      <c r="EU487">
        <v>24.562200000000001</v>
      </c>
      <c r="EV487">
        <v>62.1265</v>
      </c>
      <c r="EW487">
        <v>27.3918</v>
      </c>
      <c r="EX487">
        <v>2</v>
      </c>
      <c r="EY487">
        <v>0.12587100000000001</v>
      </c>
      <c r="EZ487">
        <v>2.1208200000000001</v>
      </c>
      <c r="FA487">
        <v>20.371200000000002</v>
      </c>
      <c r="FB487">
        <v>5.21774</v>
      </c>
      <c r="FC487">
        <v>12.0099</v>
      </c>
      <c r="FD487">
        <v>4.9887499999999996</v>
      </c>
      <c r="FE487">
        <v>3.2886299999999999</v>
      </c>
      <c r="FF487">
        <v>5723.3</v>
      </c>
      <c r="FG487">
        <v>9999</v>
      </c>
      <c r="FH487">
        <v>9999</v>
      </c>
      <c r="FI487">
        <v>93.6</v>
      </c>
      <c r="FJ487">
        <v>1.8675200000000001</v>
      </c>
      <c r="FK487">
        <v>1.8665499999999999</v>
      </c>
      <c r="FL487">
        <v>1.8660000000000001</v>
      </c>
      <c r="FM487">
        <v>1.8658399999999999</v>
      </c>
      <c r="FN487">
        <v>1.86774</v>
      </c>
      <c r="FO487">
        <v>1.8701399999999999</v>
      </c>
      <c r="FP487">
        <v>1.8688199999999999</v>
      </c>
      <c r="FQ487">
        <v>1.8702300000000001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-7.61</v>
      </c>
      <c r="GF487">
        <v>-0.17199999999999999</v>
      </c>
      <c r="GG487">
        <v>-0.23523885101243769</v>
      </c>
      <c r="GH487">
        <v>-4.6052117464239163E-3</v>
      </c>
      <c r="GI487">
        <v>3.8696726057278897E-7</v>
      </c>
      <c r="GJ487">
        <v>-9.6670798998846254E-11</v>
      </c>
      <c r="GK487">
        <v>-0.34206402273919922</v>
      </c>
      <c r="GL487">
        <v>-4.2203369556326094E-3</v>
      </c>
      <c r="GM487">
        <v>8.7200311459696754E-4</v>
      </c>
      <c r="GN487">
        <v>-1.3787569801556101E-5</v>
      </c>
      <c r="GO487">
        <v>4</v>
      </c>
      <c r="GP487">
        <v>2427</v>
      </c>
      <c r="GQ487">
        <v>1</v>
      </c>
      <c r="GR487">
        <v>25</v>
      </c>
      <c r="GS487">
        <v>22.3</v>
      </c>
      <c r="GT487">
        <v>22.1</v>
      </c>
      <c r="GU487">
        <v>4.1162099999999997</v>
      </c>
      <c r="GV487">
        <v>2.1936</v>
      </c>
      <c r="GW487">
        <v>1.94702</v>
      </c>
      <c r="GX487">
        <v>2.7551299999999999</v>
      </c>
      <c r="GY487">
        <v>2.19482</v>
      </c>
      <c r="GZ487">
        <v>2.3547400000000001</v>
      </c>
      <c r="HA487">
        <v>40.860799999999998</v>
      </c>
      <c r="HB487">
        <v>14.3947</v>
      </c>
      <c r="HC487">
        <v>18</v>
      </c>
      <c r="HD487">
        <v>494.02199999999999</v>
      </c>
      <c r="HE487">
        <v>639.70899999999995</v>
      </c>
      <c r="HF487">
        <v>20.957999999999998</v>
      </c>
      <c r="HG487">
        <v>28.995000000000001</v>
      </c>
      <c r="HH487">
        <v>29.998999999999999</v>
      </c>
      <c r="HI487">
        <v>29.105899999999998</v>
      </c>
      <c r="HJ487">
        <v>29.042999999999999</v>
      </c>
      <c r="HK487">
        <v>82.3386</v>
      </c>
      <c r="HL487">
        <v>19.7547</v>
      </c>
      <c r="HM487">
        <v>0</v>
      </c>
      <c r="HN487">
        <v>21.004899999999999</v>
      </c>
      <c r="HO487">
        <v>1824.41</v>
      </c>
      <c r="HP487">
        <v>18.912199999999999</v>
      </c>
      <c r="HQ487">
        <v>100.495</v>
      </c>
      <c r="HR487">
        <v>100.313</v>
      </c>
    </row>
    <row r="488" spans="1:226" x14ac:dyDescent="0.2">
      <c r="A488">
        <v>472</v>
      </c>
      <c r="B488">
        <v>1657214362.5999999</v>
      </c>
      <c r="C488">
        <v>7437</v>
      </c>
      <c r="D488" t="s">
        <v>1308</v>
      </c>
      <c r="E488" t="s">
        <v>1309</v>
      </c>
      <c r="F488">
        <v>5</v>
      </c>
      <c r="G488" s="1" t="s">
        <v>1092</v>
      </c>
      <c r="H488" t="s">
        <v>354</v>
      </c>
      <c r="I488">
        <v>1657214355.0999999</v>
      </c>
      <c r="J488">
        <f t="shared" si="238"/>
        <v>1.8403770985932382E-3</v>
      </c>
      <c r="K488">
        <f t="shared" si="239"/>
        <v>1.8403770985932382</v>
      </c>
      <c r="L488" s="1">
        <f t="shared" si="240"/>
        <v>31.314169769210384</v>
      </c>
      <c r="M488">
        <f t="shared" si="241"/>
        <v>1729.573703703704</v>
      </c>
      <c r="N488">
        <f t="shared" si="242"/>
        <v>1081.6562866792422</v>
      </c>
      <c r="O488">
        <f t="shared" si="243"/>
        <v>80.931346116423185</v>
      </c>
      <c r="P488">
        <f t="shared" si="244"/>
        <v>129.40961909262916</v>
      </c>
      <c r="Q488">
        <f t="shared" si="245"/>
        <v>8.5099551375424659E-2</v>
      </c>
      <c r="R488">
        <f t="shared" si="246"/>
        <v>2.4479052683667355</v>
      </c>
      <c r="S488">
        <f t="shared" si="247"/>
        <v>8.3489532833126073E-2</v>
      </c>
      <c r="T488">
        <f t="shared" si="248"/>
        <v>5.2323074708331377E-2</v>
      </c>
      <c r="U488">
        <f t="shared" si="249"/>
        <v>321.51942844444437</v>
      </c>
      <c r="V488">
        <f t="shared" si="250"/>
        <v>26.57804263892865</v>
      </c>
      <c r="W488">
        <f t="shared" si="251"/>
        <v>24.922907407407411</v>
      </c>
      <c r="X488">
        <f t="shared" si="252"/>
        <v>3.1650925027378141</v>
      </c>
      <c r="Y488">
        <f t="shared" si="253"/>
        <v>49.6021556323334</v>
      </c>
      <c r="Z488">
        <f t="shared" si="254"/>
        <v>1.5679482695499487</v>
      </c>
      <c r="AA488">
        <f t="shared" si="255"/>
        <v>3.1610486471033008</v>
      </c>
      <c r="AB488">
        <f t="shared" si="256"/>
        <v>1.5971442331878654</v>
      </c>
      <c r="AC488">
        <f t="shared" si="257"/>
        <v>-81.160630047961803</v>
      </c>
      <c r="AD488">
        <f t="shared" si="258"/>
        <v>-2.8280996986676832</v>
      </c>
      <c r="AE488">
        <f t="shared" si="259"/>
        <v>-0.24416091874786194</v>
      </c>
      <c r="AF488">
        <f t="shared" si="260"/>
        <v>237.28653777906703</v>
      </c>
      <c r="AG488">
        <f t="shared" si="261"/>
        <v>50.037900016665077</v>
      </c>
      <c r="AH488">
        <f t="shared" si="262"/>
        <v>1.8640169086266192</v>
      </c>
      <c r="AI488">
        <f t="shared" si="263"/>
        <v>31.314169769210384</v>
      </c>
      <c r="AJ488">
        <v>1842.054162512138</v>
      </c>
      <c r="AK488">
        <v>1790.4231515151509</v>
      </c>
      <c r="AL488">
        <v>3.375707822466957</v>
      </c>
      <c r="AM488">
        <v>65.50407896271112</v>
      </c>
      <c r="AN488">
        <f t="shared" si="264"/>
        <v>1.8403770985932382</v>
      </c>
      <c r="AO488">
        <v>18.792799186698559</v>
      </c>
      <c r="AP488">
        <v>20.955445454545451</v>
      </c>
      <c r="AQ488">
        <v>-1.013959821905843E-4</v>
      </c>
      <c r="AR488">
        <v>78.165563418986352</v>
      </c>
      <c r="AS488">
        <v>0</v>
      </c>
      <c r="AT488">
        <v>0</v>
      </c>
      <c r="AU488">
        <f t="shared" si="265"/>
        <v>1</v>
      </c>
      <c r="AV488">
        <f t="shared" si="266"/>
        <v>0</v>
      </c>
      <c r="AW488">
        <f t="shared" si="267"/>
        <v>39788.14498292745</v>
      </c>
      <c r="AX488">
        <f t="shared" si="268"/>
        <v>2000.021481481481</v>
      </c>
      <c r="AY488">
        <f t="shared" si="269"/>
        <v>1681.2180444444441</v>
      </c>
      <c r="AZ488">
        <f t="shared" si="270"/>
        <v>0.84059999355562476</v>
      </c>
      <c r="BA488">
        <f t="shared" si="271"/>
        <v>0.16075798756235582</v>
      </c>
      <c r="BB488" s="1">
        <v>6</v>
      </c>
      <c r="BC488">
        <v>0.5</v>
      </c>
      <c r="BD488" t="s">
        <v>355</v>
      </c>
      <c r="BE488">
        <v>2</v>
      </c>
      <c r="BF488" t="b">
        <v>1</v>
      </c>
      <c r="BG488">
        <v>1657214355.0999999</v>
      </c>
      <c r="BH488">
        <v>1729.573703703704</v>
      </c>
      <c r="BI488">
        <v>1793.4877777777781</v>
      </c>
      <c r="BJ488">
        <v>20.9558</v>
      </c>
      <c r="BK488">
        <v>18.765859259259258</v>
      </c>
      <c r="BL488">
        <v>1737.148518518519</v>
      </c>
      <c r="BM488">
        <v>21.12782962962963</v>
      </c>
      <c r="BN488">
        <v>500.00118518518508</v>
      </c>
      <c r="BO488">
        <v>74.721696296296287</v>
      </c>
      <c r="BP488">
        <v>9.9988848148148138E-2</v>
      </c>
      <c r="BQ488">
        <v>24.901477777777771</v>
      </c>
      <c r="BR488">
        <v>24.922907407407411</v>
      </c>
      <c r="BS488">
        <v>999.90000000000009</v>
      </c>
      <c r="BT488">
        <v>0</v>
      </c>
      <c r="BU488">
        <v>0</v>
      </c>
      <c r="BV488">
        <v>9999.7637037037039</v>
      </c>
      <c r="BW488">
        <v>0</v>
      </c>
      <c r="BX488">
        <v>388.21055555555552</v>
      </c>
      <c r="BY488">
        <v>-63.913177777777769</v>
      </c>
      <c r="BZ488">
        <v>1766.5951851851851</v>
      </c>
      <c r="CA488">
        <v>1827.7892592592591</v>
      </c>
      <c r="CB488">
        <v>2.1899448148148148</v>
      </c>
      <c r="CC488">
        <v>1793.4877777777781</v>
      </c>
      <c r="CD488">
        <v>18.765859259259258</v>
      </c>
      <c r="CE488">
        <v>1.5658537037037039</v>
      </c>
      <c r="CF488">
        <v>1.402216296296297</v>
      </c>
      <c r="CG488">
        <v>13.62680740740741</v>
      </c>
      <c r="CH488">
        <v>11.941599999999999</v>
      </c>
      <c r="CI488">
        <v>2000.021481481481</v>
      </c>
      <c r="CJ488">
        <v>0.98000211111111113</v>
      </c>
      <c r="CK488">
        <v>1.9997888888888891E-2</v>
      </c>
      <c r="CL488">
        <v>0</v>
      </c>
      <c r="CM488">
        <v>2.2314333333333329</v>
      </c>
      <c r="CN488">
        <v>0</v>
      </c>
      <c r="CO488">
        <v>18084.837037037039</v>
      </c>
      <c r="CP488">
        <v>16749.64444444445</v>
      </c>
      <c r="CQ488">
        <v>38.559703703703697</v>
      </c>
      <c r="CR488">
        <v>39.726592592592581</v>
      </c>
      <c r="CS488">
        <v>38.888777777777783</v>
      </c>
      <c r="CT488">
        <v>38.511370370370372</v>
      </c>
      <c r="CU488">
        <v>37.673222222222222</v>
      </c>
      <c r="CV488">
        <v>1960.021481481481</v>
      </c>
      <c r="CW488">
        <v>40</v>
      </c>
      <c r="CX488">
        <v>0</v>
      </c>
      <c r="CY488">
        <v>1657214367.7</v>
      </c>
      <c r="CZ488">
        <v>0</v>
      </c>
      <c r="DA488">
        <v>1657213031</v>
      </c>
      <c r="DB488" t="s">
        <v>1093</v>
      </c>
      <c r="DC488">
        <v>1657213019.5</v>
      </c>
      <c r="DD488">
        <v>1657213031</v>
      </c>
      <c r="DE488">
        <v>2</v>
      </c>
      <c r="DF488">
        <v>1.982</v>
      </c>
      <c r="DG488">
        <v>-0.124</v>
      </c>
      <c r="DH488">
        <v>-2.1179999999999999</v>
      </c>
      <c r="DI488">
        <v>-0.2</v>
      </c>
      <c r="DJ488">
        <v>420</v>
      </c>
      <c r="DK488">
        <v>19</v>
      </c>
      <c r="DL488">
        <v>0.14000000000000001</v>
      </c>
      <c r="DM488">
        <v>0.05</v>
      </c>
      <c r="DN488">
        <v>-63.812682926829282</v>
      </c>
      <c r="DO488">
        <v>-1.53972543554006</v>
      </c>
      <c r="DP488">
        <v>0.16860585862349289</v>
      </c>
      <c r="DQ488">
        <v>0</v>
      </c>
      <c r="DR488">
        <v>2.2257319512195122</v>
      </c>
      <c r="DS488">
        <v>-0.57415567944250645</v>
      </c>
      <c r="DT488">
        <v>5.765988846378528E-2</v>
      </c>
      <c r="DU488">
        <v>0</v>
      </c>
      <c r="DV488">
        <v>0</v>
      </c>
      <c r="DW488">
        <v>2</v>
      </c>
      <c r="DX488" t="s">
        <v>363</v>
      </c>
      <c r="DY488">
        <v>2.97892</v>
      </c>
      <c r="DZ488">
        <v>2.7246899999999998</v>
      </c>
      <c r="EA488">
        <v>0.203982</v>
      </c>
      <c r="EB488">
        <v>0.205905</v>
      </c>
      <c r="EC488">
        <v>8.11611E-2</v>
      </c>
      <c r="ED488">
        <v>7.3616100000000004E-2</v>
      </c>
      <c r="EE488">
        <v>25149.200000000001</v>
      </c>
      <c r="EF488">
        <v>25164</v>
      </c>
      <c r="EG488">
        <v>29380.7</v>
      </c>
      <c r="EH488">
        <v>29318.400000000001</v>
      </c>
      <c r="EI488">
        <v>35792.199999999997</v>
      </c>
      <c r="EJ488">
        <v>36100.300000000003</v>
      </c>
      <c r="EK488">
        <v>41402.1</v>
      </c>
      <c r="EL488">
        <v>41761.800000000003</v>
      </c>
      <c r="EM488">
        <v>1.9442200000000001</v>
      </c>
      <c r="EN488">
        <v>2.12927</v>
      </c>
      <c r="EO488">
        <v>7.9493999999999995E-2</v>
      </c>
      <c r="EP488">
        <v>0</v>
      </c>
      <c r="EQ488">
        <v>23.621400000000001</v>
      </c>
      <c r="ER488">
        <v>999.9</v>
      </c>
      <c r="ES488">
        <v>26.4</v>
      </c>
      <c r="ET488">
        <v>38.700000000000003</v>
      </c>
      <c r="EU488">
        <v>24.427099999999999</v>
      </c>
      <c r="EV488">
        <v>62.166499999999999</v>
      </c>
      <c r="EW488">
        <v>27.52</v>
      </c>
      <c r="EX488">
        <v>2</v>
      </c>
      <c r="EY488">
        <v>0.124497</v>
      </c>
      <c r="EZ488">
        <v>2.0535600000000001</v>
      </c>
      <c r="FA488">
        <v>20.372</v>
      </c>
      <c r="FB488">
        <v>5.2172900000000002</v>
      </c>
      <c r="FC488">
        <v>12.0099</v>
      </c>
      <c r="FD488">
        <v>4.9885999999999999</v>
      </c>
      <c r="FE488">
        <v>3.2886000000000002</v>
      </c>
      <c r="FF488">
        <v>5723.3</v>
      </c>
      <c r="FG488">
        <v>9999</v>
      </c>
      <c r="FH488">
        <v>9999</v>
      </c>
      <c r="FI488">
        <v>93.6</v>
      </c>
      <c r="FJ488">
        <v>1.8675200000000001</v>
      </c>
      <c r="FK488">
        <v>1.86656</v>
      </c>
      <c r="FL488">
        <v>1.8660000000000001</v>
      </c>
      <c r="FM488">
        <v>1.8658399999999999</v>
      </c>
      <c r="FN488">
        <v>1.86771</v>
      </c>
      <c r="FO488">
        <v>1.8701399999999999</v>
      </c>
      <c r="FP488">
        <v>1.8688199999999999</v>
      </c>
      <c r="FQ488">
        <v>1.87025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-7.68</v>
      </c>
      <c r="GF488">
        <v>-0.1721</v>
      </c>
      <c r="GG488">
        <v>-0.23523885101243769</v>
      </c>
      <c r="GH488">
        <v>-4.6052117464239163E-3</v>
      </c>
      <c r="GI488">
        <v>3.8696726057278897E-7</v>
      </c>
      <c r="GJ488">
        <v>-9.6670798998846254E-11</v>
      </c>
      <c r="GK488">
        <v>-0.34206402273919922</v>
      </c>
      <c r="GL488">
        <v>-4.2203369556326094E-3</v>
      </c>
      <c r="GM488">
        <v>8.7200311459696754E-4</v>
      </c>
      <c r="GN488">
        <v>-1.3787569801556101E-5</v>
      </c>
      <c r="GO488">
        <v>4</v>
      </c>
      <c r="GP488">
        <v>2427</v>
      </c>
      <c r="GQ488">
        <v>1</v>
      </c>
      <c r="GR488">
        <v>25</v>
      </c>
      <c r="GS488">
        <v>22.4</v>
      </c>
      <c r="GT488">
        <v>22.2</v>
      </c>
      <c r="GU488">
        <v>4.1455099999999998</v>
      </c>
      <c r="GV488">
        <v>2.1972700000000001</v>
      </c>
      <c r="GW488">
        <v>1.94702</v>
      </c>
      <c r="GX488">
        <v>2.7539099999999999</v>
      </c>
      <c r="GY488">
        <v>2.19482</v>
      </c>
      <c r="GZ488">
        <v>2.35229</v>
      </c>
      <c r="HA488">
        <v>40.835000000000001</v>
      </c>
      <c r="HB488">
        <v>14.385999999999999</v>
      </c>
      <c r="HC488">
        <v>18</v>
      </c>
      <c r="HD488">
        <v>493.99700000000001</v>
      </c>
      <c r="HE488">
        <v>639.98099999999999</v>
      </c>
      <c r="HF488">
        <v>21.0138</v>
      </c>
      <c r="HG488">
        <v>28.98</v>
      </c>
      <c r="HH488">
        <v>29.998899999999999</v>
      </c>
      <c r="HI488">
        <v>29.093</v>
      </c>
      <c r="HJ488">
        <v>29.030200000000001</v>
      </c>
      <c r="HK488">
        <v>82.924899999999994</v>
      </c>
      <c r="HL488">
        <v>19.450900000000001</v>
      </c>
      <c r="HM488">
        <v>0</v>
      </c>
      <c r="HN488">
        <v>21.06</v>
      </c>
      <c r="HO488">
        <v>1837.79</v>
      </c>
      <c r="HP488">
        <v>18.962800000000001</v>
      </c>
      <c r="HQ488">
        <v>100.497</v>
      </c>
      <c r="HR488">
        <v>100.315</v>
      </c>
    </row>
    <row r="489" spans="1:226" x14ac:dyDescent="0.2">
      <c r="A489">
        <v>473</v>
      </c>
      <c r="B489">
        <v>1657214367.5999999</v>
      </c>
      <c r="C489">
        <v>7442</v>
      </c>
      <c r="D489" t="s">
        <v>1310</v>
      </c>
      <c r="E489" t="s">
        <v>1311</v>
      </c>
      <c r="F489">
        <v>5</v>
      </c>
      <c r="G489" s="1" t="s">
        <v>1092</v>
      </c>
      <c r="H489" t="s">
        <v>354</v>
      </c>
      <c r="I489">
        <v>1657214359.814285</v>
      </c>
      <c r="J489">
        <f t="shared" si="238"/>
        <v>1.8009836727563768E-3</v>
      </c>
      <c r="K489">
        <f t="shared" si="239"/>
        <v>1.8009836727563768</v>
      </c>
      <c r="L489" s="1">
        <f t="shared" si="240"/>
        <v>30.846326166504301</v>
      </c>
      <c r="M489">
        <f t="shared" si="241"/>
        <v>1745.32</v>
      </c>
      <c r="N489">
        <f t="shared" si="242"/>
        <v>1092.7712876284411</v>
      </c>
      <c r="O489">
        <f t="shared" si="243"/>
        <v>81.763797183860589</v>
      </c>
      <c r="P489">
        <f t="shared" si="244"/>
        <v>130.58907395950644</v>
      </c>
      <c r="Q489">
        <f t="shared" si="245"/>
        <v>8.3221957926796111E-2</v>
      </c>
      <c r="R489">
        <f t="shared" si="246"/>
        <v>2.4479623573364746</v>
      </c>
      <c r="S489">
        <f t="shared" si="247"/>
        <v>8.1681543031299209E-2</v>
      </c>
      <c r="T489">
        <f t="shared" si="248"/>
        <v>5.1186989673946026E-2</v>
      </c>
      <c r="U489">
        <f t="shared" si="249"/>
        <v>321.51617099999993</v>
      </c>
      <c r="V489">
        <f t="shared" si="250"/>
        <v>26.586428626581597</v>
      </c>
      <c r="W489">
        <f t="shared" si="251"/>
        <v>24.926210714285709</v>
      </c>
      <c r="X489">
        <f t="shared" si="252"/>
        <v>3.1657162517558337</v>
      </c>
      <c r="Y489">
        <f t="shared" si="253"/>
        <v>49.61962775584098</v>
      </c>
      <c r="Z489">
        <f t="shared" si="254"/>
        <v>1.5681564314544441</v>
      </c>
      <c r="AA489">
        <f t="shared" si="255"/>
        <v>3.1603550900678576</v>
      </c>
      <c r="AB489">
        <f t="shared" si="256"/>
        <v>1.5975598203013897</v>
      </c>
      <c r="AC489">
        <f t="shared" si="257"/>
        <v>-79.423379968556219</v>
      </c>
      <c r="AD489">
        <f t="shared" si="258"/>
        <v>-3.7494911366864243</v>
      </c>
      <c r="AE489">
        <f t="shared" si="259"/>
        <v>-0.32370008954059371</v>
      </c>
      <c r="AF489">
        <f t="shared" si="260"/>
        <v>238.0195998052167</v>
      </c>
      <c r="AG489">
        <f t="shared" si="261"/>
        <v>50.12669851222963</v>
      </c>
      <c r="AH489">
        <f t="shared" si="262"/>
        <v>1.8227754190165797</v>
      </c>
      <c r="AI489">
        <f t="shared" si="263"/>
        <v>30.846326166504301</v>
      </c>
      <c r="AJ489">
        <v>1859.0872494845621</v>
      </c>
      <c r="AK489">
        <v>1807.657151515152</v>
      </c>
      <c r="AL489">
        <v>3.4690012904883272</v>
      </c>
      <c r="AM489">
        <v>65.50407896271112</v>
      </c>
      <c r="AN489">
        <f t="shared" si="264"/>
        <v>1.8009836727563768</v>
      </c>
      <c r="AO489">
        <v>18.86011052690532</v>
      </c>
      <c r="AP489">
        <v>20.974665454545448</v>
      </c>
      <c r="AQ489">
        <v>2.7739599572093989E-4</v>
      </c>
      <c r="AR489">
        <v>78.165563418986352</v>
      </c>
      <c r="AS489">
        <v>0</v>
      </c>
      <c r="AT489">
        <v>0</v>
      </c>
      <c r="AU489">
        <f t="shared" si="265"/>
        <v>1</v>
      </c>
      <c r="AV489">
        <f t="shared" si="266"/>
        <v>0</v>
      </c>
      <c r="AW489">
        <f t="shared" si="267"/>
        <v>39790.070465911835</v>
      </c>
      <c r="AX489">
        <f t="shared" si="268"/>
        <v>2000.0010714285711</v>
      </c>
      <c r="AY489">
        <f t="shared" si="269"/>
        <v>1681.2008999999996</v>
      </c>
      <c r="AZ489">
        <f t="shared" si="270"/>
        <v>0.84059999967857157</v>
      </c>
      <c r="BA489">
        <f t="shared" si="271"/>
        <v>0.16075799937964319</v>
      </c>
      <c r="BB489" s="1">
        <v>6</v>
      </c>
      <c r="BC489">
        <v>0.5</v>
      </c>
      <c r="BD489" t="s">
        <v>355</v>
      </c>
      <c r="BE489">
        <v>2</v>
      </c>
      <c r="BF489" t="b">
        <v>1</v>
      </c>
      <c r="BG489">
        <v>1657214359.814285</v>
      </c>
      <c r="BH489">
        <v>1745.32</v>
      </c>
      <c r="BI489">
        <v>1809.29</v>
      </c>
      <c r="BJ489">
        <v>20.958375</v>
      </c>
      <c r="BK489">
        <v>18.816875</v>
      </c>
      <c r="BL489">
        <v>1752.9607142857139</v>
      </c>
      <c r="BM489">
        <v>21.130353571428572</v>
      </c>
      <c r="BN489">
        <v>499.99710714285709</v>
      </c>
      <c r="BO489">
        <v>74.722442857142852</v>
      </c>
      <c r="BP489">
        <v>9.9981660714285714E-2</v>
      </c>
      <c r="BQ489">
        <v>24.8978</v>
      </c>
      <c r="BR489">
        <v>24.926210714285709</v>
      </c>
      <c r="BS489">
        <v>999.9000000000002</v>
      </c>
      <c r="BT489">
        <v>0</v>
      </c>
      <c r="BU489">
        <v>0</v>
      </c>
      <c r="BV489">
        <v>10000.03535714286</v>
      </c>
      <c r="BW489">
        <v>0</v>
      </c>
      <c r="BX489">
        <v>390.09178571428578</v>
      </c>
      <c r="BY489">
        <v>-63.969610714285707</v>
      </c>
      <c r="BZ489">
        <v>1782.682857142858</v>
      </c>
      <c r="CA489">
        <v>1843.990357142857</v>
      </c>
      <c r="CB489">
        <v>2.1415007142857139</v>
      </c>
      <c r="CC489">
        <v>1809.29</v>
      </c>
      <c r="CD489">
        <v>18.816875</v>
      </c>
      <c r="CE489">
        <v>1.5660614285714289</v>
      </c>
      <c r="CF489">
        <v>1.4060425000000001</v>
      </c>
      <c r="CG489">
        <v>13.62884642857143</v>
      </c>
      <c r="CH489">
        <v>11.982907142857149</v>
      </c>
      <c r="CI489">
        <v>2000.0010714285711</v>
      </c>
      <c r="CJ489">
        <v>0.98000167857142861</v>
      </c>
      <c r="CK489">
        <v>1.9998310714285709E-2</v>
      </c>
      <c r="CL489">
        <v>0</v>
      </c>
      <c r="CM489">
        <v>2.275439285714286</v>
      </c>
      <c r="CN489">
        <v>0</v>
      </c>
      <c r="CO489">
        <v>18077.892857142859</v>
      </c>
      <c r="CP489">
        <v>16749.478571428572</v>
      </c>
      <c r="CQ489">
        <v>38.544285714285706</v>
      </c>
      <c r="CR489">
        <v>39.696107142857137</v>
      </c>
      <c r="CS489">
        <v>38.854749999999989</v>
      </c>
      <c r="CT489">
        <v>38.472999999999999</v>
      </c>
      <c r="CU489">
        <v>37.653785714285718</v>
      </c>
      <c r="CV489">
        <v>1960.0010714285711</v>
      </c>
      <c r="CW489">
        <v>40</v>
      </c>
      <c r="CX489">
        <v>0</v>
      </c>
      <c r="CY489">
        <v>1657214372.5</v>
      </c>
      <c r="CZ489">
        <v>0</v>
      </c>
      <c r="DA489">
        <v>1657213031</v>
      </c>
      <c r="DB489" t="s">
        <v>1093</v>
      </c>
      <c r="DC489">
        <v>1657213019.5</v>
      </c>
      <c r="DD489">
        <v>1657213031</v>
      </c>
      <c r="DE489">
        <v>2</v>
      </c>
      <c r="DF489">
        <v>1.982</v>
      </c>
      <c r="DG489">
        <v>-0.124</v>
      </c>
      <c r="DH489">
        <v>-2.1179999999999999</v>
      </c>
      <c r="DI489">
        <v>-0.2</v>
      </c>
      <c r="DJ489">
        <v>420</v>
      </c>
      <c r="DK489">
        <v>19</v>
      </c>
      <c r="DL489">
        <v>0.14000000000000001</v>
      </c>
      <c r="DM489">
        <v>0.05</v>
      </c>
      <c r="DN489">
        <v>-63.913443902439028</v>
      </c>
      <c r="DO489">
        <v>-1.1240717770035591</v>
      </c>
      <c r="DP489">
        <v>0.13028222844342779</v>
      </c>
      <c r="DQ489">
        <v>0</v>
      </c>
      <c r="DR489">
        <v>2.1722826829268289</v>
      </c>
      <c r="DS489">
        <v>-0.57112139372822079</v>
      </c>
      <c r="DT489">
        <v>5.7534921231323352E-2</v>
      </c>
      <c r="DU489">
        <v>0</v>
      </c>
      <c r="DV489">
        <v>0</v>
      </c>
      <c r="DW489">
        <v>2</v>
      </c>
      <c r="DX489" t="s">
        <v>363</v>
      </c>
      <c r="DY489">
        <v>2.97898</v>
      </c>
      <c r="DZ489">
        <v>2.7246899999999998</v>
      </c>
      <c r="EA489">
        <v>0.20514299999999999</v>
      </c>
      <c r="EB489">
        <v>0.20703299999999999</v>
      </c>
      <c r="EC489">
        <v>8.1225599999999995E-2</v>
      </c>
      <c r="ED489">
        <v>7.3831599999999997E-2</v>
      </c>
      <c r="EE489">
        <v>25113.4</v>
      </c>
      <c r="EF489">
        <v>25129.3</v>
      </c>
      <c r="EG489">
        <v>29381.7</v>
      </c>
      <c r="EH489">
        <v>29319.599999999999</v>
      </c>
      <c r="EI489">
        <v>35790.699999999997</v>
      </c>
      <c r="EJ489">
        <v>36093.300000000003</v>
      </c>
      <c r="EK489">
        <v>41403.199999999997</v>
      </c>
      <c r="EL489">
        <v>41763.5</v>
      </c>
      <c r="EM489">
        <v>1.94442</v>
      </c>
      <c r="EN489">
        <v>2.1297799999999998</v>
      </c>
      <c r="EO489">
        <v>8.0868599999999999E-2</v>
      </c>
      <c r="EP489">
        <v>0</v>
      </c>
      <c r="EQ489">
        <v>23.599900000000002</v>
      </c>
      <c r="ER489">
        <v>999.9</v>
      </c>
      <c r="ES489">
        <v>26.4</v>
      </c>
      <c r="ET489">
        <v>38.700000000000003</v>
      </c>
      <c r="EU489">
        <v>24.4255</v>
      </c>
      <c r="EV489">
        <v>62.206499999999998</v>
      </c>
      <c r="EW489">
        <v>27.488</v>
      </c>
      <c r="EX489">
        <v>2</v>
      </c>
      <c r="EY489">
        <v>0.123181</v>
      </c>
      <c r="EZ489">
        <v>2.00265</v>
      </c>
      <c r="FA489">
        <v>20.372499999999999</v>
      </c>
      <c r="FB489">
        <v>5.2166899999999998</v>
      </c>
      <c r="FC489">
        <v>12.0099</v>
      </c>
      <c r="FD489">
        <v>4.9884500000000003</v>
      </c>
      <c r="FE489">
        <v>3.2884199999999999</v>
      </c>
      <c r="FF489">
        <v>5723.6</v>
      </c>
      <c r="FG489">
        <v>9999</v>
      </c>
      <c r="FH489">
        <v>9999</v>
      </c>
      <c r="FI489">
        <v>93.6</v>
      </c>
      <c r="FJ489">
        <v>1.8675200000000001</v>
      </c>
      <c r="FK489">
        <v>1.8665499999999999</v>
      </c>
      <c r="FL489">
        <v>1.8660000000000001</v>
      </c>
      <c r="FM489">
        <v>1.8658399999999999</v>
      </c>
      <c r="FN489">
        <v>1.86774</v>
      </c>
      <c r="FO489">
        <v>1.8701399999999999</v>
      </c>
      <c r="FP489">
        <v>1.8688499999999999</v>
      </c>
      <c r="FQ489">
        <v>1.87022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-7.75</v>
      </c>
      <c r="GF489">
        <v>-0.17169999999999999</v>
      </c>
      <c r="GG489">
        <v>-0.23523885101243769</v>
      </c>
      <c r="GH489">
        <v>-4.6052117464239163E-3</v>
      </c>
      <c r="GI489">
        <v>3.8696726057278897E-7</v>
      </c>
      <c r="GJ489">
        <v>-9.6670798998846254E-11</v>
      </c>
      <c r="GK489">
        <v>-0.34206402273919922</v>
      </c>
      <c r="GL489">
        <v>-4.2203369556326094E-3</v>
      </c>
      <c r="GM489">
        <v>8.7200311459696754E-4</v>
      </c>
      <c r="GN489">
        <v>-1.3787569801556101E-5</v>
      </c>
      <c r="GO489">
        <v>4</v>
      </c>
      <c r="GP489">
        <v>2427</v>
      </c>
      <c r="GQ489">
        <v>1</v>
      </c>
      <c r="GR489">
        <v>25</v>
      </c>
      <c r="GS489">
        <v>22.5</v>
      </c>
      <c r="GT489">
        <v>22.3</v>
      </c>
      <c r="GU489">
        <v>4.1711400000000003</v>
      </c>
      <c r="GV489">
        <v>2.1936</v>
      </c>
      <c r="GW489">
        <v>1.94702</v>
      </c>
      <c r="GX489">
        <v>2.7551299999999999</v>
      </c>
      <c r="GY489">
        <v>2.19482</v>
      </c>
      <c r="GZ489">
        <v>2.35229</v>
      </c>
      <c r="HA489">
        <v>40.835000000000001</v>
      </c>
      <c r="HB489">
        <v>14.385999999999999</v>
      </c>
      <c r="HC489">
        <v>18</v>
      </c>
      <c r="HD489">
        <v>494.02499999999998</v>
      </c>
      <c r="HE489">
        <v>640.25699999999995</v>
      </c>
      <c r="HF489">
        <v>21.0686</v>
      </c>
      <c r="HG489">
        <v>28.966999999999999</v>
      </c>
      <c r="HH489">
        <v>29.998899999999999</v>
      </c>
      <c r="HI489">
        <v>29.0806</v>
      </c>
      <c r="HJ489">
        <v>29.017800000000001</v>
      </c>
      <c r="HK489">
        <v>83.440700000000007</v>
      </c>
      <c r="HL489">
        <v>19.450900000000001</v>
      </c>
      <c r="HM489">
        <v>0</v>
      </c>
      <c r="HN489">
        <v>21.109000000000002</v>
      </c>
      <c r="HO489">
        <v>1857.82</v>
      </c>
      <c r="HP489">
        <v>18.9848</v>
      </c>
      <c r="HQ489">
        <v>100.5</v>
      </c>
      <c r="HR489">
        <v>100.319</v>
      </c>
    </row>
    <row r="490" spans="1:226" x14ac:dyDescent="0.2">
      <c r="A490">
        <v>474</v>
      </c>
      <c r="B490">
        <v>1657214372.5999999</v>
      </c>
      <c r="C490">
        <v>7447</v>
      </c>
      <c r="D490" t="s">
        <v>1312</v>
      </c>
      <c r="E490" t="s">
        <v>1313</v>
      </c>
      <c r="F490">
        <v>5</v>
      </c>
      <c r="G490" s="1" t="s">
        <v>1092</v>
      </c>
      <c r="H490" t="s">
        <v>354</v>
      </c>
      <c r="I490">
        <v>1657214365.0999999</v>
      </c>
      <c r="J490">
        <f t="shared" si="238"/>
        <v>1.7803774769220993E-3</v>
      </c>
      <c r="K490">
        <f t="shared" si="239"/>
        <v>1.7803774769220992</v>
      </c>
      <c r="L490" s="1">
        <f t="shared" si="240"/>
        <v>31.077170267908734</v>
      </c>
      <c r="M490">
        <f t="shared" si="241"/>
        <v>1763.000370370371</v>
      </c>
      <c r="N490">
        <f t="shared" si="242"/>
        <v>1098.675784424031</v>
      </c>
      <c r="O490">
        <f t="shared" si="243"/>
        <v>82.205988525544441</v>
      </c>
      <c r="P490">
        <f t="shared" si="244"/>
        <v>131.9126081341411</v>
      </c>
      <c r="Q490">
        <f t="shared" si="245"/>
        <v>8.2276829231253165E-2</v>
      </c>
      <c r="R490">
        <f t="shared" si="246"/>
        <v>2.4477176694091591</v>
      </c>
      <c r="S490">
        <f t="shared" si="247"/>
        <v>8.0770714992266263E-2</v>
      </c>
      <c r="T490">
        <f t="shared" si="248"/>
        <v>5.0614718866878142E-2</v>
      </c>
      <c r="U490">
        <f t="shared" si="249"/>
        <v>321.51818711111116</v>
      </c>
      <c r="V490">
        <f t="shared" si="250"/>
        <v>26.589793319062455</v>
      </c>
      <c r="W490">
        <f t="shared" si="251"/>
        <v>24.927629629629632</v>
      </c>
      <c r="X490">
        <f t="shared" si="252"/>
        <v>3.165984212326292</v>
      </c>
      <c r="Y490">
        <f t="shared" si="253"/>
        <v>49.652387364494892</v>
      </c>
      <c r="Z490">
        <f t="shared" si="254"/>
        <v>1.5688970279543963</v>
      </c>
      <c r="AA490">
        <f t="shared" si="255"/>
        <v>3.1597615164749824</v>
      </c>
      <c r="AB490">
        <f t="shared" si="256"/>
        <v>1.5970871843718957</v>
      </c>
      <c r="AC490">
        <f t="shared" si="257"/>
        <v>-78.51464673226458</v>
      </c>
      <c r="AD490">
        <f t="shared" si="258"/>
        <v>-4.3517922402201341</v>
      </c>
      <c r="AE490">
        <f t="shared" si="259"/>
        <v>-0.375732076883317</v>
      </c>
      <c r="AF490">
        <f t="shared" si="260"/>
        <v>238.27601606174315</v>
      </c>
      <c r="AG490">
        <f t="shared" si="261"/>
        <v>50.192559120651964</v>
      </c>
      <c r="AH490">
        <f t="shared" si="262"/>
        <v>1.7919733297917664</v>
      </c>
      <c r="AI490">
        <f t="shared" si="263"/>
        <v>31.077170267908734</v>
      </c>
      <c r="AJ490">
        <v>1876.3334891427121</v>
      </c>
      <c r="AK490">
        <v>1824.769272727272</v>
      </c>
      <c r="AL490">
        <v>3.4309706029993698</v>
      </c>
      <c r="AM490">
        <v>65.50407896271112</v>
      </c>
      <c r="AN490">
        <f t="shared" si="264"/>
        <v>1.7803774769220992</v>
      </c>
      <c r="AO490">
        <v>18.9048925907145</v>
      </c>
      <c r="AP490">
        <v>20.985658787878791</v>
      </c>
      <c r="AQ490">
        <v>2.3048741381123681E-3</v>
      </c>
      <c r="AR490">
        <v>78.165563418986352</v>
      </c>
      <c r="AS490">
        <v>0</v>
      </c>
      <c r="AT490">
        <v>0</v>
      </c>
      <c r="AU490">
        <f t="shared" si="265"/>
        <v>1</v>
      </c>
      <c r="AV490">
        <f t="shared" si="266"/>
        <v>0</v>
      </c>
      <c r="AW490">
        <f t="shared" si="267"/>
        <v>39784.421124427339</v>
      </c>
      <c r="AX490">
        <f t="shared" si="268"/>
        <v>2000.0137037037041</v>
      </c>
      <c r="AY490">
        <f t="shared" si="269"/>
        <v>1681.2115111111116</v>
      </c>
      <c r="AZ490">
        <f t="shared" si="270"/>
        <v>0.8405999958889171</v>
      </c>
      <c r="BA490">
        <f t="shared" si="271"/>
        <v>0.16075799206560992</v>
      </c>
      <c r="BB490" s="1">
        <v>6</v>
      </c>
      <c r="BC490">
        <v>0.5</v>
      </c>
      <c r="BD490" t="s">
        <v>355</v>
      </c>
      <c r="BE490">
        <v>2</v>
      </c>
      <c r="BF490" t="b">
        <v>1</v>
      </c>
      <c r="BG490">
        <v>1657214365.0999999</v>
      </c>
      <c r="BH490">
        <v>1763.000370370371</v>
      </c>
      <c r="BI490">
        <v>1827.022962962963</v>
      </c>
      <c r="BJ490">
        <v>20.96817037037037</v>
      </c>
      <c r="BK490">
        <v>18.862877777777779</v>
      </c>
      <c r="BL490">
        <v>1770.714444444445</v>
      </c>
      <c r="BM490">
        <v>21.140014814814819</v>
      </c>
      <c r="BN490">
        <v>499.9967037037037</v>
      </c>
      <c r="BO490">
        <v>74.722807407407402</v>
      </c>
      <c r="BP490">
        <v>9.9983529629629628E-2</v>
      </c>
      <c r="BQ490">
        <v>24.894651851851851</v>
      </c>
      <c r="BR490">
        <v>24.927629629629632</v>
      </c>
      <c r="BS490">
        <v>999.90000000000009</v>
      </c>
      <c r="BT490">
        <v>0</v>
      </c>
      <c r="BU490">
        <v>0</v>
      </c>
      <c r="BV490">
        <v>9998.3940740740745</v>
      </c>
      <c r="BW490">
        <v>0</v>
      </c>
      <c r="BX490">
        <v>392.50262962962961</v>
      </c>
      <c r="BY490">
        <v>-64.022170370370361</v>
      </c>
      <c r="BZ490">
        <v>1800.75925925926</v>
      </c>
      <c r="CA490">
        <v>1862.15</v>
      </c>
      <c r="CB490">
        <v>2.105285925925926</v>
      </c>
      <c r="CC490">
        <v>1827.022962962963</v>
      </c>
      <c r="CD490">
        <v>18.862877777777779</v>
      </c>
      <c r="CE490">
        <v>1.5668007407407409</v>
      </c>
      <c r="CF490">
        <v>1.4094877777777779</v>
      </c>
      <c r="CG490">
        <v>13.6361037037037</v>
      </c>
      <c r="CH490">
        <v>12.020044444444441</v>
      </c>
      <c r="CI490">
        <v>2000.0137037037041</v>
      </c>
      <c r="CJ490">
        <v>0.98000144444444448</v>
      </c>
      <c r="CK490">
        <v>1.999853703703703E-2</v>
      </c>
      <c r="CL490">
        <v>0</v>
      </c>
      <c r="CM490">
        <v>2.3596148148148148</v>
      </c>
      <c r="CN490">
        <v>0</v>
      </c>
      <c r="CO490">
        <v>18071.014814814818</v>
      </c>
      <c r="CP490">
        <v>16749.574074074069</v>
      </c>
      <c r="CQ490">
        <v>38.520629629629617</v>
      </c>
      <c r="CR490">
        <v>39.659444444444439</v>
      </c>
      <c r="CS490">
        <v>38.832999999999998</v>
      </c>
      <c r="CT490">
        <v>38.444111111111113</v>
      </c>
      <c r="CU490">
        <v>37.627185185185191</v>
      </c>
      <c r="CV490">
        <v>1960.0137037037041</v>
      </c>
      <c r="CW490">
        <v>40</v>
      </c>
      <c r="CX490">
        <v>0</v>
      </c>
      <c r="CY490">
        <v>1657214377.3</v>
      </c>
      <c r="CZ490">
        <v>0</v>
      </c>
      <c r="DA490">
        <v>1657213031</v>
      </c>
      <c r="DB490" t="s">
        <v>1093</v>
      </c>
      <c r="DC490">
        <v>1657213019.5</v>
      </c>
      <c r="DD490">
        <v>1657213031</v>
      </c>
      <c r="DE490">
        <v>2</v>
      </c>
      <c r="DF490">
        <v>1.982</v>
      </c>
      <c r="DG490">
        <v>-0.124</v>
      </c>
      <c r="DH490">
        <v>-2.1179999999999999</v>
      </c>
      <c r="DI490">
        <v>-0.2</v>
      </c>
      <c r="DJ490">
        <v>420</v>
      </c>
      <c r="DK490">
        <v>19</v>
      </c>
      <c r="DL490">
        <v>0.14000000000000001</v>
      </c>
      <c r="DM490">
        <v>0.05</v>
      </c>
      <c r="DN490">
        <v>-63.983522500000007</v>
      </c>
      <c r="DO490">
        <v>-0.49035534709187528</v>
      </c>
      <c r="DP490">
        <v>8.0441520645435152E-2</v>
      </c>
      <c r="DQ490">
        <v>0</v>
      </c>
      <c r="DR490">
        <v>2.1263515000000002</v>
      </c>
      <c r="DS490">
        <v>-0.45784097560975628</v>
      </c>
      <c r="DT490">
        <v>4.7426195533164968E-2</v>
      </c>
      <c r="DU490">
        <v>0</v>
      </c>
      <c r="DV490">
        <v>0</v>
      </c>
      <c r="DW490">
        <v>2</v>
      </c>
      <c r="DX490" t="s">
        <v>363</v>
      </c>
      <c r="DY490">
        <v>2.9787400000000002</v>
      </c>
      <c r="DZ490">
        <v>2.7244000000000002</v>
      </c>
      <c r="EA490">
        <v>0.20629600000000001</v>
      </c>
      <c r="EB490">
        <v>0.20814299999999999</v>
      </c>
      <c r="EC490">
        <v>8.1248600000000004E-2</v>
      </c>
      <c r="ED490">
        <v>7.3829099999999995E-2</v>
      </c>
      <c r="EE490">
        <v>25077.3</v>
      </c>
      <c r="EF490">
        <v>25094.400000000001</v>
      </c>
      <c r="EG490">
        <v>29382</v>
      </c>
      <c r="EH490">
        <v>29319.9</v>
      </c>
      <c r="EI490">
        <v>35790.5</v>
      </c>
      <c r="EJ490">
        <v>36093.9</v>
      </c>
      <c r="EK490">
        <v>41404</v>
      </c>
      <c r="EL490">
        <v>41764</v>
      </c>
      <c r="EM490">
        <v>1.94445</v>
      </c>
      <c r="EN490">
        <v>2.13028</v>
      </c>
      <c r="EO490">
        <v>8.2347500000000004E-2</v>
      </c>
      <c r="EP490">
        <v>0</v>
      </c>
      <c r="EQ490">
        <v>23.578600000000002</v>
      </c>
      <c r="ER490">
        <v>999.9</v>
      </c>
      <c r="ES490">
        <v>26.4</v>
      </c>
      <c r="ET490">
        <v>38.700000000000003</v>
      </c>
      <c r="EU490">
        <v>24.4283</v>
      </c>
      <c r="EV490">
        <v>62.006500000000003</v>
      </c>
      <c r="EW490">
        <v>27.600200000000001</v>
      </c>
      <c r="EX490">
        <v>2</v>
      </c>
      <c r="EY490">
        <v>0.122045</v>
      </c>
      <c r="EZ490">
        <v>1.97068</v>
      </c>
      <c r="FA490">
        <v>20.372900000000001</v>
      </c>
      <c r="FB490">
        <v>5.2165400000000002</v>
      </c>
      <c r="FC490">
        <v>12.0099</v>
      </c>
      <c r="FD490">
        <v>4.9874499999999999</v>
      </c>
      <c r="FE490">
        <v>3.2884500000000001</v>
      </c>
      <c r="FF490">
        <v>5723.6</v>
      </c>
      <c r="FG490">
        <v>9999</v>
      </c>
      <c r="FH490">
        <v>9999</v>
      </c>
      <c r="FI490">
        <v>93.6</v>
      </c>
      <c r="FJ490">
        <v>1.8675200000000001</v>
      </c>
      <c r="FK490">
        <v>1.8665700000000001</v>
      </c>
      <c r="FL490">
        <v>1.8660000000000001</v>
      </c>
      <c r="FM490">
        <v>1.86585</v>
      </c>
      <c r="FN490">
        <v>1.8677600000000001</v>
      </c>
      <c r="FO490">
        <v>1.8701399999999999</v>
      </c>
      <c r="FP490">
        <v>1.8688199999999999</v>
      </c>
      <c r="FQ490">
        <v>1.87025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-7.81</v>
      </c>
      <c r="GF490">
        <v>-0.1716</v>
      </c>
      <c r="GG490">
        <v>-0.23523885101243769</v>
      </c>
      <c r="GH490">
        <v>-4.6052117464239163E-3</v>
      </c>
      <c r="GI490">
        <v>3.8696726057278897E-7</v>
      </c>
      <c r="GJ490">
        <v>-9.6670798998846254E-11</v>
      </c>
      <c r="GK490">
        <v>-0.34206402273919922</v>
      </c>
      <c r="GL490">
        <v>-4.2203369556326094E-3</v>
      </c>
      <c r="GM490">
        <v>8.7200311459696754E-4</v>
      </c>
      <c r="GN490">
        <v>-1.3787569801556101E-5</v>
      </c>
      <c r="GO490">
        <v>4</v>
      </c>
      <c r="GP490">
        <v>2427</v>
      </c>
      <c r="GQ490">
        <v>1</v>
      </c>
      <c r="GR490">
        <v>25</v>
      </c>
      <c r="GS490">
        <v>22.6</v>
      </c>
      <c r="GT490">
        <v>22.4</v>
      </c>
      <c r="GU490">
        <v>4.1992200000000004</v>
      </c>
      <c r="GV490">
        <v>2.1936</v>
      </c>
      <c r="GW490">
        <v>1.94702</v>
      </c>
      <c r="GX490">
        <v>2.7551299999999999</v>
      </c>
      <c r="GY490">
        <v>2.19482</v>
      </c>
      <c r="GZ490">
        <v>2.3645</v>
      </c>
      <c r="HA490">
        <v>40.835000000000001</v>
      </c>
      <c r="HB490">
        <v>14.403499999999999</v>
      </c>
      <c r="HC490">
        <v>18</v>
      </c>
      <c r="HD490">
        <v>493.94099999999997</v>
      </c>
      <c r="HE490">
        <v>640.53399999999999</v>
      </c>
      <c r="HF490">
        <v>21.120200000000001</v>
      </c>
      <c r="HG490">
        <v>28.952300000000001</v>
      </c>
      <c r="HH490">
        <v>29.998999999999999</v>
      </c>
      <c r="HI490">
        <v>29.068200000000001</v>
      </c>
      <c r="HJ490">
        <v>29.005500000000001</v>
      </c>
      <c r="HK490">
        <v>84.022900000000007</v>
      </c>
      <c r="HL490">
        <v>19.179600000000001</v>
      </c>
      <c r="HM490">
        <v>0</v>
      </c>
      <c r="HN490">
        <v>21.158200000000001</v>
      </c>
      <c r="HO490">
        <v>1871.18</v>
      </c>
      <c r="HP490">
        <v>19.021599999999999</v>
      </c>
      <c r="HQ490">
        <v>100.501</v>
      </c>
      <c r="HR490">
        <v>100.32</v>
      </c>
    </row>
    <row r="491" spans="1:226" x14ac:dyDescent="0.2">
      <c r="A491">
        <v>475</v>
      </c>
      <c r="B491">
        <v>1657214377.5999999</v>
      </c>
      <c r="C491">
        <v>7452</v>
      </c>
      <c r="D491" t="s">
        <v>1314</v>
      </c>
      <c r="E491" t="s">
        <v>1315</v>
      </c>
      <c r="F491">
        <v>5</v>
      </c>
      <c r="G491" s="1" t="s">
        <v>1092</v>
      </c>
      <c r="H491" t="s">
        <v>354</v>
      </c>
      <c r="I491">
        <v>1657214369.814285</v>
      </c>
      <c r="J491">
        <f t="shared" si="238"/>
        <v>1.7551069441288059E-3</v>
      </c>
      <c r="K491">
        <f t="shared" si="239"/>
        <v>1.7551069441288059</v>
      </c>
      <c r="L491" s="1">
        <f t="shared" si="240"/>
        <v>31.188571696209006</v>
      </c>
      <c r="M491">
        <f t="shared" si="241"/>
        <v>1778.7464285714291</v>
      </c>
      <c r="N491">
        <f t="shared" si="242"/>
        <v>1103.0143043622518</v>
      </c>
      <c r="O491">
        <f t="shared" si="243"/>
        <v>82.531240961895037</v>
      </c>
      <c r="P491">
        <f t="shared" si="244"/>
        <v>133.09179176186467</v>
      </c>
      <c r="Q491">
        <f t="shared" si="245"/>
        <v>8.1092746400787105E-2</v>
      </c>
      <c r="R491">
        <f t="shared" si="246"/>
        <v>2.4480817781000521</v>
      </c>
      <c r="S491">
        <f t="shared" si="247"/>
        <v>7.9629468411890336E-2</v>
      </c>
      <c r="T491">
        <f t="shared" si="248"/>
        <v>4.9897688188961051E-2</v>
      </c>
      <c r="U491">
        <f t="shared" si="249"/>
        <v>321.51525899999996</v>
      </c>
      <c r="V491">
        <f t="shared" si="250"/>
        <v>26.594601336729777</v>
      </c>
      <c r="W491">
        <f t="shared" si="251"/>
        <v>24.930014285714289</v>
      </c>
      <c r="X491">
        <f t="shared" si="252"/>
        <v>3.1664345966008023</v>
      </c>
      <c r="Y491">
        <f t="shared" si="253"/>
        <v>49.677946357099536</v>
      </c>
      <c r="Z491">
        <f t="shared" si="254"/>
        <v>1.5694502596931235</v>
      </c>
      <c r="AA491">
        <f t="shared" si="255"/>
        <v>3.1592494754341458</v>
      </c>
      <c r="AB491">
        <f t="shared" si="256"/>
        <v>1.5969843369076788</v>
      </c>
      <c r="AC491">
        <f t="shared" si="257"/>
        <v>-77.40021623608034</v>
      </c>
      <c r="AD491">
        <f t="shared" si="258"/>
        <v>-5.0256473577168945</v>
      </c>
      <c r="AE491">
        <f t="shared" si="259"/>
        <v>-0.43384720945336824</v>
      </c>
      <c r="AF491">
        <f t="shared" si="260"/>
        <v>238.65554819674938</v>
      </c>
      <c r="AG491">
        <f t="shared" si="261"/>
        <v>50.218347238725983</v>
      </c>
      <c r="AH491">
        <f t="shared" si="262"/>
        <v>1.7647984164605011</v>
      </c>
      <c r="AI491">
        <f t="shared" si="263"/>
        <v>31.188571696209006</v>
      </c>
      <c r="AJ491">
        <v>1893.3371249496199</v>
      </c>
      <c r="AK491">
        <v>1841.7355151515139</v>
      </c>
      <c r="AL491">
        <v>3.40530701929316</v>
      </c>
      <c r="AM491">
        <v>65.50407896271112</v>
      </c>
      <c r="AN491">
        <f t="shared" si="264"/>
        <v>1.7551069441288059</v>
      </c>
      <c r="AO491">
        <v>18.916276589165381</v>
      </c>
      <c r="AP491">
        <v>20.97998848484848</v>
      </c>
      <c r="AQ491">
        <v>-3.6600479569139381E-4</v>
      </c>
      <c r="AR491">
        <v>78.165563418986352</v>
      </c>
      <c r="AS491">
        <v>0</v>
      </c>
      <c r="AT491">
        <v>0</v>
      </c>
      <c r="AU491">
        <f t="shared" si="265"/>
        <v>1</v>
      </c>
      <c r="AV491">
        <f t="shared" si="266"/>
        <v>0</v>
      </c>
      <c r="AW491">
        <f t="shared" si="267"/>
        <v>39793.840888961407</v>
      </c>
      <c r="AX491">
        <f t="shared" si="268"/>
        <v>1999.9953571428571</v>
      </c>
      <c r="AY491">
        <f t="shared" si="269"/>
        <v>1681.1960999999999</v>
      </c>
      <c r="AZ491">
        <f t="shared" si="270"/>
        <v>0.8406000013928604</v>
      </c>
      <c r="BA491">
        <f t="shared" si="271"/>
        <v>0.16075800268822052</v>
      </c>
      <c r="BB491" s="1">
        <v>6</v>
      </c>
      <c r="BC491">
        <v>0.5</v>
      </c>
      <c r="BD491" t="s">
        <v>355</v>
      </c>
      <c r="BE491">
        <v>2</v>
      </c>
      <c r="BF491" t="b">
        <v>1</v>
      </c>
      <c r="BG491">
        <v>1657214369.814285</v>
      </c>
      <c r="BH491">
        <v>1778.7464285714291</v>
      </c>
      <c r="BI491">
        <v>1842.776785714286</v>
      </c>
      <c r="BJ491">
        <v>20.975403571428579</v>
      </c>
      <c r="BK491">
        <v>18.90202142857143</v>
      </c>
      <c r="BL491">
        <v>1786.5260714285721</v>
      </c>
      <c r="BM491">
        <v>21.14714285714286</v>
      </c>
      <c r="BN491">
        <v>499.98917857142862</v>
      </c>
      <c r="BO491">
        <v>74.723396428571434</v>
      </c>
      <c r="BP491">
        <v>9.996772499999998E-2</v>
      </c>
      <c r="BQ491">
        <v>24.891935714285719</v>
      </c>
      <c r="BR491">
        <v>24.930014285714289</v>
      </c>
      <c r="BS491">
        <v>999.9000000000002</v>
      </c>
      <c r="BT491">
        <v>0</v>
      </c>
      <c r="BU491">
        <v>0</v>
      </c>
      <c r="BV491">
        <v>10000.684999999999</v>
      </c>
      <c r="BW491">
        <v>0</v>
      </c>
      <c r="BX491">
        <v>394.98978571428569</v>
      </c>
      <c r="BY491">
        <v>-64.03038214285715</v>
      </c>
      <c r="BZ491">
        <v>1816.856071428572</v>
      </c>
      <c r="CA491">
        <v>1878.281071428572</v>
      </c>
      <c r="CB491">
        <v>2.0733742857142849</v>
      </c>
      <c r="CC491">
        <v>1842.776785714286</v>
      </c>
      <c r="CD491">
        <v>18.90202142857143</v>
      </c>
      <c r="CE491">
        <v>1.5673532142857141</v>
      </c>
      <c r="CF491">
        <v>1.412423214285714</v>
      </c>
      <c r="CG491">
        <v>13.641528571428569</v>
      </c>
      <c r="CH491">
        <v>12.05165357142857</v>
      </c>
      <c r="CI491">
        <v>1999.9953571428571</v>
      </c>
      <c r="CJ491">
        <v>0.98000103571428554</v>
      </c>
      <c r="CK491">
        <v>1.999893214285714E-2</v>
      </c>
      <c r="CL491">
        <v>0</v>
      </c>
      <c r="CM491">
        <v>2.346946428571429</v>
      </c>
      <c r="CN491">
        <v>0</v>
      </c>
      <c r="CO491">
        <v>18065.132142857139</v>
      </c>
      <c r="CP491">
        <v>16749.424999999999</v>
      </c>
      <c r="CQ491">
        <v>38.481928571428561</v>
      </c>
      <c r="CR491">
        <v>39.629249999999992</v>
      </c>
      <c r="CS491">
        <v>38.812035714285713</v>
      </c>
      <c r="CT491">
        <v>38.410428571428568</v>
      </c>
      <c r="CU491">
        <v>37.597999999999999</v>
      </c>
      <c r="CV491">
        <v>1959.9953571428571</v>
      </c>
      <c r="CW491">
        <v>40</v>
      </c>
      <c r="CX491">
        <v>0</v>
      </c>
      <c r="CY491">
        <v>1657214382.7</v>
      </c>
      <c r="CZ491">
        <v>0</v>
      </c>
      <c r="DA491">
        <v>1657213031</v>
      </c>
      <c r="DB491" t="s">
        <v>1093</v>
      </c>
      <c r="DC491">
        <v>1657213019.5</v>
      </c>
      <c r="DD491">
        <v>1657213031</v>
      </c>
      <c r="DE491">
        <v>2</v>
      </c>
      <c r="DF491">
        <v>1.982</v>
      </c>
      <c r="DG491">
        <v>-0.124</v>
      </c>
      <c r="DH491">
        <v>-2.1179999999999999</v>
      </c>
      <c r="DI491">
        <v>-0.2</v>
      </c>
      <c r="DJ491">
        <v>420</v>
      </c>
      <c r="DK491">
        <v>19</v>
      </c>
      <c r="DL491">
        <v>0.14000000000000001</v>
      </c>
      <c r="DM491">
        <v>0.05</v>
      </c>
      <c r="DN491">
        <v>-64.020395121951211</v>
      </c>
      <c r="DO491">
        <v>-0.13787038327529441</v>
      </c>
      <c r="DP491">
        <v>5.6034592761620462E-2</v>
      </c>
      <c r="DQ491">
        <v>0</v>
      </c>
      <c r="DR491">
        <v>2.0993704878048778</v>
      </c>
      <c r="DS491">
        <v>-0.38786905923344878</v>
      </c>
      <c r="DT491">
        <v>4.2610128416427993E-2</v>
      </c>
      <c r="DU491">
        <v>0</v>
      </c>
      <c r="DV491">
        <v>0</v>
      </c>
      <c r="DW491">
        <v>2</v>
      </c>
      <c r="DX491" t="s">
        <v>363</v>
      </c>
      <c r="DY491">
        <v>2.97933</v>
      </c>
      <c r="DZ491">
        <v>2.72505</v>
      </c>
      <c r="EA491">
        <v>0.207428</v>
      </c>
      <c r="EB491">
        <v>0.209258</v>
      </c>
      <c r="EC491">
        <v>8.1239599999999995E-2</v>
      </c>
      <c r="ED491">
        <v>7.3931399999999994E-2</v>
      </c>
      <c r="EE491">
        <v>25042</v>
      </c>
      <c r="EF491">
        <v>25059.8</v>
      </c>
      <c r="EG491">
        <v>29382.400000000001</v>
      </c>
      <c r="EH491">
        <v>29320.6</v>
      </c>
      <c r="EI491">
        <v>35791.4</v>
      </c>
      <c r="EJ491">
        <v>36090.800000000003</v>
      </c>
      <c r="EK491">
        <v>41404.699999999997</v>
      </c>
      <c r="EL491">
        <v>41765</v>
      </c>
      <c r="EM491">
        <v>1.94468</v>
      </c>
      <c r="EN491">
        <v>2.1301999999999999</v>
      </c>
      <c r="EO491">
        <v>8.3185700000000001E-2</v>
      </c>
      <c r="EP491">
        <v>0</v>
      </c>
      <c r="EQ491">
        <v>23.558599999999998</v>
      </c>
      <c r="ER491">
        <v>999.9</v>
      </c>
      <c r="ES491">
        <v>26.4</v>
      </c>
      <c r="ET491">
        <v>38.700000000000003</v>
      </c>
      <c r="EU491">
        <v>24.425899999999999</v>
      </c>
      <c r="EV491">
        <v>62.166499999999999</v>
      </c>
      <c r="EW491">
        <v>27.512</v>
      </c>
      <c r="EX491">
        <v>2</v>
      </c>
      <c r="EY491">
        <v>0.12070400000000001</v>
      </c>
      <c r="EZ491">
        <v>1.92333</v>
      </c>
      <c r="FA491">
        <v>20.3734</v>
      </c>
      <c r="FB491">
        <v>5.2168400000000004</v>
      </c>
      <c r="FC491">
        <v>12.0099</v>
      </c>
      <c r="FD491">
        <v>4.9882</v>
      </c>
      <c r="FE491">
        <v>3.2884199999999999</v>
      </c>
      <c r="FF491">
        <v>5723.8</v>
      </c>
      <c r="FG491">
        <v>9999</v>
      </c>
      <c r="FH491">
        <v>9999</v>
      </c>
      <c r="FI491">
        <v>93.6</v>
      </c>
      <c r="FJ491">
        <v>1.8675200000000001</v>
      </c>
      <c r="FK491">
        <v>1.86656</v>
      </c>
      <c r="FL491">
        <v>1.8660000000000001</v>
      </c>
      <c r="FM491">
        <v>1.8658399999999999</v>
      </c>
      <c r="FN491">
        <v>1.8677299999999999</v>
      </c>
      <c r="FO491">
        <v>1.87012</v>
      </c>
      <c r="FP491">
        <v>1.8688100000000001</v>
      </c>
      <c r="FQ491">
        <v>1.8702399999999999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-7.89</v>
      </c>
      <c r="GF491">
        <v>-0.17169999999999999</v>
      </c>
      <c r="GG491">
        <v>-0.23523885101243769</v>
      </c>
      <c r="GH491">
        <v>-4.6052117464239163E-3</v>
      </c>
      <c r="GI491">
        <v>3.8696726057278897E-7</v>
      </c>
      <c r="GJ491">
        <v>-9.6670798998846254E-11</v>
      </c>
      <c r="GK491">
        <v>-0.34206402273919922</v>
      </c>
      <c r="GL491">
        <v>-4.2203369556326094E-3</v>
      </c>
      <c r="GM491">
        <v>8.7200311459696754E-4</v>
      </c>
      <c r="GN491">
        <v>-1.3787569801556101E-5</v>
      </c>
      <c r="GO491">
        <v>4</v>
      </c>
      <c r="GP491">
        <v>2427</v>
      </c>
      <c r="GQ491">
        <v>1</v>
      </c>
      <c r="GR491">
        <v>25</v>
      </c>
      <c r="GS491">
        <v>22.6</v>
      </c>
      <c r="GT491">
        <v>22.4</v>
      </c>
      <c r="GU491">
        <v>4.22485</v>
      </c>
      <c r="GV491">
        <v>2.1875</v>
      </c>
      <c r="GW491">
        <v>1.94702</v>
      </c>
      <c r="GX491">
        <v>2.7539099999999999</v>
      </c>
      <c r="GY491">
        <v>2.19482</v>
      </c>
      <c r="GZ491">
        <v>2.36938</v>
      </c>
      <c r="HA491">
        <v>40.835000000000001</v>
      </c>
      <c r="HB491">
        <v>14.3947</v>
      </c>
      <c r="HC491">
        <v>18</v>
      </c>
      <c r="HD491">
        <v>493.988</v>
      </c>
      <c r="HE491">
        <v>640.34100000000001</v>
      </c>
      <c r="HF491">
        <v>21.168199999999999</v>
      </c>
      <c r="HG491">
        <v>28.937899999999999</v>
      </c>
      <c r="HH491">
        <v>29.998899999999999</v>
      </c>
      <c r="HI491">
        <v>29.0563</v>
      </c>
      <c r="HJ491">
        <v>28.9937</v>
      </c>
      <c r="HK491">
        <v>84.534700000000001</v>
      </c>
      <c r="HL491">
        <v>18.8795</v>
      </c>
      <c r="HM491">
        <v>0</v>
      </c>
      <c r="HN491">
        <v>21.2073</v>
      </c>
      <c r="HO491">
        <v>1891.25</v>
      </c>
      <c r="HP491">
        <v>19.0611</v>
      </c>
      <c r="HQ491">
        <v>100.503</v>
      </c>
      <c r="HR491">
        <v>100.32299999999999</v>
      </c>
    </row>
    <row r="492" spans="1:226" x14ac:dyDescent="0.2">
      <c r="A492">
        <v>476</v>
      </c>
      <c r="B492">
        <v>1657214382.5999999</v>
      </c>
      <c r="C492">
        <v>7457</v>
      </c>
      <c r="D492" t="s">
        <v>1316</v>
      </c>
      <c r="E492" t="s">
        <v>1317</v>
      </c>
      <c r="F492">
        <v>5</v>
      </c>
      <c r="G492" s="1" t="s">
        <v>1092</v>
      </c>
      <c r="H492" t="s">
        <v>354</v>
      </c>
      <c r="I492">
        <v>1657214375.0999999</v>
      </c>
      <c r="J492">
        <f t="shared" si="238"/>
        <v>1.7311367748217813E-3</v>
      </c>
      <c r="K492">
        <f t="shared" si="239"/>
        <v>1.7311367748217812</v>
      </c>
      <c r="L492" s="1">
        <f t="shared" si="240"/>
        <v>31.386525658123883</v>
      </c>
      <c r="M492">
        <f t="shared" si="241"/>
        <v>1796.4188888888889</v>
      </c>
      <c r="N492">
        <f t="shared" si="242"/>
        <v>1108.009296974273</v>
      </c>
      <c r="O492">
        <f t="shared" si="243"/>
        <v>82.904978194865095</v>
      </c>
      <c r="P492">
        <f t="shared" si="244"/>
        <v>134.41409672182129</v>
      </c>
      <c r="Q492">
        <f t="shared" si="245"/>
        <v>8.0015028171562461E-2</v>
      </c>
      <c r="R492">
        <f t="shared" si="246"/>
        <v>2.4480718438720883</v>
      </c>
      <c r="S492">
        <f t="shared" si="247"/>
        <v>7.8590011468772078E-2</v>
      </c>
      <c r="T492">
        <f t="shared" si="248"/>
        <v>4.9244675375640201E-2</v>
      </c>
      <c r="U492">
        <f t="shared" si="249"/>
        <v>321.51759599999997</v>
      </c>
      <c r="V492">
        <f t="shared" si="250"/>
        <v>26.600481909979649</v>
      </c>
      <c r="W492">
        <f t="shared" si="251"/>
        <v>24.927281481481479</v>
      </c>
      <c r="X492">
        <f t="shared" si="252"/>
        <v>3.165918463104195</v>
      </c>
      <c r="Y492">
        <f t="shared" si="253"/>
        <v>49.697012472294297</v>
      </c>
      <c r="Z492">
        <f t="shared" si="254"/>
        <v>1.569910478709704</v>
      </c>
      <c r="AA492">
        <f t="shared" si="255"/>
        <v>3.1589634881672555</v>
      </c>
      <c r="AB492">
        <f t="shared" si="256"/>
        <v>1.596007984394491</v>
      </c>
      <c r="AC492">
        <f t="shared" si="257"/>
        <v>-76.34313176964055</v>
      </c>
      <c r="AD492">
        <f t="shared" si="258"/>
        <v>-4.8651904124222263</v>
      </c>
      <c r="AE492">
        <f t="shared" si="259"/>
        <v>-0.41998821856823959</v>
      </c>
      <c r="AF492">
        <f t="shared" si="260"/>
        <v>239.88928559936897</v>
      </c>
      <c r="AG492">
        <f t="shared" si="261"/>
        <v>50.294909044449824</v>
      </c>
      <c r="AH492">
        <f t="shared" si="262"/>
        <v>1.7429940507579453</v>
      </c>
      <c r="AI492">
        <f t="shared" si="263"/>
        <v>31.386525658123883</v>
      </c>
      <c r="AJ492">
        <v>1910.638590788378</v>
      </c>
      <c r="AK492">
        <v>1858.7950303030291</v>
      </c>
      <c r="AL492">
        <v>3.4051712911068668</v>
      </c>
      <c r="AM492">
        <v>65.50407896271112</v>
      </c>
      <c r="AN492">
        <f t="shared" si="264"/>
        <v>1.7311367748217812</v>
      </c>
      <c r="AO492">
        <v>18.946604279730931</v>
      </c>
      <c r="AP492">
        <v>20.98198303030302</v>
      </c>
      <c r="AQ492">
        <v>-3.3834436281414242E-4</v>
      </c>
      <c r="AR492">
        <v>78.165563418986352</v>
      </c>
      <c r="AS492">
        <v>0</v>
      </c>
      <c r="AT492">
        <v>0</v>
      </c>
      <c r="AU492">
        <f t="shared" si="265"/>
        <v>1</v>
      </c>
      <c r="AV492">
        <f t="shared" si="266"/>
        <v>0</v>
      </c>
      <c r="AW492">
        <f t="shared" si="267"/>
        <v>39793.796312852719</v>
      </c>
      <c r="AX492">
        <f t="shared" si="268"/>
        <v>2000.01</v>
      </c>
      <c r="AY492">
        <f t="shared" si="269"/>
        <v>1681.2084</v>
      </c>
      <c r="AZ492">
        <f t="shared" si="270"/>
        <v>0.84059999700001498</v>
      </c>
      <c r="BA492">
        <f t="shared" si="271"/>
        <v>0.16075799421002893</v>
      </c>
      <c r="BB492" s="1">
        <v>6</v>
      </c>
      <c r="BC492">
        <v>0.5</v>
      </c>
      <c r="BD492" t="s">
        <v>355</v>
      </c>
      <c r="BE492">
        <v>2</v>
      </c>
      <c r="BF492" t="b">
        <v>1</v>
      </c>
      <c r="BG492">
        <v>1657214375.0999999</v>
      </c>
      <c r="BH492">
        <v>1796.4188888888889</v>
      </c>
      <c r="BI492">
        <v>1860.5303703703701</v>
      </c>
      <c r="BJ492">
        <v>20.981555555555548</v>
      </c>
      <c r="BK492">
        <v>18.933840740740742</v>
      </c>
      <c r="BL492">
        <v>1804.271851851852</v>
      </c>
      <c r="BM492">
        <v>21.153218518518521</v>
      </c>
      <c r="BN492">
        <v>499.99833333333339</v>
      </c>
      <c r="BO492">
        <v>74.723374074074073</v>
      </c>
      <c r="BP492">
        <v>9.9985640740740747E-2</v>
      </c>
      <c r="BQ492">
        <v>24.890418518518509</v>
      </c>
      <c r="BR492">
        <v>24.927281481481479</v>
      </c>
      <c r="BS492">
        <v>999.90000000000009</v>
      </c>
      <c r="BT492">
        <v>0</v>
      </c>
      <c r="BU492">
        <v>0</v>
      </c>
      <c r="BV492">
        <v>10000.623333333329</v>
      </c>
      <c r="BW492">
        <v>0</v>
      </c>
      <c r="BX492">
        <v>398.25025925925928</v>
      </c>
      <c r="BY492">
        <v>-64.11163333333333</v>
      </c>
      <c r="BZ492">
        <v>1834.918148148148</v>
      </c>
      <c r="CA492">
        <v>1896.437407407408</v>
      </c>
      <c r="CB492">
        <v>2.0477114814814819</v>
      </c>
      <c r="CC492">
        <v>1860.5303703703701</v>
      </c>
      <c r="CD492">
        <v>18.933840740740742</v>
      </c>
      <c r="CE492">
        <v>1.5678122222222219</v>
      </c>
      <c r="CF492">
        <v>1.414800740740741</v>
      </c>
      <c r="CG492">
        <v>13.64603703703704</v>
      </c>
      <c r="CH492">
        <v>12.07718148148148</v>
      </c>
      <c r="CI492">
        <v>2000.01</v>
      </c>
      <c r="CJ492">
        <v>0.98000077777777772</v>
      </c>
      <c r="CK492">
        <v>1.9999181481481481E-2</v>
      </c>
      <c r="CL492">
        <v>0</v>
      </c>
      <c r="CM492">
        <v>2.40202962962963</v>
      </c>
      <c r="CN492">
        <v>0</v>
      </c>
      <c r="CO492">
        <v>18059.35185185185</v>
      </c>
      <c r="CP492">
        <v>16749.54444444444</v>
      </c>
      <c r="CQ492">
        <v>38.455666666666673</v>
      </c>
      <c r="CR492">
        <v>39.592333333333329</v>
      </c>
      <c r="CS492">
        <v>38.789037037037041</v>
      </c>
      <c r="CT492">
        <v>38.381777777777778</v>
      </c>
      <c r="CU492">
        <v>37.576000000000001</v>
      </c>
      <c r="CV492">
        <v>1960.01</v>
      </c>
      <c r="CW492">
        <v>40</v>
      </c>
      <c r="CX492">
        <v>0</v>
      </c>
      <c r="CY492">
        <v>1657214387.5</v>
      </c>
      <c r="CZ492">
        <v>0</v>
      </c>
      <c r="DA492">
        <v>1657213031</v>
      </c>
      <c r="DB492" t="s">
        <v>1093</v>
      </c>
      <c r="DC492">
        <v>1657213019.5</v>
      </c>
      <c r="DD492">
        <v>1657213031</v>
      </c>
      <c r="DE492">
        <v>2</v>
      </c>
      <c r="DF492">
        <v>1.982</v>
      </c>
      <c r="DG492">
        <v>-0.124</v>
      </c>
      <c r="DH492">
        <v>-2.1179999999999999</v>
      </c>
      <c r="DI492">
        <v>-0.2</v>
      </c>
      <c r="DJ492">
        <v>420</v>
      </c>
      <c r="DK492">
        <v>19</v>
      </c>
      <c r="DL492">
        <v>0.14000000000000001</v>
      </c>
      <c r="DM492">
        <v>0.05</v>
      </c>
      <c r="DN492">
        <v>-64.075456097560973</v>
      </c>
      <c r="DO492">
        <v>-0.76319372822305365</v>
      </c>
      <c r="DP492">
        <v>0.1066234268148735</v>
      </c>
      <c r="DQ492">
        <v>0</v>
      </c>
      <c r="DR492">
        <v>2.0640012195121948</v>
      </c>
      <c r="DS492">
        <v>-0.31223477351916451</v>
      </c>
      <c r="DT492">
        <v>3.4920613675713093E-2</v>
      </c>
      <c r="DU492">
        <v>0</v>
      </c>
      <c r="DV492">
        <v>0</v>
      </c>
      <c r="DW492">
        <v>2</v>
      </c>
      <c r="DX492" t="s">
        <v>363</v>
      </c>
      <c r="DY492">
        <v>2.9791500000000002</v>
      </c>
      <c r="DZ492">
        <v>2.7248100000000002</v>
      </c>
      <c r="EA492">
        <v>0.20855899999999999</v>
      </c>
      <c r="EB492">
        <v>0.21036199999999999</v>
      </c>
      <c r="EC492">
        <v>8.1251199999999996E-2</v>
      </c>
      <c r="ED492">
        <v>7.4136900000000006E-2</v>
      </c>
      <c r="EE492">
        <v>25006.6</v>
      </c>
      <c r="EF492">
        <v>25025.4</v>
      </c>
      <c r="EG492">
        <v>29382.7</v>
      </c>
      <c r="EH492">
        <v>29321.200000000001</v>
      </c>
      <c r="EI492">
        <v>35791.300000000003</v>
      </c>
      <c r="EJ492">
        <v>36083.5</v>
      </c>
      <c r="EK492">
        <v>41405.1</v>
      </c>
      <c r="EL492">
        <v>41765.9</v>
      </c>
      <c r="EM492">
        <v>1.94465</v>
      </c>
      <c r="EN492">
        <v>2.1307700000000001</v>
      </c>
      <c r="EO492">
        <v>8.4660899999999997E-2</v>
      </c>
      <c r="EP492">
        <v>0</v>
      </c>
      <c r="EQ492">
        <v>23.536999999999999</v>
      </c>
      <c r="ER492">
        <v>999.9</v>
      </c>
      <c r="ES492">
        <v>26.3</v>
      </c>
      <c r="ET492">
        <v>38.700000000000003</v>
      </c>
      <c r="EU492">
        <v>24.334299999999999</v>
      </c>
      <c r="EV492">
        <v>61.966500000000003</v>
      </c>
      <c r="EW492">
        <v>27.527999999999999</v>
      </c>
      <c r="EX492">
        <v>2</v>
      </c>
      <c r="EY492">
        <v>0.119482</v>
      </c>
      <c r="EZ492">
        <v>1.8672500000000001</v>
      </c>
      <c r="FA492">
        <v>20.373999999999999</v>
      </c>
      <c r="FB492">
        <v>5.2178899999999997</v>
      </c>
      <c r="FC492">
        <v>12.0099</v>
      </c>
      <c r="FD492">
        <v>4.9889999999999999</v>
      </c>
      <c r="FE492">
        <v>3.2885</v>
      </c>
      <c r="FF492">
        <v>5723.8</v>
      </c>
      <c r="FG492">
        <v>9999</v>
      </c>
      <c r="FH492">
        <v>9999</v>
      </c>
      <c r="FI492">
        <v>93.6</v>
      </c>
      <c r="FJ492">
        <v>1.8675200000000001</v>
      </c>
      <c r="FK492">
        <v>1.8665499999999999</v>
      </c>
      <c r="FL492">
        <v>1.8660000000000001</v>
      </c>
      <c r="FM492">
        <v>1.8658399999999999</v>
      </c>
      <c r="FN492">
        <v>1.86775</v>
      </c>
      <c r="FO492">
        <v>1.8701300000000001</v>
      </c>
      <c r="FP492">
        <v>1.8688400000000001</v>
      </c>
      <c r="FQ492">
        <v>1.87026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-7.96</v>
      </c>
      <c r="GF492">
        <v>-0.1716</v>
      </c>
      <c r="GG492">
        <v>-0.23523885101243769</v>
      </c>
      <c r="GH492">
        <v>-4.6052117464239163E-3</v>
      </c>
      <c r="GI492">
        <v>3.8696726057278897E-7</v>
      </c>
      <c r="GJ492">
        <v>-9.6670798998846254E-11</v>
      </c>
      <c r="GK492">
        <v>-0.34206402273919922</v>
      </c>
      <c r="GL492">
        <v>-4.2203369556326094E-3</v>
      </c>
      <c r="GM492">
        <v>8.7200311459696754E-4</v>
      </c>
      <c r="GN492">
        <v>-1.3787569801556101E-5</v>
      </c>
      <c r="GO492">
        <v>4</v>
      </c>
      <c r="GP492">
        <v>2427</v>
      </c>
      <c r="GQ492">
        <v>1</v>
      </c>
      <c r="GR492">
        <v>25</v>
      </c>
      <c r="GS492">
        <v>22.7</v>
      </c>
      <c r="GT492">
        <v>22.5</v>
      </c>
      <c r="GU492">
        <v>4.2541500000000001</v>
      </c>
      <c r="GV492">
        <v>2.18872</v>
      </c>
      <c r="GW492">
        <v>1.94702</v>
      </c>
      <c r="GX492">
        <v>2.7551299999999999</v>
      </c>
      <c r="GY492">
        <v>2.19482</v>
      </c>
      <c r="GZ492">
        <v>2.34619</v>
      </c>
      <c r="HA492">
        <v>40.8093</v>
      </c>
      <c r="HB492">
        <v>14.3947</v>
      </c>
      <c r="HC492">
        <v>18</v>
      </c>
      <c r="HD492">
        <v>493.86799999999999</v>
      </c>
      <c r="HE492">
        <v>640.67399999999998</v>
      </c>
      <c r="HF492">
        <v>21.216699999999999</v>
      </c>
      <c r="HG492">
        <v>28.922999999999998</v>
      </c>
      <c r="HH492">
        <v>29.998999999999999</v>
      </c>
      <c r="HI492">
        <v>29.043399999999998</v>
      </c>
      <c r="HJ492">
        <v>28.980899999999998</v>
      </c>
      <c r="HK492">
        <v>85.116699999999994</v>
      </c>
      <c r="HL492">
        <v>18.8795</v>
      </c>
      <c r="HM492">
        <v>0</v>
      </c>
      <c r="HN492">
        <v>21.2607</v>
      </c>
      <c r="HO492">
        <v>1904.66</v>
      </c>
      <c r="HP492">
        <v>19.093</v>
      </c>
      <c r="HQ492">
        <v>100.504</v>
      </c>
      <c r="HR492">
        <v>100.325</v>
      </c>
    </row>
    <row r="493" spans="1:226" x14ac:dyDescent="0.2">
      <c r="A493">
        <v>477</v>
      </c>
      <c r="B493">
        <v>1657214387.5999999</v>
      </c>
      <c r="C493">
        <v>7462</v>
      </c>
      <c r="D493" t="s">
        <v>1318</v>
      </c>
      <c r="E493" t="s">
        <v>1319</v>
      </c>
      <c r="F493">
        <v>5</v>
      </c>
      <c r="G493" s="1" t="s">
        <v>1092</v>
      </c>
      <c r="H493" t="s">
        <v>354</v>
      </c>
      <c r="I493">
        <v>1657214379.814285</v>
      </c>
      <c r="J493">
        <f t="shared" si="238"/>
        <v>1.7091687161109701E-3</v>
      </c>
      <c r="K493">
        <f t="shared" si="239"/>
        <v>1.7091687161109701</v>
      </c>
      <c r="L493" s="1">
        <f t="shared" si="240"/>
        <v>31.402856124848878</v>
      </c>
      <c r="M493">
        <f t="shared" si="241"/>
        <v>1812.170357142857</v>
      </c>
      <c r="N493">
        <f t="shared" si="242"/>
        <v>1114.9809918277483</v>
      </c>
      <c r="O493">
        <f t="shared" si="243"/>
        <v>83.426770541688896</v>
      </c>
      <c r="P493">
        <f t="shared" si="244"/>
        <v>135.59291295179645</v>
      </c>
      <c r="Q493">
        <f t="shared" si="245"/>
        <v>7.9001070976649879E-2</v>
      </c>
      <c r="R493">
        <f t="shared" si="246"/>
        <v>2.448057167336505</v>
      </c>
      <c r="S493">
        <f t="shared" si="247"/>
        <v>7.7611595109676051E-2</v>
      </c>
      <c r="T493">
        <f t="shared" si="248"/>
        <v>4.863005026764345E-2</v>
      </c>
      <c r="U493">
        <f t="shared" si="249"/>
        <v>321.51522267857138</v>
      </c>
      <c r="V493">
        <f t="shared" si="250"/>
        <v>26.607113682745592</v>
      </c>
      <c r="W493">
        <f t="shared" si="251"/>
        <v>24.92652857142857</v>
      </c>
      <c r="X493">
        <f t="shared" si="252"/>
        <v>3.1657762769978648</v>
      </c>
      <c r="Y493">
        <f t="shared" si="253"/>
        <v>49.705102355903229</v>
      </c>
      <c r="Z493">
        <f t="shared" si="254"/>
        <v>1.5701549313252212</v>
      </c>
      <c r="AA493">
        <f t="shared" si="255"/>
        <v>3.1589411487022954</v>
      </c>
      <c r="AB493">
        <f t="shared" si="256"/>
        <v>1.5956213456726436</v>
      </c>
      <c r="AC493">
        <f t="shared" si="257"/>
        <v>-75.374340380493777</v>
      </c>
      <c r="AD493">
        <f t="shared" si="258"/>
        <v>-4.7814344671684914</v>
      </c>
      <c r="AE493">
        <f t="shared" si="259"/>
        <v>-0.41275863872207175</v>
      </c>
      <c r="AF493">
        <f t="shared" si="260"/>
        <v>240.94668919218702</v>
      </c>
      <c r="AG493">
        <f t="shared" si="261"/>
        <v>50.366739804312331</v>
      </c>
      <c r="AH493">
        <f t="shared" si="262"/>
        <v>1.7160795580837416</v>
      </c>
      <c r="AI493">
        <f t="shared" si="263"/>
        <v>31.402856124848878</v>
      </c>
      <c r="AJ493">
        <v>1927.8123745903399</v>
      </c>
      <c r="AK493">
        <v>1875.8997575757569</v>
      </c>
      <c r="AL493">
        <v>3.4173054422841722</v>
      </c>
      <c r="AM493">
        <v>65.50407896271112</v>
      </c>
      <c r="AN493">
        <f t="shared" si="264"/>
        <v>1.7091687161109701</v>
      </c>
      <c r="AO493">
        <v>19.01738999826128</v>
      </c>
      <c r="AP493">
        <v>20.998996969696972</v>
      </c>
      <c r="AQ493">
        <v>5.5837541328092747E-3</v>
      </c>
      <c r="AR493">
        <v>78.165563418986352</v>
      </c>
      <c r="AS493">
        <v>0</v>
      </c>
      <c r="AT493">
        <v>0</v>
      </c>
      <c r="AU493">
        <f t="shared" si="265"/>
        <v>1</v>
      </c>
      <c r="AV493">
        <f t="shared" si="266"/>
        <v>0</v>
      </c>
      <c r="AW493">
        <f t="shared" si="267"/>
        <v>39793.45047992318</v>
      </c>
      <c r="AX493">
        <f t="shared" si="268"/>
        <v>1999.9949999999999</v>
      </c>
      <c r="AY493">
        <f t="shared" si="269"/>
        <v>1681.1958107142855</v>
      </c>
      <c r="AZ493">
        <f t="shared" si="270"/>
        <v>0.84060000685715996</v>
      </c>
      <c r="BA493">
        <f t="shared" si="271"/>
        <v>0.16075801323431879</v>
      </c>
      <c r="BB493" s="1">
        <v>6</v>
      </c>
      <c r="BC493">
        <v>0.5</v>
      </c>
      <c r="BD493" t="s">
        <v>355</v>
      </c>
      <c r="BE493">
        <v>2</v>
      </c>
      <c r="BF493" t="b">
        <v>1</v>
      </c>
      <c r="BG493">
        <v>1657214379.814285</v>
      </c>
      <c r="BH493">
        <v>1812.170357142857</v>
      </c>
      <c r="BI493">
        <v>1876.342142857143</v>
      </c>
      <c r="BJ493">
        <v>20.98478571428571</v>
      </c>
      <c r="BK493">
        <v>18.968707142857141</v>
      </c>
      <c r="BL493">
        <v>1820.0885714285721</v>
      </c>
      <c r="BM493">
        <v>21.156400000000001</v>
      </c>
      <c r="BN493">
        <v>500.00074999999998</v>
      </c>
      <c r="BO493">
        <v>74.723507142857144</v>
      </c>
      <c r="BP493">
        <v>9.9984157142857133E-2</v>
      </c>
      <c r="BQ493">
        <v>24.8903</v>
      </c>
      <c r="BR493">
        <v>24.92652857142857</v>
      </c>
      <c r="BS493">
        <v>999.9000000000002</v>
      </c>
      <c r="BT493">
        <v>0</v>
      </c>
      <c r="BU493">
        <v>0</v>
      </c>
      <c r="BV493">
        <v>10000.51</v>
      </c>
      <c r="BW493">
        <v>0</v>
      </c>
      <c r="BX493">
        <v>401.81267857142848</v>
      </c>
      <c r="BY493">
        <v>-64.171599999999998</v>
      </c>
      <c r="BZ493">
        <v>1851.0135714285709</v>
      </c>
      <c r="CA493">
        <v>1912.6224999999999</v>
      </c>
      <c r="CB493">
        <v>2.0160753571428569</v>
      </c>
      <c r="CC493">
        <v>1876.342142857143</v>
      </c>
      <c r="CD493">
        <v>18.968707142857141</v>
      </c>
      <c r="CE493">
        <v>1.5680557142857141</v>
      </c>
      <c r="CF493">
        <v>1.417407857142857</v>
      </c>
      <c r="CG493">
        <v>13.648435714285711</v>
      </c>
      <c r="CH493">
        <v>12.10513571428571</v>
      </c>
      <c r="CI493">
        <v>1999.9949999999999</v>
      </c>
      <c r="CJ493">
        <v>0.9800003928571428</v>
      </c>
      <c r="CK493">
        <v>1.9999553571428571E-2</v>
      </c>
      <c r="CL493">
        <v>0</v>
      </c>
      <c r="CM493">
        <v>2.3297500000000002</v>
      </c>
      <c r="CN493">
        <v>0</v>
      </c>
      <c r="CO493">
        <v>18054.517857142859</v>
      </c>
      <c r="CP493">
        <v>16749.41428571428</v>
      </c>
      <c r="CQ493">
        <v>38.434785714285717</v>
      </c>
      <c r="CR493">
        <v>39.557749999999999</v>
      </c>
      <c r="CS493">
        <v>38.769928571428572</v>
      </c>
      <c r="CT493">
        <v>38.347999999999999</v>
      </c>
      <c r="CU493">
        <v>37.55535714285714</v>
      </c>
      <c r="CV493">
        <v>1959.9946428571429</v>
      </c>
      <c r="CW493">
        <v>40.000357142857141</v>
      </c>
      <c r="CX493">
        <v>0</v>
      </c>
      <c r="CY493">
        <v>1657214392.9000001</v>
      </c>
      <c r="CZ493">
        <v>0</v>
      </c>
      <c r="DA493">
        <v>1657213031</v>
      </c>
      <c r="DB493" t="s">
        <v>1093</v>
      </c>
      <c r="DC493">
        <v>1657213019.5</v>
      </c>
      <c r="DD493">
        <v>1657213031</v>
      </c>
      <c r="DE493">
        <v>2</v>
      </c>
      <c r="DF493">
        <v>1.982</v>
      </c>
      <c r="DG493">
        <v>-0.124</v>
      </c>
      <c r="DH493">
        <v>-2.1179999999999999</v>
      </c>
      <c r="DI493">
        <v>-0.2</v>
      </c>
      <c r="DJ493">
        <v>420</v>
      </c>
      <c r="DK493">
        <v>19</v>
      </c>
      <c r="DL493">
        <v>0.14000000000000001</v>
      </c>
      <c r="DM493">
        <v>0.05</v>
      </c>
      <c r="DN493">
        <v>-64.133369999999985</v>
      </c>
      <c r="DO493">
        <v>-0.97858086303939762</v>
      </c>
      <c r="DP493">
        <v>0.11592069530502409</v>
      </c>
      <c r="DQ493">
        <v>0</v>
      </c>
      <c r="DR493">
        <v>2.0314770000000002</v>
      </c>
      <c r="DS493">
        <v>-0.4106172607879981</v>
      </c>
      <c r="DT493">
        <v>4.1836688336913078E-2</v>
      </c>
      <c r="DU493">
        <v>0</v>
      </c>
      <c r="DV493">
        <v>0</v>
      </c>
      <c r="DW493">
        <v>2</v>
      </c>
      <c r="DX493" t="s">
        <v>363</v>
      </c>
      <c r="DY493">
        <v>2.9789699999999999</v>
      </c>
      <c r="DZ493">
        <v>2.7246999999999999</v>
      </c>
      <c r="EA493">
        <v>0.20969199999999999</v>
      </c>
      <c r="EB493">
        <v>0.21146300000000001</v>
      </c>
      <c r="EC493">
        <v>8.1298999999999996E-2</v>
      </c>
      <c r="ED493">
        <v>7.41256E-2</v>
      </c>
      <c r="EE493">
        <v>24972.1</v>
      </c>
      <c r="EF493">
        <v>24991.5</v>
      </c>
      <c r="EG493">
        <v>29384.2</v>
      </c>
      <c r="EH493">
        <v>29322.400000000001</v>
      </c>
      <c r="EI493">
        <v>35791</v>
      </c>
      <c r="EJ493">
        <v>36085.4</v>
      </c>
      <c r="EK493">
        <v>41407</v>
      </c>
      <c r="EL493">
        <v>41767.5</v>
      </c>
      <c r="EM493">
        <v>1.9447300000000001</v>
      </c>
      <c r="EN493">
        <v>2.1312700000000002</v>
      </c>
      <c r="EO493">
        <v>8.5860500000000006E-2</v>
      </c>
      <c r="EP493">
        <v>0</v>
      </c>
      <c r="EQ493">
        <v>23.516999999999999</v>
      </c>
      <c r="ER493">
        <v>999.9</v>
      </c>
      <c r="ES493">
        <v>26.3</v>
      </c>
      <c r="ET493">
        <v>38.700000000000003</v>
      </c>
      <c r="EU493">
        <v>24.334499999999998</v>
      </c>
      <c r="EV493">
        <v>62.186500000000002</v>
      </c>
      <c r="EW493">
        <v>27.4559</v>
      </c>
      <c r="EX493">
        <v>2</v>
      </c>
      <c r="EY493">
        <v>0.11805599999999999</v>
      </c>
      <c r="EZ493">
        <v>1.81673</v>
      </c>
      <c r="FA493">
        <v>20.374500000000001</v>
      </c>
      <c r="FB493">
        <v>5.2174399999999999</v>
      </c>
      <c r="FC493">
        <v>12.0099</v>
      </c>
      <c r="FD493">
        <v>4.9884500000000003</v>
      </c>
      <c r="FE493">
        <v>3.2885800000000001</v>
      </c>
      <c r="FF493">
        <v>5724.1</v>
      </c>
      <c r="FG493">
        <v>9999</v>
      </c>
      <c r="FH493">
        <v>9999</v>
      </c>
      <c r="FI493">
        <v>93.6</v>
      </c>
      <c r="FJ493">
        <v>1.8675200000000001</v>
      </c>
      <c r="FK493">
        <v>1.86653</v>
      </c>
      <c r="FL493">
        <v>1.8660000000000001</v>
      </c>
      <c r="FM493">
        <v>1.8658399999999999</v>
      </c>
      <c r="FN493">
        <v>1.86775</v>
      </c>
      <c r="FO493">
        <v>1.87012</v>
      </c>
      <c r="FP493">
        <v>1.86883</v>
      </c>
      <c r="FQ493">
        <v>1.8702300000000001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-8.0299999999999994</v>
      </c>
      <c r="GF493">
        <v>-0.1714</v>
      </c>
      <c r="GG493">
        <v>-0.23523885101243769</v>
      </c>
      <c r="GH493">
        <v>-4.6052117464239163E-3</v>
      </c>
      <c r="GI493">
        <v>3.8696726057278897E-7</v>
      </c>
      <c r="GJ493">
        <v>-9.6670798998846254E-11</v>
      </c>
      <c r="GK493">
        <v>-0.34206402273919922</v>
      </c>
      <c r="GL493">
        <v>-4.2203369556326094E-3</v>
      </c>
      <c r="GM493">
        <v>8.7200311459696754E-4</v>
      </c>
      <c r="GN493">
        <v>-1.3787569801556101E-5</v>
      </c>
      <c r="GO493">
        <v>4</v>
      </c>
      <c r="GP493">
        <v>2427</v>
      </c>
      <c r="GQ493">
        <v>1</v>
      </c>
      <c r="GR493">
        <v>25</v>
      </c>
      <c r="GS493">
        <v>22.8</v>
      </c>
      <c r="GT493">
        <v>22.6</v>
      </c>
      <c r="GU493">
        <v>4.2797900000000002</v>
      </c>
      <c r="GV493">
        <v>2.19238</v>
      </c>
      <c r="GW493">
        <v>1.94702</v>
      </c>
      <c r="GX493">
        <v>2.7551299999999999</v>
      </c>
      <c r="GY493">
        <v>2.19482</v>
      </c>
      <c r="GZ493">
        <v>2.3815900000000001</v>
      </c>
      <c r="HA493">
        <v>40.8093</v>
      </c>
      <c r="HB493">
        <v>14.3947</v>
      </c>
      <c r="HC493">
        <v>18</v>
      </c>
      <c r="HD493">
        <v>493.80399999999997</v>
      </c>
      <c r="HE493">
        <v>640.92999999999995</v>
      </c>
      <c r="HF493">
        <v>21.268000000000001</v>
      </c>
      <c r="HG493">
        <v>28.908100000000001</v>
      </c>
      <c r="HH493">
        <v>29.998799999999999</v>
      </c>
      <c r="HI493">
        <v>29.029499999999999</v>
      </c>
      <c r="HJ493">
        <v>28.966699999999999</v>
      </c>
      <c r="HK493">
        <v>85.621099999999998</v>
      </c>
      <c r="HL493">
        <v>18.5853</v>
      </c>
      <c r="HM493">
        <v>0</v>
      </c>
      <c r="HN493">
        <v>21.311900000000001</v>
      </c>
      <c r="HO493">
        <v>1924.79</v>
      </c>
      <c r="HP493">
        <v>19.1142</v>
      </c>
      <c r="HQ493">
        <v>100.509</v>
      </c>
      <c r="HR493">
        <v>100.32899999999999</v>
      </c>
    </row>
    <row r="494" spans="1:226" x14ac:dyDescent="0.2">
      <c r="A494">
        <v>478</v>
      </c>
      <c r="B494">
        <v>1657214392.5999999</v>
      </c>
      <c r="C494">
        <v>7467</v>
      </c>
      <c r="D494" t="s">
        <v>1320</v>
      </c>
      <c r="E494" t="s">
        <v>1321</v>
      </c>
      <c r="F494">
        <v>5</v>
      </c>
      <c r="G494" s="1" t="s">
        <v>1092</v>
      </c>
      <c r="H494" t="s">
        <v>354</v>
      </c>
      <c r="I494">
        <v>1657214385.0999999</v>
      </c>
      <c r="J494">
        <f t="shared" si="238"/>
        <v>1.6840019011044871E-3</v>
      </c>
      <c r="K494">
        <f t="shared" si="239"/>
        <v>1.6840019011044871</v>
      </c>
      <c r="L494" s="1">
        <f t="shared" si="240"/>
        <v>31.23066101609313</v>
      </c>
      <c r="M494">
        <f t="shared" si="241"/>
        <v>1829.8381481481481</v>
      </c>
      <c r="N494">
        <f t="shared" si="242"/>
        <v>1126.3924411500382</v>
      </c>
      <c r="O494">
        <f t="shared" si="243"/>
        <v>84.28076428028956</v>
      </c>
      <c r="P494">
        <f t="shared" si="244"/>
        <v>136.91512123225723</v>
      </c>
      <c r="Q494">
        <f t="shared" si="245"/>
        <v>7.7855372805891609E-2</v>
      </c>
      <c r="R494">
        <f t="shared" si="246"/>
        <v>2.4477535237271999</v>
      </c>
      <c r="S494">
        <f t="shared" si="247"/>
        <v>7.6505370464606551E-2</v>
      </c>
      <c r="T494">
        <f t="shared" si="248"/>
        <v>4.7935199045040768E-2</v>
      </c>
      <c r="U494">
        <f t="shared" si="249"/>
        <v>321.5175206666666</v>
      </c>
      <c r="V494">
        <f t="shared" si="250"/>
        <v>26.616184783095825</v>
      </c>
      <c r="W494">
        <f t="shared" si="251"/>
        <v>24.92421481481481</v>
      </c>
      <c r="X494">
        <f t="shared" si="252"/>
        <v>3.1653393619281021</v>
      </c>
      <c r="Y494">
        <f t="shared" si="253"/>
        <v>49.711968632441611</v>
      </c>
      <c r="Z494">
        <f t="shared" si="254"/>
        <v>1.5704766427903345</v>
      </c>
      <c r="AA494">
        <f t="shared" si="255"/>
        <v>3.159151982899858</v>
      </c>
      <c r="AB494">
        <f t="shared" si="256"/>
        <v>1.5948627191377676</v>
      </c>
      <c r="AC494">
        <f t="shared" si="257"/>
        <v>-74.264483838707875</v>
      </c>
      <c r="AD494">
        <f t="shared" si="258"/>
        <v>-4.3279070925354874</v>
      </c>
      <c r="AE494">
        <f t="shared" si="259"/>
        <v>-0.37365186106809012</v>
      </c>
      <c r="AF494">
        <f t="shared" si="260"/>
        <v>242.55147787435516</v>
      </c>
      <c r="AG494">
        <f t="shared" si="261"/>
        <v>50.455842150259862</v>
      </c>
      <c r="AH494">
        <f t="shared" si="262"/>
        <v>1.6941960302310721</v>
      </c>
      <c r="AI494">
        <f t="shared" si="263"/>
        <v>31.23066101609313</v>
      </c>
      <c r="AJ494">
        <v>1944.874737131355</v>
      </c>
      <c r="AK494">
        <v>1893.0610303030289</v>
      </c>
      <c r="AL494">
        <v>3.4455991968252691</v>
      </c>
      <c r="AM494">
        <v>65.50407896271112</v>
      </c>
      <c r="AN494">
        <f t="shared" si="264"/>
        <v>1.6840019011044871</v>
      </c>
      <c r="AO494">
        <v>19.0071511941841</v>
      </c>
      <c r="AP494">
        <v>20.989306666666661</v>
      </c>
      <c r="AQ494">
        <v>-8.0970267061823871E-4</v>
      </c>
      <c r="AR494">
        <v>78.165563418986352</v>
      </c>
      <c r="AS494">
        <v>0</v>
      </c>
      <c r="AT494">
        <v>0</v>
      </c>
      <c r="AU494">
        <f t="shared" si="265"/>
        <v>1</v>
      </c>
      <c r="AV494">
        <f t="shared" si="266"/>
        <v>0</v>
      </c>
      <c r="AW494">
        <f t="shared" si="267"/>
        <v>39785.760925047325</v>
      </c>
      <c r="AX494">
        <f t="shared" si="268"/>
        <v>2000.0092592592589</v>
      </c>
      <c r="AY494">
        <f t="shared" si="269"/>
        <v>1681.2077999999999</v>
      </c>
      <c r="AZ494">
        <f t="shared" si="270"/>
        <v>0.84060000833329485</v>
      </c>
      <c r="BA494">
        <f t="shared" si="271"/>
        <v>0.16075801608325888</v>
      </c>
      <c r="BB494" s="1">
        <v>6</v>
      </c>
      <c r="BC494">
        <v>0.5</v>
      </c>
      <c r="BD494" t="s">
        <v>355</v>
      </c>
      <c r="BE494">
        <v>2</v>
      </c>
      <c r="BF494" t="b">
        <v>1</v>
      </c>
      <c r="BG494">
        <v>1657214385.0999999</v>
      </c>
      <c r="BH494">
        <v>1829.8381481481481</v>
      </c>
      <c r="BI494">
        <v>1894.103703703704</v>
      </c>
      <c r="BJ494">
        <v>20.989048148148139</v>
      </c>
      <c r="BK494">
        <v>18.99873333333333</v>
      </c>
      <c r="BL494">
        <v>1837.83037037037</v>
      </c>
      <c r="BM494">
        <v>21.16060370370371</v>
      </c>
      <c r="BN494">
        <v>500.01229629629631</v>
      </c>
      <c r="BO494">
        <v>74.7236074074074</v>
      </c>
      <c r="BP494">
        <v>0.1000164037037037</v>
      </c>
      <c r="BQ494">
        <v>24.89141851851852</v>
      </c>
      <c r="BR494">
        <v>24.92421481481481</v>
      </c>
      <c r="BS494">
        <v>999.90000000000009</v>
      </c>
      <c r="BT494">
        <v>0</v>
      </c>
      <c r="BU494">
        <v>0</v>
      </c>
      <c r="BV494">
        <v>9998.5203703703701</v>
      </c>
      <c r="BW494">
        <v>0</v>
      </c>
      <c r="BX494">
        <v>406.8797777777778</v>
      </c>
      <c r="BY494">
        <v>-64.265374074074074</v>
      </c>
      <c r="BZ494">
        <v>1869.067777777778</v>
      </c>
      <c r="CA494">
        <v>1930.7862962962961</v>
      </c>
      <c r="CB494">
        <v>1.990315185185185</v>
      </c>
      <c r="CC494">
        <v>1894.103703703704</v>
      </c>
      <c r="CD494">
        <v>18.99873333333333</v>
      </c>
      <c r="CE494">
        <v>1.568375925925926</v>
      </c>
      <c r="CF494">
        <v>1.4196529629629631</v>
      </c>
      <c r="CG494">
        <v>13.65157407407407</v>
      </c>
      <c r="CH494">
        <v>12.129192592592601</v>
      </c>
      <c r="CI494">
        <v>2000.0092592592589</v>
      </c>
      <c r="CJ494">
        <v>0.98000011111111107</v>
      </c>
      <c r="CK494">
        <v>1.9999825925925922E-2</v>
      </c>
      <c r="CL494">
        <v>0</v>
      </c>
      <c r="CM494">
        <v>2.365796296296296</v>
      </c>
      <c r="CN494">
        <v>0</v>
      </c>
      <c r="CO494">
        <v>18049.703703703701</v>
      </c>
      <c r="CP494">
        <v>16749.54074074074</v>
      </c>
      <c r="CQ494">
        <v>38.418629629629628</v>
      </c>
      <c r="CR494">
        <v>39.525259259259258</v>
      </c>
      <c r="CS494">
        <v>38.728999999999999</v>
      </c>
      <c r="CT494">
        <v>38.314518518518518</v>
      </c>
      <c r="CU494">
        <v>37.534444444444439</v>
      </c>
      <c r="CV494">
        <v>1960.008518518518</v>
      </c>
      <c r="CW494">
        <v>40.000740740740738</v>
      </c>
      <c r="CX494">
        <v>0</v>
      </c>
      <c r="CY494">
        <v>1657214397.7</v>
      </c>
      <c r="CZ494">
        <v>0</v>
      </c>
      <c r="DA494">
        <v>1657213031</v>
      </c>
      <c r="DB494" t="s">
        <v>1093</v>
      </c>
      <c r="DC494">
        <v>1657213019.5</v>
      </c>
      <c r="DD494">
        <v>1657213031</v>
      </c>
      <c r="DE494">
        <v>2</v>
      </c>
      <c r="DF494">
        <v>1.982</v>
      </c>
      <c r="DG494">
        <v>-0.124</v>
      </c>
      <c r="DH494">
        <v>-2.1179999999999999</v>
      </c>
      <c r="DI494">
        <v>-0.2</v>
      </c>
      <c r="DJ494">
        <v>420</v>
      </c>
      <c r="DK494">
        <v>19</v>
      </c>
      <c r="DL494">
        <v>0.14000000000000001</v>
      </c>
      <c r="DM494">
        <v>0.05</v>
      </c>
      <c r="DN494">
        <v>-64.209869999999995</v>
      </c>
      <c r="DO494">
        <v>-0.98868517823617752</v>
      </c>
      <c r="DP494">
        <v>0.1144296666079215</v>
      </c>
      <c r="DQ494">
        <v>0</v>
      </c>
      <c r="DR494">
        <v>2.0073357500000002</v>
      </c>
      <c r="DS494">
        <v>-0.30449797373358811</v>
      </c>
      <c r="DT494">
        <v>3.3877748367291162E-2</v>
      </c>
      <c r="DU494">
        <v>0</v>
      </c>
      <c r="DV494">
        <v>0</v>
      </c>
      <c r="DW494">
        <v>2</v>
      </c>
      <c r="DX494" t="s">
        <v>363</v>
      </c>
      <c r="DY494">
        <v>2.9791400000000001</v>
      </c>
      <c r="DZ494">
        <v>2.7247699999999999</v>
      </c>
      <c r="EA494">
        <v>0.210813</v>
      </c>
      <c r="EB494">
        <v>0.21255499999999999</v>
      </c>
      <c r="EC494">
        <v>8.1267500000000006E-2</v>
      </c>
      <c r="ED494">
        <v>7.4158299999999996E-2</v>
      </c>
      <c r="EE494">
        <v>24937.1</v>
      </c>
      <c r="EF494">
        <v>24957.8</v>
      </c>
      <c r="EG494">
        <v>29384.6</v>
      </c>
      <c r="EH494">
        <v>29323.3</v>
      </c>
      <c r="EI494">
        <v>35792.5</v>
      </c>
      <c r="EJ494">
        <v>36085.599999999999</v>
      </c>
      <c r="EK494">
        <v>41407.300000000003</v>
      </c>
      <c r="EL494">
        <v>41769.199999999997</v>
      </c>
      <c r="EM494">
        <v>1.9453499999999999</v>
      </c>
      <c r="EN494">
        <v>2.1317200000000001</v>
      </c>
      <c r="EO494">
        <v>8.6579500000000004E-2</v>
      </c>
      <c r="EP494">
        <v>0</v>
      </c>
      <c r="EQ494">
        <v>23.496500000000001</v>
      </c>
      <c r="ER494">
        <v>999.9</v>
      </c>
      <c r="ES494">
        <v>26.3</v>
      </c>
      <c r="ET494">
        <v>38.700000000000003</v>
      </c>
      <c r="EU494">
        <v>24.334499999999998</v>
      </c>
      <c r="EV494">
        <v>62.016500000000001</v>
      </c>
      <c r="EW494">
        <v>27.472000000000001</v>
      </c>
      <c r="EX494">
        <v>2</v>
      </c>
      <c r="EY494">
        <v>0.116659</v>
      </c>
      <c r="EZ494">
        <v>1.76172</v>
      </c>
      <c r="FA494">
        <v>20.3751</v>
      </c>
      <c r="FB494">
        <v>5.2166899999999998</v>
      </c>
      <c r="FC494">
        <v>12.0099</v>
      </c>
      <c r="FD494">
        <v>4.9885000000000002</v>
      </c>
      <c r="FE494">
        <v>3.2884000000000002</v>
      </c>
      <c r="FF494">
        <v>5724.1</v>
      </c>
      <c r="FG494">
        <v>9999</v>
      </c>
      <c r="FH494">
        <v>9999</v>
      </c>
      <c r="FI494">
        <v>93.6</v>
      </c>
      <c r="FJ494">
        <v>1.8675200000000001</v>
      </c>
      <c r="FK494">
        <v>1.8665400000000001</v>
      </c>
      <c r="FL494">
        <v>1.8660000000000001</v>
      </c>
      <c r="FM494">
        <v>1.8658399999999999</v>
      </c>
      <c r="FN494">
        <v>1.86774</v>
      </c>
      <c r="FO494">
        <v>1.8701399999999999</v>
      </c>
      <c r="FP494">
        <v>1.86887</v>
      </c>
      <c r="FQ494">
        <v>1.8702099999999999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-8.1</v>
      </c>
      <c r="GF494">
        <v>-0.17150000000000001</v>
      </c>
      <c r="GG494">
        <v>-0.23523885101243769</v>
      </c>
      <c r="GH494">
        <v>-4.6052117464239163E-3</v>
      </c>
      <c r="GI494">
        <v>3.8696726057278897E-7</v>
      </c>
      <c r="GJ494">
        <v>-9.6670798998846254E-11</v>
      </c>
      <c r="GK494">
        <v>-0.34206402273919922</v>
      </c>
      <c r="GL494">
        <v>-4.2203369556326094E-3</v>
      </c>
      <c r="GM494">
        <v>8.7200311459696754E-4</v>
      </c>
      <c r="GN494">
        <v>-1.3787569801556101E-5</v>
      </c>
      <c r="GO494">
        <v>4</v>
      </c>
      <c r="GP494">
        <v>2427</v>
      </c>
      <c r="GQ494">
        <v>1</v>
      </c>
      <c r="GR494">
        <v>25</v>
      </c>
      <c r="GS494">
        <v>22.9</v>
      </c>
      <c r="GT494">
        <v>22.7</v>
      </c>
      <c r="GU494">
        <v>4.3078599999999998</v>
      </c>
      <c r="GV494">
        <v>2.18628</v>
      </c>
      <c r="GW494">
        <v>1.94702</v>
      </c>
      <c r="GX494">
        <v>2.7551299999999999</v>
      </c>
      <c r="GY494">
        <v>2.19482</v>
      </c>
      <c r="GZ494">
        <v>2.36938</v>
      </c>
      <c r="HA494">
        <v>40.783700000000003</v>
      </c>
      <c r="HB494">
        <v>14.3947</v>
      </c>
      <c r="HC494">
        <v>18</v>
      </c>
      <c r="HD494">
        <v>494.09500000000003</v>
      </c>
      <c r="HE494">
        <v>641.15200000000004</v>
      </c>
      <c r="HF494">
        <v>21.3218</v>
      </c>
      <c r="HG494">
        <v>28.891999999999999</v>
      </c>
      <c r="HH494">
        <v>29.998799999999999</v>
      </c>
      <c r="HI494">
        <v>29.016100000000002</v>
      </c>
      <c r="HJ494">
        <v>28.953199999999999</v>
      </c>
      <c r="HK494">
        <v>86.1965</v>
      </c>
      <c r="HL494">
        <v>18.315100000000001</v>
      </c>
      <c r="HM494">
        <v>0</v>
      </c>
      <c r="HN494">
        <v>21.364799999999999</v>
      </c>
      <c r="HO494">
        <v>1938.26</v>
      </c>
      <c r="HP494">
        <v>19.162600000000001</v>
      </c>
      <c r="HQ494">
        <v>100.51</v>
      </c>
      <c r="HR494">
        <v>100.33199999999999</v>
      </c>
    </row>
    <row r="495" spans="1:226" x14ac:dyDescent="0.2">
      <c r="A495">
        <v>479</v>
      </c>
      <c r="B495">
        <v>1657214397.5999999</v>
      </c>
      <c r="C495">
        <v>7472</v>
      </c>
      <c r="D495" t="s">
        <v>1322</v>
      </c>
      <c r="E495" t="s">
        <v>1323</v>
      </c>
      <c r="F495">
        <v>5</v>
      </c>
      <c r="G495" s="1" t="s">
        <v>1092</v>
      </c>
      <c r="H495" t="s">
        <v>354</v>
      </c>
      <c r="I495">
        <v>1657214389.814285</v>
      </c>
      <c r="J495">
        <f t="shared" si="238"/>
        <v>1.6638896506740517E-3</v>
      </c>
      <c r="K495">
        <f t="shared" si="239"/>
        <v>1.6638896506740517</v>
      </c>
      <c r="L495" s="1">
        <f t="shared" si="240"/>
        <v>31.444105811744645</v>
      </c>
      <c r="M495">
        <f t="shared" si="241"/>
        <v>1845.638214285714</v>
      </c>
      <c r="N495">
        <f t="shared" si="242"/>
        <v>1129.3198786928758</v>
      </c>
      <c r="O495">
        <f t="shared" si="243"/>
        <v>84.500011644324402</v>
      </c>
      <c r="P495">
        <f t="shared" si="244"/>
        <v>138.09767590283079</v>
      </c>
      <c r="Q495">
        <f t="shared" si="245"/>
        <v>7.6894099008436453E-2</v>
      </c>
      <c r="R495">
        <f t="shared" si="246"/>
        <v>2.4476146138494177</v>
      </c>
      <c r="S495">
        <f t="shared" si="247"/>
        <v>7.5576850224173181E-2</v>
      </c>
      <c r="T495">
        <f t="shared" si="248"/>
        <v>4.7352001362244371E-2</v>
      </c>
      <c r="U495">
        <f t="shared" si="249"/>
        <v>321.52409346428578</v>
      </c>
      <c r="V495">
        <f t="shared" si="250"/>
        <v>26.624337120698797</v>
      </c>
      <c r="W495">
        <f t="shared" si="251"/>
        <v>24.926435714285709</v>
      </c>
      <c r="X495">
        <f t="shared" si="252"/>
        <v>3.1657587414310604</v>
      </c>
      <c r="Y495">
        <f t="shared" si="253"/>
        <v>49.709977418176543</v>
      </c>
      <c r="Z495">
        <f t="shared" si="254"/>
        <v>1.5705853610516085</v>
      </c>
      <c r="AA495">
        <f t="shared" si="255"/>
        <v>3.1594972329987847</v>
      </c>
      <c r="AB495">
        <f t="shared" si="256"/>
        <v>1.5951733803794519</v>
      </c>
      <c r="AC495">
        <f t="shared" si="257"/>
        <v>-73.377533594725676</v>
      </c>
      <c r="AD495">
        <f t="shared" si="258"/>
        <v>-4.3790474460078386</v>
      </c>
      <c r="AE495">
        <f t="shared" si="259"/>
        <v>-0.37809625832355021</v>
      </c>
      <c r="AF495">
        <f t="shared" si="260"/>
        <v>243.38941616522877</v>
      </c>
      <c r="AG495">
        <f t="shared" si="261"/>
        <v>50.509320760138401</v>
      </c>
      <c r="AH495">
        <f t="shared" si="262"/>
        <v>1.6773307286294974</v>
      </c>
      <c r="AI495">
        <f t="shared" si="263"/>
        <v>31.444105811744645</v>
      </c>
      <c r="AJ495">
        <v>1962.1747272130949</v>
      </c>
      <c r="AK495">
        <v>1910.168909090909</v>
      </c>
      <c r="AL495">
        <v>3.4278389617414988</v>
      </c>
      <c r="AM495">
        <v>65.50407896271112</v>
      </c>
      <c r="AN495">
        <f t="shared" si="264"/>
        <v>1.6638896506740517</v>
      </c>
      <c r="AO495">
        <v>19.026589995827351</v>
      </c>
      <c r="AP495">
        <v>20.98264666666666</v>
      </c>
      <c r="AQ495">
        <v>-2.7942661192955671E-4</v>
      </c>
      <c r="AR495">
        <v>78.165563418986352</v>
      </c>
      <c r="AS495">
        <v>0</v>
      </c>
      <c r="AT495">
        <v>0</v>
      </c>
      <c r="AU495">
        <f t="shared" si="265"/>
        <v>1</v>
      </c>
      <c r="AV495">
        <f t="shared" si="266"/>
        <v>0</v>
      </c>
      <c r="AW495">
        <f t="shared" si="267"/>
        <v>39782.069847436615</v>
      </c>
      <c r="AX495">
        <f t="shared" si="268"/>
        <v>2000.049285714286</v>
      </c>
      <c r="AY495">
        <f t="shared" si="269"/>
        <v>1681.2415178571432</v>
      </c>
      <c r="AZ495">
        <f t="shared" si="270"/>
        <v>0.84060004414176936</v>
      </c>
      <c r="BA495">
        <f t="shared" si="271"/>
        <v>0.16075808519361487</v>
      </c>
      <c r="BB495" s="1">
        <v>6</v>
      </c>
      <c r="BC495">
        <v>0.5</v>
      </c>
      <c r="BD495" t="s">
        <v>355</v>
      </c>
      <c r="BE495">
        <v>2</v>
      </c>
      <c r="BF495" t="b">
        <v>1</v>
      </c>
      <c r="BG495">
        <v>1657214389.814285</v>
      </c>
      <c r="BH495">
        <v>1845.638214285714</v>
      </c>
      <c r="BI495">
        <v>1909.963214285714</v>
      </c>
      <c r="BJ495">
        <v>20.990449999999999</v>
      </c>
      <c r="BK495">
        <v>19.019935714285712</v>
      </c>
      <c r="BL495">
        <v>1853.6964285714289</v>
      </c>
      <c r="BM495">
        <v>21.161975000000002</v>
      </c>
      <c r="BN495">
        <v>500.00839285714289</v>
      </c>
      <c r="BO495">
        <v>74.723785714285711</v>
      </c>
      <c r="BP495">
        <v>0.1000204</v>
      </c>
      <c r="BQ495">
        <v>24.893250000000009</v>
      </c>
      <c r="BR495">
        <v>24.926435714285709</v>
      </c>
      <c r="BS495">
        <v>999.9000000000002</v>
      </c>
      <c r="BT495">
        <v>0</v>
      </c>
      <c r="BU495">
        <v>0</v>
      </c>
      <c r="BV495">
        <v>9997.5924999999988</v>
      </c>
      <c r="BW495">
        <v>0</v>
      </c>
      <c r="BX495">
        <v>412.78814285714287</v>
      </c>
      <c r="BY495">
        <v>-64.324635714285705</v>
      </c>
      <c r="BZ495">
        <v>1885.208928571428</v>
      </c>
      <c r="CA495">
        <v>1946.9960714285719</v>
      </c>
      <c r="CB495">
        <v>1.970507142857143</v>
      </c>
      <c r="CC495">
        <v>1909.963214285714</v>
      </c>
      <c r="CD495">
        <v>19.019935714285712</v>
      </c>
      <c r="CE495">
        <v>1.568483928571428</v>
      </c>
      <c r="CF495">
        <v>1.4212403571428569</v>
      </c>
      <c r="CG495">
        <v>13.65262857142857</v>
      </c>
      <c r="CH495">
        <v>12.146178571428569</v>
      </c>
      <c r="CI495">
        <v>2000.049285714286</v>
      </c>
      <c r="CJ495">
        <v>0.97999867857142853</v>
      </c>
      <c r="CK495">
        <v>2.0001246428571429E-2</v>
      </c>
      <c r="CL495">
        <v>0</v>
      </c>
      <c r="CM495">
        <v>2.307207142857143</v>
      </c>
      <c r="CN495">
        <v>0</v>
      </c>
      <c r="CO495">
        <v>18035.48928571428</v>
      </c>
      <c r="CP495">
        <v>16749.860714285722</v>
      </c>
      <c r="CQ495">
        <v>38.399357142857141</v>
      </c>
      <c r="CR495">
        <v>39.486392857142853</v>
      </c>
      <c r="CS495">
        <v>38.709499999999991</v>
      </c>
      <c r="CT495">
        <v>38.280999999999999</v>
      </c>
      <c r="CU495">
        <v>37.499749999999999</v>
      </c>
      <c r="CV495">
        <v>1960.045357142857</v>
      </c>
      <c r="CW495">
        <v>40.003928571428567</v>
      </c>
      <c r="CX495">
        <v>0</v>
      </c>
      <c r="CY495">
        <v>1657214402.5</v>
      </c>
      <c r="CZ495">
        <v>0</v>
      </c>
      <c r="DA495">
        <v>1657213031</v>
      </c>
      <c r="DB495" t="s">
        <v>1093</v>
      </c>
      <c r="DC495">
        <v>1657213019.5</v>
      </c>
      <c r="DD495">
        <v>1657213031</v>
      </c>
      <c r="DE495">
        <v>2</v>
      </c>
      <c r="DF495">
        <v>1.982</v>
      </c>
      <c r="DG495">
        <v>-0.124</v>
      </c>
      <c r="DH495">
        <v>-2.1179999999999999</v>
      </c>
      <c r="DI495">
        <v>-0.2</v>
      </c>
      <c r="DJ495">
        <v>420</v>
      </c>
      <c r="DK495">
        <v>19</v>
      </c>
      <c r="DL495">
        <v>0.14000000000000001</v>
      </c>
      <c r="DM495">
        <v>0.05</v>
      </c>
      <c r="DN495">
        <v>-64.286799999999999</v>
      </c>
      <c r="DO495">
        <v>-0.76454859287026911</v>
      </c>
      <c r="DP495">
        <v>9.07470137249696E-2</v>
      </c>
      <c r="DQ495">
        <v>0</v>
      </c>
      <c r="DR495">
        <v>1.9864314999999999</v>
      </c>
      <c r="DS495">
        <v>-0.2282026266416555</v>
      </c>
      <c r="DT495">
        <v>2.636870072168894E-2</v>
      </c>
      <c r="DU495">
        <v>0</v>
      </c>
      <c r="DV495">
        <v>0</v>
      </c>
      <c r="DW495">
        <v>2</v>
      </c>
      <c r="DX495" t="s">
        <v>363</v>
      </c>
      <c r="DY495">
        <v>2.9791400000000001</v>
      </c>
      <c r="DZ495">
        <v>2.7245699999999999</v>
      </c>
      <c r="EA495">
        <v>0.211927</v>
      </c>
      <c r="EB495">
        <v>0.21365200000000001</v>
      </c>
      <c r="EC495">
        <v>8.1253400000000003E-2</v>
      </c>
      <c r="ED495">
        <v>7.42424E-2</v>
      </c>
      <c r="EE495">
        <v>24902.400000000001</v>
      </c>
      <c r="EF495">
        <v>24923.3</v>
      </c>
      <c r="EG495">
        <v>29385.1</v>
      </c>
      <c r="EH495">
        <v>29323.7</v>
      </c>
      <c r="EI495">
        <v>35793.9</v>
      </c>
      <c r="EJ495">
        <v>36082.400000000001</v>
      </c>
      <c r="EK495">
        <v>41408.199999999997</v>
      </c>
      <c r="EL495">
        <v>41769.300000000003</v>
      </c>
      <c r="EM495">
        <v>1.94597</v>
      </c>
      <c r="EN495">
        <v>2.1318800000000002</v>
      </c>
      <c r="EO495">
        <v>8.9473999999999998E-2</v>
      </c>
      <c r="EP495">
        <v>0</v>
      </c>
      <c r="EQ495">
        <v>23.4771</v>
      </c>
      <c r="ER495">
        <v>999.9</v>
      </c>
      <c r="ES495">
        <v>26.3</v>
      </c>
      <c r="ET495">
        <v>38.700000000000003</v>
      </c>
      <c r="EU495">
        <v>24.334800000000001</v>
      </c>
      <c r="EV495">
        <v>61.996499999999997</v>
      </c>
      <c r="EW495">
        <v>27.431899999999999</v>
      </c>
      <c r="EX495">
        <v>2</v>
      </c>
      <c r="EY495">
        <v>0.115185</v>
      </c>
      <c r="EZ495">
        <v>1.7105300000000001</v>
      </c>
      <c r="FA495">
        <v>20.375599999999999</v>
      </c>
      <c r="FB495">
        <v>5.21699</v>
      </c>
      <c r="FC495">
        <v>12.0099</v>
      </c>
      <c r="FD495">
        <v>4.9885000000000002</v>
      </c>
      <c r="FE495">
        <v>3.2884199999999999</v>
      </c>
      <c r="FF495">
        <v>5724.3</v>
      </c>
      <c r="FG495">
        <v>9999</v>
      </c>
      <c r="FH495">
        <v>9999</v>
      </c>
      <c r="FI495">
        <v>93.6</v>
      </c>
      <c r="FJ495">
        <v>1.8675200000000001</v>
      </c>
      <c r="FK495">
        <v>1.86656</v>
      </c>
      <c r="FL495">
        <v>1.8660000000000001</v>
      </c>
      <c r="FM495">
        <v>1.8658399999999999</v>
      </c>
      <c r="FN495">
        <v>1.86775</v>
      </c>
      <c r="FO495">
        <v>1.8701300000000001</v>
      </c>
      <c r="FP495">
        <v>1.8688400000000001</v>
      </c>
      <c r="FQ495">
        <v>1.8702300000000001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-8.17</v>
      </c>
      <c r="GF495">
        <v>-0.1716</v>
      </c>
      <c r="GG495">
        <v>-0.23523885101243769</v>
      </c>
      <c r="GH495">
        <v>-4.6052117464239163E-3</v>
      </c>
      <c r="GI495">
        <v>3.8696726057278897E-7</v>
      </c>
      <c r="GJ495">
        <v>-9.6670798998846254E-11</v>
      </c>
      <c r="GK495">
        <v>-0.34206402273919922</v>
      </c>
      <c r="GL495">
        <v>-4.2203369556326094E-3</v>
      </c>
      <c r="GM495">
        <v>8.7200311459696754E-4</v>
      </c>
      <c r="GN495">
        <v>-1.3787569801556101E-5</v>
      </c>
      <c r="GO495">
        <v>4</v>
      </c>
      <c r="GP495">
        <v>2427</v>
      </c>
      <c r="GQ495">
        <v>1</v>
      </c>
      <c r="GR495">
        <v>25</v>
      </c>
      <c r="GS495">
        <v>23</v>
      </c>
      <c r="GT495">
        <v>22.8</v>
      </c>
      <c r="GU495">
        <v>4.3334999999999999</v>
      </c>
      <c r="GV495">
        <v>2.18628</v>
      </c>
      <c r="GW495">
        <v>1.94702</v>
      </c>
      <c r="GX495">
        <v>2.7539099999999999</v>
      </c>
      <c r="GY495">
        <v>2.19482</v>
      </c>
      <c r="GZ495">
        <v>2.36572</v>
      </c>
      <c r="HA495">
        <v>40.783700000000003</v>
      </c>
      <c r="HB495">
        <v>14.403499999999999</v>
      </c>
      <c r="HC495">
        <v>18</v>
      </c>
      <c r="HD495">
        <v>494.37400000000002</v>
      </c>
      <c r="HE495">
        <v>641.12199999999996</v>
      </c>
      <c r="HF495">
        <v>21.3734</v>
      </c>
      <c r="HG495">
        <v>28.876100000000001</v>
      </c>
      <c r="HH495">
        <v>29.998699999999999</v>
      </c>
      <c r="HI495">
        <v>29.0015</v>
      </c>
      <c r="HJ495">
        <v>28.939399999999999</v>
      </c>
      <c r="HK495">
        <v>86.697000000000003</v>
      </c>
      <c r="HL495">
        <v>18.041399999999999</v>
      </c>
      <c r="HM495">
        <v>0</v>
      </c>
      <c r="HN495">
        <v>21.4177</v>
      </c>
      <c r="HO495">
        <v>1958.34</v>
      </c>
      <c r="HP495">
        <v>19.198</v>
      </c>
      <c r="HQ495">
        <v>100.511</v>
      </c>
      <c r="HR495">
        <v>100.333</v>
      </c>
    </row>
    <row r="496" spans="1:226" x14ac:dyDescent="0.2">
      <c r="A496">
        <v>480</v>
      </c>
      <c r="B496">
        <v>1657214402.5999999</v>
      </c>
      <c r="C496">
        <v>7477</v>
      </c>
      <c r="D496" t="s">
        <v>1324</v>
      </c>
      <c r="E496" t="s">
        <v>1325</v>
      </c>
      <c r="F496">
        <v>5</v>
      </c>
      <c r="G496" s="1" t="s">
        <v>1092</v>
      </c>
      <c r="H496" t="s">
        <v>354</v>
      </c>
      <c r="I496">
        <v>1657214395.0999999</v>
      </c>
      <c r="J496">
        <f t="shared" si="238"/>
        <v>1.6405769600678496E-3</v>
      </c>
      <c r="K496">
        <f t="shared" si="239"/>
        <v>1.6405769600678495</v>
      </c>
      <c r="L496" s="1">
        <f t="shared" si="240"/>
        <v>31.341445469236866</v>
      </c>
      <c r="M496">
        <f t="shared" si="241"/>
        <v>1863.35962962963</v>
      </c>
      <c r="N496">
        <f t="shared" si="242"/>
        <v>1138.5096842367316</v>
      </c>
      <c r="O496">
        <f t="shared" si="243"/>
        <v>85.18794817389275</v>
      </c>
      <c r="P496">
        <f t="shared" si="244"/>
        <v>139.42418387475638</v>
      </c>
      <c r="Q496">
        <f t="shared" si="245"/>
        <v>7.5713944181014764E-2</v>
      </c>
      <c r="R496">
        <f t="shared" si="246"/>
        <v>2.4471690808541355</v>
      </c>
      <c r="S496">
        <f t="shared" si="247"/>
        <v>7.4436228403925789E-2</v>
      </c>
      <c r="T496">
        <f t="shared" si="248"/>
        <v>4.6635644385191619E-2</v>
      </c>
      <c r="U496">
        <f t="shared" si="249"/>
        <v>321.52421011111113</v>
      </c>
      <c r="V496">
        <f t="shared" si="250"/>
        <v>26.633238159112981</v>
      </c>
      <c r="W496">
        <f t="shared" si="251"/>
        <v>24.93420740740741</v>
      </c>
      <c r="X496">
        <f t="shared" si="252"/>
        <v>3.167226677224551</v>
      </c>
      <c r="Y496">
        <f t="shared" si="253"/>
        <v>49.696963993540962</v>
      </c>
      <c r="Z496">
        <f t="shared" si="254"/>
        <v>1.5703090132905519</v>
      </c>
      <c r="AA496">
        <f t="shared" si="255"/>
        <v>3.1597684991273161</v>
      </c>
      <c r="AB496">
        <f t="shared" si="256"/>
        <v>1.596917663933999</v>
      </c>
      <c r="AC496">
        <f t="shared" si="257"/>
        <v>-72.349443938992167</v>
      </c>
      <c r="AD496">
        <f t="shared" si="258"/>
        <v>-5.2137484708386079</v>
      </c>
      <c r="AE496">
        <f t="shared" si="259"/>
        <v>-0.45026895697396263</v>
      </c>
      <c r="AF496">
        <f t="shared" si="260"/>
        <v>243.5107487443064</v>
      </c>
      <c r="AG496">
        <f t="shared" si="261"/>
        <v>50.591446773031478</v>
      </c>
      <c r="AH496">
        <f t="shared" si="262"/>
        <v>1.6577265979257414</v>
      </c>
      <c r="AI496">
        <f t="shared" si="263"/>
        <v>31.341445469236866</v>
      </c>
      <c r="AJ496">
        <v>1979.4844331545351</v>
      </c>
      <c r="AK496">
        <v>1927.4407878787879</v>
      </c>
      <c r="AL496">
        <v>3.468904423646757</v>
      </c>
      <c r="AM496">
        <v>65.50407896271112</v>
      </c>
      <c r="AN496">
        <f t="shared" si="264"/>
        <v>1.6405769600678495</v>
      </c>
      <c r="AO496">
        <v>19.05482620117796</v>
      </c>
      <c r="AP496">
        <v>20.982819393939391</v>
      </c>
      <c r="AQ496">
        <v>-1.3272355718374639E-4</v>
      </c>
      <c r="AR496">
        <v>78.165563418986352</v>
      </c>
      <c r="AS496">
        <v>0</v>
      </c>
      <c r="AT496">
        <v>0</v>
      </c>
      <c r="AU496">
        <f t="shared" si="265"/>
        <v>1</v>
      </c>
      <c r="AV496">
        <f t="shared" si="266"/>
        <v>0</v>
      </c>
      <c r="AW496">
        <f t="shared" si="267"/>
        <v>39770.817496121272</v>
      </c>
      <c r="AX496">
        <f t="shared" si="268"/>
        <v>2000.048888888889</v>
      </c>
      <c r="AY496">
        <f t="shared" si="269"/>
        <v>1681.2412777777779</v>
      </c>
      <c r="AZ496">
        <f t="shared" si="270"/>
        <v>0.84060009088666721</v>
      </c>
      <c r="BA496">
        <f t="shared" si="271"/>
        <v>0.16075817541126772</v>
      </c>
      <c r="BB496" s="1">
        <v>6</v>
      </c>
      <c r="BC496">
        <v>0.5</v>
      </c>
      <c r="BD496" t="s">
        <v>355</v>
      </c>
      <c r="BE496">
        <v>2</v>
      </c>
      <c r="BF496" t="b">
        <v>1</v>
      </c>
      <c r="BG496">
        <v>1657214395.0999999</v>
      </c>
      <c r="BH496">
        <v>1863.35962962963</v>
      </c>
      <c r="BI496">
        <v>1927.7755555555559</v>
      </c>
      <c r="BJ496">
        <v>20.986677777777778</v>
      </c>
      <c r="BK496">
        <v>19.039170370370371</v>
      </c>
      <c r="BL496">
        <v>1871.492962962963</v>
      </c>
      <c r="BM496">
        <v>21.158255555555559</v>
      </c>
      <c r="BN496">
        <v>500.00418518518518</v>
      </c>
      <c r="BO496">
        <v>74.724059259259263</v>
      </c>
      <c r="BP496">
        <v>0.1000281888888889</v>
      </c>
      <c r="BQ496">
        <v>24.89468888888889</v>
      </c>
      <c r="BR496">
        <v>24.93420740740741</v>
      </c>
      <c r="BS496">
        <v>999.90000000000009</v>
      </c>
      <c r="BT496">
        <v>0</v>
      </c>
      <c r="BU496">
        <v>0</v>
      </c>
      <c r="BV496">
        <v>9994.6566666666658</v>
      </c>
      <c r="BW496">
        <v>0</v>
      </c>
      <c r="BX496">
        <v>421.36837037037031</v>
      </c>
      <c r="BY496">
        <v>-64.414748148148149</v>
      </c>
      <c r="BZ496">
        <v>1903.303333333334</v>
      </c>
      <c r="CA496">
        <v>1965.1907407407409</v>
      </c>
      <c r="CB496">
        <v>1.94751037037037</v>
      </c>
      <c r="CC496">
        <v>1927.7755555555559</v>
      </c>
      <c r="CD496">
        <v>19.039170370370371</v>
      </c>
      <c r="CE496">
        <v>1.568208888888889</v>
      </c>
      <c r="CF496">
        <v>1.4226829629629629</v>
      </c>
      <c r="CG496">
        <v>13.649922222222219</v>
      </c>
      <c r="CH496">
        <v>12.161574074074069</v>
      </c>
      <c r="CI496">
        <v>2000.048888888889</v>
      </c>
      <c r="CJ496">
        <v>0.97999655555555565</v>
      </c>
      <c r="CK496">
        <v>2.000335555555556E-2</v>
      </c>
      <c r="CL496">
        <v>0</v>
      </c>
      <c r="CM496">
        <v>2.3451074074074079</v>
      </c>
      <c r="CN496">
        <v>0</v>
      </c>
      <c r="CO496">
        <v>18022.611111111109</v>
      </c>
      <c r="CP496">
        <v>16749.85555555555</v>
      </c>
      <c r="CQ496">
        <v>38.363259259259259</v>
      </c>
      <c r="CR496">
        <v>39.457999999999991</v>
      </c>
      <c r="CS496">
        <v>38.675518518518523</v>
      </c>
      <c r="CT496">
        <v>38.242851851851853</v>
      </c>
      <c r="CU496">
        <v>37.462666666666657</v>
      </c>
      <c r="CV496">
        <v>1960.041851851852</v>
      </c>
      <c r="CW496">
        <v>40.00703703703703</v>
      </c>
      <c r="CX496">
        <v>0</v>
      </c>
      <c r="CY496">
        <v>1657214407.3</v>
      </c>
      <c r="CZ496">
        <v>0</v>
      </c>
      <c r="DA496">
        <v>1657213031</v>
      </c>
      <c r="DB496" t="s">
        <v>1093</v>
      </c>
      <c r="DC496">
        <v>1657213019.5</v>
      </c>
      <c r="DD496">
        <v>1657213031</v>
      </c>
      <c r="DE496">
        <v>2</v>
      </c>
      <c r="DF496">
        <v>1.982</v>
      </c>
      <c r="DG496">
        <v>-0.124</v>
      </c>
      <c r="DH496">
        <v>-2.1179999999999999</v>
      </c>
      <c r="DI496">
        <v>-0.2</v>
      </c>
      <c r="DJ496">
        <v>420</v>
      </c>
      <c r="DK496">
        <v>19</v>
      </c>
      <c r="DL496">
        <v>0.14000000000000001</v>
      </c>
      <c r="DM496">
        <v>0.05</v>
      </c>
      <c r="DN496">
        <v>-64.364434146341452</v>
      </c>
      <c r="DO496">
        <v>-1.08566550522659</v>
      </c>
      <c r="DP496">
        <v>0.1297801585980474</v>
      </c>
      <c r="DQ496">
        <v>0</v>
      </c>
      <c r="DR496">
        <v>1.9592621951219511</v>
      </c>
      <c r="DS496">
        <v>-0.24103233449477479</v>
      </c>
      <c r="DT496">
        <v>2.7848322672456322E-2</v>
      </c>
      <c r="DU496">
        <v>0</v>
      </c>
      <c r="DV496">
        <v>0</v>
      </c>
      <c r="DW496">
        <v>2</v>
      </c>
      <c r="DX496" t="s">
        <v>363</v>
      </c>
      <c r="DY496">
        <v>2.9792000000000001</v>
      </c>
      <c r="DZ496">
        <v>2.7246700000000001</v>
      </c>
      <c r="EA496">
        <v>0.21305499999999999</v>
      </c>
      <c r="EB496">
        <v>0.214728</v>
      </c>
      <c r="EC496">
        <v>8.12639E-2</v>
      </c>
      <c r="ED496">
        <v>7.4415400000000007E-2</v>
      </c>
      <c r="EE496">
        <v>24868.2</v>
      </c>
      <c r="EF496">
        <v>24890.1</v>
      </c>
      <c r="EG496">
        <v>29386.7</v>
      </c>
      <c r="EH496">
        <v>29324.6</v>
      </c>
      <c r="EI496">
        <v>35795.199999999997</v>
      </c>
      <c r="EJ496">
        <v>36076.9</v>
      </c>
      <c r="EK496">
        <v>41410.199999999997</v>
      </c>
      <c r="EL496">
        <v>41770.800000000003</v>
      </c>
      <c r="EM496">
        <v>1.94638</v>
      </c>
      <c r="EN496">
        <v>2.1321500000000002</v>
      </c>
      <c r="EO496">
        <v>9.0684699999999993E-2</v>
      </c>
      <c r="EP496">
        <v>0</v>
      </c>
      <c r="EQ496">
        <v>23.456900000000001</v>
      </c>
      <c r="ER496">
        <v>999.9</v>
      </c>
      <c r="ES496">
        <v>26.3</v>
      </c>
      <c r="ET496">
        <v>38.700000000000003</v>
      </c>
      <c r="EU496">
        <v>24.335699999999999</v>
      </c>
      <c r="EV496">
        <v>61.976500000000001</v>
      </c>
      <c r="EW496">
        <v>27.4679</v>
      </c>
      <c r="EX496">
        <v>2</v>
      </c>
      <c r="EY496">
        <v>0.113692</v>
      </c>
      <c r="EZ496">
        <v>1.68943</v>
      </c>
      <c r="FA496">
        <v>20.376000000000001</v>
      </c>
      <c r="FB496">
        <v>5.2171399999999997</v>
      </c>
      <c r="FC496">
        <v>12.0099</v>
      </c>
      <c r="FD496">
        <v>4.9885000000000002</v>
      </c>
      <c r="FE496">
        <v>3.2885</v>
      </c>
      <c r="FF496">
        <v>5724.3</v>
      </c>
      <c r="FG496">
        <v>9999</v>
      </c>
      <c r="FH496">
        <v>9999</v>
      </c>
      <c r="FI496">
        <v>93.6</v>
      </c>
      <c r="FJ496">
        <v>1.8675200000000001</v>
      </c>
      <c r="FK496">
        <v>1.86653</v>
      </c>
      <c r="FL496">
        <v>1.8660000000000001</v>
      </c>
      <c r="FM496">
        <v>1.8658399999999999</v>
      </c>
      <c r="FN496">
        <v>1.86771</v>
      </c>
      <c r="FO496">
        <v>1.87012</v>
      </c>
      <c r="FP496">
        <v>1.8688</v>
      </c>
      <c r="FQ496">
        <v>1.8702399999999999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-8.24</v>
      </c>
      <c r="GF496">
        <v>-0.1716</v>
      </c>
      <c r="GG496">
        <v>-0.23523885101243769</v>
      </c>
      <c r="GH496">
        <v>-4.6052117464239163E-3</v>
      </c>
      <c r="GI496">
        <v>3.8696726057278897E-7</v>
      </c>
      <c r="GJ496">
        <v>-9.6670798998846254E-11</v>
      </c>
      <c r="GK496">
        <v>-0.34206402273919922</v>
      </c>
      <c r="GL496">
        <v>-4.2203369556326094E-3</v>
      </c>
      <c r="GM496">
        <v>8.7200311459696754E-4</v>
      </c>
      <c r="GN496">
        <v>-1.3787569801556101E-5</v>
      </c>
      <c r="GO496">
        <v>4</v>
      </c>
      <c r="GP496">
        <v>2427</v>
      </c>
      <c r="GQ496">
        <v>1</v>
      </c>
      <c r="GR496">
        <v>25</v>
      </c>
      <c r="GS496">
        <v>23.1</v>
      </c>
      <c r="GT496">
        <v>22.9</v>
      </c>
      <c r="GU496">
        <v>4.3615700000000004</v>
      </c>
      <c r="GV496">
        <v>2.18872</v>
      </c>
      <c r="GW496">
        <v>1.94702</v>
      </c>
      <c r="GX496">
        <v>2.7526899999999999</v>
      </c>
      <c r="GY496">
        <v>2.19482</v>
      </c>
      <c r="GZ496">
        <v>2.36328</v>
      </c>
      <c r="HA496">
        <v>40.783700000000003</v>
      </c>
      <c r="HB496">
        <v>14.3947</v>
      </c>
      <c r="HC496">
        <v>18</v>
      </c>
      <c r="HD496">
        <v>494.52100000000002</v>
      </c>
      <c r="HE496">
        <v>641.18899999999996</v>
      </c>
      <c r="HF496">
        <v>21.427399999999999</v>
      </c>
      <c r="HG496">
        <v>28.8599</v>
      </c>
      <c r="HH496">
        <v>29.998699999999999</v>
      </c>
      <c r="HI496">
        <v>28.988099999999999</v>
      </c>
      <c r="HJ496">
        <v>28.924900000000001</v>
      </c>
      <c r="HK496">
        <v>87.266599999999997</v>
      </c>
      <c r="HL496">
        <v>17.761500000000002</v>
      </c>
      <c r="HM496">
        <v>0</v>
      </c>
      <c r="HN496">
        <v>21.453399999999998</v>
      </c>
      <c r="HO496">
        <v>1971.7</v>
      </c>
      <c r="HP496">
        <v>19.2303</v>
      </c>
      <c r="HQ496">
        <v>100.517</v>
      </c>
      <c r="HR496">
        <v>100.336</v>
      </c>
    </row>
    <row r="497" spans="1:226" x14ac:dyDescent="0.2">
      <c r="A497">
        <v>481</v>
      </c>
      <c r="B497">
        <v>1657214407.5999999</v>
      </c>
      <c r="C497">
        <v>7482</v>
      </c>
      <c r="D497" t="s">
        <v>1326</v>
      </c>
      <c r="E497" t="s">
        <v>1327</v>
      </c>
      <c r="F497">
        <v>5</v>
      </c>
      <c r="G497" s="1" t="s">
        <v>1092</v>
      </c>
      <c r="H497" t="s">
        <v>354</v>
      </c>
      <c r="I497">
        <v>1657214399.814285</v>
      </c>
      <c r="J497">
        <f t="shared" si="238"/>
        <v>1.6218118072602627E-3</v>
      </c>
      <c r="K497">
        <f t="shared" si="239"/>
        <v>1.6218118072602627</v>
      </c>
      <c r="L497" s="1">
        <f t="shared" si="240"/>
        <v>31.63993602222893</v>
      </c>
      <c r="M497">
        <f t="shared" si="241"/>
        <v>1879.222857142857</v>
      </c>
      <c r="N497">
        <f t="shared" si="242"/>
        <v>1139.0397515815914</v>
      </c>
      <c r="O497">
        <f t="shared" si="243"/>
        <v>85.227607703287759</v>
      </c>
      <c r="P497">
        <f t="shared" si="244"/>
        <v>140.61113164245029</v>
      </c>
      <c r="Q497">
        <f t="shared" si="245"/>
        <v>7.4754026132445389E-2</v>
      </c>
      <c r="R497">
        <f t="shared" si="246"/>
        <v>2.4468242059433591</v>
      </c>
      <c r="S497">
        <f t="shared" si="247"/>
        <v>7.3508043511012783E-2</v>
      </c>
      <c r="T497">
        <f t="shared" si="248"/>
        <v>4.6052743887611214E-2</v>
      </c>
      <c r="U497">
        <f t="shared" si="249"/>
        <v>321.52134632142855</v>
      </c>
      <c r="V497">
        <f t="shared" si="250"/>
        <v>26.641726052580609</v>
      </c>
      <c r="W497">
        <f t="shared" si="251"/>
        <v>24.943242857142859</v>
      </c>
      <c r="X497">
        <f t="shared" si="252"/>
        <v>3.1689340621228457</v>
      </c>
      <c r="Y497">
        <f t="shared" si="253"/>
        <v>49.69138790564098</v>
      </c>
      <c r="Z497">
        <f t="shared" si="254"/>
        <v>1.5703680883219859</v>
      </c>
      <c r="AA497">
        <f t="shared" si="255"/>
        <v>3.1602419544085976</v>
      </c>
      <c r="AB497">
        <f t="shared" si="256"/>
        <v>1.5985659738008597</v>
      </c>
      <c r="AC497">
        <f t="shared" si="257"/>
        <v>-71.521900700177582</v>
      </c>
      <c r="AD497">
        <f t="shared" si="258"/>
        <v>-6.0736600054602148</v>
      </c>
      <c r="AE497">
        <f t="shared" si="259"/>
        <v>-0.5246369391185971</v>
      </c>
      <c r="AF497">
        <f t="shared" si="260"/>
        <v>243.40114867667216</v>
      </c>
      <c r="AG497">
        <f t="shared" si="261"/>
        <v>50.656313864320637</v>
      </c>
      <c r="AH497">
        <f t="shared" si="262"/>
        <v>1.6260272789160533</v>
      </c>
      <c r="AI497">
        <f t="shared" si="263"/>
        <v>31.63993602222893</v>
      </c>
      <c r="AJ497">
        <v>1996.698496765179</v>
      </c>
      <c r="AK497">
        <v>1944.535151515151</v>
      </c>
      <c r="AL497">
        <v>3.4063346238213552</v>
      </c>
      <c r="AM497">
        <v>65.50407896271112</v>
      </c>
      <c r="AN497">
        <f t="shared" si="264"/>
        <v>1.6218118072602627</v>
      </c>
      <c r="AO497">
        <v>19.127410754074599</v>
      </c>
      <c r="AP497">
        <v>21.004210909090919</v>
      </c>
      <c r="AQ497">
        <v>6.0441408041843744E-3</v>
      </c>
      <c r="AR497">
        <v>78.165563418986352</v>
      </c>
      <c r="AS497">
        <v>0</v>
      </c>
      <c r="AT497">
        <v>0</v>
      </c>
      <c r="AU497">
        <f t="shared" si="265"/>
        <v>1</v>
      </c>
      <c r="AV497">
        <f t="shared" si="266"/>
        <v>0</v>
      </c>
      <c r="AW497">
        <f t="shared" si="267"/>
        <v>39761.91690205269</v>
      </c>
      <c r="AX497">
        <f t="shared" si="268"/>
        <v>2000.03</v>
      </c>
      <c r="AY497">
        <f t="shared" si="269"/>
        <v>1681.225489285714</v>
      </c>
      <c r="AZ497">
        <f t="shared" si="270"/>
        <v>0.84060013564082248</v>
      </c>
      <c r="BA497">
        <f t="shared" si="271"/>
        <v>0.16075826178678748</v>
      </c>
      <c r="BB497" s="1">
        <v>6</v>
      </c>
      <c r="BC497">
        <v>0.5</v>
      </c>
      <c r="BD497" t="s">
        <v>355</v>
      </c>
      <c r="BE497">
        <v>2</v>
      </c>
      <c r="BF497" t="b">
        <v>1</v>
      </c>
      <c r="BG497">
        <v>1657214399.814285</v>
      </c>
      <c r="BH497">
        <v>1879.222857142857</v>
      </c>
      <c r="BI497">
        <v>1943.6771428571431</v>
      </c>
      <c r="BJ497">
        <v>20.98746785714286</v>
      </c>
      <c r="BK497">
        <v>19.07718928571429</v>
      </c>
      <c r="BL497">
        <v>1887.423214285714</v>
      </c>
      <c r="BM497">
        <v>21.159035714285711</v>
      </c>
      <c r="BN497">
        <v>500.00071428571431</v>
      </c>
      <c r="BO497">
        <v>74.72407142857142</v>
      </c>
      <c r="BP497">
        <v>0.1000140214285714</v>
      </c>
      <c r="BQ497">
        <v>24.897200000000002</v>
      </c>
      <c r="BR497">
        <v>24.943242857142859</v>
      </c>
      <c r="BS497">
        <v>999.9000000000002</v>
      </c>
      <c r="BT497">
        <v>0</v>
      </c>
      <c r="BU497">
        <v>0</v>
      </c>
      <c r="BV497">
        <v>9992.4110714285725</v>
      </c>
      <c r="BW497">
        <v>0</v>
      </c>
      <c r="BX497">
        <v>431.33600000000013</v>
      </c>
      <c r="BY497">
        <v>-64.452667857142856</v>
      </c>
      <c r="BZ497">
        <v>1919.508571428571</v>
      </c>
      <c r="CA497">
        <v>1981.478214285715</v>
      </c>
      <c r="CB497">
        <v>1.9102864285714281</v>
      </c>
      <c r="CC497">
        <v>1943.6771428571431</v>
      </c>
      <c r="CD497">
        <v>19.07718928571429</v>
      </c>
      <c r="CE497">
        <v>1.5682689285714291</v>
      </c>
      <c r="CF497">
        <v>1.425524285714286</v>
      </c>
      <c r="CG497">
        <v>13.650507142857149</v>
      </c>
      <c r="CH497">
        <v>12.191867857142849</v>
      </c>
      <c r="CI497">
        <v>2000.03</v>
      </c>
      <c r="CJ497">
        <v>0.97999460714285724</v>
      </c>
      <c r="CK497">
        <v>2.0005292857142861E-2</v>
      </c>
      <c r="CL497">
        <v>0</v>
      </c>
      <c r="CM497">
        <v>2.2923357142857141</v>
      </c>
      <c r="CN497">
        <v>0</v>
      </c>
      <c r="CO497">
        <v>18014.021428571428</v>
      </c>
      <c r="CP497">
        <v>16749.682142857138</v>
      </c>
      <c r="CQ497">
        <v>38.338999999999992</v>
      </c>
      <c r="CR497">
        <v>39.419321428571429</v>
      </c>
      <c r="CS497">
        <v>38.655999999999999</v>
      </c>
      <c r="CT497">
        <v>38.213999999999992</v>
      </c>
      <c r="CU497">
        <v>37.443750000000001</v>
      </c>
      <c r="CV497">
        <v>1960.0203571428581</v>
      </c>
      <c r="CW497">
        <v>40.009642857142858</v>
      </c>
      <c r="CX497">
        <v>0</v>
      </c>
      <c r="CY497">
        <v>1657214412.7</v>
      </c>
      <c r="CZ497">
        <v>0</v>
      </c>
      <c r="DA497">
        <v>1657213031</v>
      </c>
      <c r="DB497" t="s">
        <v>1093</v>
      </c>
      <c r="DC497">
        <v>1657213019.5</v>
      </c>
      <c r="DD497">
        <v>1657213031</v>
      </c>
      <c r="DE497">
        <v>2</v>
      </c>
      <c r="DF497">
        <v>1.982</v>
      </c>
      <c r="DG497">
        <v>-0.124</v>
      </c>
      <c r="DH497">
        <v>-2.1179999999999999</v>
      </c>
      <c r="DI497">
        <v>-0.2</v>
      </c>
      <c r="DJ497">
        <v>420</v>
      </c>
      <c r="DK497">
        <v>19</v>
      </c>
      <c r="DL497">
        <v>0.14000000000000001</v>
      </c>
      <c r="DM497">
        <v>0.05</v>
      </c>
      <c r="DN497">
        <v>-64.422497499999992</v>
      </c>
      <c r="DO497">
        <v>-0.50385703564732309</v>
      </c>
      <c r="DP497">
        <v>0.1133575725028983</v>
      </c>
      <c r="DQ497">
        <v>0</v>
      </c>
      <c r="DR497">
        <v>1.9282254999999999</v>
      </c>
      <c r="DS497">
        <v>-0.465558348968105</v>
      </c>
      <c r="DT497">
        <v>4.5519012508511203E-2</v>
      </c>
      <c r="DU497">
        <v>0</v>
      </c>
      <c r="DV497">
        <v>0</v>
      </c>
      <c r="DW497">
        <v>2</v>
      </c>
      <c r="DX497" t="s">
        <v>363</v>
      </c>
      <c r="DY497">
        <v>2.97906</v>
      </c>
      <c r="DZ497">
        <v>2.7246000000000001</v>
      </c>
      <c r="EA497">
        <v>0.21415500000000001</v>
      </c>
      <c r="EB497">
        <v>0.215805</v>
      </c>
      <c r="EC497">
        <v>8.1322000000000005E-2</v>
      </c>
      <c r="ED497">
        <v>7.4497400000000005E-2</v>
      </c>
      <c r="EE497">
        <v>24833.3</v>
      </c>
      <c r="EF497">
        <v>24856.7</v>
      </c>
      <c r="EG497">
        <v>29386.400000000001</v>
      </c>
      <c r="EH497">
        <v>29325.4</v>
      </c>
      <c r="EI497">
        <v>35792.699999999997</v>
      </c>
      <c r="EJ497">
        <v>36074.800000000003</v>
      </c>
      <c r="EK497">
        <v>41410</v>
      </c>
      <c r="EL497">
        <v>41772</v>
      </c>
      <c r="EM497">
        <v>1.94625</v>
      </c>
      <c r="EN497">
        <v>2.1326000000000001</v>
      </c>
      <c r="EO497">
        <v>9.2089199999999996E-2</v>
      </c>
      <c r="EP497">
        <v>0</v>
      </c>
      <c r="EQ497">
        <v>23.4376</v>
      </c>
      <c r="ER497">
        <v>999.9</v>
      </c>
      <c r="ES497">
        <v>26.3</v>
      </c>
      <c r="ET497">
        <v>38.700000000000003</v>
      </c>
      <c r="EU497">
        <v>24.3325</v>
      </c>
      <c r="EV497">
        <v>62.1965</v>
      </c>
      <c r="EW497">
        <v>27.447900000000001</v>
      </c>
      <c r="EX497">
        <v>2</v>
      </c>
      <c r="EY497">
        <v>0.112414</v>
      </c>
      <c r="EZ497">
        <v>1.6998</v>
      </c>
      <c r="FA497">
        <v>20.375800000000002</v>
      </c>
      <c r="FB497">
        <v>5.2178899999999997</v>
      </c>
      <c r="FC497">
        <v>12.0099</v>
      </c>
      <c r="FD497">
        <v>4.9888500000000002</v>
      </c>
      <c r="FE497">
        <v>3.2884799999999998</v>
      </c>
      <c r="FF497">
        <v>5724.6</v>
      </c>
      <c r="FG497">
        <v>9999</v>
      </c>
      <c r="FH497">
        <v>9999</v>
      </c>
      <c r="FI497">
        <v>93.6</v>
      </c>
      <c r="FJ497">
        <v>1.8675200000000001</v>
      </c>
      <c r="FK497">
        <v>1.86656</v>
      </c>
      <c r="FL497">
        <v>1.8660000000000001</v>
      </c>
      <c r="FM497">
        <v>1.8658399999999999</v>
      </c>
      <c r="FN497">
        <v>1.86774</v>
      </c>
      <c r="FO497">
        <v>1.8701300000000001</v>
      </c>
      <c r="FP497">
        <v>1.8688199999999999</v>
      </c>
      <c r="FQ497">
        <v>1.87025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-8.31</v>
      </c>
      <c r="GF497">
        <v>-0.17130000000000001</v>
      </c>
      <c r="GG497">
        <v>-0.23523885101243769</v>
      </c>
      <c r="GH497">
        <v>-4.6052117464239163E-3</v>
      </c>
      <c r="GI497">
        <v>3.8696726057278897E-7</v>
      </c>
      <c r="GJ497">
        <v>-9.6670798998846254E-11</v>
      </c>
      <c r="GK497">
        <v>-0.34206402273919922</v>
      </c>
      <c r="GL497">
        <v>-4.2203369556326094E-3</v>
      </c>
      <c r="GM497">
        <v>8.7200311459696754E-4</v>
      </c>
      <c r="GN497">
        <v>-1.3787569801556101E-5</v>
      </c>
      <c r="GO497">
        <v>4</v>
      </c>
      <c r="GP497">
        <v>2427</v>
      </c>
      <c r="GQ497">
        <v>1</v>
      </c>
      <c r="GR497">
        <v>25</v>
      </c>
      <c r="GS497">
        <v>23.1</v>
      </c>
      <c r="GT497">
        <v>22.9</v>
      </c>
      <c r="GU497">
        <v>4.3859899999999996</v>
      </c>
      <c r="GV497">
        <v>2.18384</v>
      </c>
      <c r="GW497">
        <v>1.94702</v>
      </c>
      <c r="GX497">
        <v>2.7539099999999999</v>
      </c>
      <c r="GY497">
        <v>2.19482</v>
      </c>
      <c r="GZ497">
        <v>2.3571800000000001</v>
      </c>
      <c r="HA497">
        <v>40.758000000000003</v>
      </c>
      <c r="HB497">
        <v>14.385999999999999</v>
      </c>
      <c r="HC497">
        <v>18</v>
      </c>
      <c r="HD497">
        <v>494.32900000000001</v>
      </c>
      <c r="HE497">
        <v>641.41499999999996</v>
      </c>
      <c r="HF497">
        <v>21.466000000000001</v>
      </c>
      <c r="HG497">
        <v>28.8429</v>
      </c>
      <c r="HH497">
        <v>29.998799999999999</v>
      </c>
      <c r="HI497">
        <v>28.9742</v>
      </c>
      <c r="HJ497">
        <v>28.911799999999999</v>
      </c>
      <c r="HK497">
        <v>87.760599999999997</v>
      </c>
      <c r="HL497">
        <v>17.462</v>
      </c>
      <c r="HM497">
        <v>0</v>
      </c>
      <c r="HN497">
        <v>21.488299999999999</v>
      </c>
      <c r="HO497">
        <v>1991.75</v>
      </c>
      <c r="HP497">
        <v>19.247699999999998</v>
      </c>
      <c r="HQ497">
        <v>100.51600000000001</v>
      </c>
      <c r="HR497">
        <v>100.339</v>
      </c>
    </row>
    <row r="498" spans="1:226" x14ac:dyDescent="0.2">
      <c r="A498">
        <v>482</v>
      </c>
      <c r="B498">
        <v>1657215652</v>
      </c>
      <c r="C498">
        <v>8726.4000000953674</v>
      </c>
      <c r="D498" t="s">
        <v>1328</v>
      </c>
      <c r="E498" t="s">
        <v>1329</v>
      </c>
      <c r="F498">
        <v>5</v>
      </c>
      <c r="G498" s="1" t="s">
        <v>1330</v>
      </c>
      <c r="H498" t="s">
        <v>354</v>
      </c>
      <c r="I498">
        <v>1657215644.25</v>
      </c>
      <c r="J498">
        <f t="shared" si="238"/>
        <v>2.7449652709596465E-3</v>
      </c>
      <c r="K498">
        <f t="shared" si="239"/>
        <v>2.7449652709596464</v>
      </c>
      <c r="L498" s="1">
        <f t="shared" si="240"/>
        <v>12.579797575334728</v>
      </c>
      <c r="M498">
        <f t="shared" si="241"/>
        <v>412.59276666666671</v>
      </c>
      <c r="N498">
        <f t="shared" si="242"/>
        <v>236.29813059613491</v>
      </c>
      <c r="O498">
        <f t="shared" si="243"/>
        <v>17.677790492909505</v>
      </c>
      <c r="P498">
        <f t="shared" si="244"/>
        <v>30.866636437717688</v>
      </c>
      <c r="Q498">
        <f t="shared" si="245"/>
        <v>0.12451884252016904</v>
      </c>
      <c r="R498">
        <f t="shared" si="246"/>
        <v>3.1918282532031474</v>
      </c>
      <c r="S498">
        <f t="shared" si="247"/>
        <v>0.12188177634461385</v>
      </c>
      <c r="T498">
        <f t="shared" si="248"/>
        <v>7.640838861801573E-2</v>
      </c>
      <c r="U498">
        <f t="shared" si="249"/>
        <v>321.51375939999991</v>
      </c>
      <c r="V498">
        <f t="shared" si="250"/>
        <v>25.611441310863093</v>
      </c>
      <c r="W498">
        <f t="shared" si="251"/>
        <v>25.01164</v>
      </c>
      <c r="X498">
        <f t="shared" si="252"/>
        <v>3.1818848480095463</v>
      </c>
      <c r="Y498">
        <f t="shared" si="253"/>
        <v>50.178997879229485</v>
      </c>
      <c r="Z498">
        <f t="shared" si="254"/>
        <v>1.5503053651663135</v>
      </c>
      <c r="AA498">
        <f t="shared" si="255"/>
        <v>3.0895502714055376</v>
      </c>
      <c r="AB498">
        <f t="shared" si="256"/>
        <v>1.6315794828432328</v>
      </c>
      <c r="AC498">
        <f t="shared" si="257"/>
        <v>-121.0529684493204</v>
      </c>
      <c r="AD498">
        <f t="shared" si="258"/>
        <v>-84.845849336157087</v>
      </c>
      <c r="AE498">
        <f t="shared" si="259"/>
        <v>-5.609498087534881</v>
      </c>
      <c r="AF498">
        <f t="shared" si="260"/>
        <v>110.00544352698755</v>
      </c>
      <c r="AG498">
        <f t="shared" si="261"/>
        <v>12.543371557120274</v>
      </c>
      <c r="AH498">
        <f t="shared" si="262"/>
        <v>2.7054406435120777</v>
      </c>
      <c r="AI498">
        <f t="shared" si="263"/>
        <v>12.579797575334728</v>
      </c>
      <c r="AJ498">
        <v>428.28855785108391</v>
      </c>
      <c r="AK498">
        <v>421.32970303030311</v>
      </c>
      <c r="AL498">
        <v>-2.2554317371871789E-3</v>
      </c>
      <c r="AM498">
        <v>65.454241008221487</v>
      </c>
      <c r="AN498">
        <f t="shared" si="264"/>
        <v>2.7449652709596464</v>
      </c>
      <c r="AO498">
        <v>19.267660958833989</v>
      </c>
      <c r="AP498">
        <v>20.72961757575758</v>
      </c>
      <c r="AQ498">
        <v>-3.7781765240525402E-4</v>
      </c>
      <c r="AR498">
        <v>78.39488950143722</v>
      </c>
      <c r="AS498">
        <v>0</v>
      </c>
      <c r="AT498">
        <v>0</v>
      </c>
      <c r="AU498">
        <f t="shared" si="265"/>
        <v>1</v>
      </c>
      <c r="AV498">
        <f t="shared" si="266"/>
        <v>0</v>
      </c>
      <c r="AW498">
        <f t="shared" si="267"/>
        <v>39838.17016219152</v>
      </c>
      <c r="AX498">
        <f t="shared" si="268"/>
        <v>1999.9823333333329</v>
      </c>
      <c r="AY498">
        <f t="shared" si="269"/>
        <v>1681.1854599999995</v>
      </c>
      <c r="AZ498">
        <f t="shared" si="270"/>
        <v>0.84060015530137178</v>
      </c>
      <c r="BA498">
        <f t="shared" si="271"/>
        <v>0.16075829973164762</v>
      </c>
      <c r="BB498" s="1">
        <v>2.7160000000000002</v>
      </c>
      <c r="BC498">
        <v>0.5</v>
      </c>
      <c r="BD498" t="s">
        <v>355</v>
      </c>
      <c r="BE498">
        <v>2</v>
      </c>
      <c r="BF498" t="b">
        <v>1</v>
      </c>
      <c r="BG498">
        <v>1657215644.25</v>
      </c>
      <c r="BH498">
        <v>412.59276666666671</v>
      </c>
      <c r="BI498">
        <v>420.0127333333333</v>
      </c>
      <c r="BJ498">
        <v>20.72285333333334</v>
      </c>
      <c r="BK498">
        <v>19.2837</v>
      </c>
      <c r="BL498">
        <v>414.6780333333333</v>
      </c>
      <c r="BM498">
        <v>20.89811000000001</v>
      </c>
      <c r="BN498">
        <v>499.99576666666673</v>
      </c>
      <c r="BO498">
        <v>74.711379999999991</v>
      </c>
      <c r="BP498">
        <v>0.1000052966666667</v>
      </c>
      <c r="BQ498">
        <v>24.518573333333329</v>
      </c>
      <c r="BR498">
        <v>25.01164</v>
      </c>
      <c r="BS498">
        <v>999.9000000000002</v>
      </c>
      <c r="BT498">
        <v>0</v>
      </c>
      <c r="BU498">
        <v>0</v>
      </c>
      <c r="BV498">
        <v>10000.894</v>
      </c>
      <c r="BW498">
        <v>0</v>
      </c>
      <c r="BX498">
        <v>1969.693666666667</v>
      </c>
      <c r="BY498">
        <v>-7.4200136666666667</v>
      </c>
      <c r="BZ498">
        <v>421.32386666666667</v>
      </c>
      <c r="CA498">
        <v>428.27143333333339</v>
      </c>
      <c r="CB498">
        <v>1.439151333333333</v>
      </c>
      <c r="CC498">
        <v>420.0127333333333</v>
      </c>
      <c r="CD498">
        <v>19.2837</v>
      </c>
      <c r="CE498">
        <v>1.548233</v>
      </c>
      <c r="CF498">
        <v>1.4407116666666671</v>
      </c>
      <c r="CG498">
        <v>13.45299333333333</v>
      </c>
      <c r="CH498">
        <v>12.353043333333339</v>
      </c>
      <c r="CI498">
        <v>1999.9823333333329</v>
      </c>
      <c r="CJ498">
        <v>0.97999559999999974</v>
      </c>
      <c r="CK498">
        <v>2.0004500000000001E-2</v>
      </c>
      <c r="CL498">
        <v>0</v>
      </c>
      <c r="CM498">
        <v>2.2537266666666671</v>
      </c>
      <c r="CN498">
        <v>0</v>
      </c>
      <c r="CO498">
        <v>6273.518</v>
      </c>
      <c r="CP498">
        <v>16749.283333333329</v>
      </c>
      <c r="CQ498">
        <v>39.593499999999992</v>
      </c>
      <c r="CR498">
        <v>41.455899999999993</v>
      </c>
      <c r="CS498">
        <v>39.879133333333328</v>
      </c>
      <c r="CT498">
        <v>40.247899999999987</v>
      </c>
      <c r="CU498">
        <v>38.625</v>
      </c>
      <c r="CV498">
        <v>1959.9723333333329</v>
      </c>
      <c r="CW498">
        <v>40.01</v>
      </c>
      <c r="CX498">
        <v>0</v>
      </c>
      <c r="CY498">
        <v>1657215657.2</v>
      </c>
      <c r="CZ498">
        <v>0</v>
      </c>
      <c r="DA498">
        <v>1657213031</v>
      </c>
      <c r="DB498" t="s">
        <v>1093</v>
      </c>
      <c r="DC498">
        <v>1657213019.5</v>
      </c>
      <c r="DD498">
        <v>1657213031</v>
      </c>
      <c r="DE498">
        <v>2</v>
      </c>
      <c r="DF498">
        <v>1.982</v>
      </c>
      <c r="DG498">
        <v>-0.124</v>
      </c>
      <c r="DH498">
        <v>-2.1179999999999999</v>
      </c>
      <c r="DI498">
        <v>-0.2</v>
      </c>
      <c r="DJ498">
        <v>420</v>
      </c>
      <c r="DK498">
        <v>19</v>
      </c>
      <c r="DL498">
        <v>0.14000000000000001</v>
      </c>
      <c r="DM498">
        <v>0.05</v>
      </c>
      <c r="DN498">
        <v>-7.4356660975609747</v>
      </c>
      <c r="DO498">
        <v>0.23883491289197101</v>
      </c>
      <c r="DP498">
        <v>4.0018691661921513E-2</v>
      </c>
      <c r="DQ498">
        <v>0</v>
      </c>
      <c r="DR498">
        <v>1.461881951219512</v>
      </c>
      <c r="DS498">
        <v>-0.18632195121951001</v>
      </c>
      <c r="DT498">
        <v>4.6410049490963903E-2</v>
      </c>
      <c r="DU498">
        <v>0</v>
      </c>
      <c r="DV498">
        <v>0</v>
      </c>
      <c r="DW498">
        <v>2</v>
      </c>
      <c r="DX498" t="s">
        <v>363</v>
      </c>
      <c r="DY498">
        <v>2.9796200000000002</v>
      </c>
      <c r="DZ498">
        <v>2.7246899999999998</v>
      </c>
      <c r="EA498">
        <v>7.7426499999999995E-2</v>
      </c>
      <c r="EB498">
        <v>7.7445E-2</v>
      </c>
      <c r="EC498">
        <v>8.0740199999999998E-2</v>
      </c>
      <c r="ED498">
        <v>7.4930700000000003E-2</v>
      </c>
      <c r="EE498">
        <v>29181.5</v>
      </c>
      <c r="EF498">
        <v>29266.2</v>
      </c>
      <c r="EG498">
        <v>29408.7</v>
      </c>
      <c r="EH498">
        <v>29344.799999999999</v>
      </c>
      <c r="EI498">
        <v>35839.800000000003</v>
      </c>
      <c r="EJ498">
        <v>36080.6</v>
      </c>
      <c r="EK498">
        <v>41441.4</v>
      </c>
      <c r="EL498">
        <v>41800.800000000003</v>
      </c>
      <c r="EM498">
        <v>1.95583</v>
      </c>
      <c r="EN498">
        <v>2.13748</v>
      </c>
      <c r="EO498">
        <v>-3.49432E-3</v>
      </c>
      <c r="EP498">
        <v>0</v>
      </c>
      <c r="EQ498">
        <v>25.076799999999999</v>
      </c>
      <c r="ER498">
        <v>999.9</v>
      </c>
      <c r="ES498">
        <v>28.9</v>
      </c>
      <c r="ET498">
        <v>38.200000000000003</v>
      </c>
      <c r="EU498">
        <v>26.030799999999999</v>
      </c>
      <c r="EV498">
        <v>61.566800000000001</v>
      </c>
      <c r="EW498">
        <v>27.980799999999999</v>
      </c>
      <c r="EX498">
        <v>2</v>
      </c>
      <c r="EY498">
        <v>8.4136199999999994E-2</v>
      </c>
      <c r="EZ498">
        <v>5.3561199999999998</v>
      </c>
      <c r="FA498">
        <v>20.302600000000002</v>
      </c>
      <c r="FB498">
        <v>5.2214799999999997</v>
      </c>
      <c r="FC498">
        <v>12.014099999999999</v>
      </c>
      <c r="FD498">
        <v>4.9898999999999996</v>
      </c>
      <c r="FE498">
        <v>3.28898</v>
      </c>
      <c r="FF498">
        <v>5755.7</v>
      </c>
      <c r="FG498">
        <v>9999</v>
      </c>
      <c r="FH498">
        <v>9999</v>
      </c>
      <c r="FI498">
        <v>94</v>
      </c>
      <c r="FJ498">
        <v>1.8675200000000001</v>
      </c>
      <c r="FK498">
        <v>1.86652</v>
      </c>
      <c r="FL498">
        <v>1.8660000000000001</v>
      </c>
      <c r="FM498">
        <v>1.8658399999999999</v>
      </c>
      <c r="FN498">
        <v>1.8676999999999999</v>
      </c>
      <c r="FO498">
        <v>1.87012</v>
      </c>
      <c r="FP498">
        <v>1.86876</v>
      </c>
      <c r="FQ498">
        <v>1.8702300000000001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-2.085</v>
      </c>
      <c r="GF498">
        <v>-0.17519999999999999</v>
      </c>
      <c r="GG498">
        <v>-0.23523885101243769</v>
      </c>
      <c r="GH498">
        <v>-4.6052117464239163E-3</v>
      </c>
      <c r="GI498">
        <v>3.8696726057278897E-7</v>
      </c>
      <c r="GJ498">
        <v>-9.6670798998846254E-11</v>
      </c>
      <c r="GK498">
        <v>-0.34206402273919922</v>
      </c>
      <c r="GL498">
        <v>-4.2203369556326094E-3</v>
      </c>
      <c r="GM498">
        <v>8.7200311459696754E-4</v>
      </c>
      <c r="GN498">
        <v>-1.3787569801556101E-5</v>
      </c>
      <c r="GO498">
        <v>4</v>
      </c>
      <c r="GP498">
        <v>2427</v>
      </c>
      <c r="GQ498">
        <v>1</v>
      </c>
      <c r="GR498">
        <v>25</v>
      </c>
      <c r="GS498">
        <v>43.9</v>
      </c>
      <c r="GT498">
        <v>43.7</v>
      </c>
      <c r="GU498">
        <v>1.32935</v>
      </c>
      <c r="GV498">
        <v>2.2143600000000001</v>
      </c>
      <c r="GW498">
        <v>1.94702</v>
      </c>
      <c r="GX498">
        <v>2.7551299999999999</v>
      </c>
      <c r="GY498">
        <v>2.19482</v>
      </c>
      <c r="GZ498">
        <v>2.3559600000000001</v>
      </c>
      <c r="HA498">
        <v>40.835000000000001</v>
      </c>
      <c r="HB498">
        <v>14.097</v>
      </c>
      <c r="HC498">
        <v>18</v>
      </c>
      <c r="HD498">
        <v>492.82</v>
      </c>
      <c r="HE498">
        <v>634.43799999999999</v>
      </c>
      <c r="HF498">
        <v>17.97</v>
      </c>
      <c r="HG498">
        <v>28.3111</v>
      </c>
      <c r="HH498">
        <v>30.000900000000001</v>
      </c>
      <c r="HI498">
        <v>28.043500000000002</v>
      </c>
      <c r="HJ498">
        <v>27.9285</v>
      </c>
      <c r="HK498">
        <v>26.624099999999999</v>
      </c>
      <c r="HL498">
        <v>27.085599999999999</v>
      </c>
      <c r="HM498">
        <v>7.1606100000000001</v>
      </c>
      <c r="HN498">
        <v>17.969899999999999</v>
      </c>
      <c r="HO498">
        <v>413.30200000000002</v>
      </c>
      <c r="HP498">
        <v>19.164400000000001</v>
      </c>
      <c r="HQ498">
        <v>100.592</v>
      </c>
      <c r="HR498">
        <v>100.407</v>
      </c>
    </row>
    <row r="499" spans="1:226" x14ac:dyDescent="0.2">
      <c r="A499">
        <v>483</v>
      </c>
      <c r="B499">
        <v>1657215656.5</v>
      </c>
      <c r="C499">
        <v>8730.9000000953674</v>
      </c>
      <c r="D499" t="s">
        <v>1331</v>
      </c>
      <c r="E499" t="s">
        <v>1332</v>
      </c>
      <c r="F499">
        <v>5</v>
      </c>
      <c r="G499" s="1" t="s">
        <v>1330</v>
      </c>
      <c r="H499" t="s">
        <v>354</v>
      </c>
      <c r="I499">
        <v>1657215648.383333</v>
      </c>
      <c r="J499">
        <f t="shared" si="238"/>
        <v>2.7826629454097735E-3</v>
      </c>
      <c r="K499">
        <f t="shared" si="239"/>
        <v>2.7826629454097733</v>
      </c>
      <c r="L499" s="1">
        <f t="shared" si="240"/>
        <v>12.894807812163201</v>
      </c>
      <c r="M499">
        <f t="shared" si="241"/>
        <v>412.59903333333341</v>
      </c>
      <c r="N499">
        <f t="shared" si="242"/>
        <v>234.59262936899819</v>
      </c>
      <c r="O499">
        <f t="shared" si="243"/>
        <v>17.550329706539923</v>
      </c>
      <c r="P499">
        <f t="shared" si="244"/>
        <v>30.867334114788694</v>
      </c>
      <c r="Q499">
        <f t="shared" si="245"/>
        <v>0.12632896870748084</v>
      </c>
      <c r="R499">
        <f t="shared" si="246"/>
        <v>3.1919124630742326</v>
      </c>
      <c r="S499">
        <f t="shared" si="247"/>
        <v>0.12361564543788249</v>
      </c>
      <c r="T499">
        <f t="shared" si="248"/>
        <v>7.7498705856206912E-2</v>
      </c>
      <c r="U499">
        <f t="shared" si="249"/>
        <v>321.5167386</v>
      </c>
      <c r="V499">
        <f t="shared" si="250"/>
        <v>25.60183768104633</v>
      </c>
      <c r="W499">
        <f t="shared" si="251"/>
        <v>25.009396666666671</v>
      </c>
      <c r="X499">
        <f t="shared" si="252"/>
        <v>3.1814593473581096</v>
      </c>
      <c r="Y499">
        <f t="shared" si="253"/>
        <v>50.192027661978479</v>
      </c>
      <c r="Z499">
        <f t="shared" si="254"/>
        <v>1.5506587502152018</v>
      </c>
      <c r="AA499">
        <f t="shared" si="255"/>
        <v>3.0894522944126019</v>
      </c>
      <c r="AB499">
        <f t="shared" si="256"/>
        <v>1.6308005971429078</v>
      </c>
      <c r="AC499">
        <f t="shared" si="257"/>
        <v>-122.71543589257101</v>
      </c>
      <c r="AD499">
        <f t="shared" si="258"/>
        <v>-84.553253334844072</v>
      </c>
      <c r="AE499">
        <f t="shared" si="259"/>
        <v>-5.5899277932507703</v>
      </c>
      <c r="AF499">
        <f t="shared" si="260"/>
        <v>108.65812157933416</v>
      </c>
      <c r="AG499">
        <f t="shared" si="261"/>
        <v>12.28089972698454</v>
      </c>
      <c r="AH499">
        <f t="shared" si="262"/>
        <v>2.7641114465525365</v>
      </c>
      <c r="AI499">
        <f t="shared" si="263"/>
        <v>12.894807812163201</v>
      </c>
      <c r="AJ499">
        <v>428.28345423658322</v>
      </c>
      <c r="AK499">
        <v>421.24707272727261</v>
      </c>
      <c r="AL499">
        <v>-2.6783613237768421E-2</v>
      </c>
      <c r="AM499">
        <v>65.454241008221487</v>
      </c>
      <c r="AN499">
        <f t="shared" si="264"/>
        <v>2.7826629454097733</v>
      </c>
      <c r="AO499">
        <v>19.220443339600479</v>
      </c>
      <c r="AP499">
        <v>20.703533939393932</v>
      </c>
      <c r="AQ499">
        <v>-5.8995155674019877E-4</v>
      </c>
      <c r="AR499">
        <v>78.39488950143722</v>
      </c>
      <c r="AS499">
        <v>0</v>
      </c>
      <c r="AT499">
        <v>0</v>
      </c>
      <c r="AU499">
        <f t="shared" si="265"/>
        <v>1</v>
      </c>
      <c r="AV499">
        <f t="shared" si="266"/>
        <v>0</v>
      </c>
      <c r="AW499">
        <f t="shared" si="267"/>
        <v>39839.665215318928</v>
      </c>
      <c r="AX499">
        <f t="shared" si="268"/>
        <v>2000.001</v>
      </c>
      <c r="AY499">
        <f t="shared" si="269"/>
        <v>1681.2011399999997</v>
      </c>
      <c r="AZ499">
        <f t="shared" si="270"/>
        <v>0.84060014969992503</v>
      </c>
      <c r="BA499">
        <f t="shared" si="271"/>
        <v>0.16075828892085553</v>
      </c>
      <c r="BB499" s="1">
        <v>2.7160000000000002</v>
      </c>
      <c r="BC499">
        <v>0.5</v>
      </c>
      <c r="BD499" t="s">
        <v>355</v>
      </c>
      <c r="BE499">
        <v>2</v>
      </c>
      <c r="BF499" t="b">
        <v>1</v>
      </c>
      <c r="BG499">
        <v>1657215648.383333</v>
      </c>
      <c r="BH499">
        <v>412.59903333333341</v>
      </c>
      <c r="BI499">
        <v>419.88976666666662</v>
      </c>
      <c r="BJ499">
        <v>20.727423333333331</v>
      </c>
      <c r="BK499">
        <v>19.25703</v>
      </c>
      <c r="BL499">
        <v>414.68446666666659</v>
      </c>
      <c r="BM499">
        <v>20.90262666666667</v>
      </c>
      <c r="BN499">
        <v>499.98316666666659</v>
      </c>
      <c r="BO499">
        <v>74.711979999999997</v>
      </c>
      <c r="BP499">
        <v>9.9959973333333341E-2</v>
      </c>
      <c r="BQ499">
        <v>24.518043333333331</v>
      </c>
      <c r="BR499">
        <v>25.009396666666671</v>
      </c>
      <c r="BS499">
        <v>999.9000000000002</v>
      </c>
      <c r="BT499">
        <v>0</v>
      </c>
      <c r="BU499">
        <v>0</v>
      </c>
      <c r="BV499">
        <v>10001.183000000001</v>
      </c>
      <c r="BW499">
        <v>0</v>
      </c>
      <c r="BX499">
        <v>1969.722666666667</v>
      </c>
      <c r="BY499">
        <v>-7.2907206666666671</v>
      </c>
      <c r="BZ499">
        <v>421.33226666666673</v>
      </c>
      <c r="CA499">
        <v>428.13443333333339</v>
      </c>
      <c r="CB499">
        <v>1.470391</v>
      </c>
      <c r="CC499">
        <v>419.88976666666662</v>
      </c>
      <c r="CD499">
        <v>19.25703</v>
      </c>
      <c r="CE499">
        <v>1.5485869999999999</v>
      </c>
      <c r="CF499">
        <v>1.438730666666667</v>
      </c>
      <c r="CG499">
        <v>13.45650333333333</v>
      </c>
      <c r="CH499">
        <v>12.332093333333329</v>
      </c>
      <c r="CI499">
        <v>2000.001</v>
      </c>
      <c r="CJ499">
        <v>0.97999569999999969</v>
      </c>
      <c r="CK499">
        <v>2.0004399999999999E-2</v>
      </c>
      <c r="CL499">
        <v>0</v>
      </c>
      <c r="CM499">
        <v>2.2320566666666668</v>
      </c>
      <c r="CN499">
        <v>0</v>
      </c>
      <c r="CO499">
        <v>6272.3876666666674</v>
      </c>
      <c r="CP499">
        <v>16749.439999999999</v>
      </c>
      <c r="CQ499">
        <v>39.610300000000002</v>
      </c>
      <c r="CR499">
        <v>41.472700000000003</v>
      </c>
      <c r="CS499">
        <v>39.891533333333321</v>
      </c>
      <c r="CT499">
        <v>40.254133333333328</v>
      </c>
      <c r="CU499">
        <v>38.629133333333343</v>
      </c>
      <c r="CV499">
        <v>1959.991</v>
      </c>
      <c r="CW499">
        <v>40.01</v>
      </c>
      <c r="CX499">
        <v>0</v>
      </c>
      <c r="CY499">
        <v>1657215661.4000001</v>
      </c>
      <c r="CZ499">
        <v>0</v>
      </c>
      <c r="DA499">
        <v>1657213031</v>
      </c>
      <c r="DB499" t="s">
        <v>1093</v>
      </c>
      <c r="DC499">
        <v>1657213019.5</v>
      </c>
      <c r="DD499">
        <v>1657213031</v>
      </c>
      <c r="DE499">
        <v>2</v>
      </c>
      <c r="DF499">
        <v>1.982</v>
      </c>
      <c r="DG499">
        <v>-0.124</v>
      </c>
      <c r="DH499">
        <v>-2.1179999999999999</v>
      </c>
      <c r="DI499">
        <v>-0.2</v>
      </c>
      <c r="DJ499">
        <v>420</v>
      </c>
      <c r="DK499">
        <v>19</v>
      </c>
      <c r="DL499">
        <v>0.14000000000000001</v>
      </c>
      <c r="DM499">
        <v>0.05</v>
      </c>
      <c r="DN499">
        <v>-7.3957460975609761</v>
      </c>
      <c r="DO499">
        <v>0.55472864111497866</v>
      </c>
      <c r="DP499">
        <v>0.1268783599123163</v>
      </c>
      <c r="DQ499">
        <v>0</v>
      </c>
      <c r="DR499">
        <v>1.458704390243903</v>
      </c>
      <c r="DS499">
        <v>0.23314264808362201</v>
      </c>
      <c r="DT499">
        <v>4.2272089739799477E-2</v>
      </c>
      <c r="DU499">
        <v>0</v>
      </c>
      <c r="DV499">
        <v>0</v>
      </c>
      <c r="DW499">
        <v>2</v>
      </c>
      <c r="DX499" t="s">
        <v>363</v>
      </c>
      <c r="DY499">
        <v>2.9797199999999999</v>
      </c>
      <c r="DZ499">
        <v>2.72464</v>
      </c>
      <c r="EA499">
        <v>7.7399300000000004E-2</v>
      </c>
      <c r="EB499">
        <v>7.7074500000000004E-2</v>
      </c>
      <c r="EC499">
        <v>8.0660099999999998E-2</v>
      </c>
      <c r="ED499">
        <v>7.4776499999999996E-2</v>
      </c>
      <c r="EE499">
        <v>29182.2</v>
      </c>
      <c r="EF499">
        <v>29277.7</v>
      </c>
      <c r="EG499">
        <v>29408.5</v>
      </c>
      <c r="EH499">
        <v>29344.6</v>
      </c>
      <c r="EI499">
        <v>35842.800000000003</v>
      </c>
      <c r="EJ499">
        <v>36086.5</v>
      </c>
      <c r="EK499">
        <v>41441.199999999997</v>
      </c>
      <c r="EL499">
        <v>41800.6</v>
      </c>
      <c r="EM499">
        <v>1.9559</v>
      </c>
      <c r="EN499">
        <v>2.1371500000000001</v>
      </c>
      <c r="EO499">
        <v>-4.3362399999999999E-3</v>
      </c>
      <c r="EP499">
        <v>0</v>
      </c>
      <c r="EQ499">
        <v>25.081499999999998</v>
      </c>
      <c r="ER499">
        <v>999.9</v>
      </c>
      <c r="ES499">
        <v>29</v>
      </c>
      <c r="ET499">
        <v>38.200000000000003</v>
      </c>
      <c r="EU499">
        <v>26.1204</v>
      </c>
      <c r="EV499">
        <v>61.796799999999998</v>
      </c>
      <c r="EW499">
        <v>27.980799999999999</v>
      </c>
      <c r="EX499">
        <v>2</v>
      </c>
      <c r="EY499">
        <v>8.50635E-2</v>
      </c>
      <c r="EZ499">
        <v>5.3602299999999996</v>
      </c>
      <c r="FA499">
        <v>20.302</v>
      </c>
      <c r="FB499">
        <v>5.2186399999999997</v>
      </c>
      <c r="FC499">
        <v>12.012499999999999</v>
      </c>
      <c r="FD499">
        <v>4.9888500000000002</v>
      </c>
      <c r="FE499">
        <v>3.2884500000000001</v>
      </c>
      <c r="FF499">
        <v>5755.7</v>
      </c>
      <c r="FG499">
        <v>9999</v>
      </c>
      <c r="FH499">
        <v>9999</v>
      </c>
      <c r="FI499">
        <v>94</v>
      </c>
      <c r="FJ499">
        <v>1.8674999999999999</v>
      </c>
      <c r="FK499">
        <v>1.8665099999999999</v>
      </c>
      <c r="FL499">
        <v>1.8660000000000001</v>
      </c>
      <c r="FM499">
        <v>1.8658399999999999</v>
      </c>
      <c r="FN499">
        <v>1.86771</v>
      </c>
      <c r="FO499">
        <v>1.87012</v>
      </c>
      <c r="FP499">
        <v>1.86877</v>
      </c>
      <c r="FQ499">
        <v>1.8702300000000001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-2.085</v>
      </c>
      <c r="GF499">
        <v>-0.17560000000000001</v>
      </c>
      <c r="GG499">
        <v>-0.23523885101243769</v>
      </c>
      <c r="GH499">
        <v>-4.6052117464239163E-3</v>
      </c>
      <c r="GI499">
        <v>3.8696726057278897E-7</v>
      </c>
      <c r="GJ499">
        <v>-9.6670798998846254E-11</v>
      </c>
      <c r="GK499">
        <v>-0.34206402273919922</v>
      </c>
      <c r="GL499">
        <v>-4.2203369556326094E-3</v>
      </c>
      <c r="GM499">
        <v>8.7200311459696754E-4</v>
      </c>
      <c r="GN499">
        <v>-1.3787569801556101E-5</v>
      </c>
      <c r="GO499">
        <v>4</v>
      </c>
      <c r="GP499">
        <v>2427</v>
      </c>
      <c r="GQ499">
        <v>1</v>
      </c>
      <c r="GR499">
        <v>25</v>
      </c>
      <c r="GS499">
        <v>44</v>
      </c>
      <c r="GT499">
        <v>43.8</v>
      </c>
      <c r="GU499">
        <v>1.3061499999999999</v>
      </c>
      <c r="GV499">
        <v>2.2204600000000001</v>
      </c>
      <c r="GW499">
        <v>1.94702</v>
      </c>
      <c r="GX499">
        <v>2.7539099999999999</v>
      </c>
      <c r="GY499">
        <v>2.19482</v>
      </c>
      <c r="GZ499">
        <v>2.3547400000000001</v>
      </c>
      <c r="HA499">
        <v>40.860799999999998</v>
      </c>
      <c r="HB499">
        <v>14.0883</v>
      </c>
      <c r="HC499">
        <v>18</v>
      </c>
      <c r="HD499">
        <v>492.95499999999998</v>
      </c>
      <c r="HE499">
        <v>634.29100000000005</v>
      </c>
      <c r="HF499">
        <v>17.963999999999999</v>
      </c>
      <c r="HG499">
        <v>28.323899999999998</v>
      </c>
      <c r="HH499">
        <v>30.000900000000001</v>
      </c>
      <c r="HI499">
        <v>28.054200000000002</v>
      </c>
      <c r="HJ499">
        <v>27.9391</v>
      </c>
      <c r="HK499">
        <v>26.139099999999999</v>
      </c>
      <c r="HL499">
        <v>27.085599999999999</v>
      </c>
      <c r="HM499">
        <v>7.1606100000000001</v>
      </c>
      <c r="HN499">
        <v>17.955400000000001</v>
      </c>
      <c r="HO499">
        <v>399.92899999999997</v>
      </c>
      <c r="HP499">
        <v>19.164400000000001</v>
      </c>
      <c r="HQ499">
        <v>100.592</v>
      </c>
      <c r="HR499">
        <v>100.407</v>
      </c>
    </row>
    <row r="500" spans="1:226" x14ac:dyDescent="0.2">
      <c r="A500">
        <v>484</v>
      </c>
      <c r="B500">
        <v>1657215661.5</v>
      </c>
      <c r="C500">
        <v>8735.9000000953674</v>
      </c>
      <c r="D500" t="s">
        <v>1333</v>
      </c>
      <c r="E500" t="s">
        <v>1334</v>
      </c>
      <c r="F500">
        <v>5</v>
      </c>
      <c r="G500" s="1" t="s">
        <v>1330</v>
      </c>
      <c r="H500" t="s">
        <v>354</v>
      </c>
      <c r="I500">
        <v>1657215653.7142861</v>
      </c>
      <c r="J500">
        <f t="shared" si="238"/>
        <v>2.7558670028039649E-3</v>
      </c>
      <c r="K500">
        <f t="shared" si="239"/>
        <v>2.7558670028039649</v>
      </c>
      <c r="L500" s="1">
        <f t="shared" si="240"/>
        <v>13.539120842842582</v>
      </c>
      <c r="M500">
        <f t="shared" si="241"/>
        <v>412.08810714285721</v>
      </c>
      <c r="N500">
        <f t="shared" si="242"/>
        <v>223.9984467770218</v>
      </c>
      <c r="O500">
        <f t="shared" si="243"/>
        <v>16.757878849140265</v>
      </c>
      <c r="P500">
        <f t="shared" si="244"/>
        <v>30.829332408477832</v>
      </c>
      <c r="Q500">
        <f t="shared" si="245"/>
        <v>0.12490680537490678</v>
      </c>
      <c r="R500">
        <f t="shared" si="246"/>
        <v>3.1920262460763356</v>
      </c>
      <c r="S500">
        <f t="shared" si="247"/>
        <v>0.12225363047656006</v>
      </c>
      <c r="T500">
        <f t="shared" si="248"/>
        <v>7.6642202379661351E-2</v>
      </c>
      <c r="U500">
        <f t="shared" si="249"/>
        <v>321.51310199999995</v>
      </c>
      <c r="V500">
        <f t="shared" si="250"/>
        <v>25.608483675072986</v>
      </c>
      <c r="W500">
        <f t="shared" si="251"/>
        <v>25.01610357142857</v>
      </c>
      <c r="X500">
        <f t="shared" si="252"/>
        <v>3.1827316166754254</v>
      </c>
      <c r="Y500">
        <f t="shared" si="253"/>
        <v>50.158012618005344</v>
      </c>
      <c r="Z500">
        <f t="shared" si="254"/>
        <v>1.5496320016055449</v>
      </c>
      <c r="AA500">
        <f t="shared" si="255"/>
        <v>3.0895004022732544</v>
      </c>
      <c r="AB500">
        <f t="shared" si="256"/>
        <v>1.6330996150698804</v>
      </c>
      <c r="AC500">
        <f t="shared" si="257"/>
        <v>-121.53373482365485</v>
      </c>
      <c r="AD500">
        <f t="shared" si="258"/>
        <v>-85.665664747480747</v>
      </c>
      <c r="AE500">
        <f t="shared" si="259"/>
        <v>-5.6634677776749367</v>
      </c>
      <c r="AF500">
        <f t="shared" si="260"/>
        <v>108.65023465118938</v>
      </c>
      <c r="AG500">
        <f t="shared" si="261"/>
        <v>8.7500885098547752</v>
      </c>
      <c r="AH500">
        <f t="shared" si="262"/>
        <v>2.8066603497214193</v>
      </c>
      <c r="AI500">
        <f t="shared" si="263"/>
        <v>13.539120842842582</v>
      </c>
      <c r="AJ500">
        <v>421.91691147216619</v>
      </c>
      <c r="AK500">
        <v>417.80745454545428</v>
      </c>
      <c r="AL500">
        <v>-0.85761803959381555</v>
      </c>
      <c r="AM500">
        <v>65.454241008221487</v>
      </c>
      <c r="AN500">
        <f t="shared" si="264"/>
        <v>2.7558670028039649</v>
      </c>
      <c r="AO500">
        <v>19.184814160998251</v>
      </c>
      <c r="AP500">
        <v>20.67874363636362</v>
      </c>
      <c r="AQ500">
        <v>-5.8785711883624046E-3</v>
      </c>
      <c r="AR500">
        <v>78.39488950143722</v>
      </c>
      <c r="AS500">
        <v>0</v>
      </c>
      <c r="AT500">
        <v>0</v>
      </c>
      <c r="AU500">
        <f t="shared" si="265"/>
        <v>1</v>
      </c>
      <c r="AV500">
        <f t="shared" si="266"/>
        <v>0</v>
      </c>
      <c r="AW500">
        <f t="shared" si="267"/>
        <v>39841.549324729145</v>
      </c>
      <c r="AX500">
        <f t="shared" si="268"/>
        <v>1999.9782142857141</v>
      </c>
      <c r="AY500">
        <f t="shared" si="269"/>
        <v>1681.1819999999998</v>
      </c>
      <c r="AZ500">
        <f t="shared" si="270"/>
        <v>0.84060015653741937</v>
      </c>
      <c r="BA500">
        <f t="shared" si="271"/>
        <v>0.16075830211721948</v>
      </c>
      <c r="BB500" s="1">
        <v>2.7160000000000002</v>
      </c>
      <c r="BC500">
        <v>0.5</v>
      </c>
      <c r="BD500" t="s">
        <v>355</v>
      </c>
      <c r="BE500">
        <v>2</v>
      </c>
      <c r="BF500" t="b">
        <v>1</v>
      </c>
      <c r="BG500">
        <v>1657215653.7142861</v>
      </c>
      <c r="BH500">
        <v>412.08810714285721</v>
      </c>
      <c r="BI500">
        <v>417.46967857142857</v>
      </c>
      <c r="BJ500">
        <v>20.713550000000001</v>
      </c>
      <c r="BK500">
        <v>19.220478571428568</v>
      </c>
      <c r="BL500">
        <v>414.17124999999987</v>
      </c>
      <c r="BM500">
        <v>20.88894642857143</v>
      </c>
      <c r="BN500">
        <v>499.97557142857153</v>
      </c>
      <c r="BO500">
        <v>74.712549999999993</v>
      </c>
      <c r="BP500">
        <v>9.99279E-2</v>
      </c>
      <c r="BQ500">
        <v>24.518303571428572</v>
      </c>
      <c r="BR500">
        <v>25.01610357142857</v>
      </c>
      <c r="BS500">
        <v>999.9000000000002</v>
      </c>
      <c r="BT500">
        <v>0</v>
      </c>
      <c r="BU500">
        <v>0</v>
      </c>
      <c r="BV500">
        <v>10001.60571428571</v>
      </c>
      <c r="BW500">
        <v>0</v>
      </c>
      <c r="BX500">
        <v>1969.961428571429</v>
      </c>
      <c r="BY500">
        <v>-5.381578464285715</v>
      </c>
      <c r="BZ500">
        <v>420.80457142857142</v>
      </c>
      <c r="CA500">
        <v>425.65100000000001</v>
      </c>
      <c r="CB500">
        <v>1.493076785714285</v>
      </c>
      <c r="CC500">
        <v>417.46967857142857</v>
      </c>
      <c r="CD500">
        <v>19.220478571428568</v>
      </c>
      <c r="CE500">
        <v>1.5475625</v>
      </c>
      <c r="CF500">
        <v>1.4360103571428571</v>
      </c>
      <c r="CG500">
        <v>13.44633928571429</v>
      </c>
      <c r="CH500">
        <v>12.303310714285709</v>
      </c>
      <c r="CI500">
        <v>1999.9782142857141</v>
      </c>
      <c r="CJ500">
        <v>0.97999574999999972</v>
      </c>
      <c r="CK500">
        <v>2.0004350000000001E-2</v>
      </c>
      <c r="CL500">
        <v>0</v>
      </c>
      <c r="CM500">
        <v>2.213164285714285</v>
      </c>
      <c r="CN500">
        <v>0</v>
      </c>
      <c r="CO500">
        <v>6271.1614285714286</v>
      </c>
      <c r="CP500">
        <v>16749.25</v>
      </c>
      <c r="CQ500">
        <v>39.625</v>
      </c>
      <c r="CR500">
        <v>41.4955</v>
      </c>
      <c r="CS500">
        <v>39.912642857142842</v>
      </c>
      <c r="CT500">
        <v>40.274357142857127</v>
      </c>
      <c r="CU500">
        <v>38.644928571428572</v>
      </c>
      <c r="CV500">
        <v>1959.9682142857141</v>
      </c>
      <c r="CW500">
        <v>40.01</v>
      </c>
      <c r="CX500">
        <v>0</v>
      </c>
      <c r="CY500">
        <v>1657215666.8</v>
      </c>
      <c r="CZ500">
        <v>0</v>
      </c>
      <c r="DA500">
        <v>1657213031</v>
      </c>
      <c r="DB500" t="s">
        <v>1093</v>
      </c>
      <c r="DC500">
        <v>1657213019.5</v>
      </c>
      <c r="DD500">
        <v>1657213031</v>
      </c>
      <c r="DE500">
        <v>2</v>
      </c>
      <c r="DF500">
        <v>1.982</v>
      </c>
      <c r="DG500">
        <v>-0.124</v>
      </c>
      <c r="DH500">
        <v>-2.1179999999999999</v>
      </c>
      <c r="DI500">
        <v>-0.2</v>
      </c>
      <c r="DJ500">
        <v>420</v>
      </c>
      <c r="DK500">
        <v>19</v>
      </c>
      <c r="DL500">
        <v>0.14000000000000001</v>
      </c>
      <c r="DM500">
        <v>0.05</v>
      </c>
      <c r="DN500">
        <v>-5.9744567560975614</v>
      </c>
      <c r="DO500">
        <v>19.948283289198599</v>
      </c>
      <c r="DP500">
        <v>2.537188680030674</v>
      </c>
      <c r="DQ500">
        <v>0</v>
      </c>
      <c r="DR500">
        <v>1.4779239024390241</v>
      </c>
      <c r="DS500">
        <v>0.28686083623693659</v>
      </c>
      <c r="DT500">
        <v>3.4344916397218747E-2</v>
      </c>
      <c r="DU500">
        <v>0</v>
      </c>
      <c r="DV500">
        <v>0</v>
      </c>
      <c r="DW500">
        <v>2</v>
      </c>
      <c r="DX500" t="s">
        <v>363</v>
      </c>
      <c r="DY500">
        <v>2.9797199999999999</v>
      </c>
      <c r="DZ500">
        <v>2.7247599999999998</v>
      </c>
      <c r="EA500">
        <v>7.6838500000000004E-2</v>
      </c>
      <c r="EB500">
        <v>7.5572299999999995E-2</v>
      </c>
      <c r="EC500">
        <v>8.0597199999999994E-2</v>
      </c>
      <c r="ED500">
        <v>7.48201E-2</v>
      </c>
      <c r="EE500">
        <v>29199.4</v>
      </c>
      <c r="EF500">
        <v>29324.7</v>
      </c>
      <c r="EG500">
        <v>29408.1</v>
      </c>
      <c r="EH500">
        <v>29344</v>
      </c>
      <c r="EI500">
        <v>35845</v>
      </c>
      <c r="EJ500">
        <v>36083.9</v>
      </c>
      <c r="EK500">
        <v>41441</v>
      </c>
      <c r="EL500">
        <v>41799.699999999997</v>
      </c>
      <c r="EM500">
        <v>1.9557</v>
      </c>
      <c r="EN500">
        <v>2.1368299999999998</v>
      </c>
      <c r="EO500">
        <v>-3.78489E-3</v>
      </c>
      <c r="EP500">
        <v>0</v>
      </c>
      <c r="EQ500">
        <v>25.0884</v>
      </c>
      <c r="ER500">
        <v>999.9</v>
      </c>
      <c r="ES500">
        <v>29</v>
      </c>
      <c r="ET500">
        <v>38.200000000000003</v>
      </c>
      <c r="EU500">
        <v>26.1221</v>
      </c>
      <c r="EV500">
        <v>61.836799999999997</v>
      </c>
      <c r="EW500">
        <v>27.944700000000001</v>
      </c>
      <c r="EX500">
        <v>2</v>
      </c>
      <c r="EY500">
        <v>8.6267800000000006E-2</v>
      </c>
      <c r="EZ500">
        <v>5.39337</v>
      </c>
      <c r="FA500">
        <v>20.301200000000001</v>
      </c>
      <c r="FB500">
        <v>5.2189399999999999</v>
      </c>
      <c r="FC500">
        <v>12.0129</v>
      </c>
      <c r="FD500">
        <v>4.9890999999999996</v>
      </c>
      <c r="FE500">
        <v>3.2885499999999999</v>
      </c>
      <c r="FF500">
        <v>5756</v>
      </c>
      <c r="FG500">
        <v>9999</v>
      </c>
      <c r="FH500">
        <v>9999</v>
      </c>
      <c r="FI500">
        <v>94</v>
      </c>
      <c r="FJ500">
        <v>1.8675200000000001</v>
      </c>
      <c r="FK500">
        <v>1.8665099999999999</v>
      </c>
      <c r="FL500">
        <v>1.8660000000000001</v>
      </c>
      <c r="FM500">
        <v>1.8658399999999999</v>
      </c>
      <c r="FN500">
        <v>1.86771</v>
      </c>
      <c r="FO500">
        <v>1.87012</v>
      </c>
      <c r="FP500">
        <v>1.86877</v>
      </c>
      <c r="FQ500">
        <v>1.87025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-2.0680000000000001</v>
      </c>
      <c r="GF500">
        <v>-0.1759</v>
      </c>
      <c r="GG500">
        <v>-0.23523885101243769</v>
      </c>
      <c r="GH500">
        <v>-4.6052117464239163E-3</v>
      </c>
      <c r="GI500">
        <v>3.8696726057278897E-7</v>
      </c>
      <c r="GJ500">
        <v>-9.6670798998846254E-11</v>
      </c>
      <c r="GK500">
        <v>-0.34206402273919922</v>
      </c>
      <c r="GL500">
        <v>-4.2203369556326094E-3</v>
      </c>
      <c r="GM500">
        <v>8.7200311459696754E-4</v>
      </c>
      <c r="GN500">
        <v>-1.3787569801556101E-5</v>
      </c>
      <c r="GO500">
        <v>4</v>
      </c>
      <c r="GP500">
        <v>2427</v>
      </c>
      <c r="GQ500">
        <v>1</v>
      </c>
      <c r="GR500">
        <v>25</v>
      </c>
      <c r="GS500">
        <v>44</v>
      </c>
      <c r="GT500">
        <v>43.8</v>
      </c>
      <c r="GU500">
        <v>1.27319</v>
      </c>
      <c r="GV500">
        <v>2.2168000000000001</v>
      </c>
      <c r="GW500">
        <v>1.94702</v>
      </c>
      <c r="GX500">
        <v>2.7539099999999999</v>
      </c>
      <c r="GY500">
        <v>2.19482</v>
      </c>
      <c r="GZ500">
        <v>2.3645</v>
      </c>
      <c r="HA500">
        <v>40.860799999999998</v>
      </c>
      <c r="HB500">
        <v>14.1058</v>
      </c>
      <c r="HC500">
        <v>18</v>
      </c>
      <c r="HD500">
        <v>492.93700000000001</v>
      </c>
      <c r="HE500">
        <v>634.18299999999999</v>
      </c>
      <c r="HF500">
        <v>17.952300000000001</v>
      </c>
      <c r="HG500">
        <v>28.337800000000001</v>
      </c>
      <c r="HH500">
        <v>30.001100000000001</v>
      </c>
      <c r="HI500">
        <v>28.067399999999999</v>
      </c>
      <c r="HJ500">
        <v>27.953199999999999</v>
      </c>
      <c r="HK500">
        <v>25.490500000000001</v>
      </c>
      <c r="HL500">
        <v>27.085599999999999</v>
      </c>
      <c r="HM500">
        <v>7.1606100000000001</v>
      </c>
      <c r="HN500">
        <v>17.934999999999999</v>
      </c>
      <c r="HO500">
        <v>386.50400000000002</v>
      </c>
      <c r="HP500">
        <v>19.165600000000001</v>
      </c>
      <c r="HQ500">
        <v>100.59099999999999</v>
      </c>
      <c r="HR500">
        <v>100.405</v>
      </c>
    </row>
    <row r="501" spans="1:226" x14ac:dyDescent="0.2">
      <c r="A501">
        <v>485</v>
      </c>
      <c r="B501">
        <v>1657215666.5</v>
      </c>
      <c r="C501">
        <v>8740.9000000953674</v>
      </c>
      <c r="D501" t="s">
        <v>1335</v>
      </c>
      <c r="E501" t="s">
        <v>1336</v>
      </c>
      <c r="F501">
        <v>5</v>
      </c>
      <c r="G501" s="1" t="s">
        <v>1330</v>
      </c>
      <c r="H501" t="s">
        <v>354</v>
      </c>
      <c r="I501">
        <v>1657215658.981482</v>
      </c>
      <c r="J501">
        <f t="shared" si="238"/>
        <v>2.755843932039074E-3</v>
      </c>
      <c r="K501">
        <f t="shared" si="239"/>
        <v>2.755843932039074</v>
      </c>
      <c r="L501" s="1">
        <f t="shared" si="240"/>
        <v>13.873958083758826</v>
      </c>
      <c r="M501">
        <f t="shared" si="241"/>
        <v>409.37751851851863</v>
      </c>
      <c r="N501">
        <f t="shared" si="242"/>
        <v>216.83952696715812</v>
      </c>
      <c r="O501">
        <f t="shared" si="243"/>
        <v>16.222436868003456</v>
      </c>
      <c r="P501">
        <f t="shared" si="244"/>
        <v>30.626800575673762</v>
      </c>
      <c r="Q501">
        <f t="shared" si="245"/>
        <v>0.12473761973026104</v>
      </c>
      <c r="R501">
        <f t="shared" si="246"/>
        <v>3.1911281307639494</v>
      </c>
      <c r="S501">
        <f t="shared" si="247"/>
        <v>0.12209081766662933</v>
      </c>
      <c r="T501">
        <f t="shared" si="248"/>
        <v>7.6539887985163008E-2</v>
      </c>
      <c r="U501">
        <f t="shared" si="249"/>
        <v>321.51492388888886</v>
      </c>
      <c r="V501">
        <f t="shared" si="250"/>
        <v>25.609675408722026</v>
      </c>
      <c r="W501">
        <f t="shared" si="251"/>
        <v>25.019440740740741</v>
      </c>
      <c r="X501">
        <f t="shared" si="252"/>
        <v>3.183364828142758</v>
      </c>
      <c r="Y501">
        <f t="shared" si="253"/>
        <v>50.105005322639904</v>
      </c>
      <c r="Z501">
        <f t="shared" si="254"/>
        <v>1.5480766886951915</v>
      </c>
      <c r="AA501">
        <f t="shared" si="255"/>
        <v>3.0896647525066609</v>
      </c>
      <c r="AB501">
        <f t="shared" si="256"/>
        <v>1.6352881394475665</v>
      </c>
      <c r="AC501">
        <f t="shared" si="257"/>
        <v>-121.53271740292317</v>
      </c>
      <c r="AD501">
        <f t="shared" si="258"/>
        <v>-86.062741325040975</v>
      </c>
      <c r="AE501">
        <f t="shared" si="259"/>
        <v>-5.6914415500959672</v>
      </c>
      <c r="AF501">
        <f t="shared" si="260"/>
        <v>108.22802361082873</v>
      </c>
      <c r="AG501">
        <f t="shared" si="261"/>
        <v>1.3186765820127648</v>
      </c>
      <c r="AH501">
        <f t="shared" si="262"/>
        <v>2.807888202916375</v>
      </c>
      <c r="AI501">
        <f t="shared" si="263"/>
        <v>13.873958083758826</v>
      </c>
      <c r="AJ501">
        <v>409.60814490853579</v>
      </c>
      <c r="AK501">
        <v>409.25413939393911</v>
      </c>
      <c r="AL501">
        <v>-1.854704966412321</v>
      </c>
      <c r="AM501">
        <v>65.454241008221487</v>
      </c>
      <c r="AN501">
        <f t="shared" si="264"/>
        <v>2.755843932039074</v>
      </c>
      <c r="AO501">
        <v>19.202091539166641</v>
      </c>
      <c r="AP501">
        <v>20.670490303030299</v>
      </c>
      <c r="AQ501">
        <v>-4.9215947641912284E-4</v>
      </c>
      <c r="AR501">
        <v>78.39488950143722</v>
      </c>
      <c r="AS501">
        <v>0</v>
      </c>
      <c r="AT501">
        <v>0</v>
      </c>
      <c r="AU501">
        <f t="shared" si="265"/>
        <v>1</v>
      </c>
      <c r="AV501">
        <f t="shared" si="266"/>
        <v>0</v>
      </c>
      <c r="AW501">
        <f t="shared" si="267"/>
        <v>39826.394207968064</v>
      </c>
      <c r="AX501">
        <f t="shared" si="268"/>
        <v>1999.9896296296299</v>
      </c>
      <c r="AY501">
        <f t="shared" si="269"/>
        <v>1681.1915888888889</v>
      </c>
      <c r="AZ501">
        <f t="shared" si="270"/>
        <v>0.84060015311190495</v>
      </c>
      <c r="BA501">
        <f t="shared" si="271"/>
        <v>0.16075829550597667</v>
      </c>
      <c r="BB501" s="1">
        <v>2.7160000000000002</v>
      </c>
      <c r="BC501">
        <v>0.5</v>
      </c>
      <c r="BD501" t="s">
        <v>355</v>
      </c>
      <c r="BE501">
        <v>2</v>
      </c>
      <c r="BF501" t="b">
        <v>1</v>
      </c>
      <c r="BG501">
        <v>1657215658.981482</v>
      </c>
      <c r="BH501">
        <v>409.37751851851863</v>
      </c>
      <c r="BI501">
        <v>410.71825925925941</v>
      </c>
      <c r="BJ501">
        <v>20.692588888888888</v>
      </c>
      <c r="BK501">
        <v>19.19886666666666</v>
      </c>
      <c r="BL501">
        <v>411.44888888888892</v>
      </c>
      <c r="BM501">
        <v>20.86827407407408</v>
      </c>
      <c r="BN501">
        <v>499.98707407407409</v>
      </c>
      <c r="BO501">
        <v>74.713125925925937</v>
      </c>
      <c r="BP501">
        <v>9.9972474074074058E-2</v>
      </c>
      <c r="BQ501">
        <v>24.519192592592599</v>
      </c>
      <c r="BR501">
        <v>25.019440740740741</v>
      </c>
      <c r="BS501">
        <v>999.90000000000009</v>
      </c>
      <c r="BT501">
        <v>0</v>
      </c>
      <c r="BU501">
        <v>0</v>
      </c>
      <c r="BV501">
        <v>9997.59</v>
      </c>
      <c r="BW501">
        <v>0</v>
      </c>
      <c r="BX501">
        <v>1970.1444444444439</v>
      </c>
      <c r="BY501">
        <v>-1.340755814814814</v>
      </c>
      <c r="BZ501">
        <v>418.02774074074068</v>
      </c>
      <c r="CA501">
        <v>418.75803703703713</v>
      </c>
      <c r="CB501">
        <v>1.493721851851852</v>
      </c>
      <c r="CC501">
        <v>410.71825925925941</v>
      </c>
      <c r="CD501">
        <v>19.19886666666666</v>
      </c>
      <c r="CE501">
        <v>1.5460074074074071</v>
      </c>
      <c r="CF501">
        <v>1.4344074074074069</v>
      </c>
      <c r="CG501">
        <v>13.430918518518521</v>
      </c>
      <c r="CH501">
        <v>12.28633703703704</v>
      </c>
      <c r="CI501">
        <v>1999.9896296296299</v>
      </c>
      <c r="CJ501">
        <v>0.97999599999999976</v>
      </c>
      <c r="CK501">
        <v>2.00041E-2</v>
      </c>
      <c r="CL501">
        <v>0</v>
      </c>
      <c r="CM501">
        <v>2.234170370370371</v>
      </c>
      <c r="CN501">
        <v>0</v>
      </c>
      <c r="CO501">
        <v>6271.0081481481484</v>
      </c>
      <c r="CP501">
        <v>16749.355555555561</v>
      </c>
      <c r="CQ501">
        <v>39.629592592592587</v>
      </c>
      <c r="CR501">
        <v>41.5</v>
      </c>
      <c r="CS501">
        <v>39.930111111111103</v>
      </c>
      <c r="CT501">
        <v>40.295925925925921</v>
      </c>
      <c r="CU501">
        <v>38.666333333333327</v>
      </c>
      <c r="CV501">
        <v>1959.979629629629</v>
      </c>
      <c r="CW501">
        <v>40.01</v>
      </c>
      <c r="CX501">
        <v>0</v>
      </c>
      <c r="CY501">
        <v>1657215671.5999999</v>
      </c>
      <c r="CZ501">
        <v>0</v>
      </c>
      <c r="DA501">
        <v>1657213031</v>
      </c>
      <c r="DB501" t="s">
        <v>1093</v>
      </c>
      <c r="DC501">
        <v>1657213019.5</v>
      </c>
      <c r="DD501">
        <v>1657213031</v>
      </c>
      <c r="DE501">
        <v>2</v>
      </c>
      <c r="DF501">
        <v>1.982</v>
      </c>
      <c r="DG501">
        <v>-0.124</v>
      </c>
      <c r="DH501">
        <v>-2.1179999999999999</v>
      </c>
      <c r="DI501">
        <v>-0.2</v>
      </c>
      <c r="DJ501">
        <v>420</v>
      </c>
      <c r="DK501">
        <v>19</v>
      </c>
      <c r="DL501">
        <v>0.14000000000000001</v>
      </c>
      <c r="DM501">
        <v>0.05</v>
      </c>
      <c r="DN501">
        <v>-3.133160658536585</v>
      </c>
      <c r="DO501">
        <v>46.032622243902424</v>
      </c>
      <c r="DP501">
        <v>4.8688851208953503</v>
      </c>
      <c r="DQ501">
        <v>0</v>
      </c>
      <c r="DR501">
        <v>1.486605365853658</v>
      </c>
      <c r="DS501">
        <v>-7.5401393728240958E-3</v>
      </c>
      <c r="DT501">
        <v>2.3656361707929539E-2</v>
      </c>
      <c r="DU501">
        <v>1</v>
      </c>
      <c r="DV501">
        <v>1</v>
      </c>
      <c r="DW501">
        <v>2</v>
      </c>
      <c r="DX501" t="s">
        <v>357</v>
      </c>
      <c r="DY501">
        <v>2.9796800000000001</v>
      </c>
      <c r="DZ501">
        <v>2.7246299999999999</v>
      </c>
      <c r="EA501">
        <v>7.5554700000000002E-2</v>
      </c>
      <c r="EB501">
        <v>7.3539599999999997E-2</v>
      </c>
      <c r="EC501">
        <v>8.05728E-2</v>
      </c>
      <c r="ED501">
        <v>7.4865899999999999E-2</v>
      </c>
      <c r="EE501">
        <v>29239.599999999999</v>
      </c>
      <c r="EF501">
        <v>29388.5</v>
      </c>
      <c r="EG501">
        <v>29407.7</v>
      </c>
      <c r="EH501">
        <v>29343.4</v>
      </c>
      <c r="EI501">
        <v>35845.1</v>
      </c>
      <c r="EJ501">
        <v>36081.199999999997</v>
      </c>
      <c r="EK501">
        <v>41439.9</v>
      </c>
      <c r="EL501">
        <v>41798.699999999997</v>
      </c>
      <c r="EM501">
        <v>1.9555499999999999</v>
      </c>
      <c r="EN501">
        <v>2.1365500000000002</v>
      </c>
      <c r="EO501">
        <v>-4.6491600000000003E-3</v>
      </c>
      <c r="EP501">
        <v>0</v>
      </c>
      <c r="EQ501">
        <v>25.096900000000002</v>
      </c>
      <c r="ER501">
        <v>999.9</v>
      </c>
      <c r="ES501">
        <v>29</v>
      </c>
      <c r="ET501">
        <v>38.200000000000003</v>
      </c>
      <c r="EU501">
        <v>26.122299999999999</v>
      </c>
      <c r="EV501">
        <v>61.876800000000003</v>
      </c>
      <c r="EW501">
        <v>27.980799999999999</v>
      </c>
      <c r="EX501">
        <v>2</v>
      </c>
      <c r="EY501">
        <v>8.7456800000000001E-2</v>
      </c>
      <c r="EZ501">
        <v>5.4390499999999999</v>
      </c>
      <c r="FA501">
        <v>20.299600000000002</v>
      </c>
      <c r="FB501">
        <v>5.2181899999999999</v>
      </c>
      <c r="FC501">
        <v>12.0143</v>
      </c>
      <c r="FD501">
        <v>4.9891500000000004</v>
      </c>
      <c r="FE501">
        <v>3.2885</v>
      </c>
      <c r="FF501">
        <v>5756</v>
      </c>
      <c r="FG501">
        <v>9999</v>
      </c>
      <c r="FH501">
        <v>9999</v>
      </c>
      <c r="FI501">
        <v>94</v>
      </c>
      <c r="FJ501">
        <v>1.8675200000000001</v>
      </c>
      <c r="FK501">
        <v>1.8665400000000001</v>
      </c>
      <c r="FL501">
        <v>1.8660000000000001</v>
      </c>
      <c r="FM501">
        <v>1.8658399999999999</v>
      </c>
      <c r="FN501">
        <v>1.86771</v>
      </c>
      <c r="FO501">
        <v>1.87012</v>
      </c>
      <c r="FP501">
        <v>1.8687800000000001</v>
      </c>
      <c r="FQ501">
        <v>1.8702300000000001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-2.0299999999999998</v>
      </c>
      <c r="GF501">
        <v>-0.17599999999999999</v>
      </c>
      <c r="GG501">
        <v>-0.23523885101243769</v>
      </c>
      <c r="GH501">
        <v>-4.6052117464239163E-3</v>
      </c>
      <c r="GI501">
        <v>3.8696726057278897E-7</v>
      </c>
      <c r="GJ501">
        <v>-9.6670798998846254E-11</v>
      </c>
      <c r="GK501">
        <v>-0.34206402273919922</v>
      </c>
      <c r="GL501">
        <v>-4.2203369556326094E-3</v>
      </c>
      <c r="GM501">
        <v>8.7200311459696754E-4</v>
      </c>
      <c r="GN501">
        <v>-1.3787569801556101E-5</v>
      </c>
      <c r="GO501">
        <v>4</v>
      </c>
      <c r="GP501">
        <v>2427</v>
      </c>
      <c r="GQ501">
        <v>1</v>
      </c>
      <c r="GR501">
        <v>25</v>
      </c>
      <c r="GS501">
        <v>44.1</v>
      </c>
      <c r="GT501">
        <v>43.9</v>
      </c>
      <c r="GU501">
        <v>1.23169</v>
      </c>
      <c r="GV501">
        <v>2.2229000000000001</v>
      </c>
      <c r="GW501">
        <v>1.94702</v>
      </c>
      <c r="GX501">
        <v>2.7551299999999999</v>
      </c>
      <c r="GY501">
        <v>2.19482</v>
      </c>
      <c r="GZ501">
        <v>2.34985</v>
      </c>
      <c r="HA501">
        <v>40.886499999999998</v>
      </c>
      <c r="HB501">
        <v>14.097</v>
      </c>
      <c r="HC501">
        <v>18</v>
      </c>
      <c r="HD501">
        <v>492.94799999999998</v>
      </c>
      <c r="HE501">
        <v>634.09699999999998</v>
      </c>
      <c r="HF501">
        <v>17.934000000000001</v>
      </c>
      <c r="HG501">
        <v>28.3523</v>
      </c>
      <c r="HH501">
        <v>30.001200000000001</v>
      </c>
      <c r="HI501">
        <v>28.080300000000001</v>
      </c>
      <c r="HJ501">
        <v>27.965599999999998</v>
      </c>
      <c r="HK501">
        <v>24.6767</v>
      </c>
      <c r="HL501">
        <v>27.085599999999999</v>
      </c>
      <c r="HM501">
        <v>6.7845199999999997</v>
      </c>
      <c r="HN501">
        <v>17.912199999999999</v>
      </c>
      <c r="HO501">
        <v>366.10500000000002</v>
      </c>
      <c r="HP501">
        <v>19.175000000000001</v>
      </c>
      <c r="HQ501">
        <v>100.589</v>
      </c>
      <c r="HR501">
        <v>100.402</v>
      </c>
    </row>
    <row r="502" spans="1:226" x14ac:dyDescent="0.2">
      <c r="A502">
        <v>486</v>
      </c>
      <c r="B502">
        <v>1657215671.5</v>
      </c>
      <c r="C502">
        <v>8745.9000000953674</v>
      </c>
      <c r="D502" t="s">
        <v>1337</v>
      </c>
      <c r="E502" t="s">
        <v>1338</v>
      </c>
      <c r="F502">
        <v>5</v>
      </c>
      <c r="G502" s="1" t="s">
        <v>1330</v>
      </c>
      <c r="H502" t="s">
        <v>354</v>
      </c>
      <c r="I502">
        <v>1657215664</v>
      </c>
      <c r="J502">
        <f t="shared" si="238"/>
        <v>2.7243870431085042E-3</v>
      </c>
      <c r="K502">
        <f t="shared" si="239"/>
        <v>2.724387043108504</v>
      </c>
      <c r="L502" s="1">
        <f t="shared" si="240"/>
        <v>13.98211080503947</v>
      </c>
      <c r="M502">
        <f t="shared" si="241"/>
        <v>403.0895185185185</v>
      </c>
      <c r="N502">
        <f t="shared" si="242"/>
        <v>207.07052299383278</v>
      </c>
      <c r="O502">
        <f t="shared" si="243"/>
        <v>15.491564162291983</v>
      </c>
      <c r="P502">
        <f t="shared" si="244"/>
        <v>30.156330553446242</v>
      </c>
      <c r="Q502">
        <f t="shared" si="245"/>
        <v>0.12312937370022811</v>
      </c>
      <c r="R502">
        <f t="shared" si="246"/>
        <v>3.1906015774815248</v>
      </c>
      <c r="S502">
        <f t="shared" si="247"/>
        <v>0.12054920562535035</v>
      </c>
      <c r="T502">
        <f t="shared" si="248"/>
        <v>7.5570568153602025E-2</v>
      </c>
      <c r="U502">
        <f t="shared" si="249"/>
        <v>321.51728833333328</v>
      </c>
      <c r="V502">
        <f t="shared" si="250"/>
        <v>25.618274097587499</v>
      </c>
      <c r="W502">
        <f t="shared" si="251"/>
        <v>25.023466666666671</v>
      </c>
      <c r="X502">
        <f t="shared" si="252"/>
        <v>3.1841288743030134</v>
      </c>
      <c r="Y502">
        <f t="shared" si="253"/>
        <v>50.062111462325568</v>
      </c>
      <c r="Z502">
        <f t="shared" si="254"/>
        <v>1.5468302530500175</v>
      </c>
      <c r="AA502">
        <f t="shared" si="255"/>
        <v>3.089822238548789</v>
      </c>
      <c r="AB502">
        <f t="shared" si="256"/>
        <v>1.6372986212529959</v>
      </c>
      <c r="AC502">
        <f t="shared" si="257"/>
        <v>-120.14546860108503</v>
      </c>
      <c r="AD502">
        <f t="shared" si="258"/>
        <v>-86.594518426721365</v>
      </c>
      <c r="AE502">
        <f t="shared" si="259"/>
        <v>-5.7276945295428394</v>
      </c>
      <c r="AF502">
        <f t="shared" si="260"/>
        <v>109.04960677598406</v>
      </c>
      <c r="AG502">
        <f t="shared" si="261"/>
        <v>-8.3020501212833224</v>
      </c>
      <c r="AH502">
        <f t="shared" si="262"/>
        <v>2.762568764421129</v>
      </c>
      <c r="AI502">
        <f t="shared" si="263"/>
        <v>13.98211080503947</v>
      </c>
      <c r="AJ502">
        <v>394.33627896427038</v>
      </c>
      <c r="AK502">
        <v>396.79950303030301</v>
      </c>
      <c r="AL502">
        <v>-2.5827368711982981</v>
      </c>
      <c r="AM502">
        <v>65.454241008221487</v>
      </c>
      <c r="AN502">
        <f t="shared" si="264"/>
        <v>2.724387043108504</v>
      </c>
      <c r="AO502">
        <v>19.218202644521941</v>
      </c>
      <c r="AP502">
        <v>20.668228484848491</v>
      </c>
      <c r="AQ502">
        <v>-1.5103800254921831E-4</v>
      </c>
      <c r="AR502">
        <v>78.39488950143722</v>
      </c>
      <c r="AS502">
        <v>0</v>
      </c>
      <c r="AT502">
        <v>0</v>
      </c>
      <c r="AU502">
        <f t="shared" si="265"/>
        <v>1</v>
      </c>
      <c r="AV502">
        <f t="shared" si="266"/>
        <v>0</v>
      </c>
      <c r="AW502">
        <f t="shared" si="267"/>
        <v>39817.454493089659</v>
      </c>
      <c r="AX502">
        <f t="shared" si="268"/>
        <v>2000.0044444444441</v>
      </c>
      <c r="AY502">
        <f t="shared" si="269"/>
        <v>1681.2040333333332</v>
      </c>
      <c r="AZ502">
        <f t="shared" si="270"/>
        <v>0.84060014866633637</v>
      </c>
      <c r="BA502">
        <f t="shared" si="271"/>
        <v>0.16075828692602906</v>
      </c>
      <c r="BB502" s="1">
        <v>2.7160000000000002</v>
      </c>
      <c r="BC502">
        <v>0.5</v>
      </c>
      <c r="BD502" t="s">
        <v>355</v>
      </c>
      <c r="BE502">
        <v>2</v>
      </c>
      <c r="BF502" t="b">
        <v>1</v>
      </c>
      <c r="BG502">
        <v>1657215664</v>
      </c>
      <c r="BH502">
        <v>403.0895185185185</v>
      </c>
      <c r="BI502">
        <v>399.18470370370369</v>
      </c>
      <c r="BJ502">
        <v>20.675959259259258</v>
      </c>
      <c r="BK502">
        <v>19.206348148148152</v>
      </c>
      <c r="BL502">
        <v>405.13333333333333</v>
      </c>
      <c r="BM502">
        <v>20.85187777777778</v>
      </c>
      <c r="BN502">
        <v>499.9963703703703</v>
      </c>
      <c r="BO502">
        <v>74.712992592592599</v>
      </c>
      <c r="BP502">
        <v>9.9993525925925919E-2</v>
      </c>
      <c r="BQ502">
        <v>24.520044444444441</v>
      </c>
      <c r="BR502">
        <v>25.023466666666671</v>
      </c>
      <c r="BS502">
        <v>999.90000000000009</v>
      </c>
      <c r="BT502">
        <v>0</v>
      </c>
      <c r="BU502">
        <v>0</v>
      </c>
      <c r="BV502">
        <v>9995.2988888888885</v>
      </c>
      <c r="BW502">
        <v>0</v>
      </c>
      <c r="BX502">
        <v>1970.3081481481479</v>
      </c>
      <c r="BY502">
        <v>3.9047856666666658</v>
      </c>
      <c r="BZ502">
        <v>411.59981481481481</v>
      </c>
      <c r="CA502">
        <v>407.00162962962958</v>
      </c>
      <c r="CB502">
        <v>1.469611111111111</v>
      </c>
      <c r="CC502">
        <v>399.18470370370369</v>
      </c>
      <c r="CD502">
        <v>19.206348148148152</v>
      </c>
      <c r="CE502">
        <v>1.5447629629629629</v>
      </c>
      <c r="CF502">
        <v>1.434964444444444</v>
      </c>
      <c r="CG502">
        <v>13.418566666666671</v>
      </c>
      <c r="CH502">
        <v>12.292229629629629</v>
      </c>
      <c r="CI502">
        <v>2000.0044444444441</v>
      </c>
      <c r="CJ502">
        <v>0.97999666666666652</v>
      </c>
      <c r="CK502">
        <v>2.0003433333333341E-2</v>
      </c>
      <c r="CL502">
        <v>0</v>
      </c>
      <c r="CM502">
        <v>2.1971148148148152</v>
      </c>
      <c r="CN502">
        <v>0</v>
      </c>
      <c r="CO502">
        <v>6271.9770370370379</v>
      </c>
      <c r="CP502">
        <v>16749.477777777782</v>
      </c>
      <c r="CQ502">
        <v>39.650259259259251</v>
      </c>
      <c r="CR502">
        <v>41.516074074074062</v>
      </c>
      <c r="CS502">
        <v>39.951000000000008</v>
      </c>
      <c r="CT502">
        <v>40.311999999999991</v>
      </c>
      <c r="CU502">
        <v>38.682407407407403</v>
      </c>
      <c r="CV502">
        <v>1959.9944444444441</v>
      </c>
      <c r="CW502">
        <v>40.01</v>
      </c>
      <c r="CX502">
        <v>0</v>
      </c>
      <c r="CY502">
        <v>1657215676.4000001</v>
      </c>
      <c r="CZ502">
        <v>0</v>
      </c>
      <c r="DA502">
        <v>1657213031</v>
      </c>
      <c r="DB502" t="s">
        <v>1093</v>
      </c>
      <c r="DC502">
        <v>1657213019.5</v>
      </c>
      <c r="DD502">
        <v>1657213031</v>
      </c>
      <c r="DE502">
        <v>2</v>
      </c>
      <c r="DF502">
        <v>1.982</v>
      </c>
      <c r="DG502">
        <v>-0.124</v>
      </c>
      <c r="DH502">
        <v>-2.1179999999999999</v>
      </c>
      <c r="DI502">
        <v>-0.2</v>
      </c>
      <c r="DJ502">
        <v>420</v>
      </c>
      <c r="DK502">
        <v>19</v>
      </c>
      <c r="DL502">
        <v>0.14000000000000001</v>
      </c>
      <c r="DM502">
        <v>0.05</v>
      </c>
      <c r="DN502">
        <v>0.53694007500000018</v>
      </c>
      <c r="DO502">
        <v>62.26183464540339</v>
      </c>
      <c r="DP502">
        <v>6.0411546190658756</v>
      </c>
      <c r="DQ502">
        <v>0</v>
      </c>
      <c r="DR502">
        <v>1.48301825</v>
      </c>
      <c r="DS502">
        <v>-0.25025954971857861</v>
      </c>
      <c r="DT502">
        <v>2.8248806071009439E-2</v>
      </c>
      <c r="DU502">
        <v>0</v>
      </c>
      <c r="DV502">
        <v>0</v>
      </c>
      <c r="DW502">
        <v>2</v>
      </c>
      <c r="DX502" t="s">
        <v>363</v>
      </c>
      <c r="DY502">
        <v>2.9797400000000001</v>
      </c>
      <c r="DZ502">
        <v>2.7246800000000002</v>
      </c>
      <c r="EA502">
        <v>7.3718900000000004E-2</v>
      </c>
      <c r="EB502">
        <v>7.1232400000000001E-2</v>
      </c>
      <c r="EC502">
        <v>8.0565999999999999E-2</v>
      </c>
      <c r="ED502">
        <v>7.4903999999999998E-2</v>
      </c>
      <c r="EE502">
        <v>29296.400000000001</v>
      </c>
      <c r="EF502">
        <v>29460.5</v>
      </c>
      <c r="EG502">
        <v>29406.6</v>
      </c>
      <c r="EH502">
        <v>29342.3</v>
      </c>
      <c r="EI502">
        <v>35844.300000000003</v>
      </c>
      <c r="EJ502">
        <v>36078.199999999997</v>
      </c>
      <c r="EK502">
        <v>41438.699999999997</v>
      </c>
      <c r="EL502">
        <v>41797</v>
      </c>
      <c r="EM502">
        <v>1.9555499999999999</v>
      </c>
      <c r="EN502">
        <v>2.1361699999999999</v>
      </c>
      <c r="EO502">
        <v>-4.1499700000000002E-3</v>
      </c>
      <c r="EP502">
        <v>0</v>
      </c>
      <c r="EQ502">
        <v>25.1069</v>
      </c>
      <c r="ER502">
        <v>999.9</v>
      </c>
      <c r="ES502">
        <v>29</v>
      </c>
      <c r="ET502">
        <v>38.200000000000003</v>
      </c>
      <c r="EU502">
        <v>26.122299999999999</v>
      </c>
      <c r="EV502">
        <v>61.946800000000003</v>
      </c>
      <c r="EW502">
        <v>27.9207</v>
      </c>
      <c r="EX502">
        <v>2</v>
      </c>
      <c r="EY502">
        <v>8.8818599999999998E-2</v>
      </c>
      <c r="EZ502">
        <v>5.48285</v>
      </c>
      <c r="FA502">
        <v>20.298500000000001</v>
      </c>
      <c r="FB502">
        <v>5.2189399999999999</v>
      </c>
      <c r="FC502">
        <v>12.0128</v>
      </c>
      <c r="FD502">
        <v>4.9889999999999999</v>
      </c>
      <c r="FE502">
        <v>3.2886299999999999</v>
      </c>
      <c r="FF502">
        <v>5756.3</v>
      </c>
      <c r="FG502">
        <v>9999</v>
      </c>
      <c r="FH502">
        <v>9999</v>
      </c>
      <c r="FI502">
        <v>94</v>
      </c>
      <c r="FJ502">
        <v>1.8675200000000001</v>
      </c>
      <c r="FK502">
        <v>1.8665499999999999</v>
      </c>
      <c r="FL502">
        <v>1.8660000000000001</v>
      </c>
      <c r="FM502">
        <v>1.8658399999999999</v>
      </c>
      <c r="FN502">
        <v>1.86775</v>
      </c>
      <c r="FO502">
        <v>1.8701300000000001</v>
      </c>
      <c r="FP502">
        <v>1.8688</v>
      </c>
      <c r="FQ502">
        <v>1.87022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-1.974</v>
      </c>
      <c r="GF502">
        <v>-0.17610000000000001</v>
      </c>
      <c r="GG502">
        <v>-0.23523885101243769</v>
      </c>
      <c r="GH502">
        <v>-4.6052117464239163E-3</v>
      </c>
      <c r="GI502">
        <v>3.8696726057278897E-7</v>
      </c>
      <c r="GJ502">
        <v>-9.6670798998846254E-11</v>
      </c>
      <c r="GK502">
        <v>-0.34206402273919922</v>
      </c>
      <c r="GL502">
        <v>-4.2203369556326094E-3</v>
      </c>
      <c r="GM502">
        <v>8.7200311459696754E-4</v>
      </c>
      <c r="GN502">
        <v>-1.3787569801556101E-5</v>
      </c>
      <c r="GO502">
        <v>4</v>
      </c>
      <c r="GP502">
        <v>2427</v>
      </c>
      <c r="GQ502">
        <v>1</v>
      </c>
      <c r="GR502">
        <v>25</v>
      </c>
      <c r="GS502">
        <v>44.2</v>
      </c>
      <c r="GT502">
        <v>44</v>
      </c>
      <c r="GU502">
        <v>1.1926300000000001</v>
      </c>
      <c r="GV502">
        <v>2.2229000000000001</v>
      </c>
      <c r="GW502">
        <v>1.94702</v>
      </c>
      <c r="GX502">
        <v>2.7539099999999999</v>
      </c>
      <c r="GY502">
        <v>2.19482</v>
      </c>
      <c r="GZ502">
        <v>2.36206</v>
      </c>
      <c r="HA502">
        <v>40.912199999999999</v>
      </c>
      <c r="HB502">
        <v>14.097</v>
      </c>
      <c r="HC502">
        <v>18</v>
      </c>
      <c r="HD502">
        <v>493.06599999999997</v>
      </c>
      <c r="HE502">
        <v>633.94299999999998</v>
      </c>
      <c r="HF502">
        <v>17.912500000000001</v>
      </c>
      <c r="HG502">
        <v>28.366800000000001</v>
      </c>
      <c r="HH502">
        <v>30.001300000000001</v>
      </c>
      <c r="HI502">
        <v>28.0946</v>
      </c>
      <c r="HJ502">
        <v>27.979199999999999</v>
      </c>
      <c r="HK502">
        <v>23.874300000000002</v>
      </c>
      <c r="HL502">
        <v>27.085599999999999</v>
      </c>
      <c r="HM502">
        <v>6.7845199999999997</v>
      </c>
      <c r="HN502">
        <v>17.891500000000001</v>
      </c>
      <c r="HO502">
        <v>352.73099999999999</v>
      </c>
      <c r="HP502">
        <v>19.170999999999999</v>
      </c>
      <c r="HQ502">
        <v>100.58499999999999</v>
      </c>
      <c r="HR502">
        <v>100.398</v>
      </c>
    </row>
    <row r="503" spans="1:226" x14ac:dyDescent="0.2">
      <c r="A503">
        <v>487</v>
      </c>
      <c r="B503">
        <v>1657215676.5</v>
      </c>
      <c r="C503">
        <v>8750.9000000953674</v>
      </c>
      <c r="D503" t="s">
        <v>1339</v>
      </c>
      <c r="E503" t="s">
        <v>1340</v>
      </c>
      <c r="F503">
        <v>5</v>
      </c>
      <c r="G503" s="1" t="s">
        <v>1330</v>
      </c>
      <c r="H503" t="s">
        <v>354</v>
      </c>
      <c r="I503">
        <v>1657215668.7142861</v>
      </c>
      <c r="J503">
        <f t="shared" si="238"/>
        <v>2.7054451080420552E-3</v>
      </c>
      <c r="K503">
        <f t="shared" si="239"/>
        <v>2.7054451080420554</v>
      </c>
      <c r="L503" s="1">
        <f t="shared" si="240"/>
        <v>13.387776299996862</v>
      </c>
      <c r="M503">
        <f t="shared" si="241"/>
        <v>393.41532142857142</v>
      </c>
      <c r="N503">
        <f t="shared" si="242"/>
        <v>204.16879083298772</v>
      </c>
      <c r="O503">
        <f t="shared" si="243"/>
        <v>15.274422024237747</v>
      </c>
      <c r="P503">
        <f t="shared" si="244"/>
        <v>29.432469212283909</v>
      </c>
      <c r="Q503">
        <f t="shared" si="245"/>
        <v>0.12220598611195668</v>
      </c>
      <c r="R503">
        <f t="shared" si="246"/>
        <v>3.1907484985813364</v>
      </c>
      <c r="S503">
        <f t="shared" si="247"/>
        <v>0.11966405593594097</v>
      </c>
      <c r="T503">
        <f t="shared" si="248"/>
        <v>7.5014013529868057E-2</v>
      </c>
      <c r="U503">
        <f t="shared" si="249"/>
        <v>321.52267799999993</v>
      </c>
      <c r="V503">
        <f t="shared" si="250"/>
        <v>25.624319666445817</v>
      </c>
      <c r="W503">
        <f t="shared" si="251"/>
        <v>25.02490357142857</v>
      </c>
      <c r="X503">
        <f t="shared" si="252"/>
        <v>3.1844016110096778</v>
      </c>
      <c r="Y503">
        <f t="shared" si="253"/>
        <v>50.04576784889101</v>
      </c>
      <c r="Z503">
        <f t="shared" si="254"/>
        <v>1.5464649006252906</v>
      </c>
      <c r="AA503">
        <f t="shared" si="255"/>
        <v>3.0901012555041847</v>
      </c>
      <c r="AB503">
        <f t="shared" si="256"/>
        <v>1.6379367103843872</v>
      </c>
      <c r="AC503">
        <f t="shared" si="257"/>
        <v>-119.31012926465463</v>
      </c>
      <c r="AD503">
        <f t="shared" si="258"/>
        <v>-86.586082298494674</v>
      </c>
      <c r="AE503">
        <f t="shared" si="259"/>
        <v>-5.7269578082397601</v>
      </c>
      <c r="AF503">
        <f t="shared" si="260"/>
        <v>109.89950862861086</v>
      </c>
      <c r="AG503">
        <f t="shared" si="261"/>
        <v>-15.60105449603101</v>
      </c>
      <c r="AH503">
        <f t="shared" si="262"/>
        <v>2.7240968863476032</v>
      </c>
      <c r="AI503">
        <f t="shared" si="263"/>
        <v>13.387776299996862</v>
      </c>
      <c r="AJ503">
        <v>378.13828502204132</v>
      </c>
      <c r="AK503">
        <v>382.33522424242437</v>
      </c>
      <c r="AL503">
        <v>-2.9381864221660479</v>
      </c>
      <c r="AM503">
        <v>65.454241008221487</v>
      </c>
      <c r="AN503">
        <f t="shared" si="264"/>
        <v>2.7054451080420554</v>
      </c>
      <c r="AO503">
        <v>19.234077973851608</v>
      </c>
      <c r="AP503">
        <v>20.672225454545451</v>
      </c>
      <c r="AQ503">
        <v>2.293851971132467E-4</v>
      </c>
      <c r="AR503">
        <v>78.39488950143722</v>
      </c>
      <c r="AS503">
        <v>0</v>
      </c>
      <c r="AT503">
        <v>0</v>
      </c>
      <c r="AU503">
        <f t="shared" si="265"/>
        <v>1</v>
      </c>
      <c r="AV503">
        <f t="shared" si="266"/>
        <v>0</v>
      </c>
      <c r="AW503">
        <f t="shared" si="267"/>
        <v>39819.708468080804</v>
      </c>
      <c r="AX503">
        <f t="shared" si="268"/>
        <v>2000.038214285714</v>
      </c>
      <c r="AY503">
        <f t="shared" si="269"/>
        <v>1681.2323999999996</v>
      </c>
      <c r="AZ503">
        <f t="shared" si="270"/>
        <v>0.84060013853306725</v>
      </c>
      <c r="BA503">
        <f t="shared" si="271"/>
        <v>0.1607582673688199</v>
      </c>
      <c r="BB503" s="1">
        <v>2.7160000000000002</v>
      </c>
      <c r="BC503">
        <v>0.5</v>
      </c>
      <c r="BD503" t="s">
        <v>355</v>
      </c>
      <c r="BE503">
        <v>2</v>
      </c>
      <c r="BF503" t="b">
        <v>1</v>
      </c>
      <c r="BG503">
        <v>1657215668.7142861</v>
      </c>
      <c r="BH503">
        <v>393.41532142857142</v>
      </c>
      <c r="BI503">
        <v>385.52289285714278</v>
      </c>
      <c r="BJ503">
        <v>20.671150000000001</v>
      </c>
      <c r="BK503">
        <v>19.221992857142862</v>
      </c>
      <c r="BL503">
        <v>395.41699999999997</v>
      </c>
      <c r="BM503">
        <v>20.847124999999998</v>
      </c>
      <c r="BN503">
        <v>499.99467857142861</v>
      </c>
      <c r="BO503">
        <v>74.712724999999992</v>
      </c>
      <c r="BP503">
        <v>9.9992271428571436E-2</v>
      </c>
      <c r="BQ503">
        <v>24.521553571428569</v>
      </c>
      <c r="BR503">
        <v>25.02490357142857</v>
      </c>
      <c r="BS503">
        <v>999.9000000000002</v>
      </c>
      <c r="BT503">
        <v>0</v>
      </c>
      <c r="BU503">
        <v>0</v>
      </c>
      <c r="BV503">
        <v>9995.9789285714305</v>
      </c>
      <c r="BW503">
        <v>0</v>
      </c>
      <c r="BX503">
        <v>1970.6728571428571</v>
      </c>
      <c r="BY503">
        <v>7.8923889285714273</v>
      </c>
      <c r="BZ503">
        <v>401.71932142857139</v>
      </c>
      <c r="CA503">
        <v>393.07850000000002</v>
      </c>
      <c r="CB503">
        <v>1.4491517857142859</v>
      </c>
      <c r="CC503">
        <v>385.52289285714278</v>
      </c>
      <c r="CD503">
        <v>19.221992857142862</v>
      </c>
      <c r="CE503">
        <v>1.544396785714286</v>
      </c>
      <c r="CF503">
        <v>1.4361278571428571</v>
      </c>
      <c r="CG503">
        <v>13.41493928571429</v>
      </c>
      <c r="CH503">
        <v>12.304553571428571</v>
      </c>
      <c r="CI503">
        <v>2000.038214285714</v>
      </c>
      <c r="CJ503">
        <v>0.97999724999999971</v>
      </c>
      <c r="CK503">
        <v>2.000285000000001E-2</v>
      </c>
      <c r="CL503">
        <v>0</v>
      </c>
      <c r="CM503">
        <v>2.2299214285714291</v>
      </c>
      <c r="CN503">
        <v>0</v>
      </c>
      <c r="CO503">
        <v>6272.9807142857144</v>
      </c>
      <c r="CP503">
        <v>16749.767857142859</v>
      </c>
      <c r="CQ503">
        <v>39.669285714285706</v>
      </c>
      <c r="CR503">
        <v>41.535428571428547</v>
      </c>
      <c r="CS503">
        <v>39.970750000000002</v>
      </c>
      <c r="CT503">
        <v>40.320999999999991</v>
      </c>
      <c r="CU503">
        <v>38.695999999999991</v>
      </c>
      <c r="CV503">
        <v>1960.0282142857141</v>
      </c>
      <c r="CW503">
        <v>40.01</v>
      </c>
      <c r="CX503">
        <v>0</v>
      </c>
      <c r="CY503">
        <v>1657215681.2</v>
      </c>
      <c r="CZ503">
        <v>0</v>
      </c>
      <c r="DA503">
        <v>1657213031</v>
      </c>
      <c r="DB503" t="s">
        <v>1093</v>
      </c>
      <c r="DC503">
        <v>1657213019.5</v>
      </c>
      <c r="DD503">
        <v>1657213031</v>
      </c>
      <c r="DE503">
        <v>2</v>
      </c>
      <c r="DF503">
        <v>1.982</v>
      </c>
      <c r="DG503">
        <v>-0.124</v>
      </c>
      <c r="DH503">
        <v>-2.1179999999999999</v>
      </c>
      <c r="DI503">
        <v>-0.2</v>
      </c>
      <c r="DJ503">
        <v>420</v>
      </c>
      <c r="DK503">
        <v>19</v>
      </c>
      <c r="DL503">
        <v>0.14000000000000001</v>
      </c>
      <c r="DM503">
        <v>0.05</v>
      </c>
      <c r="DN503">
        <v>5.226294463414634</v>
      </c>
      <c r="DO503">
        <v>52.901103219512187</v>
      </c>
      <c r="DP503">
        <v>5.3291077630937806</v>
      </c>
      <c r="DQ503">
        <v>0</v>
      </c>
      <c r="DR503">
        <v>1.462929024390244</v>
      </c>
      <c r="DS503">
        <v>-0.27288940766550462</v>
      </c>
      <c r="DT503">
        <v>2.752343266000172E-2</v>
      </c>
      <c r="DU503">
        <v>0</v>
      </c>
      <c r="DV503">
        <v>0</v>
      </c>
      <c r="DW503">
        <v>2</v>
      </c>
      <c r="DX503" t="s">
        <v>363</v>
      </c>
      <c r="DY503">
        <v>2.9797699999999998</v>
      </c>
      <c r="DZ503">
        <v>2.72478</v>
      </c>
      <c r="EA503">
        <v>7.1583099999999997E-2</v>
      </c>
      <c r="EB503">
        <v>6.8825499999999998E-2</v>
      </c>
      <c r="EC503">
        <v>8.05757E-2</v>
      </c>
      <c r="ED503">
        <v>7.4949600000000005E-2</v>
      </c>
      <c r="EE503">
        <v>29363.3</v>
      </c>
      <c r="EF503">
        <v>29536.5</v>
      </c>
      <c r="EG503">
        <v>29406</v>
      </c>
      <c r="EH503">
        <v>29342</v>
      </c>
      <c r="EI503">
        <v>35842.9</v>
      </c>
      <c r="EJ503">
        <v>36076</v>
      </c>
      <c r="EK503">
        <v>41437.599999999999</v>
      </c>
      <c r="EL503">
        <v>41796.6</v>
      </c>
      <c r="EM503">
        <v>1.95543</v>
      </c>
      <c r="EN503">
        <v>2.13592</v>
      </c>
      <c r="EO503">
        <v>-5.4761799999999998E-3</v>
      </c>
      <c r="EP503">
        <v>0</v>
      </c>
      <c r="EQ503">
        <v>25.1175</v>
      </c>
      <c r="ER503">
        <v>999.9</v>
      </c>
      <c r="ES503">
        <v>29</v>
      </c>
      <c r="ET503">
        <v>38.299999999999997</v>
      </c>
      <c r="EU503">
        <v>26.264600000000002</v>
      </c>
      <c r="EV503">
        <v>61.776800000000001</v>
      </c>
      <c r="EW503">
        <v>27.9407</v>
      </c>
      <c r="EX503">
        <v>2</v>
      </c>
      <c r="EY503">
        <v>9.0170200000000006E-2</v>
      </c>
      <c r="EZ503">
        <v>5.5283600000000002</v>
      </c>
      <c r="FA503">
        <v>20.296800000000001</v>
      </c>
      <c r="FB503">
        <v>5.21774</v>
      </c>
      <c r="FC503">
        <v>12.0138</v>
      </c>
      <c r="FD503">
        <v>4.9889999999999999</v>
      </c>
      <c r="FE503">
        <v>3.2884199999999999</v>
      </c>
      <c r="FF503">
        <v>5756.3</v>
      </c>
      <c r="FG503">
        <v>9999</v>
      </c>
      <c r="FH503">
        <v>9999</v>
      </c>
      <c r="FI503">
        <v>94</v>
      </c>
      <c r="FJ503">
        <v>1.8675200000000001</v>
      </c>
      <c r="FK503">
        <v>1.86652</v>
      </c>
      <c r="FL503">
        <v>1.8660000000000001</v>
      </c>
      <c r="FM503">
        <v>1.8658399999999999</v>
      </c>
      <c r="FN503">
        <v>1.8676999999999999</v>
      </c>
      <c r="FO503">
        <v>1.8701300000000001</v>
      </c>
      <c r="FP503">
        <v>1.8687800000000001</v>
      </c>
      <c r="FQ503">
        <v>1.87022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-1.9119999999999999</v>
      </c>
      <c r="GF503">
        <v>-0.17599999999999999</v>
      </c>
      <c r="GG503">
        <v>-0.23523885101243769</v>
      </c>
      <c r="GH503">
        <v>-4.6052117464239163E-3</v>
      </c>
      <c r="GI503">
        <v>3.8696726057278897E-7</v>
      </c>
      <c r="GJ503">
        <v>-9.6670798998846254E-11</v>
      </c>
      <c r="GK503">
        <v>-0.34206402273919922</v>
      </c>
      <c r="GL503">
        <v>-4.2203369556326094E-3</v>
      </c>
      <c r="GM503">
        <v>8.7200311459696754E-4</v>
      </c>
      <c r="GN503">
        <v>-1.3787569801556101E-5</v>
      </c>
      <c r="GO503">
        <v>4</v>
      </c>
      <c r="GP503">
        <v>2427</v>
      </c>
      <c r="GQ503">
        <v>1</v>
      </c>
      <c r="GR503">
        <v>25</v>
      </c>
      <c r="GS503">
        <v>44.3</v>
      </c>
      <c r="GT503">
        <v>44.1</v>
      </c>
      <c r="GU503">
        <v>1.1486799999999999</v>
      </c>
      <c r="GV503">
        <v>2.2277800000000001</v>
      </c>
      <c r="GW503">
        <v>1.94702</v>
      </c>
      <c r="GX503">
        <v>2.7539099999999999</v>
      </c>
      <c r="GY503">
        <v>2.19482</v>
      </c>
      <c r="GZ503">
        <v>2.3571800000000001</v>
      </c>
      <c r="HA503">
        <v>40.912199999999999</v>
      </c>
      <c r="HB503">
        <v>14.0883</v>
      </c>
      <c r="HC503">
        <v>18</v>
      </c>
      <c r="HD503">
        <v>493.09500000000003</v>
      </c>
      <c r="HE503">
        <v>633.89</v>
      </c>
      <c r="HF503">
        <v>17.889199999999999</v>
      </c>
      <c r="HG503">
        <v>28.381399999999999</v>
      </c>
      <c r="HH503">
        <v>30.001300000000001</v>
      </c>
      <c r="HI503">
        <v>28.107900000000001</v>
      </c>
      <c r="HJ503">
        <v>27.992699999999999</v>
      </c>
      <c r="HK503">
        <v>22.998799999999999</v>
      </c>
      <c r="HL503">
        <v>27.085599999999999</v>
      </c>
      <c r="HM503">
        <v>6.7845199999999997</v>
      </c>
      <c r="HN503">
        <v>17.8597</v>
      </c>
      <c r="HO503">
        <v>332.68900000000002</v>
      </c>
      <c r="HP503">
        <v>19.172699999999999</v>
      </c>
      <c r="HQ503">
        <v>100.583</v>
      </c>
      <c r="HR503">
        <v>100.39700000000001</v>
      </c>
    </row>
    <row r="504" spans="1:226" x14ac:dyDescent="0.2">
      <c r="A504">
        <v>488</v>
      </c>
      <c r="B504">
        <v>1657215681.5</v>
      </c>
      <c r="C504">
        <v>8755.9000000953674</v>
      </c>
      <c r="D504" t="s">
        <v>1341</v>
      </c>
      <c r="E504" t="s">
        <v>1342</v>
      </c>
      <c r="F504">
        <v>5</v>
      </c>
      <c r="G504" s="1" t="s">
        <v>1330</v>
      </c>
      <c r="H504" t="s">
        <v>354</v>
      </c>
      <c r="I504">
        <v>1657215674</v>
      </c>
      <c r="J504">
        <f t="shared" si="238"/>
        <v>2.6738975420543976E-3</v>
      </c>
      <c r="K504">
        <f t="shared" si="239"/>
        <v>2.6738975420543976</v>
      </c>
      <c r="L504" s="1">
        <f t="shared" si="240"/>
        <v>12.853790252281835</v>
      </c>
      <c r="M504">
        <f t="shared" si="241"/>
        <v>379.76499999999987</v>
      </c>
      <c r="N504">
        <f t="shared" si="242"/>
        <v>195.97367223979739</v>
      </c>
      <c r="O504">
        <f t="shared" si="243"/>
        <v>14.661248530492955</v>
      </c>
      <c r="P504">
        <f t="shared" si="244"/>
        <v>28.411107392883597</v>
      </c>
      <c r="Q504">
        <f t="shared" si="245"/>
        <v>0.1207316840983552</v>
      </c>
      <c r="R504">
        <f t="shared" si="246"/>
        <v>3.1906439089134508</v>
      </c>
      <c r="S504">
        <f t="shared" si="247"/>
        <v>0.11824996541296123</v>
      </c>
      <c r="T504">
        <f t="shared" si="248"/>
        <v>7.412495207793833E-2</v>
      </c>
      <c r="U504">
        <f t="shared" si="249"/>
        <v>321.52341272851402</v>
      </c>
      <c r="V504">
        <f t="shared" si="250"/>
        <v>25.631769315182883</v>
      </c>
      <c r="W504">
        <f t="shared" si="251"/>
        <v>25.026129629629629</v>
      </c>
      <c r="X504">
        <f t="shared" si="252"/>
        <v>3.1846343433921325</v>
      </c>
      <c r="Y504">
        <f t="shared" si="253"/>
        <v>50.045793692130005</v>
      </c>
      <c r="Z504">
        <f t="shared" si="254"/>
        <v>1.5464494328347924</v>
      </c>
      <c r="AA504">
        <f t="shared" si="255"/>
        <v>3.0900687525273094</v>
      </c>
      <c r="AB504">
        <f t="shared" si="256"/>
        <v>1.6381849105573401</v>
      </c>
      <c r="AC504">
        <f t="shared" si="257"/>
        <v>-117.91888160459894</v>
      </c>
      <c r="AD504">
        <f t="shared" si="258"/>
        <v>-86.824382226587161</v>
      </c>
      <c r="AE504">
        <f t="shared" si="259"/>
        <v>-5.7429380435094588</v>
      </c>
      <c r="AF504">
        <f t="shared" si="260"/>
        <v>111.03721085381845</v>
      </c>
      <c r="AG504">
        <f t="shared" si="261"/>
        <v>-20.996275867270953</v>
      </c>
      <c r="AH504">
        <f t="shared" si="262"/>
        <v>2.692081439312676</v>
      </c>
      <c r="AI504">
        <f t="shared" si="263"/>
        <v>12.853790252281835</v>
      </c>
      <c r="AJ504">
        <v>361.57151852934521</v>
      </c>
      <c r="AK504">
        <v>366.80149090909089</v>
      </c>
      <c r="AL504">
        <v>-3.1248392775949818</v>
      </c>
      <c r="AM504">
        <v>65.454241008221487</v>
      </c>
      <c r="AN504">
        <f t="shared" si="264"/>
        <v>2.6738975420543976</v>
      </c>
      <c r="AO504">
        <v>19.25126315165183</v>
      </c>
      <c r="AP504">
        <v>20.673430303030301</v>
      </c>
      <c r="AQ504">
        <v>4.8676594418940881E-5</v>
      </c>
      <c r="AR504">
        <v>78.39488950143722</v>
      </c>
      <c r="AS504">
        <v>0</v>
      </c>
      <c r="AT504">
        <v>0</v>
      </c>
      <c r="AU504">
        <f t="shared" si="265"/>
        <v>1</v>
      </c>
      <c r="AV504">
        <f t="shared" si="266"/>
        <v>0</v>
      </c>
      <c r="AW504">
        <f t="shared" si="267"/>
        <v>39817.970617944506</v>
      </c>
      <c r="AX504">
        <f t="shared" si="268"/>
        <v>2000.042962962963</v>
      </c>
      <c r="AY504">
        <f t="shared" si="269"/>
        <v>1681.2363768886946</v>
      </c>
      <c r="AZ504">
        <f t="shared" si="270"/>
        <v>0.84060013110819753</v>
      </c>
      <c r="BA504">
        <f t="shared" si="271"/>
        <v>0.16075825303882135</v>
      </c>
      <c r="BB504" s="1">
        <v>2.7160000000000002</v>
      </c>
      <c r="BC504">
        <v>0.5</v>
      </c>
      <c r="BD504" t="s">
        <v>355</v>
      </c>
      <c r="BE504">
        <v>2</v>
      </c>
      <c r="BF504" t="b">
        <v>1</v>
      </c>
      <c r="BG504">
        <v>1657215674</v>
      </c>
      <c r="BH504">
        <v>379.76499999999987</v>
      </c>
      <c r="BI504">
        <v>368.91544444444452</v>
      </c>
      <c r="BJ504">
        <v>20.671048148148149</v>
      </c>
      <c r="BK504">
        <v>19.238974074074079</v>
      </c>
      <c r="BL504">
        <v>381.70699999999999</v>
      </c>
      <c r="BM504">
        <v>20.847025925925919</v>
      </c>
      <c r="BN504">
        <v>500.01274074074081</v>
      </c>
      <c r="BO504">
        <v>74.712314814814803</v>
      </c>
      <c r="BP504">
        <v>0.1000227962962963</v>
      </c>
      <c r="BQ504">
        <v>24.521377777777779</v>
      </c>
      <c r="BR504">
        <v>25.026129629629629</v>
      </c>
      <c r="BS504">
        <v>999.90000000000009</v>
      </c>
      <c r="BT504">
        <v>0</v>
      </c>
      <c r="BU504">
        <v>0</v>
      </c>
      <c r="BV504">
        <v>9995.5751851851837</v>
      </c>
      <c r="BW504">
        <v>0</v>
      </c>
      <c r="BX504">
        <v>1971.60962962963</v>
      </c>
      <c r="BY504">
        <v>10.84959185185185</v>
      </c>
      <c r="BZ504">
        <v>387.78081481481479</v>
      </c>
      <c r="CA504">
        <v>376.15196296296301</v>
      </c>
      <c r="CB504">
        <v>1.4320688888888891</v>
      </c>
      <c r="CC504">
        <v>368.91544444444452</v>
      </c>
      <c r="CD504">
        <v>19.238974074074079</v>
      </c>
      <c r="CE504">
        <v>1.5443814814814809</v>
      </c>
      <c r="CF504">
        <v>1.437388888888889</v>
      </c>
      <c r="CG504">
        <v>13.414774074074071</v>
      </c>
      <c r="CH504">
        <v>12.3179</v>
      </c>
      <c r="CI504">
        <v>2000.042962962963</v>
      </c>
      <c r="CJ504">
        <v>0.97999755555555534</v>
      </c>
      <c r="CK504">
        <v>2.0002544444444451E-2</v>
      </c>
      <c r="CL504">
        <v>0</v>
      </c>
      <c r="CM504">
        <v>2.199796296296296</v>
      </c>
      <c r="CN504">
        <v>0</v>
      </c>
      <c r="CO504">
        <v>6271.8088888888888</v>
      </c>
      <c r="CP504">
        <v>16749.81481481481</v>
      </c>
      <c r="CQ504">
        <v>39.691666666666663</v>
      </c>
      <c r="CR504">
        <v>41.557407407407403</v>
      </c>
      <c r="CS504">
        <v>39.993000000000002</v>
      </c>
      <c r="CT504">
        <v>40.342333333333329</v>
      </c>
      <c r="CU504">
        <v>38.712666666666657</v>
      </c>
      <c r="CV504">
        <v>1960.034814814815</v>
      </c>
      <c r="CW504">
        <v>40.009629629629629</v>
      </c>
      <c r="CX504">
        <v>0</v>
      </c>
      <c r="CY504">
        <v>1657215686.5999999</v>
      </c>
      <c r="CZ504">
        <v>0</v>
      </c>
      <c r="DA504">
        <v>1657213031</v>
      </c>
      <c r="DB504" t="s">
        <v>1093</v>
      </c>
      <c r="DC504">
        <v>1657213019.5</v>
      </c>
      <c r="DD504">
        <v>1657213031</v>
      </c>
      <c r="DE504">
        <v>2</v>
      </c>
      <c r="DF504">
        <v>1.982</v>
      </c>
      <c r="DG504">
        <v>-0.124</v>
      </c>
      <c r="DH504">
        <v>-2.1179999999999999</v>
      </c>
      <c r="DI504">
        <v>-0.2</v>
      </c>
      <c r="DJ504">
        <v>420</v>
      </c>
      <c r="DK504">
        <v>19</v>
      </c>
      <c r="DL504">
        <v>0.14000000000000001</v>
      </c>
      <c r="DM504">
        <v>0.05</v>
      </c>
      <c r="DN504">
        <v>8.281441902439024</v>
      </c>
      <c r="DO504">
        <v>37.634156550522647</v>
      </c>
      <c r="DP504">
        <v>3.841635182967825</v>
      </c>
      <c r="DQ504">
        <v>0</v>
      </c>
      <c r="DR504">
        <v>1.446041219512195</v>
      </c>
      <c r="DS504">
        <v>-0.2059657839721237</v>
      </c>
      <c r="DT504">
        <v>2.0571696420926041E-2</v>
      </c>
      <c r="DU504">
        <v>0</v>
      </c>
      <c r="DV504">
        <v>0</v>
      </c>
      <c r="DW504">
        <v>2</v>
      </c>
      <c r="DX504" t="s">
        <v>363</v>
      </c>
      <c r="DY504">
        <v>2.9797400000000001</v>
      </c>
      <c r="DZ504">
        <v>2.72464</v>
      </c>
      <c r="EA504">
        <v>6.9262299999999999E-2</v>
      </c>
      <c r="EB504">
        <v>6.6332299999999997E-2</v>
      </c>
      <c r="EC504">
        <v>8.0571100000000007E-2</v>
      </c>
      <c r="ED504">
        <v>7.4982300000000002E-2</v>
      </c>
      <c r="EE504">
        <v>29436.2</v>
      </c>
      <c r="EF504">
        <v>29614.799999999999</v>
      </c>
      <c r="EG504">
        <v>29405.599999999999</v>
      </c>
      <c r="EH504">
        <v>29341.200000000001</v>
      </c>
      <c r="EI504">
        <v>35842.199999999997</v>
      </c>
      <c r="EJ504">
        <v>36073.800000000003</v>
      </c>
      <c r="EK504">
        <v>41436.6</v>
      </c>
      <c r="EL504">
        <v>41795.599999999999</v>
      </c>
      <c r="EM504">
        <v>1.9552499999999999</v>
      </c>
      <c r="EN504">
        <v>2.1356000000000002</v>
      </c>
      <c r="EO504">
        <v>-6.0498699999999997E-3</v>
      </c>
      <c r="EP504">
        <v>0</v>
      </c>
      <c r="EQ504">
        <v>25.125399999999999</v>
      </c>
      <c r="ER504">
        <v>999.9</v>
      </c>
      <c r="ES504">
        <v>29</v>
      </c>
      <c r="ET504">
        <v>38.299999999999997</v>
      </c>
      <c r="EU504">
        <v>26.264700000000001</v>
      </c>
      <c r="EV504">
        <v>61.846800000000002</v>
      </c>
      <c r="EW504">
        <v>27.944700000000001</v>
      </c>
      <c r="EX504">
        <v>2</v>
      </c>
      <c r="EY504">
        <v>9.15879E-2</v>
      </c>
      <c r="EZ504">
        <v>5.5833399999999997</v>
      </c>
      <c r="FA504">
        <v>20.295100000000001</v>
      </c>
      <c r="FB504">
        <v>5.2184900000000001</v>
      </c>
      <c r="FC504">
        <v>12.0144</v>
      </c>
      <c r="FD504">
        <v>4.9889999999999999</v>
      </c>
      <c r="FE504">
        <v>3.2884199999999999</v>
      </c>
      <c r="FF504">
        <v>5756.5</v>
      </c>
      <c r="FG504">
        <v>9999</v>
      </c>
      <c r="FH504">
        <v>9999</v>
      </c>
      <c r="FI504">
        <v>94</v>
      </c>
      <c r="FJ504">
        <v>1.8675200000000001</v>
      </c>
      <c r="FK504">
        <v>1.8665700000000001</v>
      </c>
      <c r="FL504">
        <v>1.8660000000000001</v>
      </c>
      <c r="FM504">
        <v>1.8658399999999999</v>
      </c>
      <c r="FN504">
        <v>1.8676900000000001</v>
      </c>
      <c r="FO504">
        <v>1.87012</v>
      </c>
      <c r="FP504">
        <v>1.86879</v>
      </c>
      <c r="FQ504">
        <v>1.8702300000000001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-1.845</v>
      </c>
      <c r="GF504">
        <v>-0.1759</v>
      </c>
      <c r="GG504">
        <v>-0.23523885101243769</v>
      </c>
      <c r="GH504">
        <v>-4.6052117464239163E-3</v>
      </c>
      <c r="GI504">
        <v>3.8696726057278897E-7</v>
      </c>
      <c r="GJ504">
        <v>-9.6670798998846254E-11</v>
      </c>
      <c r="GK504">
        <v>-0.34206402273919922</v>
      </c>
      <c r="GL504">
        <v>-4.2203369556326094E-3</v>
      </c>
      <c r="GM504">
        <v>8.7200311459696754E-4</v>
      </c>
      <c r="GN504">
        <v>-1.3787569801556101E-5</v>
      </c>
      <c r="GO504">
        <v>4</v>
      </c>
      <c r="GP504">
        <v>2427</v>
      </c>
      <c r="GQ504">
        <v>1</v>
      </c>
      <c r="GR504">
        <v>25</v>
      </c>
      <c r="GS504">
        <v>44.4</v>
      </c>
      <c r="GT504">
        <v>44.2</v>
      </c>
      <c r="GU504">
        <v>1.1071800000000001</v>
      </c>
      <c r="GV504">
        <v>2.2338900000000002</v>
      </c>
      <c r="GW504">
        <v>1.94702</v>
      </c>
      <c r="GX504">
        <v>2.7551299999999999</v>
      </c>
      <c r="GY504">
        <v>2.19482</v>
      </c>
      <c r="GZ504">
        <v>2.323</v>
      </c>
      <c r="HA504">
        <v>40.938000000000002</v>
      </c>
      <c r="HB504">
        <v>14.079499999999999</v>
      </c>
      <c r="HC504">
        <v>18</v>
      </c>
      <c r="HD504">
        <v>493.09100000000001</v>
      </c>
      <c r="HE504">
        <v>633.76400000000001</v>
      </c>
      <c r="HF504">
        <v>17.8598</v>
      </c>
      <c r="HG504">
        <v>28.3965</v>
      </c>
      <c r="HH504">
        <v>30.0014</v>
      </c>
      <c r="HI504">
        <v>28.120799999999999</v>
      </c>
      <c r="HJ504">
        <v>28.005099999999999</v>
      </c>
      <c r="HK504">
        <v>22.157699999999998</v>
      </c>
      <c r="HL504">
        <v>27.085599999999999</v>
      </c>
      <c r="HM504">
        <v>6.4139799999999996</v>
      </c>
      <c r="HN504">
        <v>17.8337</v>
      </c>
      <c r="HO504">
        <v>319.27</v>
      </c>
      <c r="HP504">
        <v>19.173400000000001</v>
      </c>
      <c r="HQ504">
        <v>100.581</v>
      </c>
      <c r="HR504">
        <v>100.395</v>
      </c>
    </row>
    <row r="505" spans="1:226" x14ac:dyDescent="0.2">
      <c r="A505">
        <v>489</v>
      </c>
      <c r="B505">
        <v>1657215686.5</v>
      </c>
      <c r="C505">
        <v>8760.9000000953674</v>
      </c>
      <c r="D505" t="s">
        <v>1343</v>
      </c>
      <c r="E505" t="s">
        <v>1344</v>
      </c>
      <c r="F505">
        <v>5</v>
      </c>
      <c r="G505" s="1" t="s">
        <v>1330</v>
      </c>
      <c r="H505" t="s">
        <v>354</v>
      </c>
      <c r="I505">
        <v>1657215678.7142861</v>
      </c>
      <c r="J505">
        <f t="shared" si="238"/>
        <v>2.6558865778657003E-3</v>
      </c>
      <c r="K505">
        <f t="shared" si="239"/>
        <v>2.6558865778657004</v>
      </c>
      <c r="L505" s="1">
        <f t="shared" si="240"/>
        <v>12.520429802292925</v>
      </c>
      <c r="M505">
        <f t="shared" si="241"/>
        <v>365.95996428571419</v>
      </c>
      <c r="N505">
        <f t="shared" si="242"/>
        <v>185.90779617162775</v>
      </c>
      <c r="O505">
        <f t="shared" si="243"/>
        <v>13.908102554411144</v>
      </c>
      <c r="P505">
        <f t="shared" si="244"/>
        <v>27.378134854524898</v>
      </c>
      <c r="Q505">
        <f t="shared" si="245"/>
        <v>0.11987402526455118</v>
      </c>
      <c r="R505">
        <f t="shared" si="246"/>
        <v>3.1916191756596972</v>
      </c>
      <c r="S505">
        <f t="shared" si="247"/>
        <v>0.11742778703729889</v>
      </c>
      <c r="T505">
        <f t="shared" si="248"/>
        <v>7.3607993894152832E-2</v>
      </c>
      <c r="U505">
        <f t="shared" si="249"/>
        <v>321.52192444670055</v>
      </c>
      <c r="V505">
        <f t="shared" si="250"/>
        <v>25.635610030266172</v>
      </c>
      <c r="W505">
        <f t="shared" si="251"/>
        <v>25.028557142857149</v>
      </c>
      <c r="X505">
        <f t="shared" si="252"/>
        <v>3.1850951817908495</v>
      </c>
      <c r="Y505">
        <f t="shared" si="253"/>
        <v>50.050194088324083</v>
      </c>
      <c r="Z505">
        <f t="shared" si="254"/>
        <v>1.5465702788127889</v>
      </c>
      <c r="AA505">
        <f t="shared" si="255"/>
        <v>3.0900385242933135</v>
      </c>
      <c r="AB505">
        <f t="shared" si="256"/>
        <v>1.6385249029780606</v>
      </c>
      <c r="AC505">
        <f t="shared" si="257"/>
        <v>-117.12459808387739</v>
      </c>
      <c r="AD505">
        <f t="shared" si="258"/>
        <v>-87.296746763669717</v>
      </c>
      <c r="AE505">
        <f t="shared" si="259"/>
        <v>-5.7724837177665345</v>
      </c>
      <c r="AF505">
        <f t="shared" si="260"/>
        <v>111.3280958813869</v>
      </c>
      <c r="AG505">
        <f t="shared" si="261"/>
        <v>-23.636107060094336</v>
      </c>
      <c r="AH505">
        <f t="shared" si="262"/>
        <v>2.6786359332231635</v>
      </c>
      <c r="AI505">
        <f t="shared" si="263"/>
        <v>12.520429802292925</v>
      </c>
      <c r="AJ505">
        <v>344.91321720070562</v>
      </c>
      <c r="AK505">
        <v>350.72535757575741</v>
      </c>
      <c r="AL505">
        <v>-3.2254412422501679</v>
      </c>
      <c r="AM505">
        <v>65.454241008221487</v>
      </c>
      <c r="AN505">
        <f t="shared" si="264"/>
        <v>2.6558865778657004</v>
      </c>
      <c r="AO505">
        <v>19.260890921293559</v>
      </c>
      <c r="AP505">
        <v>20.673265454545451</v>
      </c>
      <c r="AQ505">
        <v>9.9153937764803735E-5</v>
      </c>
      <c r="AR505">
        <v>78.39488950143722</v>
      </c>
      <c r="AS505">
        <v>0</v>
      </c>
      <c r="AT505">
        <v>0</v>
      </c>
      <c r="AU505">
        <f t="shared" si="265"/>
        <v>1</v>
      </c>
      <c r="AV505">
        <f t="shared" si="266"/>
        <v>0</v>
      </c>
      <c r="AW505">
        <f t="shared" si="267"/>
        <v>39834.323257233817</v>
      </c>
      <c r="AX505">
        <f t="shared" si="268"/>
        <v>2000.034285714285</v>
      </c>
      <c r="AY505">
        <f t="shared" si="269"/>
        <v>1681.2290344283419</v>
      </c>
      <c r="AZ505">
        <f t="shared" si="270"/>
        <v>0.8406001069266239</v>
      </c>
      <c r="BA505">
        <f t="shared" si="271"/>
        <v>0.160758206368384</v>
      </c>
      <c r="BB505" s="1">
        <v>2.7160000000000002</v>
      </c>
      <c r="BC505">
        <v>0.5</v>
      </c>
      <c r="BD505" t="s">
        <v>355</v>
      </c>
      <c r="BE505">
        <v>2</v>
      </c>
      <c r="BF505" t="b">
        <v>1</v>
      </c>
      <c r="BG505">
        <v>1657215678.7142861</v>
      </c>
      <c r="BH505">
        <v>365.95996428571419</v>
      </c>
      <c r="BI505">
        <v>353.65339285714288</v>
      </c>
      <c r="BJ505">
        <v>20.67280357142857</v>
      </c>
      <c r="BK505">
        <v>19.24785714285715</v>
      </c>
      <c r="BL505">
        <v>367.84157142857151</v>
      </c>
      <c r="BM505">
        <v>20.848764285714289</v>
      </c>
      <c r="BN505">
        <v>500.00314285714279</v>
      </c>
      <c r="BO505">
        <v>74.711835714285712</v>
      </c>
      <c r="BP505">
        <v>9.9994885714285719E-2</v>
      </c>
      <c r="BQ505">
        <v>24.52121428571429</v>
      </c>
      <c r="BR505">
        <v>25.028557142857149</v>
      </c>
      <c r="BS505">
        <v>999.9000000000002</v>
      </c>
      <c r="BT505">
        <v>0</v>
      </c>
      <c r="BU505">
        <v>0</v>
      </c>
      <c r="BV505">
        <v>9999.9160714285699</v>
      </c>
      <c r="BW505">
        <v>0</v>
      </c>
      <c r="BX505">
        <v>1972.524285714285</v>
      </c>
      <c r="BY505">
        <v>12.30662928571428</v>
      </c>
      <c r="BZ505">
        <v>373.68510714285719</v>
      </c>
      <c r="CA505">
        <v>360.59389285714292</v>
      </c>
      <c r="CB505">
        <v>1.4249464285714291</v>
      </c>
      <c r="CC505">
        <v>353.65339285714288</v>
      </c>
      <c r="CD505">
        <v>19.24785714285715</v>
      </c>
      <c r="CE505">
        <v>1.544502142857143</v>
      </c>
      <c r="CF505">
        <v>1.438042857142857</v>
      </c>
      <c r="CG505">
        <v>13.415978571428569</v>
      </c>
      <c r="CH505">
        <v>12.324817857142859</v>
      </c>
      <c r="CI505">
        <v>2000.034285714285</v>
      </c>
      <c r="CJ505">
        <v>0.97999746428571399</v>
      </c>
      <c r="CK505">
        <v>2.0002635714285719E-2</v>
      </c>
      <c r="CL505">
        <v>0</v>
      </c>
      <c r="CM505">
        <v>2.2202250000000001</v>
      </c>
      <c r="CN505">
        <v>0</v>
      </c>
      <c r="CO505">
        <v>6270.8125</v>
      </c>
      <c r="CP505">
        <v>16749.74642857143</v>
      </c>
      <c r="CQ505">
        <v>39.711750000000002</v>
      </c>
      <c r="CR505">
        <v>41.566499999999976</v>
      </c>
      <c r="CS505">
        <v>40</v>
      </c>
      <c r="CT505">
        <v>40.361499999999999</v>
      </c>
      <c r="CU505">
        <v>38.732000000000014</v>
      </c>
      <c r="CV505">
        <v>1960.028571428571</v>
      </c>
      <c r="CW505">
        <v>40.007857142857141</v>
      </c>
      <c r="CX505">
        <v>0</v>
      </c>
      <c r="CY505">
        <v>1657215691.4000001</v>
      </c>
      <c r="CZ505">
        <v>0</v>
      </c>
      <c r="DA505">
        <v>1657213031</v>
      </c>
      <c r="DB505" t="s">
        <v>1093</v>
      </c>
      <c r="DC505">
        <v>1657213019.5</v>
      </c>
      <c r="DD505">
        <v>1657213031</v>
      </c>
      <c r="DE505">
        <v>2</v>
      </c>
      <c r="DF505">
        <v>1.982</v>
      </c>
      <c r="DG505">
        <v>-0.124</v>
      </c>
      <c r="DH505">
        <v>-2.1179999999999999</v>
      </c>
      <c r="DI505">
        <v>-0.2</v>
      </c>
      <c r="DJ505">
        <v>420</v>
      </c>
      <c r="DK505">
        <v>19</v>
      </c>
      <c r="DL505">
        <v>0.14000000000000001</v>
      </c>
      <c r="DM505">
        <v>0.05</v>
      </c>
      <c r="DN505">
        <v>11.213807750000001</v>
      </c>
      <c r="DO505">
        <v>20.160340075046889</v>
      </c>
      <c r="DP505">
        <v>2.0169000614674579</v>
      </c>
      <c r="DQ505">
        <v>0</v>
      </c>
      <c r="DR505">
        <v>1.4304859999999999</v>
      </c>
      <c r="DS505">
        <v>-0.11714589118199149</v>
      </c>
      <c r="DT505">
        <v>1.305646770761525E-2</v>
      </c>
      <c r="DU505">
        <v>0</v>
      </c>
      <c r="DV505">
        <v>0</v>
      </c>
      <c r="DW505">
        <v>2</v>
      </c>
      <c r="DX505" t="s">
        <v>363</v>
      </c>
      <c r="DY505">
        <v>2.9796900000000002</v>
      </c>
      <c r="DZ505">
        <v>2.7247599999999998</v>
      </c>
      <c r="EA505">
        <v>6.6821900000000004E-2</v>
      </c>
      <c r="EB505">
        <v>6.3777799999999996E-2</v>
      </c>
      <c r="EC505">
        <v>8.0565399999999995E-2</v>
      </c>
      <c r="ED505">
        <v>7.4889899999999995E-2</v>
      </c>
      <c r="EE505">
        <v>29512.7</v>
      </c>
      <c r="EF505">
        <v>29694.6</v>
      </c>
      <c r="EG505">
        <v>29405</v>
      </c>
      <c r="EH505">
        <v>29340.1</v>
      </c>
      <c r="EI505">
        <v>35842</v>
      </c>
      <c r="EJ505">
        <v>36075.599999999999</v>
      </c>
      <c r="EK505">
        <v>41436.1</v>
      </c>
      <c r="EL505">
        <v>41793.599999999999</v>
      </c>
      <c r="EM505">
        <v>1.9550799999999999</v>
      </c>
      <c r="EN505">
        <v>2.1351</v>
      </c>
      <c r="EO505">
        <v>-6.8098300000000002E-3</v>
      </c>
      <c r="EP505">
        <v>0</v>
      </c>
      <c r="EQ505">
        <v>25.131799999999998</v>
      </c>
      <c r="ER505">
        <v>999.9</v>
      </c>
      <c r="ES505">
        <v>29</v>
      </c>
      <c r="ET505">
        <v>38.299999999999997</v>
      </c>
      <c r="EU505">
        <v>26.263300000000001</v>
      </c>
      <c r="EV505">
        <v>62.006799999999998</v>
      </c>
      <c r="EW505">
        <v>27.928699999999999</v>
      </c>
      <c r="EX505">
        <v>2</v>
      </c>
      <c r="EY505">
        <v>9.3020800000000001E-2</v>
      </c>
      <c r="EZ505">
        <v>5.6160699999999997</v>
      </c>
      <c r="FA505">
        <v>20.2941</v>
      </c>
      <c r="FB505">
        <v>5.2184900000000001</v>
      </c>
      <c r="FC505">
        <v>12.0146</v>
      </c>
      <c r="FD505">
        <v>4.9888000000000003</v>
      </c>
      <c r="FE505">
        <v>3.2884500000000001</v>
      </c>
      <c r="FF505">
        <v>5756.5</v>
      </c>
      <c r="FG505">
        <v>9999</v>
      </c>
      <c r="FH505">
        <v>9999</v>
      </c>
      <c r="FI505">
        <v>94</v>
      </c>
      <c r="FJ505">
        <v>1.8675200000000001</v>
      </c>
      <c r="FK505">
        <v>1.8665499999999999</v>
      </c>
      <c r="FL505">
        <v>1.8660000000000001</v>
      </c>
      <c r="FM505">
        <v>1.8658399999999999</v>
      </c>
      <c r="FN505">
        <v>1.8676900000000001</v>
      </c>
      <c r="FO505">
        <v>1.87012</v>
      </c>
      <c r="FP505">
        <v>1.86879</v>
      </c>
      <c r="FQ505">
        <v>1.87022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-1.776</v>
      </c>
      <c r="GF505">
        <v>-0.1759</v>
      </c>
      <c r="GG505">
        <v>-0.23523885101243769</v>
      </c>
      <c r="GH505">
        <v>-4.6052117464239163E-3</v>
      </c>
      <c r="GI505">
        <v>3.8696726057278897E-7</v>
      </c>
      <c r="GJ505">
        <v>-9.6670798998846254E-11</v>
      </c>
      <c r="GK505">
        <v>-0.34206402273919922</v>
      </c>
      <c r="GL505">
        <v>-4.2203369556326094E-3</v>
      </c>
      <c r="GM505">
        <v>8.7200311459696754E-4</v>
      </c>
      <c r="GN505">
        <v>-1.3787569801556101E-5</v>
      </c>
      <c r="GO505">
        <v>4</v>
      </c>
      <c r="GP505">
        <v>2427</v>
      </c>
      <c r="GQ505">
        <v>1</v>
      </c>
      <c r="GR505">
        <v>25</v>
      </c>
      <c r="GS505">
        <v>44.5</v>
      </c>
      <c r="GT505">
        <v>44.3</v>
      </c>
      <c r="GU505">
        <v>1.0620099999999999</v>
      </c>
      <c r="GV505">
        <v>2.2338900000000002</v>
      </c>
      <c r="GW505">
        <v>1.94702</v>
      </c>
      <c r="GX505">
        <v>2.7526899999999999</v>
      </c>
      <c r="GY505">
        <v>2.19482</v>
      </c>
      <c r="GZ505">
        <v>2.3290999999999999</v>
      </c>
      <c r="HA505">
        <v>40.938000000000002</v>
      </c>
      <c r="HB505">
        <v>14.079499999999999</v>
      </c>
      <c r="HC505">
        <v>18</v>
      </c>
      <c r="HD505">
        <v>493.09699999999998</v>
      </c>
      <c r="HE505">
        <v>633.51400000000001</v>
      </c>
      <c r="HF505">
        <v>17.8306</v>
      </c>
      <c r="HG505">
        <v>28.4117</v>
      </c>
      <c r="HH505">
        <v>30.0014</v>
      </c>
      <c r="HI505">
        <v>28.135100000000001</v>
      </c>
      <c r="HJ505">
        <v>28.019300000000001</v>
      </c>
      <c r="HK505">
        <v>21.256599999999999</v>
      </c>
      <c r="HL505">
        <v>27.372</v>
      </c>
      <c r="HM505">
        <v>6.4139799999999996</v>
      </c>
      <c r="HN505">
        <v>17.804200000000002</v>
      </c>
      <c r="HO505">
        <v>299.19499999999999</v>
      </c>
      <c r="HP505">
        <v>19.182600000000001</v>
      </c>
      <c r="HQ505">
        <v>100.57899999999999</v>
      </c>
      <c r="HR505">
        <v>100.39100000000001</v>
      </c>
    </row>
    <row r="506" spans="1:226" x14ac:dyDescent="0.2">
      <c r="A506">
        <v>490</v>
      </c>
      <c r="B506">
        <v>1657215691.5</v>
      </c>
      <c r="C506">
        <v>8765.9000000953674</v>
      </c>
      <c r="D506" t="s">
        <v>1345</v>
      </c>
      <c r="E506" t="s">
        <v>1346</v>
      </c>
      <c r="F506">
        <v>5</v>
      </c>
      <c r="G506" s="1" t="s">
        <v>1330</v>
      </c>
      <c r="H506" t="s">
        <v>354</v>
      </c>
      <c r="I506">
        <v>1657215684</v>
      </c>
      <c r="J506">
        <f t="shared" si="238"/>
        <v>2.6926868636281023E-3</v>
      </c>
      <c r="K506">
        <f t="shared" si="239"/>
        <v>2.6926868636281025</v>
      </c>
      <c r="L506" s="1">
        <f t="shared" si="240"/>
        <v>11.573973441052015</v>
      </c>
      <c r="M506">
        <f t="shared" si="241"/>
        <v>349.6926666666667</v>
      </c>
      <c r="N506">
        <f t="shared" si="242"/>
        <v>184.98843705733265</v>
      </c>
      <c r="O506">
        <f t="shared" si="243"/>
        <v>13.839266739684104</v>
      </c>
      <c r="P506">
        <f t="shared" si="244"/>
        <v>26.161041024480678</v>
      </c>
      <c r="Q506">
        <f t="shared" si="245"/>
        <v>0.12158792700324222</v>
      </c>
      <c r="R506">
        <f t="shared" si="246"/>
        <v>3.1920562580101177</v>
      </c>
      <c r="S506">
        <f t="shared" si="247"/>
        <v>0.11907236627533085</v>
      </c>
      <c r="T506">
        <f t="shared" si="248"/>
        <v>7.4641907268113053E-2</v>
      </c>
      <c r="U506">
        <f t="shared" si="249"/>
        <v>321.51643209305166</v>
      </c>
      <c r="V506">
        <f t="shared" si="250"/>
        <v>25.625890904185479</v>
      </c>
      <c r="W506">
        <f t="shared" si="251"/>
        <v>25.026270370370369</v>
      </c>
      <c r="X506">
        <f t="shared" si="252"/>
        <v>3.1846610599818312</v>
      </c>
      <c r="Y506">
        <f t="shared" si="253"/>
        <v>50.046021616285252</v>
      </c>
      <c r="Z506">
        <f t="shared" si="254"/>
        <v>1.5463766267760537</v>
      </c>
      <c r="AA506">
        <f t="shared" si="255"/>
        <v>3.0899092012397928</v>
      </c>
      <c r="AB506">
        <f t="shared" si="256"/>
        <v>1.6382844332057775</v>
      </c>
      <c r="AC506">
        <f t="shared" si="257"/>
        <v>-118.74749068599931</v>
      </c>
      <c r="AD506">
        <f t="shared" si="258"/>
        <v>-87.035542834881738</v>
      </c>
      <c r="AE506">
        <f t="shared" si="259"/>
        <v>-5.7543370101836997</v>
      </c>
      <c r="AF506">
        <f t="shared" si="260"/>
        <v>109.97906156198692</v>
      </c>
      <c r="AG506">
        <f t="shared" si="261"/>
        <v>-25.521258817528317</v>
      </c>
      <c r="AH506">
        <f t="shared" si="262"/>
        <v>2.6819194896814671</v>
      </c>
      <c r="AI506">
        <f t="shared" si="263"/>
        <v>11.573973441052015</v>
      </c>
      <c r="AJ506">
        <v>328.04059596876488</v>
      </c>
      <c r="AK506">
        <v>334.4800363636362</v>
      </c>
      <c r="AL506">
        <v>-3.2515467713653048</v>
      </c>
      <c r="AM506">
        <v>65.454241008221487</v>
      </c>
      <c r="AN506">
        <f t="shared" si="264"/>
        <v>2.6926868636281025</v>
      </c>
      <c r="AO506">
        <v>19.22156846529419</v>
      </c>
      <c r="AP506">
        <v>20.655198181818179</v>
      </c>
      <c r="AQ506">
        <v>-2.5317157061357538E-4</v>
      </c>
      <c r="AR506">
        <v>78.39488950143722</v>
      </c>
      <c r="AS506">
        <v>0</v>
      </c>
      <c r="AT506">
        <v>0</v>
      </c>
      <c r="AU506">
        <f t="shared" si="265"/>
        <v>1</v>
      </c>
      <c r="AV506">
        <f t="shared" si="266"/>
        <v>0</v>
      </c>
      <c r="AW506">
        <f t="shared" si="267"/>
        <v>39841.733253543454</v>
      </c>
      <c r="AX506">
        <f t="shared" si="268"/>
        <v>2000.001111111111</v>
      </c>
      <c r="AY506">
        <f t="shared" si="269"/>
        <v>1681.2010653331872</v>
      </c>
      <c r="AZ506">
        <f t="shared" si="270"/>
        <v>0.84060006566655721</v>
      </c>
      <c r="BA506">
        <f t="shared" si="271"/>
        <v>0.16075812673645543</v>
      </c>
      <c r="BB506" s="1">
        <v>2.7160000000000002</v>
      </c>
      <c r="BC506">
        <v>0.5</v>
      </c>
      <c r="BD506" t="s">
        <v>355</v>
      </c>
      <c r="BE506">
        <v>2</v>
      </c>
      <c r="BF506" t="b">
        <v>1</v>
      </c>
      <c r="BG506">
        <v>1657215684</v>
      </c>
      <c r="BH506">
        <v>349.6926666666667</v>
      </c>
      <c r="BI506">
        <v>336.33918518518522</v>
      </c>
      <c r="BJ506">
        <v>20.670300000000001</v>
      </c>
      <c r="BK506">
        <v>19.24361851851852</v>
      </c>
      <c r="BL506">
        <v>351.50296296296301</v>
      </c>
      <c r="BM506">
        <v>20.846303703703711</v>
      </c>
      <c r="BN506">
        <v>500.00851851851849</v>
      </c>
      <c r="BO506">
        <v>74.711503703703713</v>
      </c>
      <c r="BP506">
        <v>0.1000194370370371</v>
      </c>
      <c r="BQ506">
        <v>24.52051481481482</v>
      </c>
      <c r="BR506">
        <v>25.026270370370369</v>
      </c>
      <c r="BS506">
        <v>999.90000000000009</v>
      </c>
      <c r="BT506">
        <v>0</v>
      </c>
      <c r="BU506">
        <v>0</v>
      </c>
      <c r="BV506">
        <v>10001.87740740741</v>
      </c>
      <c r="BW506">
        <v>0</v>
      </c>
      <c r="BX506">
        <v>1972.998518518518</v>
      </c>
      <c r="BY506">
        <v>13.3536</v>
      </c>
      <c r="BZ506">
        <v>357.07377777777782</v>
      </c>
      <c r="CA506">
        <v>342.93866666666668</v>
      </c>
      <c r="CB506">
        <v>1.426689259259259</v>
      </c>
      <c r="CC506">
        <v>336.33918518518522</v>
      </c>
      <c r="CD506">
        <v>19.24361851851852</v>
      </c>
      <c r="CE506">
        <v>1.5443096296296299</v>
      </c>
      <c r="CF506">
        <v>1.43772037037037</v>
      </c>
      <c r="CG506">
        <v>13.414059259259259</v>
      </c>
      <c r="CH506">
        <v>12.321400000000001</v>
      </c>
      <c r="CI506">
        <v>2000.001111111111</v>
      </c>
      <c r="CJ506">
        <v>0.97999733333333316</v>
      </c>
      <c r="CK506">
        <v>2.0002766666666671E-2</v>
      </c>
      <c r="CL506">
        <v>0</v>
      </c>
      <c r="CM506">
        <v>2.2060296296296289</v>
      </c>
      <c r="CN506">
        <v>0</v>
      </c>
      <c r="CO506">
        <v>6265.7492592592571</v>
      </c>
      <c r="CP506">
        <v>16749.45925925926</v>
      </c>
      <c r="CQ506">
        <v>39.733666666666657</v>
      </c>
      <c r="CR506">
        <v>41.585333333333338</v>
      </c>
      <c r="CS506">
        <v>40.013777777777769</v>
      </c>
      <c r="CT506">
        <v>40.375</v>
      </c>
      <c r="CU506">
        <v>38.745333333333328</v>
      </c>
      <c r="CV506">
        <v>1959.998888888889</v>
      </c>
      <c r="CW506">
        <v>40.004444444444438</v>
      </c>
      <c r="CX506">
        <v>0</v>
      </c>
      <c r="CY506">
        <v>1657215696.2</v>
      </c>
      <c r="CZ506">
        <v>0</v>
      </c>
      <c r="DA506">
        <v>1657213031</v>
      </c>
      <c r="DB506" t="s">
        <v>1093</v>
      </c>
      <c r="DC506">
        <v>1657213019.5</v>
      </c>
      <c r="DD506">
        <v>1657213031</v>
      </c>
      <c r="DE506">
        <v>2</v>
      </c>
      <c r="DF506">
        <v>1.982</v>
      </c>
      <c r="DG506">
        <v>-0.124</v>
      </c>
      <c r="DH506">
        <v>-2.1179999999999999</v>
      </c>
      <c r="DI506">
        <v>-0.2</v>
      </c>
      <c r="DJ506">
        <v>420</v>
      </c>
      <c r="DK506">
        <v>19</v>
      </c>
      <c r="DL506">
        <v>0.14000000000000001</v>
      </c>
      <c r="DM506">
        <v>0.05</v>
      </c>
      <c r="DN506">
        <v>12.648463</v>
      </c>
      <c r="DO506">
        <v>12.17151579737337</v>
      </c>
      <c r="DP506">
        <v>1.201730157935216</v>
      </c>
      <c r="DQ506">
        <v>0</v>
      </c>
      <c r="DR506">
        <v>1.4285325</v>
      </c>
      <c r="DS506">
        <v>1.8453883677291321E-2</v>
      </c>
      <c r="DT506">
        <v>1.071632673773994E-2</v>
      </c>
      <c r="DU506">
        <v>1</v>
      </c>
      <c r="DV506">
        <v>1</v>
      </c>
      <c r="DW506">
        <v>2</v>
      </c>
      <c r="DX506" t="s">
        <v>357</v>
      </c>
      <c r="DY506">
        <v>2.9797699999999998</v>
      </c>
      <c r="DZ506">
        <v>2.7248600000000001</v>
      </c>
      <c r="EA506">
        <v>6.4306799999999997E-2</v>
      </c>
      <c r="EB506">
        <v>6.1152699999999997E-2</v>
      </c>
      <c r="EC506">
        <v>8.0514699999999995E-2</v>
      </c>
      <c r="ED506">
        <v>7.4898599999999996E-2</v>
      </c>
      <c r="EE506">
        <v>29591.1</v>
      </c>
      <c r="EF506">
        <v>29777.200000000001</v>
      </c>
      <c r="EG506">
        <v>29404</v>
      </c>
      <c r="EH506">
        <v>29339.5</v>
      </c>
      <c r="EI506">
        <v>35842.400000000001</v>
      </c>
      <c r="EJ506">
        <v>36074.6</v>
      </c>
      <c r="EK506">
        <v>41434.300000000003</v>
      </c>
      <c r="EL506">
        <v>41792.800000000003</v>
      </c>
      <c r="EM506">
        <v>1.95495</v>
      </c>
      <c r="EN506">
        <v>2.1348199999999999</v>
      </c>
      <c r="EO506">
        <v>-6.5639599999999998E-3</v>
      </c>
      <c r="EP506">
        <v>0</v>
      </c>
      <c r="EQ506">
        <v>25.1386</v>
      </c>
      <c r="ER506">
        <v>999.9</v>
      </c>
      <c r="ES506">
        <v>29</v>
      </c>
      <c r="ET506">
        <v>38.299999999999997</v>
      </c>
      <c r="EU506">
        <v>26.265799999999999</v>
      </c>
      <c r="EV506">
        <v>62.046799999999998</v>
      </c>
      <c r="EW506">
        <v>27.9087</v>
      </c>
      <c r="EX506">
        <v>2</v>
      </c>
      <c r="EY506">
        <v>9.4390199999999994E-2</v>
      </c>
      <c r="EZ506">
        <v>5.6390700000000002</v>
      </c>
      <c r="FA506">
        <v>20.293199999999999</v>
      </c>
      <c r="FB506">
        <v>5.2196899999999999</v>
      </c>
      <c r="FC506">
        <v>12.013400000000001</v>
      </c>
      <c r="FD506">
        <v>4.9894999999999996</v>
      </c>
      <c r="FE506">
        <v>3.2886299999999999</v>
      </c>
      <c r="FF506">
        <v>5756.8</v>
      </c>
      <c r="FG506">
        <v>9999</v>
      </c>
      <c r="FH506">
        <v>9999</v>
      </c>
      <c r="FI506">
        <v>94</v>
      </c>
      <c r="FJ506">
        <v>1.86751</v>
      </c>
      <c r="FK506">
        <v>1.86653</v>
      </c>
      <c r="FL506">
        <v>1.8660000000000001</v>
      </c>
      <c r="FM506">
        <v>1.8658399999999999</v>
      </c>
      <c r="FN506">
        <v>1.8676999999999999</v>
      </c>
      <c r="FO506">
        <v>1.87012</v>
      </c>
      <c r="FP506">
        <v>1.8687800000000001</v>
      </c>
      <c r="FQ506">
        <v>1.8702399999999999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-1.7070000000000001</v>
      </c>
      <c r="GF506">
        <v>-0.1762</v>
      </c>
      <c r="GG506">
        <v>-0.23523885101243769</v>
      </c>
      <c r="GH506">
        <v>-4.6052117464239163E-3</v>
      </c>
      <c r="GI506">
        <v>3.8696726057278897E-7</v>
      </c>
      <c r="GJ506">
        <v>-9.6670798998846254E-11</v>
      </c>
      <c r="GK506">
        <v>-0.34206402273919922</v>
      </c>
      <c r="GL506">
        <v>-4.2203369556326094E-3</v>
      </c>
      <c r="GM506">
        <v>8.7200311459696754E-4</v>
      </c>
      <c r="GN506">
        <v>-1.3787569801556101E-5</v>
      </c>
      <c r="GO506">
        <v>4</v>
      </c>
      <c r="GP506">
        <v>2427</v>
      </c>
      <c r="GQ506">
        <v>1</v>
      </c>
      <c r="GR506">
        <v>25</v>
      </c>
      <c r="GS506">
        <v>44.5</v>
      </c>
      <c r="GT506">
        <v>44.3</v>
      </c>
      <c r="GU506">
        <v>1.01807</v>
      </c>
      <c r="GV506">
        <v>2.2314500000000002</v>
      </c>
      <c r="GW506">
        <v>1.94702</v>
      </c>
      <c r="GX506">
        <v>2.7551299999999999</v>
      </c>
      <c r="GY506">
        <v>2.19482</v>
      </c>
      <c r="GZ506">
        <v>2.3815900000000001</v>
      </c>
      <c r="HA506">
        <v>40.963799999999999</v>
      </c>
      <c r="HB506">
        <v>14.0883</v>
      </c>
      <c r="HC506">
        <v>18</v>
      </c>
      <c r="HD506">
        <v>493.12099999999998</v>
      </c>
      <c r="HE506">
        <v>633.42200000000003</v>
      </c>
      <c r="HF506">
        <v>17.8005</v>
      </c>
      <c r="HG506">
        <v>28.4268</v>
      </c>
      <c r="HH506">
        <v>30.0014</v>
      </c>
      <c r="HI506">
        <v>28.1478</v>
      </c>
      <c r="HJ506">
        <v>28.031099999999999</v>
      </c>
      <c r="HK506">
        <v>20.397600000000001</v>
      </c>
      <c r="HL506">
        <v>27.372</v>
      </c>
      <c r="HM506">
        <v>6.4139799999999996</v>
      </c>
      <c r="HN506">
        <v>17.781400000000001</v>
      </c>
      <c r="HO506">
        <v>285.83600000000001</v>
      </c>
      <c r="HP506">
        <v>19.195599999999999</v>
      </c>
      <c r="HQ506">
        <v>100.575</v>
      </c>
      <c r="HR506">
        <v>100.389</v>
      </c>
    </row>
    <row r="507" spans="1:226" x14ac:dyDescent="0.2">
      <c r="A507">
        <v>491</v>
      </c>
      <c r="B507">
        <v>1657215696.5</v>
      </c>
      <c r="C507">
        <v>8770.9000000953674</v>
      </c>
      <c r="D507" t="s">
        <v>1347</v>
      </c>
      <c r="E507" t="s">
        <v>1348</v>
      </c>
      <c r="F507">
        <v>5</v>
      </c>
      <c r="G507" s="1" t="s">
        <v>1330</v>
      </c>
      <c r="H507" t="s">
        <v>354</v>
      </c>
      <c r="I507">
        <v>1657215688.7142861</v>
      </c>
      <c r="J507">
        <f t="shared" si="238"/>
        <v>2.6526974748915873E-3</v>
      </c>
      <c r="K507">
        <f t="shared" si="239"/>
        <v>2.6526974748915872</v>
      </c>
      <c r="L507" s="1">
        <f t="shared" si="240"/>
        <v>11.006672520418871</v>
      </c>
      <c r="M507">
        <f t="shared" si="241"/>
        <v>334.7922857142857</v>
      </c>
      <c r="N507">
        <f t="shared" si="242"/>
        <v>175.7940620024616</v>
      </c>
      <c r="O507">
        <f t="shared" si="243"/>
        <v>13.151309590331827</v>
      </c>
      <c r="P507">
        <f t="shared" si="244"/>
        <v>25.046107631449722</v>
      </c>
      <c r="Q507">
        <f t="shared" si="245"/>
        <v>0.11966804235859452</v>
      </c>
      <c r="R507">
        <f t="shared" si="246"/>
        <v>3.1932909824656868</v>
      </c>
      <c r="S507">
        <f t="shared" si="247"/>
        <v>0.11723136000322185</v>
      </c>
      <c r="T507">
        <f t="shared" si="248"/>
        <v>7.3484393758048938E-2</v>
      </c>
      <c r="U507">
        <f t="shared" si="249"/>
        <v>321.5175879469794</v>
      </c>
      <c r="V507">
        <f t="shared" si="250"/>
        <v>25.634120914753591</v>
      </c>
      <c r="W507">
        <f t="shared" si="251"/>
        <v>25.028596428571429</v>
      </c>
      <c r="X507">
        <f t="shared" si="252"/>
        <v>3.1851026402584686</v>
      </c>
      <c r="Y507">
        <f t="shared" si="253"/>
        <v>50.030830411534041</v>
      </c>
      <c r="Z507">
        <f t="shared" si="254"/>
        <v>1.5458160083723831</v>
      </c>
      <c r="AA507">
        <f t="shared" si="255"/>
        <v>3.0897268657288022</v>
      </c>
      <c r="AB507">
        <f t="shared" si="256"/>
        <v>1.6392866318860855</v>
      </c>
      <c r="AC507">
        <f t="shared" si="257"/>
        <v>-116.983958642719</v>
      </c>
      <c r="AD507">
        <f t="shared" si="258"/>
        <v>-87.639444116385306</v>
      </c>
      <c r="AE507">
        <f t="shared" si="259"/>
        <v>-5.7920625435134427</v>
      </c>
      <c r="AF507">
        <f t="shared" si="260"/>
        <v>111.10212264436163</v>
      </c>
      <c r="AG507">
        <f t="shared" si="261"/>
        <v>-26.635505814888322</v>
      </c>
      <c r="AH507">
        <f t="shared" si="262"/>
        <v>2.6746695986944671</v>
      </c>
      <c r="AI507">
        <f t="shared" si="263"/>
        <v>11.006672520418871</v>
      </c>
      <c r="AJ507">
        <v>311.20600373559438</v>
      </c>
      <c r="AK507">
        <v>318.0829696969696</v>
      </c>
      <c r="AL507">
        <v>-3.2827060316378649</v>
      </c>
      <c r="AM507">
        <v>65.454241008221487</v>
      </c>
      <c r="AN507">
        <f t="shared" si="264"/>
        <v>2.6526974748915872</v>
      </c>
      <c r="AO507">
        <v>19.236511312742628</v>
      </c>
      <c r="AP507">
        <v>20.648123636363621</v>
      </c>
      <c r="AQ507">
        <v>-8.3999332143033814E-5</v>
      </c>
      <c r="AR507">
        <v>78.39488950143722</v>
      </c>
      <c r="AS507">
        <v>0</v>
      </c>
      <c r="AT507">
        <v>0</v>
      </c>
      <c r="AU507">
        <f t="shared" si="265"/>
        <v>1</v>
      </c>
      <c r="AV507">
        <f t="shared" si="266"/>
        <v>0</v>
      </c>
      <c r="AW507">
        <f t="shared" si="267"/>
        <v>39862.541204003501</v>
      </c>
      <c r="AX507">
        <f t="shared" si="268"/>
        <v>2000.0089285714289</v>
      </c>
      <c r="AY507">
        <f t="shared" si="269"/>
        <v>1681.2075844284868</v>
      </c>
      <c r="AZ507">
        <f t="shared" si="270"/>
        <v>0.84060003953549534</v>
      </c>
      <c r="BA507">
        <f t="shared" si="271"/>
        <v>0.16075807630350616</v>
      </c>
      <c r="BB507" s="1">
        <v>2.7160000000000002</v>
      </c>
      <c r="BC507">
        <v>0.5</v>
      </c>
      <c r="BD507" t="s">
        <v>355</v>
      </c>
      <c r="BE507">
        <v>2</v>
      </c>
      <c r="BF507" t="b">
        <v>1</v>
      </c>
      <c r="BG507">
        <v>1657215688.7142861</v>
      </c>
      <c r="BH507">
        <v>334.7922857142857</v>
      </c>
      <c r="BI507">
        <v>320.81007142857152</v>
      </c>
      <c r="BJ507">
        <v>20.662982142857139</v>
      </c>
      <c r="BK507">
        <v>19.240100000000002</v>
      </c>
      <c r="BL507">
        <v>336.53714285714278</v>
      </c>
      <c r="BM507">
        <v>20.839085714285709</v>
      </c>
      <c r="BN507">
        <v>499.99210714285721</v>
      </c>
      <c r="BO507">
        <v>74.710921428571424</v>
      </c>
      <c r="BP507">
        <v>9.9964903571428593E-2</v>
      </c>
      <c r="BQ507">
        <v>24.51952857142857</v>
      </c>
      <c r="BR507">
        <v>25.028596428571429</v>
      </c>
      <c r="BS507">
        <v>999.9000000000002</v>
      </c>
      <c r="BT507">
        <v>0</v>
      </c>
      <c r="BU507">
        <v>0</v>
      </c>
      <c r="BV507">
        <v>10007.37107142857</v>
      </c>
      <c r="BW507">
        <v>0</v>
      </c>
      <c r="BX507">
        <v>1973.0928571428569</v>
      </c>
      <c r="BY507">
        <v>13.982292857142861</v>
      </c>
      <c r="BZ507">
        <v>341.85642857142858</v>
      </c>
      <c r="CA507">
        <v>327.10360714285707</v>
      </c>
      <c r="CB507">
        <v>1.422886071428572</v>
      </c>
      <c r="CC507">
        <v>320.81007142857152</v>
      </c>
      <c r="CD507">
        <v>19.240100000000002</v>
      </c>
      <c r="CE507">
        <v>1.543751071428572</v>
      </c>
      <c r="CF507">
        <v>1.4374460714285711</v>
      </c>
      <c r="CG507">
        <v>13.40850357142857</v>
      </c>
      <c r="CH507">
        <v>12.31850357142857</v>
      </c>
      <c r="CI507">
        <v>2000.0089285714289</v>
      </c>
      <c r="CJ507">
        <v>0.97999757142857113</v>
      </c>
      <c r="CK507">
        <v>2.000252857142857E-2</v>
      </c>
      <c r="CL507">
        <v>0</v>
      </c>
      <c r="CM507">
        <v>2.2404285714285712</v>
      </c>
      <c r="CN507">
        <v>0</v>
      </c>
      <c r="CO507">
        <v>6262.6064285714292</v>
      </c>
      <c r="CP507">
        <v>16749.521428571428</v>
      </c>
      <c r="CQ507">
        <v>39.75</v>
      </c>
      <c r="CR507">
        <v>41.604750000000003</v>
      </c>
      <c r="CS507">
        <v>40.03321428571428</v>
      </c>
      <c r="CT507">
        <v>40.379428571428562</v>
      </c>
      <c r="CU507">
        <v>38.75</v>
      </c>
      <c r="CV507">
        <v>1960.0082142857141</v>
      </c>
      <c r="CW507">
        <v>40.002857142857138</v>
      </c>
      <c r="CX507">
        <v>0</v>
      </c>
      <c r="CY507">
        <v>1657215701.5999999</v>
      </c>
      <c r="CZ507">
        <v>0</v>
      </c>
      <c r="DA507">
        <v>1657213031</v>
      </c>
      <c r="DB507" t="s">
        <v>1093</v>
      </c>
      <c r="DC507">
        <v>1657213019.5</v>
      </c>
      <c r="DD507">
        <v>1657213031</v>
      </c>
      <c r="DE507">
        <v>2</v>
      </c>
      <c r="DF507">
        <v>1.982</v>
      </c>
      <c r="DG507">
        <v>-0.124</v>
      </c>
      <c r="DH507">
        <v>-2.1179999999999999</v>
      </c>
      <c r="DI507">
        <v>-0.2</v>
      </c>
      <c r="DJ507">
        <v>420</v>
      </c>
      <c r="DK507">
        <v>19</v>
      </c>
      <c r="DL507">
        <v>0.14000000000000001</v>
      </c>
      <c r="DM507">
        <v>0.05</v>
      </c>
      <c r="DN507">
        <v>13.553347499999999</v>
      </c>
      <c r="DO507">
        <v>8.3825212007504302</v>
      </c>
      <c r="DP507">
        <v>0.81472419504624383</v>
      </c>
      <c r="DQ507">
        <v>0</v>
      </c>
      <c r="DR507">
        <v>1.4230862500000001</v>
      </c>
      <c r="DS507">
        <v>-1.0137073170733171E-2</v>
      </c>
      <c r="DT507">
        <v>1.262244403582365E-2</v>
      </c>
      <c r="DU507">
        <v>1</v>
      </c>
      <c r="DV507">
        <v>1</v>
      </c>
      <c r="DW507">
        <v>2</v>
      </c>
      <c r="DX507" t="s">
        <v>357</v>
      </c>
      <c r="DY507">
        <v>2.9795400000000001</v>
      </c>
      <c r="DZ507">
        <v>2.7248800000000002</v>
      </c>
      <c r="EA507">
        <v>6.1718000000000002E-2</v>
      </c>
      <c r="EB507">
        <v>5.8471099999999998E-2</v>
      </c>
      <c r="EC507">
        <v>8.0494700000000002E-2</v>
      </c>
      <c r="ED507">
        <v>7.4937799999999999E-2</v>
      </c>
      <c r="EE507">
        <v>29671.599999999999</v>
      </c>
      <c r="EF507">
        <v>29861.5</v>
      </c>
      <c r="EG507">
        <v>29402.799999999999</v>
      </c>
      <c r="EH507">
        <v>29338.9</v>
      </c>
      <c r="EI507">
        <v>35841.800000000003</v>
      </c>
      <c r="EJ507">
        <v>36072</v>
      </c>
      <c r="EK507">
        <v>41432.800000000003</v>
      </c>
      <c r="EL507">
        <v>41791.699999999997</v>
      </c>
      <c r="EM507">
        <v>1.95485</v>
      </c>
      <c r="EN507">
        <v>2.1347299999999998</v>
      </c>
      <c r="EO507">
        <v>-6.2286900000000003E-3</v>
      </c>
      <c r="EP507">
        <v>0</v>
      </c>
      <c r="EQ507">
        <v>25.1418</v>
      </c>
      <c r="ER507">
        <v>999.9</v>
      </c>
      <c r="ES507">
        <v>29</v>
      </c>
      <c r="ET507">
        <v>38.299999999999997</v>
      </c>
      <c r="EU507">
        <v>26.263400000000001</v>
      </c>
      <c r="EV507">
        <v>61.936799999999998</v>
      </c>
      <c r="EW507">
        <v>27.988800000000001</v>
      </c>
      <c r="EX507">
        <v>2</v>
      </c>
      <c r="EY507">
        <v>9.5691100000000001E-2</v>
      </c>
      <c r="EZ507">
        <v>5.6678199999999999</v>
      </c>
      <c r="FA507">
        <v>20.292300000000001</v>
      </c>
      <c r="FB507">
        <v>5.2189399999999999</v>
      </c>
      <c r="FC507">
        <v>12.014900000000001</v>
      </c>
      <c r="FD507">
        <v>4.9893999999999998</v>
      </c>
      <c r="FE507">
        <v>3.2886299999999999</v>
      </c>
      <c r="FF507">
        <v>5756.8</v>
      </c>
      <c r="FG507">
        <v>9999</v>
      </c>
      <c r="FH507">
        <v>9999</v>
      </c>
      <c r="FI507">
        <v>94</v>
      </c>
      <c r="FJ507">
        <v>1.86751</v>
      </c>
      <c r="FK507">
        <v>1.8665499999999999</v>
      </c>
      <c r="FL507">
        <v>1.8660000000000001</v>
      </c>
      <c r="FM507">
        <v>1.8658399999999999</v>
      </c>
      <c r="FN507">
        <v>1.86771</v>
      </c>
      <c r="FO507">
        <v>1.8701300000000001</v>
      </c>
      <c r="FP507">
        <v>1.86879</v>
      </c>
      <c r="FQ507">
        <v>1.87025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-1.635</v>
      </c>
      <c r="GF507">
        <v>-0.17630000000000001</v>
      </c>
      <c r="GG507">
        <v>-0.23523885101243769</v>
      </c>
      <c r="GH507">
        <v>-4.6052117464239163E-3</v>
      </c>
      <c r="GI507">
        <v>3.8696726057278897E-7</v>
      </c>
      <c r="GJ507">
        <v>-9.6670798998846254E-11</v>
      </c>
      <c r="GK507">
        <v>-0.34206402273919922</v>
      </c>
      <c r="GL507">
        <v>-4.2203369556326094E-3</v>
      </c>
      <c r="GM507">
        <v>8.7200311459696754E-4</v>
      </c>
      <c r="GN507">
        <v>-1.3787569801556101E-5</v>
      </c>
      <c r="GO507">
        <v>4</v>
      </c>
      <c r="GP507">
        <v>2427</v>
      </c>
      <c r="GQ507">
        <v>1</v>
      </c>
      <c r="GR507">
        <v>25</v>
      </c>
      <c r="GS507">
        <v>44.6</v>
      </c>
      <c r="GT507">
        <v>44.4</v>
      </c>
      <c r="GU507">
        <v>0.97289999999999999</v>
      </c>
      <c r="GV507">
        <v>2.2302200000000001</v>
      </c>
      <c r="GW507">
        <v>1.94702</v>
      </c>
      <c r="GX507">
        <v>2.7539099999999999</v>
      </c>
      <c r="GY507">
        <v>2.19482</v>
      </c>
      <c r="GZ507">
        <v>2.34863</v>
      </c>
      <c r="HA507">
        <v>40.989600000000003</v>
      </c>
      <c r="HB507">
        <v>14.0883</v>
      </c>
      <c r="HC507">
        <v>18</v>
      </c>
      <c r="HD507">
        <v>493.17</v>
      </c>
      <c r="HE507">
        <v>633.49099999999999</v>
      </c>
      <c r="HF507">
        <v>17.776</v>
      </c>
      <c r="HG507">
        <v>28.442</v>
      </c>
      <c r="HH507">
        <v>30.001300000000001</v>
      </c>
      <c r="HI507">
        <v>28.1614</v>
      </c>
      <c r="HJ507">
        <v>28.044699999999999</v>
      </c>
      <c r="HK507">
        <v>19.480799999999999</v>
      </c>
      <c r="HL507">
        <v>27.372</v>
      </c>
      <c r="HM507">
        <v>6.0431499999999998</v>
      </c>
      <c r="HN507">
        <v>17.750499999999999</v>
      </c>
      <c r="HO507">
        <v>265.8</v>
      </c>
      <c r="HP507">
        <v>19.206600000000002</v>
      </c>
      <c r="HQ507">
        <v>100.571</v>
      </c>
      <c r="HR507">
        <v>100.386</v>
      </c>
    </row>
    <row r="508" spans="1:226" x14ac:dyDescent="0.2">
      <c r="A508">
        <v>492</v>
      </c>
      <c r="B508">
        <v>1657215701.5</v>
      </c>
      <c r="C508">
        <v>8775.9000000953674</v>
      </c>
      <c r="D508" t="s">
        <v>1349</v>
      </c>
      <c r="E508" t="s">
        <v>1350</v>
      </c>
      <c r="F508">
        <v>5</v>
      </c>
      <c r="G508" s="1" t="s">
        <v>1330</v>
      </c>
      <c r="H508" t="s">
        <v>354</v>
      </c>
      <c r="I508">
        <v>1657215694</v>
      </c>
      <c r="J508">
        <f t="shared" si="238"/>
        <v>2.6361249147629378E-3</v>
      </c>
      <c r="K508">
        <f t="shared" si="239"/>
        <v>2.636124914762938</v>
      </c>
      <c r="L508" s="1">
        <f t="shared" si="240"/>
        <v>10.368842724411563</v>
      </c>
      <c r="M508">
        <f t="shared" si="241"/>
        <v>317.91144444444438</v>
      </c>
      <c r="N508">
        <f t="shared" si="242"/>
        <v>167.16324517910388</v>
      </c>
      <c r="O508">
        <f t="shared" si="243"/>
        <v>12.505491201163723</v>
      </c>
      <c r="P508">
        <f t="shared" si="244"/>
        <v>23.7829719505004</v>
      </c>
      <c r="Q508">
        <f t="shared" si="245"/>
        <v>0.118904759468134</v>
      </c>
      <c r="R508">
        <f t="shared" si="246"/>
        <v>3.1931567833489476</v>
      </c>
      <c r="S508">
        <f t="shared" si="247"/>
        <v>0.11649862626745114</v>
      </c>
      <c r="T508">
        <f t="shared" si="248"/>
        <v>7.3023767550643631E-2</v>
      </c>
      <c r="U508">
        <f t="shared" si="249"/>
        <v>321.51529853763105</v>
      </c>
      <c r="V508">
        <f t="shared" si="250"/>
        <v>25.634242738149528</v>
      </c>
      <c r="W508">
        <f t="shared" si="251"/>
        <v>25.024655555555562</v>
      </c>
      <c r="X508">
        <f t="shared" si="252"/>
        <v>3.1843545340365029</v>
      </c>
      <c r="Y508">
        <f t="shared" si="253"/>
        <v>50.018181832086597</v>
      </c>
      <c r="Z508">
        <f t="shared" si="254"/>
        <v>1.5450650433515392</v>
      </c>
      <c r="AA508">
        <f t="shared" si="255"/>
        <v>3.08900681064017</v>
      </c>
      <c r="AB508">
        <f t="shared" si="256"/>
        <v>1.6392894906849638</v>
      </c>
      <c r="AC508">
        <f t="shared" si="257"/>
        <v>-116.25310874104555</v>
      </c>
      <c r="AD508">
        <f t="shared" si="258"/>
        <v>-87.627905012235559</v>
      </c>
      <c r="AE508">
        <f t="shared" si="259"/>
        <v>-5.7913147096071382</v>
      </c>
      <c r="AF508">
        <f t="shared" si="260"/>
        <v>111.84297007474281</v>
      </c>
      <c r="AG508">
        <f t="shared" si="261"/>
        <v>-27.627098936748716</v>
      </c>
      <c r="AH508">
        <f t="shared" si="262"/>
        <v>2.6699367883903866</v>
      </c>
      <c r="AI508">
        <f t="shared" si="263"/>
        <v>10.368842724411563</v>
      </c>
      <c r="AJ508">
        <v>294.41761981124228</v>
      </c>
      <c r="AK508">
        <v>301.66009696969689</v>
      </c>
      <c r="AL508">
        <v>-3.2858225630625082</v>
      </c>
      <c r="AM508">
        <v>65.454241008221487</v>
      </c>
      <c r="AN508">
        <f t="shared" si="264"/>
        <v>2.636124914762938</v>
      </c>
      <c r="AO508">
        <v>19.238846471442709</v>
      </c>
      <c r="AP508">
        <v>20.641117575757569</v>
      </c>
      <c r="AQ508">
        <v>2.340591960930523E-5</v>
      </c>
      <c r="AR508">
        <v>78.39488950143722</v>
      </c>
      <c r="AS508">
        <v>0</v>
      </c>
      <c r="AT508">
        <v>0</v>
      </c>
      <c r="AU508">
        <f t="shared" si="265"/>
        <v>1</v>
      </c>
      <c r="AV508">
        <f t="shared" si="266"/>
        <v>0</v>
      </c>
      <c r="AW508">
        <f t="shared" si="267"/>
        <v>39860.795203221489</v>
      </c>
      <c r="AX508">
        <f t="shared" si="268"/>
        <v>1999.9948148148151</v>
      </c>
      <c r="AY508">
        <f t="shared" si="269"/>
        <v>1681.1957097777022</v>
      </c>
      <c r="AZ508">
        <f t="shared" si="270"/>
        <v>0.84060003422227303</v>
      </c>
      <c r="BA508">
        <f t="shared" si="271"/>
        <v>0.16075806604898674</v>
      </c>
      <c r="BB508" s="1">
        <v>2.7160000000000002</v>
      </c>
      <c r="BC508">
        <v>0.5</v>
      </c>
      <c r="BD508" t="s">
        <v>355</v>
      </c>
      <c r="BE508">
        <v>2</v>
      </c>
      <c r="BF508" t="b">
        <v>1</v>
      </c>
      <c r="BG508">
        <v>1657215694</v>
      </c>
      <c r="BH508">
        <v>317.91144444444438</v>
      </c>
      <c r="BI508">
        <v>303.36551851851851</v>
      </c>
      <c r="BJ508">
        <v>20.65317407407408</v>
      </c>
      <c r="BK508">
        <v>19.232822222222222</v>
      </c>
      <c r="BL508">
        <v>319.58192592592587</v>
      </c>
      <c r="BM508">
        <v>20.829414814814811</v>
      </c>
      <c r="BN508">
        <v>500.00151851851848</v>
      </c>
      <c r="BO508">
        <v>74.710040740740737</v>
      </c>
      <c r="BP508">
        <v>0.10001207777777781</v>
      </c>
      <c r="BQ508">
        <v>24.51563333333333</v>
      </c>
      <c r="BR508">
        <v>25.024655555555562</v>
      </c>
      <c r="BS508">
        <v>999.90000000000009</v>
      </c>
      <c r="BT508">
        <v>0</v>
      </c>
      <c r="BU508">
        <v>0</v>
      </c>
      <c r="BV508">
        <v>10006.900370370369</v>
      </c>
      <c r="BW508">
        <v>0</v>
      </c>
      <c r="BX508">
        <v>1972.6959259259261</v>
      </c>
      <c r="BY508">
        <v>14.545914814814809</v>
      </c>
      <c r="BZ508">
        <v>324.61599999999999</v>
      </c>
      <c r="CA508">
        <v>309.31448148148149</v>
      </c>
      <c r="CB508">
        <v>1.4203481481481479</v>
      </c>
      <c r="CC508">
        <v>303.36551851851851</v>
      </c>
      <c r="CD508">
        <v>19.232822222222222</v>
      </c>
      <c r="CE508">
        <v>1.5429999999999999</v>
      </c>
      <c r="CF508">
        <v>1.436885555555556</v>
      </c>
      <c r="CG508">
        <v>13.401037037037041</v>
      </c>
      <c r="CH508">
        <v>12.31258148148148</v>
      </c>
      <c r="CI508">
        <v>1999.9948148148151</v>
      </c>
      <c r="CJ508">
        <v>0.97999766666666643</v>
      </c>
      <c r="CK508">
        <v>2.000243333333334E-2</v>
      </c>
      <c r="CL508">
        <v>0</v>
      </c>
      <c r="CM508">
        <v>2.2183111111111109</v>
      </c>
      <c r="CN508">
        <v>0</v>
      </c>
      <c r="CO508">
        <v>6257.6566666666668</v>
      </c>
      <c r="CP508">
        <v>16749.403703703709</v>
      </c>
      <c r="CQ508">
        <v>39.75</v>
      </c>
      <c r="CR508">
        <v>41.62266666666666</v>
      </c>
      <c r="CS508">
        <v>40.055111111111103</v>
      </c>
      <c r="CT508">
        <v>40.397962962962957</v>
      </c>
      <c r="CU508">
        <v>38.766074074074083</v>
      </c>
      <c r="CV508">
        <v>1959.9948148148151</v>
      </c>
      <c r="CW508">
        <v>40.002222222222223</v>
      </c>
      <c r="CX508">
        <v>0</v>
      </c>
      <c r="CY508">
        <v>1657215706.4000001</v>
      </c>
      <c r="CZ508">
        <v>0</v>
      </c>
      <c r="DA508">
        <v>1657213031</v>
      </c>
      <c r="DB508" t="s">
        <v>1093</v>
      </c>
      <c r="DC508">
        <v>1657213019.5</v>
      </c>
      <c r="DD508">
        <v>1657213031</v>
      </c>
      <c r="DE508">
        <v>2</v>
      </c>
      <c r="DF508">
        <v>1.982</v>
      </c>
      <c r="DG508">
        <v>-0.124</v>
      </c>
      <c r="DH508">
        <v>-2.1179999999999999</v>
      </c>
      <c r="DI508">
        <v>-0.2</v>
      </c>
      <c r="DJ508">
        <v>420</v>
      </c>
      <c r="DK508">
        <v>19</v>
      </c>
      <c r="DL508">
        <v>0.14000000000000001</v>
      </c>
      <c r="DM508">
        <v>0.05</v>
      </c>
      <c r="DN508">
        <v>14.178815</v>
      </c>
      <c r="DO508">
        <v>6.4934386491557099</v>
      </c>
      <c r="DP508">
        <v>0.62974710263327127</v>
      </c>
      <c r="DQ508">
        <v>0</v>
      </c>
      <c r="DR508">
        <v>1.42080925</v>
      </c>
      <c r="DS508">
        <v>-5.7457598499064642E-2</v>
      </c>
      <c r="DT508">
        <v>1.407920636745906E-2</v>
      </c>
      <c r="DU508">
        <v>1</v>
      </c>
      <c r="DV508">
        <v>1</v>
      </c>
      <c r="DW508">
        <v>2</v>
      </c>
      <c r="DX508" t="s">
        <v>357</v>
      </c>
      <c r="DY508">
        <v>2.97967</v>
      </c>
      <c r="DZ508">
        <v>2.7246800000000002</v>
      </c>
      <c r="EA508">
        <v>5.9071100000000001E-2</v>
      </c>
      <c r="EB508">
        <v>5.57408E-2</v>
      </c>
      <c r="EC508">
        <v>8.0469299999999994E-2</v>
      </c>
      <c r="ED508">
        <v>7.4880600000000005E-2</v>
      </c>
      <c r="EE508">
        <v>29754.6</v>
      </c>
      <c r="EF508">
        <v>29947.4</v>
      </c>
      <c r="EG508">
        <v>29402.1</v>
      </c>
      <c r="EH508">
        <v>29338.3</v>
      </c>
      <c r="EI508">
        <v>35841.9</v>
      </c>
      <c r="EJ508">
        <v>36073.599999999999</v>
      </c>
      <c r="EK508">
        <v>41431.800000000003</v>
      </c>
      <c r="EL508">
        <v>41791.1</v>
      </c>
      <c r="EM508">
        <v>1.9544999999999999</v>
      </c>
      <c r="EN508">
        <v>2.1341199999999998</v>
      </c>
      <c r="EO508">
        <v>-9.1046100000000008E-3</v>
      </c>
      <c r="EP508">
        <v>0</v>
      </c>
      <c r="EQ508">
        <v>25.145499999999998</v>
      </c>
      <c r="ER508">
        <v>999.9</v>
      </c>
      <c r="ES508">
        <v>29</v>
      </c>
      <c r="ET508">
        <v>38.299999999999997</v>
      </c>
      <c r="EU508">
        <v>26.266400000000001</v>
      </c>
      <c r="EV508">
        <v>61.886800000000001</v>
      </c>
      <c r="EW508">
        <v>27.852599999999999</v>
      </c>
      <c r="EX508">
        <v>2</v>
      </c>
      <c r="EY508">
        <v>9.6991900000000006E-2</v>
      </c>
      <c r="EZ508">
        <v>5.6968300000000003</v>
      </c>
      <c r="FA508">
        <v>20.291399999999999</v>
      </c>
      <c r="FB508">
        <v>5.2187900000000003</v>
      </c>
      <c r="FC508">
        <v>12.0137</v>
      </c>
      <c r="FD508">
        <v>4.9892500000000002</v>
      </c>
      <c r="FE508">
        <v>3.2886299999999999</v>
      </c>
      <c r="FF508">
        <v>5757</v>
      </c>
      <c r="FG508">
        <v>9999</v>
      </c>
      <c r="FH508">
        <v>9999</v>
      </c>
      <c r="FI508">
        <v>94</v>
      </c>
      <c r="FJ508">
        <v>1.86751</v>
      </c>
      <c r="FK508">
        <v>1.86653</v>
      </c>
      <c r="FL508">
        <v>1.8660000000000001</v>
      </c>
      <c r="FM508">
        <v>1.8658399999999999</v>
      </c>
      <c r="FN508">
        <v>1.8676999999999999</v>
      </c>
      <c r="FO508">
        <v>1.87012</v>
      </c>
      <c r="FP508">
        <v>1.8687800000000001</v>
      </c>
      <c r="FQ508">
        <v>1.87026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-1.5649999999999999</v>
      </c>
      <c r="GF508">
        <v>-0.17649999999999999</v>
      </c>
      <c r="GG508">
        <v>-0.23523885101243769</v>
      </c>
      <c r="GH508">
        <v>-4.6052117464239163E-3</v>
      </c>
      <c r="GI508">
        <v>3.8696726057278897E-7</v>
      </c>
      <c r="GJ508">
        <v>-9.6670798998846254E-11</v>
      </c>
      <c r="GK508">
        <v>-0.34206402273919922</v>
      </c>
      <c r="GL508">
        <v>-4.2203369556326094E-3</v>
      </c>
      <c r="GM508">
        <v>8.7200311459696754E-4</v>
      </c>
      <c r="GN508">
        <v>-1.3787569801556101E-5</v>
      </c>
      <c r="GO508">
        <v>4</v>
      </c>
      <c r="GP508">
        <v>2427</v>
      </c>
      <c r="GQ508">
        <v>1</v>
      </c>
      <c r="GR508">
        <v>25</v>
      </c>
      <c r="GS508">
        <v>44.7</v>
      </c>
      <c r="GT508">
        <v>44.5</v>
      </c>
      <c r="GU508">
        <v>0.92895499999999998</v>
      </c>
      <c r="GV508">
        <v>2.2363300000000002</v>
      </c>
      <c r="GW508">
        <v>1.94702</v>
      </c>
      <c r="GX508">
        <v>2.7526899999999999</v>
      </c>
      <c r="GY508">
        <v>2.19482</v>
      </c>
      <c r="GZ508">
        <v>2.36816</v>
      </c>
      <c r="HA508">
        <v>40.989600000000003</v>
      </c>
      <c r="HB508">
        <v>14.0883</v>
      </c>
      <c r="HC508">
        <v>18</v>
      </c>
      <c r="HD508">
        <v>493.05599999999998</v>
      </c>
      <c r="HE508">
        <v>633.14099999999996</v>
      </c>
      <c r="HF508">
        <v>17.745999999999999</v>
      </c>
      <c r="HG508">
        <v>28.4572</v>
      </c>
      <c r="HH508">
        <v>30.001300000000001</v>
      </c>
      <c r="HI508">
        <v>28.174700000000001</v>
      </c>
      <c r="HJ508">
        <v>28.057099999999998</v>
      </c>
      <c r="HK508">
        <v>18.6037</v>
      </c>
      <c r="HL508">
        <v>27.372</v>
      </c>
      <c r="HM508">
        <v>6.0431499999999998</v>
      </c>
      <c r="HN508">
        <v>17.723400000000002</v>
      </c>
      <c r="HO508">
        <v>252.44300000000001</v>
      </c>
      <c r="HP508">
        <v>19.226500000000001</v>
      </c>
      <c r="HQ508">
        <v>100.569</v>
      </c>
      <c r="HR508">
        <v>100.384</v>
      </c>
    </row>
    <row r="509" spans="1:226" x14ac:dyDescent="0.2">
      <c r="A509">
        <v>493</v>
      </c>
      <c r="B509">
        <v>1657215706.5</v>
      </c>
      <c r="C509">
        <v>8780.9000000953674</v>
      </c>
      <c r="D509" t="s">
        <v>1351</v>
      </c>
      <c r="E509" t="s">
        <v>1352</v>
      </c>
      <c r="F509">
        <v>5</v>
      </c>
      <c r="G509" s="1" t="s">
        <v>1330</v>
      </c>
      <c r="H509" t="s">
        <v>354</v>
      </c>
      <c r="I509">
        <v>1657215698.7142861</v>
      </c>
      <c r="J509">
        <f t="shared" si="238"/>
        <v>2.6372064022860621E-3</v>
      </c>
      <c r="K509">
        <f t="shared" si="239"/>
        <v>2.6372064022860622</v>
      </c>
      <c r="L509" s="1">
        <f t="shared" si="240"/>
        <v>9.8173960735267958</v>
      </c>
      <c r="M509">
        <f t="shared" si="241"/>
        <v>302.78157142857128</v>
      </c>
      <c r="N509">
        <f t="shared" si="242"/>
        <v>160.18361208327531</v>
      </c>
      <c r="O509">
        <f t="shared" si="243"/>
        <v>11.983217443458898</v>
      </c>
      <c r="P509">
        <f t="shared" si="244"/>
        <v>22.650865223431808</v>
      </c>
      <c r="Q509">
        <f t="shared" si="245"/>
        <v>0.11907752640208176</v>
      </c>
      <c r="R509">
        <f t="shared" si="246"/>
        <v>3.1923853998848597</v>
      </c>
      <c r="S509">
        <f t="shared" si="247"/>
        <v>0.11666390209106156</v>
      </c>
      <c r="T509">
        <f t="shared" si="248"/>
        <v>7.312771861813662E-2</v>
      </c>
      <c r="U509">
        <f t="shared" si="249"/>
        <v>321.51743258987983</v>
      </c>
      <c r="V509">
        <f t="shared" si="250"/>
        <v>25.629111080693431</v>
      </c>
      <c r="W509">
        <f t="shared" si="251"/>
        <v>25.01266428571429</v>
      </c>
      <c r="X509">
        <f t="shared" si="252"/>
        <v>3.182079144295654</v>
      </c>
      <c r="Y509">
        <f t="shared" si="253"/>
        <v>50.012856501600609</v>
      </c>
      <c r="Z509">
        <f t="shared" si="254"/>
        <v>1.5444254117242009</v>
      </c>
      <c r="AA509">
        <f t="shared" si="255"/>
        <v>3.0880567913067973</v>
      </c>
      <c r="AB509">
        <f t="shared" si="256"/>
        <v>1.6376537325714531</v>
      </c>
      <c r="AC509">
        <f t="shared" si="257"/>
        <v>-116.30080234081534</v>
      </c>
      <c r="AD509">
        <f t="shared" si="258"/>
        <v>-86.427660810941404</v>
      </c>
      <c r="AE509">
        <f t="shared" si="259"/>
        <v>-5.7128777950829388</v>
      </c>
      <c r="AF509">
        <f t="shared" si="260"/>
        <v>113.07609164304017</v>
      </c>
      <c r="AG509">
        <f t="shared" si="261"/>
        <v>-28.319250522707392</v>
      </c>
      <c r="AH509">
        <f t="shared" si="262"/>
        <v>2.6465899979633871</v>
      </c>
      <c r="AI509">
        <f t="shared" si="263"/>
        <v>9.8173960735267958</v>
      </c>
      <c r="AJ509">
        <v>277.63717094385481</v>
      </c>
      <c r="AK509">
        <v>285.22051515151509</v>
      </c>
      <c r="AL509">
        <v>-3.2947668917151769</v>
      </c>
      <c r="AM509">
        <v>65.454241008221487</v>
      </c>
      <c r="AN509">
        <f t="shared" si="264"/>
        <v>2.6372064022860622</v>
      </c>
      <c r="AO509">
        <v>19.232215166435459</v>
      </c>
      <c r="AP509">
        <v>20.635374545454539</v>
      </c>
      <c r="AQ509">
        <v>-3.9668327807784891E-5</v>
      </c>
      <c r="AR509">
        <v>78.39488950143722</v>
      </c>
      <c r="AS509">
        <v>0</v>
      </c>
      <c r="AT509">
        <v>0</v>
      </c>
      <c r="AU509">
        <f t="shared" si="265"/>
        <v>1</v>
      </c>
      <c r="AV509">
        <f t="shared" si="266"/>
        <v>0</v>
      </c>
      <c r="AW509">
        <f t="shared" si="267"/>
        <v>39848.541681399241</v>
      </c>
      <c r="AX509">
        <f t="shared" si="268"/>
        <v>2000.0082142857141</v>
      </c>
      <c r="AY509">
        <f t="shared" si="269"/>
        <v>1681.2069629999376</v>
      </c>
      <c r="AZ509">
        <f t="shared" si="270"/>
        <v>0.84060002903556386</v>
      </c>
      <c r="BA509">
        <f t="shared" si="271"/>
        <v>0.16075805603863835</v>
      </c>
      <c r="BB509" s="1">
        <v>2.7160000000000002</v>
      </c>
      <c r="BC509">
        <v>0.5</v>
      </c>
      <c r="BD509" t="s">
        <v>355</v>
      </c>
      <c r="BE509">
        <v>2</v>
      </c>
      <c r="BF509" t="b">
        <v>1</v>
      </c>
      <c r="BG509">
        <v>1657215698.7142861</v>
      </c>
      <c r="BH509">
        <v>302.78157142857128</v>
      </c>
      <c r="BI509">
        <v>287.83382142857141</v>
      </c>
      <c r="BJ509">
        <v>20.644842857142859</v>
      </c>
      <c r="BK509">
        <v>19.236892857142859</v>
      </c>
      <c r="BL509">
        <v>304.38524999999998</v>
      </c>
      <c r="BM509">
        <v>20.821196428571429</v>
      </c>
      <c r="BN509">
        <v>499.99932142857142</v>
      </c>
      <c r="BO509">
        <v>74.709267857142862</v>
      </c>
      <c r="BP509">
        <v>9.9991889285714272E-2</v>
      </c>
      <c r="BQ509">
        <v>24.510492857142861</v>
      </c>
      <c r="BR509">
        <v>25.01266428571429</v>
      </c>
      <c r="BS509">
        <v>999.9000000000002</v>
      </c>
      <c r="BT509">
        <v>0</v>
      </c>
      <c r="BU509">
        <v>0</v>
      </c>
      <c r="BV509">
        <v>10003.62035714286</v>
      </c>
      <c r="BW509">
        <v>0</v>
      </c>
      <c r="BX509">
        <v>1972.6146428571431</v>
      </c>
      <c r="BY509">
        <v>14.947707142857141</v>
      </c>
      <c r="BZ509">
        <v>309.16435714285723</v>
      </c>
      <c r="CA509">
        <v>293.4795357142857</v>
      </c>
      <c r="CB509">
        <v>1.407948571428572</v>
      </c>
      <c r="CC509">
        <v>287.83382142857141</v>
      </c>
      <c r="CD509">
        <v>19.236892857142859</v>
      </c>
      <c r="CE509">
        <v>1.542361071428572</v>
      </c>
      <c r="CF509">
        <v>1.437173571428572</v>
      </c>
      <c r="CG509">
        <v>13.394685714285711</v>
      </c>
      <c r="CH509">
        <v>12.31564285714286</v>
      </c>
      <c r="CI509">
        <v>2000.0082142857141</v>
      </c>
      <c r="CJ509">
        <v>0.97999789285714256</v>
      </c>
      <c r="CK509">
        <v>2.000220714285714E-2</v>
      </c>
      <c r="CL509">
        <v>0</v>
      </c>
      <c r="CM509">
        <v>2.2001464285714278</v>
      </c>
      <c r="CN509">
        <v>0</v>
      </c>
      <c r="CO509">
        <v>6256.1089285714288</v>
      </c>
      <c r="CP509">
        <v>16749.525000000001</v>
      </c>
      <c r="CQ509">
        <v>39.763285714285708</v>
      </c>
      <c r="CR509">
        <v>41.633857142857138</v>
      </c>
      <c r="CS509">
        <v>40.061999999999991</v>
      </c>
      <c r="CT509">
        <v>40.417071428571418</v>
      </c>
      <c r="CU509">
        <v>38.785428571428561</v>
      </c>
      <c r="CV509">
        <v>1960.0082142857141</v>
      </c>
      <c r="CW509">
        <v>40.002142857142857</v>
      </c>
      <c r="CX509">
        <v>0</v>
      </c>
      <c r="CY509">
        <v>1657215711.8</v>
      </c>
      <c r="CZ509">
        <v>0</v>
      </c>
      <c r="DA509">
        <v>1657213031</v>
      </c>
      <c r="DB509" t="s">
        <v>1093</v>
      </c>
      <c r="DC509">
        <v>1657213019.5</v>
      </c>
      <c r="DD509">
        <v>1657213031</v>
      </c>
      <c r="DE509">
        <v>2</v>
      </c>
      <c r="DF509">
        <v>1.982</v>
      </c>
      <c r="DG509">
        <v>-0.124</v>
      </c>
      <c r="DH509">
        <v>-2.1179999999999999</v>
      </c>
      <c r="DI509">
        <v>-0.2</v>
      </c>
      <c r="DJ509">
        <v>420</v>
      </c>
      <c r="DK509">
        <v>19</v>
      </c>
      <c r="DL509">
        <v>0.14000000000000001</v>
      </c>
      <c r="DM509">
        <v>0.05</v>
      </c>
      <c r="DN509">
        <v>14.680127499999999</v>
      </c>
      <c r="DO509">
        <v>5.263757223264534</v>
      </c>
      <c r="DP509">
        <v>0.51009790726266491</v>
      </c>
      <c r="DQ509">
        <v>0</v>
      </c>
      <c r="DR509">
        <v>1.4168095000000001</v>
      </c>
      <c r="DS509">
        <v>-0.13463437148218069</v>
      </c>
      <c r="DT509">
        <v>1.591748283335024E-2</v>
      </c>
      <c r="DU509">
        <v>0</v>
      </c>
      <c r="DV509">
        <v>0</v>
      </c>
      <c r="DW509">
        <v>2</v>
      </c>
      <c r="DX509" t="s">
        <v>363</v>
      </c>
      <c r="DY509">
        <v>2.97959</v>
      </c>
      <c r="DZ509">
        <v>2.7248100000000002</v>
      </c>
      <c r="EA509">
        <v>5.6361899999999999E-2</v>
      </c>
      <c r="EB509">
        <v>5.2968800000000003E-2</v>
      </c>
      <c r="EC509">
        <v>8.0452499999999996E-2</v>
      </c>
      <c r="ED509">
        <v>7.4928700000000001E-2</v>
      </c>
      <c r="EE509">
        <v>29839.200000000001</v>
      </c>
      <c r="EF509">
        <v>30034.799999999999</v>
      </c>
      <c r="EG509">
        <v>29401.200000000001</v>
      </c>
      <c r="EH509">
        <v>29337.8</v>
      </c>
      <c r="EI509">
        <v>35841.9</v>
      </c>
      <c r="EJ509">
        <v>36070.800000000003</v>
      </c>
      <c r="EK509">
        <v>41431</v>
      </c>
      <c r="EL509">
        <v>41790.1</v>
      </c>
      <c r="EM509">
        <v>1.9542999999999999</v>
      </c>
      <c r="EN509">
        <v>2.1338200000000001</v>
      </c>
      <c r="EO509">
        <v>-1.0073199999999999E-2</v>
      </c>
      <c r="EP509">
        <v>0</v>
      </c>
      <c r="EQ509">
        <v>25.149799999999999</v>
      </c>
      <c r="ER509">
        <v>999.9</v>
      </c>
      <c r="ES509">
        <v>29</v>
      </c>
      <c r="ET509">
        <v>38.299999999999997</v>
      </c>
      <c r="EU509">
        <v>26.262699999999999</v>
      </c>
      <c r="EV509">
        <v>61.626800000000003</v>
      </c>
      <c r="EW509">
        <v>27.976800000000001</v>
      </c>
      <c r="EX509">
        <v>2</v>
      </c>
      <c r="EY509">
        <v>9.7876000000000005E-2</v>
      </c>
      <c r="EZ509">
        <v>5.24742</v>
      </c>
      <c r="FA509">
        <v>20.3049</v>
      </c>
      <c r="FB509">
        <v>5.2189399999999999</v>
      </c>
      <c r="FC509">
        <v>12.0129</v>
      </c>
      <c r="FD509">
        <v>4.9892000000000003</v>
      </c>
      <c r="FE509">
        <v>3.2886000000000002</v>
      </c>
      <c r="FF509">
        <v>5757</v>
      </c>
      <c r="FG509">
        <v>9999</v>
      </c>
      <c r="FH509">
        <v>9999</v>
      </c>
      <c r="FI509">
        <v>94</v>
      </c>
      <c r="FJ509">
        <v>1.8674900000000001</v>
      </c>
      <c r="FK509">
        <v>1.8665</v>
      </c>
      <c r="FL509">
        <v>1.8660000000000001</v>
      </c>
      <c r="FM509">
        <v>1.8658399999999999</v>
      </c>
      <c r="FN509">
        <v>1.8676999999999999</v>
      </c>
      <c r="FO509">
        <v>1.87012</v>
      </c>
      <c r="FP509">
        <v>1.86876</v>
      </c>
      <c r="FQ509">
        <v>1.87025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-1.4930000000000001</v>
      </c>
      <c r="GF509">
        <v>-0.17649999999999999</v>
      </c>
      <c r="GG509">
        <v>-0.23523885101243769</v>
      </c>
      <c r="GH509">
        <v>-4.6052117464239163E-3</v>
      </c>
      <c r="GI509">
        <v>3.8696726057278897E-7</v>
      </c>
      <c r="GJ509">
        <v>-9.6670798998846254E-11</v>
      </c>
      <c r="GK509">
        <v>-0.34206402273919922</v>
      </c>
      <c r="GL509">
        <v>-4.2203369556326094E-3</v>
      </c>
      <c r="GM509">
        <v>8.7200311459696754E-4</v>
      </c>
      <c r="GN509">
        <v>-1.3787569801556101E-5</v>
      </c>
      <c r="GO509">
        <v>4</v>
      </c>
      <c r="GP509">
        <v>2427</v>
      </c>
      <c r="GQ509">
        <v>1</v>
      </c>
      <c r="GR509">
        <v>25</v>
      </c>
      <c r="GS509">
        <v>44.8</v>
      </c>
      <c r="GT509">
        <v>44.6</v>
      </c>
      <c r="GU509">
        <v>0.88134800000000002</v>
      </c>
      <c r="GV509">
        <v>2.2399900000000001</v>
      </c>
      <c r="GW509">
        <v>1.94702</v>
      </c>
      <c r="GX509">
        <v>2.7551299999999999</v>
      </c>
      <c r="GY509">
        <v>2.19482</v>
      </c>
      <c r="GZ509">
        <v>2.36084</v>
      </c>
      <c r="HA509">
        <v>41.0154</v>
      </c>
      <c r="HB509">
        <v>14.1145</v>
      </c>
      <c r="HC509">
        <v>18</v>
      </c>
      <c r="HD509">
        <v>493.03699999999998</v>
      </c>
      <c r="HE509">
        <v>633.05399999999997</v>
      </c>
      <c r="HF509">
        <v>17.724399999999999</v>
      </c>
      <c r="HG509">
        <v>28.4724</v>
      </c>
      <c r="HH509">
        <v>30.001000000000001</v>
      </c>
      <c r="HI509">
        <v>28.187799999999999</v>
      </c>
      <c r="HJ509">
        <v>28.071300000000001</v>
      </c>
      <c r="HK509">
        <v>17.663599999999999</v>
      </c>
      <c r="HL509">
        <v>27.372</v>
      </c>
      <c r="HM509">
        <v>6.0431499999999998</v>
      </c>
      <c r="HN509">
        <v>17.946200000000001</v>
      </c>
      <c r="HO509">
        <v>232.40600000000001</v>
      </c>
      <c r="HP509">
        <v>19.2422</v>
      </c>
      <c r="HQ509">
        <v>100.56699999999999</v>
      </c>
      <c r="HR509">
        <v>100.38200000000001</v>
      </c>
    </row>
    <row r="510" spans="1:226" x14ac:dyDescent="0.2">
      <c r="A510">
        <v>494</v>
      </c>
      <c r="B510">
        <v>1657215711.5</v>
      </c>
      <c r="C510">
        <v>8785.9000000953674</v>
      </c>
      <c r="D510" t="s">
        <v>1353</v>
      </c>
      <c r="E510" t="s">
        <v>1354</v>
      </c>
      <c r="F510">
        <v>5</v>
      </c>
      <c r="G510" s="1" t="s">
        <v>1330</v>
      </c>
      <c r="H510" t="s">
        <v>354</v>
      </c>
      <c r="I510">
        <v>1657215704</v>
      </c>
      <c r="J510">
        <f t="shared" si="238"/>
        <v>2.6404301875591171E-3</v>
      </c>
      <c r="K510">
        <f t="shared" si="239"/>
        <v>2.640430187559117</v>
      </c>
      <c r="L510" s="1">
        <f t="shared" si="240"/>
        <v>9.2290301978963072</v>
      </c>
      <c r="M510">
        <f t="shared" si="241"/>
        <v>285.77825925925919</v>
      </c>
      <c r="N510">
        <f t="shared" si="242"/>
        <v>152.12145615768398</v>
      </c>
      <c r="O510">
        <f t="shared" si="243"/>
        <v>11.380014858200777</v>
      </c>
      <c r="P510">
        <f t="shared" si="244"/>
        <v>21.37871223866042</v>
      </c>
      <c r="Q510">
        <f t="shared" si="245"/>
        <v>0.11948993986816672</v>
      </c>
      <c r="R510">
        <f t="shared" si="246"/>
        <v>3.1900381233991348</v>
      </c>
      <c r="S510">
        <f t="shared" si="247"/>
        <v>0.11705800280079884</v>
      </c>
      <c r="T510">
        <f t="shared" si="248"/>
        <v>7.3375629105077306E-2</v>
      </c>
      <c r="U510">
        <f t="shared" si="249"/>
        <v>321.51417149106834</v>
      </c>
      <c r="V510">
        <f t="shared" si="250"/>
        <v>25.622164898999369</v>
      </c>
      <c r="W510">
        <f t="shared" si="251"/>
        <v>24.993070370370361</v>
      </c>
      <c r="X510">
        <f t="shared" si="252"/>
        <v>3.1783641807475873</v>
      </c>
      <c r="Y510">
        <f t="shared" si="253"/>
        <v>50.02616754906888</v>
      </c>
      <c r="Z510">
        <f t="shared" si="254"/>
        <v>1.5441959692984766</v>
      </c>
      <c r="AA510">
        <f t="shared" si="255"/>
        <v>3.0867764711015089</v>
      </c>
      <c r="AB510">
        <f t="shared" si="256"/>
        <v>1.6341682114491107</v>
      </c>
      <c r="AC510">
        <f t="shared" si="257"/>
        <v>-116.44297127135707</v>
      </c>
      <c r="AD510">
        <f t="shared" si="258"/>
        <v>-84.186137569420097</v>
      </c>
      <c r="AE510">
        <f t="shared" si="259"/>
        <v>-5.5680632158157772</v>
      </c>
      <c r="AF510">
        <f t="shared" si="260"/>
        <v>115.31699943447542</v>
      </c>
      <c r="AG510">
        <f t="shared" si="261"/>
        <v>-28.97914969799907</v>
      </c>
      <c r="AH510">
        <f t="shared" si="262"/>
        <v>2.6311141569141103</v>
      </c>
      <c r="AI510">
        <f t="shared" si="263"/>
        <v>9.2290301978963072</v>
      </c>
      <c r="AJ510">
        <v>260.91021089696841</v>
      </c>
      <c r="AK510">
        <v>268.78801818181807</v>
      </c>
      <c r="AL510">
        <v>-3.2868167739483729</v>
      </c>
      <c r="AM510">
        <v>65.454241008221487</v>
      </c>
      <c r="AN510">
        <f t="shared" si="264"/>
        <v>2.640430187559117</v>
      </c>
      <c r="AO510">
        <v>19.250953258231728</v>
      </c>
      <c r="AP510">
        <v>20.655246060606061</v>
      </c>
      <c r="AQ510">
        <v>7.1111922792346568E-5</v>
      </c>
      <c r="AR510">
        <v>78.39488950143722</v>
      </c>
      <c r="AS510">
        <v>0</v>
      </c>
      <c r="AT510">
        <v>0</v>
      </c>
      <c r="AU510">
        <f t="shared" si="265"/>
        <v>1</v>
      </c>
      <c r="AV510">
        <f t="shared" si="266"/>
        <v>0</v>
      </c>
      <c r="AW510">
        <f t="shared" si="267"/>
        <v>39810.125313588382</v>
      </c>
      <c r="AX510">
        <f t="shared" si="268"/>
        <v>1999.988148148148</v>
      </c>
      <c r="AY510">
        <f t="shared" si="269"/>
        <v>1681.1900771110886</v>
      </c>
      <c r="AZ510">
        <f t="shared" si="270"/>
        <v>0.84060001988899558</v>
      </c>
      <c r="BA510">
        <f t="shared" si="271"/>
        <v>0.16075803838576166</v>
      </c>
      <c r="BB510" s="1">
        <v>2.7160000000000002</v>
      </c>
      <c r="BC510">
        <v>0.5</v>
      </c>
      <c r="BD510" t="s">
        <v>355</v>
      </c>
      <c r="BE510">
        <v>2</v>
      </c>
      <c r="BF510" t="b">
        <v>1</v>
      </c>
      <c r="BG510">
        <v>1657215704</v>
      </c>
      <c r="BH510">
        <v>285.77825925925919</v>
      </c>
      <c r="BI510">
        <v>270.4455185185185</v>
      </c>
      <c r="BJ510">
        <v>20.641918518518519</v>
      </c>
      <c r="BK510">
        <v>19.242225925925929</v>
      </c>
      <c r="BL510">
        <v>287.30681481481491</v>
      </c>
      <c r="BM510">
        <v>20.81831851851852</v>
      </c>
      <c r="BN510">
        <v>500.00955555555561</v>
      </c>
      <c r="BO510">
        <v>74.708685185185175</v>
      </c>
      <c r="BP510">
        <v>0.1000574185185185</v>
      </c>
      <c r="BQ510">
        <v>24.50356296296297</v>
      </c>
      <c r="BR510">
        <v>24.993070370370361</v>
      </c>
      <c r="BS510">
        <v>999.90000000000009</v>
      </c>
      <c r="BT510">
        <v>0</v>
      </c>
      <c r="BU510">
        <v>0</v>
      </c>
      <c r="BV510">
        <v>9993.4044444444444</v>
      </c>
      <c r="BW510">
        <v>0</v>
      </c>
      <c r="BX510">
        <v>1966.6818518518519</v>
      </c>
      <c r="BY510">
        <v>15.332744444444449</v>
      </c>
      <c r="BZ510">
        <v>291.80162962962959</v>
      </c>
      <c r="CA510">
        <v>275.75148148148139</v>
      </c>
      <c r="CB510">
        <v>1.3996907407407411</v>
      </c>
      <c r="CC510">
        <v>270.4455185185185</v>
      </c>
      <c r="CD510">
        <v>19.242225925925929</v>
      </c>
      <c r="CE510">
        <v>1.54213</v>
      </c>
      <c r="CF510">
        <v>1.437561481481481</v>
      </c>
      <c r="CG510">
        <v>13.392396296296299</v>
      </c>
      <c r="CH510">
        <v>12.31975185185185</v>
      </c>
      <c r="CI510">
        <v>1999.988148148148</v>
      </c>
      <c r="CJ510">
        <v>0.97999788888888861</v>
      </c>
      <c r="CK510">
        <v>2.0002211111111109E-2</v>
      </c>
      <c r="CL510">
        <v>0</v>
      </c>
      <c r="CM510">
        <v>2.2336111111111112</v>
      </c>
      <c r="CN510">
        <v>0</v>
      </c>
      <c r="CO510">
        <v>6253.80111111111</v>
      </c>
      <c r="CP510">
        <v>16749.359259259261</v>
      </c>
      <c r="CQ510">
        <v>39.784444444444439</v>
      </c>
      <c r="CR510">
        <v>41.654851851851838</v>
      </c>
      <c r="CS510">
        <v>40.078333333333333</v>
      </c>
      <c r="CT510">
        <v>40.434703703703697</v>
      </c>
      <c r="CU510">
        <v>38.807407407407403</v>
      </c>
      <c r="CV510">
        <v>1959.988148148148</v>
      </c>
      <c r="CW510">
        <v>40.001111111111108</v>
      </c>
      <c r="CX510">
        <v>0</v>
      </c>
      <c r="CY510">
        <v>1657215716.5999999</v>
      </c>
      <c r="CZ510">
        <v>0</v>
      </c>
      <c r="DA510">
        <v>1657213031</v>
      </c>
      <c r="DB510" t="s">
        <v>1093</v>
      </c>
      <c r="DC510">
        <v>1657213019.5</v>
      </c>
      <c r="DD510">
        <v>1657213031</v>
      </c>
      <c r="DE510">
        <v>2</v>
      </c>
      <c r="DF510">
        <v>1.982</v>
      </c>
      <c r="DG510">
        <v>-0.124</v>
      </c>
      <c r="DH510">
        <v>-2.1179999999999999</v>
      </c>
      <c r="DI510">
        <v>-0.2</v>
      </c>
      <c r="DJ510">
        <v>420</v>
      </c>
      <c r="DK510">
        <v>19</v>
      </c>
      <c r="DL510">
        <v>0.14000000000000001</v>
      </c>
      <c r="DM510">
        <v>0.05</v>
      </c>
      <c r="DN510">
        <v>15.107946341463411</v>
      </c>
      <c r="DO510">
        <v>4.3946550522647962</v>
      </c>
      <c r="DP510">
        <v>0.43488350225709388</v>
      </c>
      <c r="DQ510">
        <v>0</v>
      </c>
      <c r="DR510">
        <v>1.402731463414634</v>
      </c>
      <c r="DS510">
        <v>-0.1026236236933795</v>
      </c>
      <c r="DT510">
        <v>1.2571623012781259E-2</v>
      </c>
      <c r="DU510">
        <v>0</v>
      </c>
      <c r="DV510">
        <v>0</v>
      </c>
      <c r="DW510">
        <v>2</v>
      </c>
      <c r="DX510" t="s">
        <v>363</v>
      </c>
      <c r="DY510">
        <v>2.9796</v>
      </c>
      <c r="DZ510">
        <v>2.7244799999999998</v>
      </c>
      <c r="EA510">
        <v>5.3592500000000001E-2</v>
      </c>
      <c r="EB510">
        <v>5.0093100000000002E-2</v>
      </c>
      <c r="EC510">
        <v>8.0515100000000006E-2</v>
      </c>
      <c r="ED510">
        <v>7.4987100000000001E-2</v>
      </c>
      <c r="EE510">
        <v>29926.400000000001</v>
      </c>
      <c r="EF510">
        <v>30125.4</v>
      </c>
      <c r="EG510">
        <v>29400.9</v>
      </c>
      <c r="EH510">
        <v>29337.3</v>
      </c>
      <c r="EI510">
        <v>35838.699999999997</v>
      </c>
      <c r="EJ510">
        <v>36068.1</v>
      </c>
      <c r="EK510">
        <v>41430.1</v>
      </c>
      <c r="EL510">
        <v>41789.699999999997</v>
      </c>
      <c r="EM510">
        <v>1.9544299999999999</v>
      </c>
      <c r="EN510">
        <v>2.1335000000000002</v>
      </c>
      <c r="EO510">
        <v>-1.11833E-2</v>
      </c>
      <c r="EP510">
        <v>0</v>
      </c>
      <c r="EQ510">
        <v>25.150300000000001</v>
      </c>
      <c r="ER510">
        <v>999.9</v>
      </c>
      <c r="ES510">
        <v>29</v>
      </c>
      <c r="ET510">
        <v>38.299999999999997</v>
      </c>
      <c r="EU510">
        <v>26.265499999999999</v>
      </c>
      <c r="EV510">
        <v>61.966799999999999</v>
      </c>
      <c r="EW510">
        <v>27.860600000000002</v>
      </c>
      <c r="EX510">
        <v>2</v>
      </c>
      <c r="EY510">
        <v>9.4402899999999998E-2</v>
      </c>
      <c r="EZ510">
        <v>4.8122499999999997</v>
      </c>
      <c r="FA510">
        <v>20.318999999999999</v>
      </c>
      <c r="FB510">
        <v>5.2184900000000001</v>
      </c>
      <c r="FC510">
        <v>12.011900000000001</v>
      </c>
      <c r="FD510">
        <v>4.9889999999999999</v>
      </c>
      <c r="FE510">
        <v>3.2886299999999999</v>
      </c>
      <c r="FF510">
        <v>5757.3</v>
      </c>
      <c r="FG510">
        <v>9999</v>
      </c>
      <c r="FH510">
        <v>9999</v>
      </c>
      <c r="FI510">
        <v>94</v>
      </c>
      <c r="FJ510">
        <v>1.8675200000000001</v>
      </c>
      <c r="FK510">
        <v>1.86656</v>
      </c>
      <c r="FL510">
        <v>1.8660000000000001</v>
      </c>
      <c r="FM510">
        <v>1.8658399999999999</v>
      </c>
      <c r="FN510">
        <v>1.86774</v>
      </c>
      <c r="FO510">
        <v>1.87012</v>
      </c>
      <c r="FP510">
        <v>1.86877</v>
      </c>
      <c r="FQ510">
        <v>1.87026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-1.4219999999999999</v>
      </c>
      <c r="GF510">
        <v>-0.17610000000000001</v>
      </c>
      <c r="GG510">
        <v>-0.23523885101243769</v>
      </c>
      <c r="GH510">
        <v>-4.6052117464239163E-3</v>
      </c>
      <c r="GI510">
        <v>3.8696726057278897E-7</v>
      </c>
      <c r="GJ510">
        <v>-9.6670798998846254E-11</v>
      </c>
      <c r="GK510">
        <v>-0.34206402273919922</v>
      </c>
      <c r="GL510">
        <v>-4.2203369556326094E-3</v>
      </c>
      <c r="GM510">
        <v>8.7200311459696754E-4</v>
      </c>
      <c r="GN510">
        <v>-1.3787569801556101E-5</v>
      </c>
      <c r="GO510">
        <v>4</v>
      </c>
      <c r="GP510">
        <v>2427</v>
      </c>
      <c r="GQ510">
        <v>1</v>
      </c>
      <c r="GR510">
        <v>25</v>
      </c>
      <c r="GS510">
        <v>44.9</v>
      </c>
      <c r="GT510">
        <v>44.7</v>
      </c>
      <c r="GU510">
        <v>0.83740199999999998</v>
      </c>
      <c r="GV510">
        <v>2.2424300000000001</v>
      </c>
      <c r="GW510">
        <v>1.94702</v>
      </c>
      <c r="GX510">
        <v>2.7551299999999999</v>
      </c>
      <c r="GY510">
        <v>2.19482</v>
      </c>
      <c r="GZ510">
        <v>2.32544</v>
      </c>
      <c r="HA510">
        <v>41.041200000000003</v>
      </c>
      <c r="HB510">
        <v>14.1058</v>
      </c>
      <c r="HC510">
        <v>18</v>
      </c>
      <c r="HD510">
        <v>493.23399999999998</v>
      </c>
      <c r="HE510">
        <v>632.92200000000003</v>
      </c>
      <c r="HF510">
        <v>17.890999999999998</v>
      </c>
      <c r="HG510">
        <v>28.4876</v>
      </c>
      <c r="HH510">
        <v>29.9986</v>
      </c>
      <c r="HI510">
        <v>28.202000000000002</v>
      </c>
      <c r="HJ510">
        <v>28.083200000000001</v>
      </c>
      <c r="HK510">
        <v>16.769500000000001</v>
      </c>
      <c r="HL510">
        <v>27.372</v>
      </c>
      <c r="HM510">
        <v>5.66669</v>
      </c>
      <c r="HN510">
        <v>17.9602</v>
      </c>
      <c r="HO510">
        <v>219.04900000000001</v>
      </c>
      <c r="HP510">
        <v>19.223199999999999</v>
      </c>
      <c r="HQ510">
        <v>100.565</v>
      </c>
      <c r="HR510">
        <v>100.381</v>
      </c>
    </row>
    <row r="511" spans="1:226" x14ac:dyDescent="0.2">
      <c r="A511">
        <v>495</v>
      </c>
      <c r="B511">
        <v>1657215716.5</v>
      </c>
      <c r="C511">
        <v>8790.9000000953674</v>
      </c>
      <c r="D511" t="s">
        <v>1355</v>
      </c>
      <c r="E511" t="s">
        <v>1356</v>
      </c>
      <c r="F511">
        <v>5</v>
      </c>
      <c r="G511" s="1" t="s">
        <v>1330</v>
      </c>
      <c r="H511" t="s">
        <v>354</v>
      </c>
      <c r="I511">
        <v>1657215708.7142861</v>
      </c>
      <c r="J511">
        <f t="shared" si="238"/>
        <v>2.7285578342602858E-3</v>
      </c>
      <c r="K511">
        <f t="shared" si="239"/>
        <v>2.7285578342602856</v>
      </c>
      <c r="L511" s="1">
        <f t="shared" si="240"/>
        <v>8.4591083403736089</v>
      </c>
      <c r="M511">
        <f t="shared" si="241"/>
        <v>270.6061428571428</v>
      </c>
      <c r="N511">
        <f t="shared" si="242"/>
        <v>151.63957781447007</v>
      </c>
      <c r="O511">
        <f t="shared" si="243"/>
        <v>11.343888147253804</v>
      </c>
      <c r="P511">
        <f t="shared" si="244"/>
        <v>20.243566097809893</v>
      </c>
      <c r="Q511">
        <f t="shared" si="245"/>
        <v>0.12375409633952439</v>
      </c>
      <c r="R511">
        <f t="shared" si="246"/>
        <v>3.1907551072164635</v>
      </c>
      <c r="S511">
        <f t="shared" si="247"/>
        <v>0.12114810092918826</v>
      </c>
      <c r="T511">
        <f t="shared" si="248"/>
        <v>7.5947130790011849E-2</v>
      </c>
      <c r="U511">
        <f t="shared" si="249"/>
        <v>321.51328467857138</v>
      </c>
      <c r="V511">
        <f t="shared" si="250"/>
        <v>25.599071166291559</v>
      </c>
      <c r="W511">
        <f t="shared" si="251"/>
        <v>24.98361785714286</v>
      </c>
      <c r="X511">
        <f t="shared" si="252"/>
        <v>3.1765733605257536</v>
      </c>
      <c r="Y511">
        <f t="shared" si="253"/>
        <v>50.053123009043091</v>
      </c>
      <c r="Z511">
        <f t="shared" si="254"/>
        <v>1.5448746067425063</v>
      </c>
      <c r="AA511">
        <f t="shared" si="255"/>
        <v>3.0864699620509075</v>
      </c>
      <c r="AB511">
        <f t="shared" si="256"/>
        <v>1.6316987537832472</v>
      </c>
      <c r="AC511">
        <f t="shared" si="257"/>
        <v>-120.3294004908786</v>
      </c>
      <c r="AD511">
        <f t="shared" si="258"/>
        <v>-82.864486293620189</v>
      </c>
      <c r="AE511">
        <f t="shared" si="259"/>
        <v>-5.4791109394246869</v>
      </c>
      <c r="AF511">
        <f t="shared" si="260"/>
        <v>112.84028695464792</v>
      </c>
      <c r="AG511">
        <f t="shared" si="261"/>
        <v>-29.558957625709503</v>
      </c>
      <c r="AH511">
        <f t="shared" si="262"/>
        <v>2.6275549992955765</v>
      </c>
      <c r="AI511">
        <f t="shared" si="263"/>
        <v>8.4591083403736089</v>
      </c>
      <c r="AJ511">
        <v>244.09816773199839</v>
      </c>
      <c r="AK511">
        <v>252.37902424242421</v>
      </c>
      <c r="AL511">
        <v>-3.280870020058329</v>
      </c>
      <c r="AM511">
        <v>65.454241008221487</v>
      </c>
      <c r="AN511">
        <f t="shared" si="264"/>
        <v>2.7285578342602856</v>
      </c>
      <c r="AO511">
        <v>19.269158019779301</v>
      </c>
      <c r="AP511">
        <v>20.681903636363629</v>
      </c>
      <c r="AQ511">
        <v>8.1883862864805881E-3</v>
      </c>
      <c r="AR511">
        <v>78.39488950143722</v>
      </c>
      <c r="AS511">
        <v>0</v>
      </c>
      <c r="AT511">
        <v>0</v>
      </c>
      <c r="AU511">
        <f t="shared" si="265"/>
        <v>1</v>
      </c>
      <c r="AV511">
        <f t="shared" si="266"/>
        <v>0</v>
      </c>
      <c r="AW511">
        <f t="shared" si="267"/>
        <v>39822.351940560176</v>
      </c>
      <c r="AX511">
        <f t="shared" si="268"/>
        <v>1999.982857142857</v>
      </c>
      <c r="AY511">
        <f t="shared" si="269"/>
        <v>1681.1856107142855</v>
      </c>
      <c r="AZ511">
        <f t="shared" si="270"/>
        <v>0.84060001050008992</v>
      </c>
      <c r="BA511">
        <f t="shared" si="271"/>
        <v>0.16075802026517369</v>
      </c>
      <c r="BB511" s="1">
        <v>2.7160000000000002</v>
      </c>
      <c r="BC511">
        <v>0.5</v>
      </c>
      <c r="BD511" t="s">
        <v>355</v>
      </c>
      <c r="BE511">
        <v>2</v>
      </c>
      <c r="BF511" t="b">
        <v>1</v>
      </c>
      <c r="BG511">
        <v>1657215708.7142861</v>
      </c>
      <c r="BH511">
        <v>270.6061428571428</v>
      </c>
      <c r="BI511">
        <v>254.93589285714279</v>
      </c>
      <c r="BJ511">
        <v>20.65113214285714</v>
      </c>
      <c r="BK511">
        <v>19.253314285714289</v>
      </c>
      <c r="BL511">
        <v>272.0675</v>
      </c>
      <c r="BM511">
        <v>20.827400000000001</v>
      </c>
      <c r="BN511">
        <v>499.99817857142858</v>
      </c>
      <c r="BO511">
        <v>74.708246428571428</v>
      </c>
      <c r="BP511">
        <v>9.9981810714285704E-2</v>
      </c>
      <c r="BQ511">
        <v>24.501903571428571</v>
      </c>
      <c r="BR511">
        <v>24.98361785714286</v>
      </c>
      <c r="BS511">
        <v>999.9000000000002</v>
      </c>
      <c r="BT511">
        <v>0</v>
      </c>
      <c r="BU511">
        <v>0</v>
      </c>
      <c r="BV511">
        <v>9996.6071428571413</v>
      </c>
      <c r="BW511">
        <v>0</v>
      </c>
      <c r="BX511">
        <v>1966.375</v>
      </c>
      <c r="BY511">
        <v>15.67028214285714</v>
      </c>
      <c r="BZ511">
        <v>276.31214285714287</v>
      </c>
      <c r="CA511">
        <v>259.94042857142853</v>
      </c>
      <c r="CB511">
        <v>1.3978232142857141</v>
      </c>
      <c r="CC511">
        <v>254.93589285714279</v>
      </c>
      <c r="CD511">
        <v>19.253314285714289</v>
      </c>
      <c r="CE511">
        <v>1.54281</v>
      </c>
      <c r="CF511">
        <v>1.438381785714286</v>
      </c>
      <c r="CG511">
        <v>13.39915357142857</v>
      </c>
      <c r="CH511">
        <v>12.32841785714286</v>
      </c>
      <c r="CI511">
        <v>1999.982857142857</v>
      </c>
      <c r="CJ511">
        <v>0.97999799999999981</v>
      </c>
      <c r="CK511">
        <v>2.0002099999999998E-2</v>
      </c>
      <c r="CL511">
        <v>0</v>
      </c>
      <c r="CM511">
        <v>2.2183142857142859</v>
      </c>
      <c r="CN511">
        <v>0</v>
      </c>
      <c r="CO511">
        <v>6252.9664285714298</v>
      </c>
      <c r="CP511">
        <v>16749.325000000001</v>
      </c>
      <c r="CQ511">
        <v>39.803142857142852</v>
      </c>
      <c r="CR511">
        <v>41.673714285714269</v>
      </c>
      <c r="CS511">
        <v>40.097999999999999</v>
      </c>
      <c r="CT511">
        <v>40.454999999999998</v>
      </c>
      <c r="CU511">
        <v>38.811999999999998</v>
      </c>
      <c r="CV511">
        <v>1959.9825000000001</v>
      </c>
      <c r="CW511">
        <v>40.000357142857141</v>
      </c>
      <c r="CX511">
        <v>0</v>
      </c>
      <c r="CY511">
        <v>1657215721.4000001</v>
      </c>
      <c r="CZ511">
        <v>0</v>
      </c>
      <c r="DA511">
        <v>1657213031</v>
      </c>
      <c r="DB511" t="s">
        <v>1093</v>
      </c>
      <c r="DC511">
        <v>1657213019.5</v>
      </c>
      <c r="DD511">
        <v>1657213031</v>
      </c>
      <c r="DE511">
        <v>2</v>
      </c>
      <c r="DF511">
        <v>1.982</v>
      </c>
      <c r="DG511">
        <v>-0.124</v>
      </c>
      <c r="DH511">
        <v>-2.1179999999999999</v>
      </c>
      <c r="DI511">
        <v>-0.2</v>
      </c>
      <c r="DJ511">
        <v>420</v>
      </c>
      <c r="DK511">
        <v>19</v>
      </c>
      <c r="DL511">
        <v>0.14000000000000001</v>
      </c>
      <c r="DM511">
        <v>0.05</v>
      </c>
      <c r="DN511">
        <v>15.47662195121951</v>
      </c>
      <c r="DO511">
        <v>4.2381909407665779</v>
      </c>
      <c r="DP511">
        <v>0.41905039018970502</v>
      </c>
      <c r="DQ511">
        <v>0</v>
      </c>
      <c r="DR511">
        <v>1.401052926829268</v>
      </c>
      <c r="DS511">
        <v>-3.4840557491287623E-2</v>
      </c>
      <c r="DT511">
        <v>1.1711411829639791E-2</v>
      </c>
      <c r="DU511">
        <v>1</v>
      </c>
      <c r="DV511">
        <v>1</v>
      </c>
      <c r="DW511">
        <v>2</v>
      </c>
      <c r="DX511" t="s">
        <v>357</v>
      </c>
      <c r="DY511">
        <v>2.9794999999999998</v>
      </c>
      <c r="DZ511">
        <v>2.7248600000000001</v>
      </c>
      <c r="EA511">
        <v>5.0769099999999998E-2</v>
      </c>
      <c r="EB511">
        <v>4.7188899999999999E-2</v>
      </c>
      <c r="EC511">
        <v>8.0575900000000006E-2</v>
      </c>
      <c r="ED511">
        <v>7.4979299999999999E-2</v>
      </c>
      <c r="EE511">
        <v>30015</v>
      </c>
      <c r="EF511">
        <v>30217.1</v>
      </c>
      <c r="EG511">
        <v>29400.3</v>
      </c>
      <c r="EH511">
        <v>29336.9</v>
      </c>
      <c r="EI511">
        <v>35835.5</v>
      </c>
      <c r="EJ511">
        <v>36067.599999999999</v>
      </c>
      <c r="EK511">
        <v>41429.300000000003</v>
      </c>
      <c r="EL511">
        <v>41788.800000000003</v>
      </c>
      <c r="EM511">
        <v>1.9541299999999999</v>
      </c>
      <c r="EN511">
        <v>2.1330499999999999</v>
      </c>
      <c r="EO511">
        <v>-9.3653799999999995E-3</v>
      </c>
      <c r="EP511">
        <v>0</v>
      </c>
      <c r="EQ511">
        <v>25.1508</v>
      </c>
      <c r="ER511">
        <v>999.9</v>
      </c>
      <c r="ES511">
        <v>29.1</v>
      </c>
      <c r="ET511">
        <v>38.4</v>
      </c>
      <c r="EU511">
        <v>26.497199999999999</v>
      </c>
      <c r="EV511">
        <v>61.8568</v>
      </c>
      <c r="EW511">
        <v>28.000800000000002</v>
      </c>
      <c r="EX511">
        <v>2</v>
      </c>
      <c r="EY511">
        <v>9.6214400000000005E-2</v>
      </c>
      <c r="EZ511">
        <v>5.0104800000000003</v>
      </c>
      <c r="FA511">
        <v>20.312999999999999</v>
      </c>
      <c r="FB511">
        <v>5.2172900000000002</v>
      </c>
      <c r="FC511">
        <v>12.0138</v>
      </c>
      <c r="FD511">
        <v>4.9889000000000001</v>
      </c>
      <c r="FE511">
        <v>3.2884799999999998</v>
      </c>
      <c r="FF511">
        <v>5757.3</v>
      </c>
      <c r="FG511">
        <v>9999</v>
      </c>
      <c r="FH511">
        <v>9999</v>
      </c>
      <c r="FI511">
        <v>94</v>
      </c>
      <c r="FJ511">
        <v>1.8675200000000001</v>
      </c>
      <c r="FK511">
        <v>1.8665499999999999</v>
      </c>
      <c r="FL511">
        <v>1.8660000000000001</v>
      </c>
      <c r="FM511">
        <v>1.8658399999999999</v>
      </c>
      <c r="FN511">
        <v>1.86774</v>
      </c>
      <c r="FO511">
        <v>1.87012</v>
      </c>
      <c r="FP511">
        <v>1.8688100000000001</v>
      </c>
      <c r="FQ511">
        <v>1.87026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-1.35</v>
      </c>
      <c r="GF511">
        <v>-0.17580000000000001</v>
      </c>
      <c r="GG511">
        <v>-0.23523885101243769</v>
      </c>
      <c r="GH511">
        <v>-4.6052117464239163E-3</v>
      </c>
      <c r="GI511">
        <v>3.8696726057278897E-7</v>
      </c>
      <c r="GJ511">
        <v>-9.6670798998846254E-11</v>
      </c>
      <c r="GK511">
        <v>-0.34206402273919922</v>
      </c>
      <c r="GL511">
        <v>-4.2203369556326094E-3</v>
      </c>
      <c r="GM511">
        <v>8.7200311459696754E-4</v>
      </c>
      <c r="GN511">
        <v>-1.3787569801556101E-5</v>
      </c>
      <c r="GO511">
        <v>4</v>
      </c>
      <c r="GP511">
        <v>2427</v>
      </c>
      <c r="GQ511">
        <v>1</v>
      </c>
      <c r="GR511">
        <v>25</v>
      </c>
      <c r="GS511">
        <v>45</v>
      </c>
      <c r="GT511">
        <v>44.8</v>
      </c>
      <c r="GU511">
        <v>0.78979500000000002</v>
      </c>
      <c r="GV511">
        <v>2.2473100000000001</v>
      </c>
      <c r="GW511">
        <v>1.94702</v>
      </c>
      <c r="GX511">
        <v>2.7551299999999999</v>
      </c>
      <c r="GY511">
        <v>2.19482</v>
      </c>
      <c r="GZ511">
        <v>2.34253</v>
      </c>
      <c r="HA511">
        <v>41.041200000000003</v>
      </c>
      <c r="HB511">
        <v>14.0883</v>
      </c>
      <c r="HC511">
        <v>18</v>
      </c>
      <c r="HD511">
        <v>493.161</v>
      </c>
      <c r="HE511">
        <v>632.71299999999997</v>
      </c>
      <c r="HF511">
        <v>17.968699999999998</v>
      </c>
      <c r="HG511">
        <v>28.503399999999999</v>
      </c>
      <c r="HH511">
        <v>30.000699999999998</v>
      </c>
      <c r="HI511">
        <v>28.2164</v>
      </c>
      <c r="HJ511">
        <v>28.0974</v>
      </c>
      <c r="HK511">
        <v>15.811500000000001</v>
      </c>
      <c r="HL511">
        <v>27.372</v>
      </c>
      <c r="HM511">
        <v>5.66669</v>
      </c>
      <c r="HN511">
        <v>17.974599999999999</v>
      </c>
      <c r="HO511">
        <v>199.01300000000001</v>
      </c>
      <c r="HP511">
        <v>19.220099999999999</v>
      </c>
      <c r="HQ511">
        <v>100.563</v>
      </c>
      <c r="HR511">
        <v>100.379</v>
      </c>
    </row>
    <row r="512" spans="1:226" x14ac:dyDescent="0.2">
      <c r="A512">
        <v>496</v>
      </c>
      <c r="B512">
        <v>1657215721.5</v>
      </c>
      <c r="C512">
        <v>8795.9000000953674</v>
      </c>
      <c r="D512" t="s">
        <v>1357</v>
      </c>
      <c r="E512" t="s">
        <v>1358</v>
      </c>
      <c r="F512">
        <v>5</v>
      </c>
      <c r="G512" s="1" t="s">
        <v>1330</v>
      </c>
      <c r="H512" t="s">
        <v>354</v>
      </c>
      <c r="I512">
        <v>1657215714</v>
      </c>
      <c r="J512">
        <f t="shared" si="238"/>
        <v>2.6651283397516289E-3</v>
      </c>
      <c r="K512">
        <f t="shared" si="239"/>
        <v>2.6651283397516288</v>
      </c>
      <c r="L512" s="1">
        <f t="shared" si="240"/>
        <v>8.0046629331509926</v>
      </c>
      <c r="M512">
        <f t="shared" si="241"/>
        <v>253.59444444444449</v>
      </c>
      <c r="N512">
        <f t="shared" si="242"/>
        <v>138.68765524136575</v>
      </c>
      <c r="O512">
        <f t="shared" si="243"/>
        <v>10.374901235511825</v>
      </c>
      <c r="P512">
        <f t="shared" si="244"/>
        <v>18.970811139655495</v>
      </c>
      <c r="Q512">
        <f t="shared" si="245"/>
        <v>0.12087491712477169</v>
      </c>
      <c r="R512">
        <f t="shared" si="246"/>
        <v>3.1910093679508105</v>
      </c>
      <c r="S512">
        <f t="shared" si="247"/>
        <v>0.11838765039730573</v>
      </c>
      <c r="T512">
        <f t="shared" si="248"/>
        <v>7.4211489702363714E-2</v>
      </c>
      <c r="U512">
        <f t="shared" si="249"/>
        <v>321.5112925555556</v>
      </c>
      <c r="V512">
        <f t="shared" si="250"/>
        <v>25.615194485092072</v>
      </c>
      <c r="W512">
        <f t="shared" si="251"/>
        <v>24.985822222222222</v>
      </c>
      <c r="X512">
        <f t="shared" si="252"/>
        <v>3.1769909083316832</v>
      </c>
      <c r="Y512">
        <f t="shared" si="253"/>
        <v>50.089690679992863</v>
      </c>
      <c r="Z512">
        <f t="shared" si="254"/>
        <v>1.5460923623395979</v>
      </c>
      <c r="AA512">
        <f t="shared" si="255"/>
        <v>3.0866478537811135</v>
      </c>
      <c r="AB512">
        <f t="shared" si="256"/>
        <v>1.6308985459920853</v>
      </c>
      <c r="AC512">
        <f t="shared" si="257"/>
        <v>-117.53215978304684</v>
      </c>
      <c r="AD512">
        <f t="shared" si="258"/>
        <v>-83.084629730626204</v>
      </c>
      <c r="AE512">
        <f t="shared" si="259"/>
        <v>-5.4933170578011383</v>
      </c>
      <c r="AF512">
        <f t="shared" si="260"/>
        <v>115.40118598408139</v>
      </c>
      <c r="AG512">
        <f t="shared" si="261"/>
        <v>-30.208540158232942</v>
      </c>
      <c r="AH512">
        <f t="shared" si="262"/>
        <v>2.6320906041880021</v>
      </c>
      <c r="AI512">
        <f t="shared" si="263"/>
        <v>8.0046629331509926</v>
      </c>
      <c r="AJ512">
        <v>227.36182503978071</v>
      </c>
      <c r="AK512">
        <v>235.9434848484847</v>
      </c>
      <c r="AL512">
        <v>-3.293370255592011</v>
      </c>
      <c r="AM512">
        <v>65.454241008221487</v>
      </c>
      <c r="AN512">
        <f t="shared" si="264"/>
        <v>2.6651283397516288</v>
      </c>
      <c r="AO512">
        <v>19.270846375365061</v>
      </c>
      <c r="AP512">
        <v>20.686721818181809</v>
      </c>
      <c r="AQ512">
        <v>3.939129433149123E-4</v>
      </c>
      <c r="AR512">
        <v>78.39488950143722</v>
      </c>
      <c r="AS512">
        <v>0</v>
      </c>
      <c r="AT512">
        <v>0</v>
      </c>
      <c r="AU512">
        <f t="shared" si="265"/>
        <v>1</v>
      </c>
      <c r="AV512">
        <f t="shared" si="266"/>
        <v>0</v>
      </c>
      <c r="AW512">
        <f t="shared" si="267"/>
        <v>39826.470497281865</v>
      </c>
      <c r="AX512">
        <f t="shared" si="268"/>
        <v>1999.970370370371</v>
      </c>
      <c r="AY512">
        <f t="shared" si="269"/>
        <v>1681.1751222222226</v>
      </c>
      <c r="AZ512">
        <f t="shared" si="270"/>
        <v>0.84060001444465837</v>
      </c>
      <c r="BA512">
        <f t="shared" si="271"/>
        <v>0.16075802787819077</v>
      </c>
      <c r="BB512" s="1">
        <v>2.7160000000000002</v>
      </c>
      <c r="BC512">
        <v>0.5</v>
      </c>
      <c r="BD512" t="s">
        <v>355</v>
      </c>
      <c r="BE512">
        <v>2</v>
      </c>
      <c r="BF512" t="b">
        <v>1</v>
      </c>
      <c r="BG512">
        <v>1657215714</v>
      </c>
      <c r="BH512">
        <v>253.59444444444449</v>
      </c>
      <c r="BI512">
        <v>237.54785185185179</v>
      </c>
      <c r="BJ512">
        <v>20.667562962962961</v>
      </c>
      <c r="BK512">
        <v>19.267370370370369</v>
      </c>
      <c r="BL512">
        <v>254.98037037037039</v>
      </c>
      <c r="BM512">
        <v>20.8436037037037</v>
      </c>
      <c r="BN512">
        <v>500.00340740740751</v>
      </c>
      <c r="BO512">
        <v>74.707648148148138</v>
      </c>
      <c r="BP512">
        <v>0.10002826296296299</v>
      </c>
      <c r="BQ512">
        <v>24.502866666666669</v>
      </c>
      <c r="BR512">
        <v>24.985822222222222</v>
      </c>
      <c r="BS512">
        <v>999.90000000000009</v>
      </c>
      <c r="BT512">
        <v>0</v>
      </c>
      <c r="BU512">
        <v>0</v>
      </c>
      <c r="BV512">
        <v>9997.8022222222207</v>
      </c>
      <c r="BW512">
        <v>0</v>
      </c>
      <c r="BX512">
        <v>1965.476666666666</v>
      </c>
      <c r="BY512">
        <v>16.046674074074069</v>
      </c>
      <c r="BZ512">
        <v>258.94611111111112</v>
      </c>
      <c r="CA512">
        <v>242.2145925925926</v>
      </c>
      <c r="CB512">
        <v>1.400187407407407</v>
      </c>
      <c r="CC512">
        <v>237.54785185185179</v>
      </c>
      <c r="CD512">
        <v>19.267370370370369</v>
      </c>
      <c r="CE512">
        <v>1.5440255555555551</v>
      </c>
      <c r="CF512">
        <v>1.439421481481481</v>
      </c>
      <c r="CG512">
        <v>13.41123333333333</v>
      </c>
      <c r="CH512">
        <v>12.33940740740741</v>
      </c>
      <c r="CI512">
        <v>1999.970370370371</v>
      </c>
      <c r="CJ512">
        <v>0.97999811111111101</v>
      </c>
      <c r="CK512">
        <v>2.0001992592592589E-2</v>
      </c>
      <c r="CL512">
        <v>0</v>
      </c>
      <c r="CM512">
        <v>2.2535851851851851</v>
      </c>
      <c r="CN512">
        <v>0</v>
      </c>
      <c r="CO512">
        <v>6253.0940740740743</v>
      </c>
      <c r="CP512">
        <v>16749.222222222219</v>
      </c>
      <c r="CQ512">
        <v>39.811999999999991</v>
      </c>
      <c r="CR512">
        <v>41.686999999999991</v>
      </c>
      <c r="CS512">
        <v>40.120333333333328</v>
      </c>
      <c r="CT512">
        <v>40.476666666666659</v>
      </c>
      <c r="CU512">
        <v>38.828333333333333</v>
      </c>
      <c r="CV512">
        <v>1959.97</v>
      </c>
      <c r="CW512">
        <v>40.000370370370369</v>
      </c>
      <c r="CX512">
        <v>0</v>
      </c>
      <c r="CY512">
        <v>1657215726.2</v>
      </c>
      <c r="CZ512">
        <v>0</v>
      </c>
      <c r="DA512">
        <v>1657213031</v>
      </c>
      <c r="DB512" t="s">
        <v>1093</v>
      </c>
      <c r="DC512">
        <v>1657213019.5</v>
      </c>
      <c r="DD512">
        <v>1657213031</v>
      </c>
      <c r="DE512">
        <v>2</v>
      </c>
      <c r="DF512">
        <v>1.982</v>
      </c>
      <c r="DG512">
        <v>-0.124</v>
      </c>
      <c r="DH512">
        <v>-2.1179999999999999</v>
      </c>
      <c r="DI512">
        <v>-0.2</v>
      </c>
      <c r="DJ512">
        <v>420</v>
      </c>
      <c r="DK512">
        <v>19</v>
      </c>
      <c r="DL512">
        <v>0.14000000000000001</v>
      </c>
      <c r="DM512">
        <v>0.05</v>
      </c>
      <c r="DN512">
        <v>15.760421951219509</v>
      </c>
      <c r="DO512">
        <v>4.2726564459930154</v>
      </c>
      <c r="DP512">
        <v>0.42252220984325412</v>
      </c>
      <c r="DQ512">
        <v>0</v>
      </c>
      <c r="DR512">
        <v>1.401349024390244</v>
      </c>
      <c r="DS512">
        <v>2.2606202090592931E-2</v>
      </c>
      <c r="DT512">
        <v>1.1551518283669109E-2</v>
      </c>
      <c r="DU512">
        <v>1</v>
      </c>
      <c r="DV512">
        <v>1</v>
      </c>
      <c r="DW512">
        <v>2</v>
      </c>
      <c r="DX512" t="s">
        <v>357</v>
      </c>
      <c r="DY512">
        <v>2.9795099999999999</v>
      </c>
      <c r="DZ512">
        <v>2.7246800000000002</v>
      </c>
      <c r="EA512">
        <v>4.7878900000000002E-2</v>
      </c>
      <c r="EB512">
        <v>4.4189899999999997E-2</v>
      </c>
      <c r="EC512">
        <v>8.0583399999999999E-2</v>
      </c>
      <c r="ED512">
        <v>7.5031100000000003E-2</v>
      </c>
      <c r="EE512">
        <v>30105</v>
      </c>
      <c r="EF512">
        <v>30311.5</v>
      </c>
      <c r="EG512">
        <v>29399</v>
      </c>
      <c r="EH512">
        <v>29336.3</v>
      </c>
      <c r="EI512">
        <v>35833.599999999999</v>
      </c>
      <c r="EJ512">
        <v>36064.9</v>
      </c>
      <c r="EK512">
        <v>41427.5</v>
      </c>
      <c r="EL512">
        <v>41788.1</v>
      </c>
      <c r="EM512">
        <v>1.9539500000000001</v>
      </c>
      <c r="EN512">
        <v>2.13287</v>
      </c>
      <c r="EO512">
        <v>-9.8496699999999996E-3</v>
      </c>
      <c r="EP512">
        <v>0</v>
      </c>
      <c r="EQ512">
        <v>25.153500000000001</v>
      </c>
      <c r="ER512">
        <v>999.9</v>
      </c>
      <c r="ES512">
        <v>29.1</v>
      </c>
      <c r="ET512">
        <v>38.4</v>
      </c>
      <c r="EU512">
        <v>26.499199999999998</v>
      </c>
      <c r="EV512">
        <v>62.016800000000003</v>
      </c>
      <c r="EW512">
        <v>27.936699999999998</v>
      </c>
      <c r="EX512">
        <v>2</v>
      </c>
      <c r="EY512">
        <v>9.7942100000000004E-2</v>
      </c>
      <c r="EZ512">
        <v>5.1702500000000002</v>
      </c>
      <c r="FA512">
        <v>20.308199999999999</v>
      </c>
      <c r="FB512">
        <v>5.2178899999999997</v>
      </c>
      <c r="FC512">
        <v>12.0128</v>
      </c>
      <c r="FD512">
        <v>4.9888500000000002</v>
      </c>
      <c r="FE512">
        <v>3.2884799999999998</v>
      </c>
      <c r="FF512">
        <v>5757.6</v>
      </c>
      <c r="FG512">
        <v>9999</v>
      </c>
      <c r="FH512">
        <v>9999</v>
      </c>
      <c r="FI512">
        <v>94</v>
      </c>
      <c r="FJ512">
        <v>1.8675200000000001</v>
      </c>
      <c r="FK512">
        <v>1.86653</v>
      </c>
      <c r="FL512">
        <v>1.8660000000000001</v>
      </c>
      <c r="FM512">
        <v>1.8658399999999999</v>
      </c>
      <c r="FN512">
        <v>1.8676999999999999</v>
      </c>
      <c r="FO512">
        <v>1.87012</v>
      </c>
      <c r="FP512">
        <v>1.8687800000000001</v>
      </c>
      <c r="FQ512">
        <v>1.87025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-1.2789999999999999</v>
      </c>
      <c r="GF512">
        <v>-0.17580000000000001</v>
      </c>
      <c r="GG512">
        <v>-0.23523885101243769</v>
      </c>
      <c r="GH512">
        <v>-4.6052117464239163E-3</v>
      </c>
      <c r="GI512">
        <v>3.8696726057278897E-7</v>
      </c>
      <c r="GJ512">
        <v>-9.6670798998846254E-11</v>
      </c>
      <c r="GK512">
        <v>-0.34206402273919922</v>
      </c>
      <c r="GL512">
        <v>-4.2203369556326094E-3</v>
      </c>
      <c r="GM512">
        <v>8.7200311459696754E-4</v>
      </c>
      <c r="GN512">
        <v>-1.3787569801556101E-5</v>
      </c>
      <c r="GO512">
        <v>4</v>
      </c>
      <c r="GP512">
        <v>2427</v>
      </c>
      <c r="GQ512">
        <v>1</v>
      </c>
      <c r="GR512">
        <v>25</v>
      </c>
      <c r="GS512">
        <v>45</v>
      </c>
      <c r="GT512">
        <v>44.8</v>
      </c>
      <c r="GU512">
        <v>0.74340799999999996</v>
      </c>
      <c r="GV512">
        <v>2.2522000000000002</v>
      </c>
      <c r="GW512">
        <v>1.94702</v>
      </c>
      <c r="GX512">
        <v>2.7539099999999999</v>
      </c>
      <c r="GY512">
        <v>2.19482</v>
      </c>
      <c r="GZ512">
        <v>2.34619</v>
      </c>
      <c r="HA512">
        <v>41.067</v>
      </c>
      <c r="HB512">
        <v>14.0883</v>
      </c>
      <c r="HC512">
        <v>18</v>
      </c>
      <c r="HD512">
        <v>493.16800000000001</v>
      </c>
      <c r="HE512">
        <v>632.72900000000004</v>
      </c>
      <c r="HF512">
        <v>17.9985</v>
      </c>
      <c r="HG512">
        <v>28.519200000000001</v>
      </c>
      <c r="HH512">
        <v>30.001300000000001</v>
      </c>
      <c r="HI512">
        <v>28.230799999999999</v>
      </c>
      <c r="HJ512">
        <v>28.111599999999999</v>
      </c>
      <c r="HK512">
        <v>14.8955</v>
      </c>
      <c r="HL512">
        <v>27.372</v>
      </c>
      <c r="HM512">
        <v>5.66669</v>
      </c>
      <c r="HN512">
        <v>17.977900000000002</v>
      </c>
      <c r="HO512">
        <v>185.65600000000001</v>
      </c>
      <c r="HP512">
        <v>19.220099999999999</v>
      </c>
      <c r="HQ512">
        <v>100.559</v>
      </c>
      <c r="HR512">
        <v>100.377</v>
      </c>
    </row>
    <row r="513" spans="1:226" x14ac:dyDescent="0.2">
      <c r="A513">
        <v>497</v>
      </c>
      <c r="B513">
        <v>1657215726.5</v>
      </c>
      <c r="C513">
        <v>8800.9000000953674</v>
      </c>
      <c r="D513" t="s">
        <v>1359</v>
      </c>
      <c r="E513" t="s">
        <v>1360</v>
      </c>
      <c r="F513">
        <v>5</v>
      </c>
      <c r="G513" s="1" t="s">
        <v>1330</v>
      </c>
      <c r="H513" t="s">
        <v>354</v>
      </c>
      <c r="I513">
        <v>1657215718.7142861</v>
      </c>
      <c r="J513">
        <f t="shared" si="238"/>
        <v>2.6290329678044337E-3</v>
      </c>
      <c r="K513">
        <f t="shared" si="239"/>
        <v>2.6290329678044335</v>
      </c>
      <c r="L513" s="1">
        <f t="shared" si="240"/>
        <v>7.1882648572736274</v>
      </c>
      <c r="M513">
        <f t="shared" si="241"/>
        <v>238.43539285714289</v>
      </c>
      <c r="N513">
        <f t="shared" si="242"/>
        <v>133.52085349966501</v>
      </c>
      <c r="O513">
        <f t="shared" si="243"/>
        <v>9.9882913080456852</v>
      </c>
      <c r="P513">
        <f t="shared" si="244"/>
        <v>17.836630755295715</v>
      </c>
      <c r="Q513">
        <f t="shared" si="245"/>
        <v>0.11915746436379125</v>
      </c>
      <c r="R513">
        <f t="shared" si="246"/>
        <v>3.1920452335885185</v>
      </c>
      <c r="S513">
        <f t="shared" si="247"/>
        <v>0.11674038189968622</v>
      </c>
      <c r="T513">
        <f t="shared" si="248"/>
        <v>7.3175820257298227E-2</v>
      </c>
      <c r="U513">
        <f t="shared" si="249"/>
        <v>321.51216535714292</v>
      </c>
      <c r="V513">
        <f t="shared" si="250"/>
        <v>25.626769383643371</v>
      </c>
      <c r="W513">
        <f t="shared" si="251"/>
        <v>24.994346428571419</v>
      </c>
      <c r="X513">
        <f t="shared" si="252"/>
        <v>3.1786060031654659</v>
      </c>
      <c r="Y513">
        <f t="shared" si="253"/>
        <v>50.113942260540632</v>
      </c>
      <c r="Z513">
        <f t="shared" si="254"/>
        <v>1.5471402483999841</v>
      </c>
      <c r="AA513">
        <f t="shared" si="255"/>
        <v>3.0872451429912582</v>
      </c>
      <c r="AB513">
        <f t="shared" si="256"/>
        <v>1.6314657547654818</v>
      </c>
      <c r="AC513">
        <f t="shared" si="257"/>
        <v>-115.94035388017552</v>
      </c>
      <c r="AD513">
        <f t="shared" si="258"/>
        <v>-84.022104585158758</v>
      </c>
      <c r="AE513">
        <f t="shared" si="259"/>
        <v>-5.5538264631410508</v>
      </c>
      <c r="AF513">
        <f t="shared" si="260"/>
        <v>115.99588042866762</v>
      </c>
      <c r="AG513">
        <f t="shared" si="261"/>
        <v>-30.83931233435052</v>
      </c>
      <c r="AH513">
        <f t="shared" si="262"/>
        <v>2.6375776271083766</v>
      </c>
      <c r="AI513">
        <f t="shared" si="263"/>
        <v>7.1882648572736274</v>
      </c>
      <c r="AJ513">
        <v>210.55242862345429</v>
      </c>
      <c r="AK513">
        <v>219.54875757575749</v>
      </c>
      <c r="AL513">
        <v>-3.2839472039870148</v>
      </c>
      <c r="AM513">
        <v>65.454241008221487</v>
      </c>
      <c r="AN513">
        <f t="shared" si="264"/>
        <v>2.6290329678044335</v>
      </c>
      <c r="AO513">
        <v>19.291193828578891</v>
      </c>
      <c r="AP513">
        <v>20.68912242424242</v>
      </c>
      <c r="AQ513">
        <v>1.2927328344225801E-4</v>
      </c>
      <c r="AR513">
        <v>78.39488950143722</v>
      </c>
      <c r="AS513">
        <v>0</v>
      </c>
      <c r="AT513">
        <v>0</v>
      </c>
      <c r="AU513">
        <f t="shared" si="265"/>
        <v>1</v>
      </c>
      <c r="AV513">
        <f t="shared" si="266"/>
        <v>0</v>
      </c>
      <c r="AW513">
        <f t="shared" si="267"/>
        <v>39843.380335340138</v>
      </c>
      <c r="AX513">
        <f t="shared" si="268"/>
        <v>1999.975714285715</v>
      </c>
      <c r="AY513">
        <f t="shared" si="269"/>
        <v>1681.1796214285719</v>
      </c>
      <c r="AZ513">
        <f t="shared" si="270"/>
        <v>0.84060001800021855</v>
      </c>
      <c r="BA513">
        <f t="shared" si="271"/>
        <v>0.16075803474042183</v>
      </c>
      <c r="BB513" s="1">
        <v>2.7160000000000002</v>
      </c>
      <c r="BC513">
        <v>0.5</v>
      </c>
      <c r="BD513" t="s">
        <v>355</v>
      </c>
      <c r="BE513">
        <v>2</v>
      </c>
      <c r="BF513" t="b">
        <v>1</v>
      </c>
      <c r="BG513">
        <v>1657215718.7142861</v>
      </c>
      <c r="BH513">
        <v>238.43539285714289</v>
      </c>
      <c r="BI513">
        <v>222.0251428571429</v>
      </c>
      <c r="BJ513">
        <v>20.68176428571428</v>
      </c>
      <c r="BK513">
        <v>19.27866785714286</v>
      </c>
      <c r="BL513">
        <v>239.75378571428581</v>
      </c>
      <c r="BM513">
        <v>20.85761071428572</v>
      </c>
      <c r="BN513">
        <v>500.00153571428581</v>
      </c>
      <c r="BO513">
        <v>74.706985714285707</v>
      </c>
      <c r="BP513">
        <v>9.9990471428571426E-2</v>
      </c>
      <c r="BQ513">
        <v>24.506100000000011</v>
      </c>
      <c r="BR513">
        <v>24.994346428571419</v>
      </c>
      <c r="BS513">
        <v>999.9000000000002</v>
      </c>
      <c r="BT513">
        <v>0</v>
      </c>
      <c r="BU513">
        <v>0</v>
      </c>
      <c r="BV513">
        <v>10002.43392857143</v>
      </c>
      <c r="BW513">
        <v>0</v>
      </c>
      <c r="BX513">
        <v>1970.0157142857149</v>
      </c>
      <c r="BY513">
        <v>16.410228571428569</v>
      </c>
      <c r="BZ513">
        <v>243.47078571428571</v>
      </c>
      <c r="CA513">
        <v>226.3895</v>
      </c>
      <c r="CB513">
        <v>1.4030975000000001</v>
      </c>
      <c r="CC513">
        <v>222.0251428571429</v>
      </c>
      <c r="CD513">
        <v>19.27866785714286</v>
      </c>
      <c r="CE513">
        <v>1.5450735714285719</v>
      </c>
      <c r="CF513">
        <v>1.440251785714286</v>
      </c>
      <c r="CG513">
        <v>13.42164642857143</v>
      </c>
      <c r="CH513">
        <v>12.348178571428569</v>
      </c>
      <c r="CI513">
        <v>1999.975714285715</v>
      </c>
      <c r="CJ513">
        <v>0.9799982142857141</v>
      </c>
      <c r="CK513">
        <v>2.000189285714286E-2</v>
      </c>
      <c r="CL513">
        <v>0</v>
      </c>
      <c r="CM513">
        <v>2.2385642857142849</v>
      </c>
      <c r="CN513">
        <v>0</v>
      </c>
      <c r="CO513">
        <v>6253.704999999999</v>
      </c>
      <c r="CP513">
        <v>16749.257142857139</v>
      </c>
      <c r="CQ513">
        <v>39.825499999999998</v>
      </c>
      <c r="CR513">
        <v>41.702750000000002</v>
      </c>
      <c r="CS513">
        <v>40.127214285714281</v>
      </c>
      <c r="CT513">
        <v>40.4955</v>
      </c>
      <c r="CU513">
        <v>38.847999999999999</v>
      </c>
      <c r="CV513">
        <v>1959.9749999999999</v>
      </c>
      <c r="CW513">
        <v>40.000714285714288</v>
      </c>
      <c r="CX513">
        <v>0</v>
      </c>
      <c r="CY513">
        <v>1657215731.5999999</v>
      </c>
      <c r="CZ513">
        <v>0</v>
      </c>
      <c r="DA513">
        <v>1657213031</v>
      </c>
      <c r="DB513" t="s">
        <v>1093</v>
      </c>
      <c r="DC513">
        <v>1657213019.5</v>
      </c>
      <c r="DD513">
        <v>1657213031</v>
      </c>
      <c r="DE513">
        <v>2</v>
      </c>
      <c r="DF513">
        <v>1.982</v>
      </c>
      <c r="DG513">
        <v>-0.124</v>
      </c>
      <c r="DH513">
        <v>-2.1179999999999999</v>
      </c>
      <c r="DI513">
        <v>-0.2</v>
      </c>
      <c r="DJ513">
        <v>420</v>
      </c>
      <c r="DK513">
        <v>19</v>
      </c>
      <c r="DL513">
        <v>0.14000000000000001</v>
      </c>
      <c r="DM513">
        <v>0.05</v>
      </c>
      <c r="DN513">
        <v>16.181952500000001</v>
      </c>
      <c r="DO513">
        <v>4.6082487804877577</v>
      </c>
      <c r="DP513">
        <v>0.44410684580824689</v>
      </c>
      <c r="DQ513">
        <v>0</v>
      </c>
      <c r="DR513">
        <v>1.3988357499999999</v>
      </c>
      <c r="DS513">
        <v>4.6292420262658722E-2</v>
      </c>
      <c r="DT513">
        <v>1.056055559322047E-2</v>
      </c>
      <c r="DU513">
        <v>1</v>
      </c>
      <c r="DV513">
        <v>1</v>
      </c>
      <c r="DW513">
        <v>2</v>
      </c>
      <c r="DX513" t="s">
        <v>357</v>
      </c>
      <c r="DY513">
        <v>2.9796499999999999</v>
      </c>
      <c r="DZ513">
        <v>2.7247599999999998</v>
      </c>
      <c r="EA513">
        <v>4.4921900000000001E-2</v>
      </c>
      <c r="EB513">
        <v>4.1129600000000002E-2</v>
      </c>
      <c r="EC513">
        <v>8.0586500000000005E-2</v>
      </c>
      <c r="ED513">
        <v>7.5032799999999997E-2</v>
      </c>
      <c r="EE513">
        <v>30197.7</v>
      </c>
      <c r="EF513">
        <v>30407.5</v>
      </c>
      <c r="EG513">
        <v>29398.400000000001</v>
      </c>
      <c r="EH513">
        <v>29335.4</v>
      </c>
      <c r="EI513">
        <v>35832.699999999997</v>
      </c>
      <c r="EJ513">
        <v>36063.699999999997</v>
      </c>
      <c r="EK513">
        <v>41426.6</v>
      </c>
      <c r="EL513">
        <v>41786.800000000003</v>
      </c>
      <c r="EM513">
        <v>1.9539200000000001</v>
      </c>
      <c r="EN513">
        <v>2.1324200000000002</v>
      </c>
      <c r="EO513">
        <v>-8.7246300000000006E-3</v>
      </c>
      <c r="EP513">
        <v>0</v>
      </c>
      <c r="EQ513">
        <v>25.151900000000001</v>
      </c>
      <c r="ER513">
        <v>999.9</v>
      </c>
      <c r="ES513">
        <v>29.1</v>
      </c>
      <c r="ET513">
        <v>38.4</v>
      </c>
      <c r="EU513">
        <v>26.499199999999998</v>
      </c>
      <c r="EV513">
        <v>61.846800000000002</v>
      </c>
      <c r="EW513">
        <v>27.900600000000001</v>
      </c>
      <c r="EX513">
        <v>2</v>
      </c>
      <c r="EY513">
        <v>9.9946599999999997E-2</v>
      </c>
      <c r="EZ513">
        <v>5.2822399999999998</v>
      </c>
      <c r="FA513">
        <v>20.304500000000001</v>
      </c>
      <c r="FB513">
        <v>5.2184900000000001</v>
      </c>
      <c r="FC513">
        <v>12.0144</v>
      </c>
      <c r="FD513">
        <v>4.9887499999999996</v>
      </c>
      <c r="FE513">
        <v>3.2884199999999999</v>
      </c>
      <c r="FF513">
        <v>5757.6</v>
      </c>
      <c r="FG513">
        <v>9999</v>
      </c>
      <c r="FH513">
        <v>9999</v>
      </c>
      <c r="FI513">
        <v>94</v>
      </c>
      <c r="FJ513">
        <v>1.8675200000000001</v>
      </c>
      <c r="FK513">
        <v>1.8665499999999999</v>
      </c>
      <c r="FL513">
        <v>1.8660000000000001</v>
      </c>
      <c r="FM513">
        <v>1.8658399999999999</v>
      </c>
      <c r="FN513">
        <v>1.86771</v>
      </c>
      <c r="FO513">
        <v>1.87012</v>
      </c>
      <c r="FP513">
        <v>1.86883</v>
      </c>
      <c r="FQ513">
        <v>1.87026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-1.2070000000000001</v>
      </c>
      <c r="GF513">
        <v>-0.1757</v>
      </c>
      <c r="GG513">
        <v>-0.23523885101243769</v>
      </c>
      <c r="GH513">
        <v>-4.6052117464239163E-3</v>
      </c>
      <c r="GI513">
        <v>3.8696726057278897E-7</v>
      </c>
      <c r="GJ513">
        <v>-9.6670798998846254E-11</v>
      </c>
      <c r="GK513">
        <v>-0.34206402273919922</v>
      </c>
      <c r="GL513">
        <v>-4.2203369556326094E-3</v>
      </c>
      <c r="GM513">
        <v>8.7200311459696754E-4</v>
      </c>
      <c r="GN513">
        <v>-1.3787569801556101E-5</v>
      </c>
      <c r="GO513">
        <v>4</v>
      </c>
      <c r="GP513">
        <v>2427</v>
      </c>
      <c r="GQ513">
        <v>1</v>
      </c>
      <c r="GR513">
        <v>25</v>
      </c>
      <c r="GS513">
        <v>45.1</v>
      </c>
      <c r="GT513">
        <v>44.9</v>
      </c>
      <c r="GU513">
        <v>0.695801</v>
      </c>
      <c r="GV513">
        <v>2.2473100000000001</v>
      </c>
      <c r="GW513">
        <v>1.94702</v>
      </c>
      <c r="GX513">
        <v>2.7551299999999999</v>
      </c>
      <c r="GY513">
        <v>2.19482</v>
      </c>
      <c r="GZ513">
        <v>2.36206</v>
      </c>
      <c r="HA513">
        <v>41.092799999999997</v>
      </c>
      <c r="HB513">
        <v>14.097</v>
      </c>
      <c r="HC513">
        <v>18</v>
      </c>
      <c r="HD513">
        <v>493.26</v>
      </c>
      <c r="HE513">
        <v>632.49400000000003</v>
      </c>
      <c r="HF513">
        <v>18.000599999999999</v>
      </c>
      <c r="HG513">
        <v>28.534400000000002</v>
      </c>
      <c r="HH513">
        <v>30.0017</v>
      </c>
      <c r="HI513">
        <v>28.2441</v>
      </c>
      <c r="HJ513">
        <v>28.1235</v>
      </c>
      <c r="HK513">
        <v>13.919700000000001</v>
      </c>
      <c r="HL513">
        <v>27.372</v>
      </c>
      <c r="HM513">
        <v>5.2855600000000003</v>
      </c>
      <c r="HN513">
        <v>17.978300000000001</v>
      </c>
      <c r="HO513">
        <v>165.62200000000001</v>
      </c>
      <c r="HP513">
        <v>19.220099999999999</v>
      </c>
      <c r="HQ513">
        <v>100.557</v>
      </c>
      <c r="HR513">
        <v>100.374</v>
      </c>
    </row>
    <row r="514" spans="1:226" x14ac:dyDescent="0.2">
      <c r="A514">
        <v>498</v>
      </c>
      <c r="B514">
        <v>1657215731.5</v>
      </c>
      <c r="C514">
        <v>8805.9000000953674</v>
      </c>
      <c r="D514" t="s">
        <v>1361</v>
      </c>
      <c r="E514" t="s">
        <v>1362</v>
      </c>
      <c r="F514">
        <v>5</v>
      </c>
      <c r="G514" s="1" t="s">
        <v>1330</v>
      </c>
      <c r="H514" t="s">
        <v>354</v>
      </c>
      <c r="I514">
        <v>1657215724</v>
      </c>
      <c r="J514">
        <f t="shared" si="238"/>
        <v>2.6307280169141217E-3</v>
      </c>
      <c r="K514">
        <f t="shared" si="239"/>
        <v>2.6307280169141216</v>
      </c>
      <c r="L514" s="1">
        <f t="shared" si="240"/>
        <v>6.4054428395995169</v>
      </c>
      <c r="M514">
        <f t="shared" si="241"/>
        <v>221.44977777777771</v>
      </c>
      <c r="N514">
        <f t="shared" si="242"/>
        <v>127.64725032687839</v>
      </c>
      <c r="O514">
        <f t="shared" si="243"/>
        <v>9.5488984074151997</v>
      </c>
      <c r="P514">
        <f t="shared" si="244"/>
        <v>16.565977135657928</v>
      </c>
      <c r="Q514">
        <f t="shared" si="245"/>
        <v>0.11916831657541962</v>
      </c>
      <c r="R514">
        <f t="shared" si="246"/>
        <v>3.1904788072150492</v>
      </c>
      <c r="S514">
        <f t="shared" si="247"/>
        <v>0.11674963766960207</v>
      </c>
      <c r="T514">
        <f t="shared" si="248"/>
        <v>7.3181743524138851E-2</v>
      </c>
      <c r="U514">
        <f t="shared" si="249"/>
        <v>321.50975566666654</v>
      </c>
      <c r="V514">
        <f t="shared" si="250"/>
        <v>25.630399272908001</v>
      </c>
      <c r="W514">
        <f t="shared" si="251"/>
        <v>25.000877777777781</v>
      </c>
      <c r="X514">
        <f t="shared" si="252"/>
        <v>3.1798439936669527</v>
      </c>
      <c r="Y514">
        <f t="shared" si="253"/>
        <v>50.11416530110322</v>
      </c>
      <c r="Z514">
        <f t="shared" si="254"/>
        <v>1.547474634129693</v>
      </c>
      <c r="AA514">
        <f t="shared" si="255"/>
        <v>3.0878986506747759</v>
      </c>
      <c r="AB514">
        <f t="shared" si="256"/>
        <v>1.6323693595372597</v>
      </c>
      <c r="AC514">
        <f t="shared" si="257"/>
        <v>-116.01510554591277</v>
      </c>
      <c r="AD514">
        <f t="shared" si="258"/>
        <v>-84.495909519808691</v>
      </c>
      <c r="AE514">
        <f t="shared" si="259"/>
        <v>-5.5881703886118856</v>
      </c>
      <c r="AF514">
        <f t="shared" si="260"/>
        <v>115.41057021233317</v>
      </c>
      <c r="AG514">
        <f t="shared" si="261"/>
        <v>-31.540815816263002</v>
      </c>
      <c r="AH514">
        <f t="shared" si="262"/>
        <v>2.6367221107988841</v>
      </c>
      <c r="AI514">
        <f t="shared" si="263"/>
        <v>6.4054428395995169</v>
      </c>
      <c r="AJ514">
        <v>193.79425272163601</v>
      </c>
      <c r="AK514">
        <v>203.18029090909101</v>
      </c>
      <c r="AL514">
        <v>-3.2729769833455462</v>
      </c>
      <c r="AM514">
        <v>65.454241008221487</v>
      </c>
      <c r="AN514">
        <f t="shared" si="264"/>
        <v>2.6307280169141216</v>
      </c>
      <c r="AO514">
        <v>19.28169653509481</v>
      </c>
      <c r="AP514">
        <v>20.682380606060601</v>
      </c>
      <c r="AQ514">
        <v>-2.7084057659904548E-4</v>
      </c>
      <c r="AR514">
        <v>78.39488950143722</v>
      </c>
      <c r="AS514">
        <v>0</v>
      </c>
      <c r="AT514">
        <v>0</v>
      </c>
      <c r="AU514">
        <f t="shared" si="265"/>
        <v>1</v>
      </c>
      <c r="AV514">
        <f t="shared" si="266"/>
        <v>0</v>
      </c>
      <c r="AW514">
        <f t="shared" si="267"/>
        <v>39816.657218424582</v>
      </c>
      <c r="AX514">
        <f t="shared" si="268"/>
        <v>1999.96074074074</v>
      </c>
      <c r="AY514">
        <f t="shared" si="269"/>
        <v>1681.1670333333327</v>
      </c>
      <c r="AZ514">
        <f t="shared" si="270"/>
        <v>0.84060001733367362</v>
      </c>
      <c r="BA514">
        <f t="shared" si="271"/>
        <v>0.16075803345399001</v>
      </c>
      <c r="BB514" s="1">
        <v>2.7160000000000002</v>
      </c>
      <c r="BC514">
        <v>0.5</v>
      </c>
      <c r="BD514" t="s">
        <v>355</v>
      </c>
      <c r="BE514">
        <v>2</v>
      </c>
      <c r="BF514" t="b">
        <v>1</v>
      </c>
      <c r="BG514">
        <v>1657215724</v>
      </c>
      <c r="BH514">
        <v>221.44977777777771</v>
      </c>
      <c r="BI514">
        <v>204.63462962962959</v>
      </c>
      <c r="BJ514">
        <v>20.686248148148149</v>
      </c>
      <c r="BK514">
        <v>19.283662962962961</v>
      </c>
      <c r="BL514">
        <v>222.69233333333329</v>
      </c>
      <c r="BM514">
        <v>20.862018518518521</v>
      </c>
      <c r="BN514">
        <v>500.01925925925929</v>
      </c>
      <c r="BO514">
        <v>74.706870370370382</v>
      </c>
      <c r="BP514">
        <v>0.1000556148148148</v>
      </c>
      <c r="BQ514">
        <v>24.509637037037031</v>
      </c>
      <c r="BR514">
        <v>25.000877777777781</v>
      </c>
      <c r="BS514">
        <v>999.90000000000009</v>
      </c>
      <c r="BT514">
        <v>0</v>
      </c>
      <c r="BU514">
        <v>0</v>
      </c>
      <c r="BV514">
        <v>9995.5796296296303</v>
      </c>
      <c r="BW514">
        <v>0</v>
      </c>
      <c r="BX514">
        <v>1970.127407407407</v>
      </c>
      <c r="BY514">
        <v>16.815062962962958</v>
      </c>
      <c r="BZ514">
        <v>226.12755555555549</v>
      </c>
      <c r="CA514">
        <v>208.6582592592593</v>
      </c>
      <c r="CB514">
        <v>1.402577407407408</v>
      </c>
      <c r="CC514">
        <v>204.63462962962959</v>
      </c>
      <c r="CD514">
        <v>19.283662962962961</v>
      </c>
      <c r="CE514">
        <v>1.5454051851851851</v>
      </c>
      <c r="CF514">
        <v>1.4406218518518521</v>
      </c>
      <c r="CG514">
        <v>13.424940740740739</v>
      </c>
      <c r="CH514">
        <v>12.352107407407409</v>
      </c>
      <c r="CI514">
        <v>1999.96074074074</v>
      </c>
      <c r="CJ514">
        <v>0.97999833333333319</v>
      </c>
      <c r="CK514">
        <v>2.0001777777777782E-2</v>
      </c>
      <c r="CL514">
        <v>0</v>
      </c>
      <c r="CM514">
        <v>2.245959259259259</v>
      </c>
      <c r="CN514">
        <v>0</v>
      </c>
      <c r="CO514">
        <v>6253.3003703703698</v>
      </c>
      <c r="CP514">
        <v>16749.12592592592</v>
      </c>
      <c r="CQ514">
        <v>39.846999999999987</v>
      </c>
      <c r="CR514">
        <v>41.724333333333327</v>
      </c>
      <c r="CS514">
        <v>40.147962962962957</v>
      </c>
      <c r="CT514">
        <v>40.5</v>
      </c>
      <c r="CU514">
        <v>38.870333333333328</v>
      </c>
      <c r="CV514">
        <v>1959.9603703703699</v>
      </c>
      <c r="CW514">
        <v>40.000370370370369</v>
      </c>
      <c r="CX514">
        <v>0</v>
      </c>
      <c r="CY514">
        <v>1657215736.4000001</v>
      </c>
      <c r="CZ514">
        <v>0</v>
      </c>
      <c r="DA514">
        <v>1657213031</v>
      </c>
      <c r="DB514" t="s">
        <v>1093</v>
      </c>
      <c r="DC514">
        <v>1657213019.5</v>
      </c>
      <c r="DD514">
        <v>1657213031</v>
      </c>
      <c r="DE514">
        <v>2</v>
      </c>
      <c r="DF514">
        <v>1.982</v>
      </c>
      <c r="DG514">
        <v>-0.124</v>
      </c>
      <c r="DH514">
        <v>-2.1179999999999999</v>
      </c>
      <c r="DI514">
        <v>-0.2</v>
      </c>
      <c r="DJ514">
        <v>420</v>
      </c>
      <c r="DK514">
        <v>19</v>
      </c>
      <c r="DL514">
        <v>0.14000000000000001</v>
      </c>
      <c r="DM514">
        <v>0.05</v>
      </c>
      <c r="DN514">
        <v>16.58546097560976</v>
      </c>
      <c r="DO514">
        <v>4.614522648083609</v>
      </c>
      <c r="DP514">
        <v>0.45557966125079552</v>
      </c>
      <c r="DQ514">
        <v>0</v>
      </c>
      <c r="DR514">
        <v>1.40305756097561</v>
      </c>
      <c r="DS514">
        <v>-1.2334494773521819E-2</v>
      </c>
      <c r="DT514">
        <v>7.4439776871815973E-3</v>
      </c>
      <c r="DU514">
        <v>1</v>
      </c>
      <c r="DV514">
        <v>1</v>
      </c>
      <c r="DW514">
        <v>2</v>
      </c>
      <c r="DX514" t="s">
        <v>357</v>
      </c>
      <c r="DY514">
        <v>2.9794499999999999</v>
      </c>
      <c r="DZ514">
        <v>2.7246899999999998</v>
      </c>
      <c r="EA514">
        <v>4.1905199999999997E-2</v>
      </c>
      <c r="EB514">
        <v>3.8000399999999997E-2</v>
      </c>
      <c r="EC514">
        <v>8.0564899999999995E-2</v>
      </c>
      <c r="ED514">
        <v>7.5026599999999999E-2</v>
      </c>
      <c r="EE514">
        <v>30292.5</v>
      </c>
      <c r="EF514">
        <v>30506</v>
      </c>
      <c r="EG514">
        <v>29397.9</v>
      </c>
      <c r="EH514">
        <v>29334.7</v>
      </c>
      <c r="EI514">
        <v>35832.6</v>
      </c>
      <c r="EJ514">
        <v>36063.1</v>
      </c>
      <c r="EK514">
        <v>41425.599999999999</v>
      </c>
      <c r="EL514">
        <v>41786</v>
      </c>
      <c r="EM514">
        <v>1.9536</v>
      </c>
      <c r="EN514">
        <v>2.1322999999999999</v>
      </c>
      <c r="EO514">
        <v>-8.5979699999999999E-3</v>
      </c>
      <c r="EP514">
        <v>0</v>
      </c>
      <c r="EQ514">
        <v>25.1477</v>
      </c>
      <c r="ER514">
        <v>999.9</v>
      </c>
      <c r="ES514">
        <v>29</v>
      </c>
      <c r="ET514">
        <v>38.4</v>
      </c>
      <c r="EU514">
        <v>26.407599999999999</v>
      </c>
      <c r="EV514">
        <v>61.766800000000003</v>
      </c>
      <c r="EW514">
        <v>27.860600000000002</v>
      </c>
      <c r="EX514">
        <v>2</v>
      </c>
      <c r="EY514">
        <v>0.101588</v>
      </c>
      <c r="EZ514">
        <v>5.3477100000000002</v>
      </c>
      <c r="FA514">
        <v>20.302199999999999</v>
      </c>
      <c r="FB514">
        <v>5.21774</v>
      </c>
      <c r="FC514">
        <v>12.013999999999999</v>
      </c>
      <c r="FD514">
        <v>4.9886999999999997</v>
      </c>
      <c r="FE514">
        <v>3.2884799999999998</v>
      </c>
      <c r="FF514">
        <v>5757.8</v>
      </c>
      <c r="FG514">
        <v>9999</v>
      </c>
      <c r="FH514">
        <v>9999</v>
      </c>
      <c r="FI514">
        <v>94</v>
      </c>
      <c r="FJ514">
        <v>1.8675200000000001</v>
      </c>
      <c r="FK514">
        <v>1.86653</v>
      </c>
      <c r="FL514">
        <v>1.8660000000000001</v>
      </c>
      <c r="FM514">
        <v>1.8658399999999999</v>
      </c>
      <c r="FN514">
        <v>1.8676900000000001</v>
      </c>
      <c r="FO514">
        <v>1.87012</v>
      </c>
      <c r="FP514">
        <v>1.86877</v>
      </c>
      <c r="FQ514">
        <v>1.87022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-1.135</v>
      </c>
      <c r="GF514">
        <v>-0.17580000000000001</v>
      </c>
      <c r="GG514">
        <v>-0.23523885101243769</v>
      </c>
      <c r="GH514">
        <v>-4.6052117464239163E-3</v>
      </c>
      <c r="GI514">
        <v>3.8696726057278897E-7</v>
      </c>
      <c r="GJ514">
        <v>-9.6670798998846254E-11</v>
      </c>
      <c r="GK514">
        <v>-0.34206402273919922</v>
      </c>
      <c r="GL514">
        <v>-4.2203369556326094E-3</v>
      </c>
      <c r="GM514">
        <v>8.7200311459696754E-4</v>
      </c>
      <c r="GN514">
        <v>-1.3787569801556101E-5</v>
      </c>
      <c r="GO514">
        <v>4</v>
      </c>
      <c r="GP514">
        <v>2427</v>
      </c>
      <c r="GQ514">
        <v>1</v>
      </c>
      <c r="GR514">
        <v>25</v>
      </c>
      <c r="GS514">
        <v>45.2</v>
      </c>
      <c r="GT514">
        <v>45</v>
      </c>
      <c r="GU514">
        <v>0.64819300000000002</v>
      </c>
      <c r="GV514">
        <v>2.2558600000000002</v>
      </c>
      <c r="GW514">
        <v>1.94702</v>
      </c>
      <c r="GX514">
        <v>2.7551299999999999</v>
      </c>
      <c r="GY514">
        <v>2.19482</v>
      </c>
      <c r="GZ514">
        <v>2.34985</v>
      </c>
      <c r="HA514">
        <v>41.092799999999997</v>
      </c>
      <c r="HB514">
        <v>14.079499999999999</v>
      </c>
      <c r="HC514">
        <v>18</v>
      </c>
      <c r="HD514">
        <v>493.16199999999998</v>
      </c>
      <c r="HE514">
        <v>632.54999999999995</v>
      </c>
      <c r="HF514">
        <v>17.992799999999999</v>
      </c>
      <c r="HG514">
        <v>28.549700000000001</v>
      </c>
      <c r="HH514">
        <v>30.0017</v>
      </c>
      <c r="HI514">
        <v>28.257100000000001</v>
      </c>
      <c r="HJ514">
        <v>28.137699999999999</v>
      </c>
      <c r="HK514">
        <v>12.9846</v>
      </c>
      <c r="HL514">
        <v>27.372</v>
      </c>
      <c r="HM514">
        <v>5.2855600000000003</v>
      </c>
      <c r="HN514">
        <v>17.971</v>
      </c>
      <c r="HO514">
        <v>152.267</v>
      </c>
      <c r="HP514">
        <v>19.220099999999999</v>
      </c>
      <c r="HQ514">
        <v>100.554</v>
      </c>
      <c r="HR514">
        <v>100.372</v>
      </c>
    </row>
    <row r="515" spans="1:226" x14ac:dyDescent="0.2">
      <c r="A515">
        <v>499</v>
      </c>
      <c r="B515">
        <v>1657215736.5</v>
      </c>
      <c r="C515">
        <v>8810.9000000953674</v>
      </c>
      <c r="D515" t="s">
        <v>1363</v>
      </c>
      <c r="E515" t="s">
        <v>1364</v>
      </c>
      <c r="F515">
        <v>5</v>
      </c>
      <c r="G515" s="1" t="s">
        <v>1330</v>
      </c>
      <c r="H515" t="s">
        <v>354</v>
      </c>
      <c r="I515">
        <v>1657215728.7142861</v>
      </c>
      <c r="J515">
        <f t="shared" si="238"/>
        <v>2.5965120482148727E-3</v>
      </c>
      <c r="K515">
        <f t="shared" si="239"/>
        <v>2.5965120482148727</v>
      </c>
      <c r="L515" s="1">
        <f t="shared" si="240"/>
        <v>5.8060655641127772</v>
      </c>
      <c r="M515">
        <f t="shared" si="241"/>
        <v>206.29610714285721</v>
      </c>
      <c r="N515">
        <f t="shared" si="242"/>
        <v>120.04246782898696</v>
      </c>
      <c r="O515">
        <f t="shared" si="243"/>
        <v>8.9799841094286776</v>
      </c>
      <c r="P515">
        <f t="shared" si="244"/>
        <v>15.432336551252716</v>
      </c>
      <c r="Q515">
        <f t="shared" si="245"/>
        <v>0.11758447783046057</v>
      </c>
      <c r="R515">
        <f t="shared" si="246"/>
        <v>3.1903975437597709</v>
      </c>
      <c r="S515">
        <f t="shared" si="247"/>
        <v>0.11522892042712721</v>
      </c>
      <c r="T515">
        <f t="shared" si="248"/>
        <v>7.2225782407848146E-2</v>
      </c>
      <c r="U515">
        <f t="shared" si="249"/>
        <v>321.51469403571423</v>
      </c>
      <c r="V515">
        <f t="shared" si="250"/>
        <v>25.641318920224698</v>
      </c>
      <c r="W515">
        <f t="shared" si="251"/>
        <v>24.999971428571421</v>
      </c>
      <c r="X515">
        <f t="shared" si="252"/>
        <v>3.1796721737112605</v>
      </c>
      <c r="Y515">
        <f t="shared" si="253"/>
        <v>50.09967298818885</v>
      </c>
      <c r="Z515">
        <f t="shared" si="254"/>
        <v>1.5472713482106628</v>
      </c>
      <c r="AA515">
        <f t="shared" si="255"/>
        <v>3.0883861229502174</v>
      </c>
      <c r="AB515">
        <f t="shared" si="256"/>
        <v>1.6324008255005977</v>
      </c>
      <c r="AC515">
        <f t="shared" si="257"/>
        <v>-114.50618132627588</v>
      </c>
      <c r="AD515">
        <f t="shared" si="258"/>
        <v>-83.884133139062982</v>
      </c>
      <c r="AE515">
        <f t="shared" si="259"/>
        <v>-5.5478999645846541</v>
      </c>
      <c r="AF515">
        <f t="shared" si="260"/>
        <v>117.57647960579072</v>
      </c>
      <c r="AG515">
        <f t="shared" si="261"/>
        <v>-32.173610573207363</v>
      </c>
      <c r="AH515">
        <f t="shared" si="262"/>
        <v>2.620335613505453</v>
      </c>
      <c r="AI515">
        <f t="shared" si="263"/>
        <v>5.8060655641127772</v>
      </c>
      <c r="AJ515">
        <v>177.00129800638749</v>
      </c>
      <c r="AK515">
        <v>186.74154545454539</v>
      </c>
      <c r="AL515">
        <v>-3.278597121170709</v>
      </c>
      <c r="AM515">
        <v>65.454241008221487</v>
      </c>
      <c r="AN515">
        <f t="shared" si="264"/>
        <v>2.5965120482148727</v>
      </c>
      <c r="AO515">
        <v>19.29182623672024</v>
      </c>
      <c r="AP515">
        <v>20.674432121212121</v>
      </c>
      <c r="AQ515">
        <v>-2.8861963252765032E-4</v>
      </c>
      <c r="AR515">
        <v>78.39488950143722</v>
      </c>
      <c r="AS515">
        <v>0</v>
      </c>
      <c r="AT515">
        <v>0</v>
      </c>
      <c r="AU515">
        <f t="shared" si="265"/>
        <v>1</v>
      </c>
      <c r="AV515">
        <f t="shared" si="266"/>
        <v>0</v>
      </c>
      <c r="AW515">
        <f t="shared" si="267"/>
        <v>39814.938842534888</v>
      </c>
      <c r="AX515">
        <f t="shared" si="268"/>
        <v>1999.9914285714281</v>
      </c>
      <c r="AY515">
        <f t="shared" si="269"/>
        <v>1681.1928321428568</v>
      </c>
      <c r="AZ515">
        <f t="shared" si="270"/>
        <v>0.8406000186429371</v>
      </c>
      <c r="BA515">
        <f t="shared" si="271"/>
        <v>0.16075803598086849</v>
      </c>
      <c r="BB515" s="1">
        <v>2.7160000000000002</v>
      </c>
      <c r="BC515">
        <v>0.5</v>
      </c>
      <c r="BD515" t="s">
        <v>355</v>
      </c>
      <c r="BE515">
        <v>2</v>
      </c>
      <c r="BF515" t="b">
        <v>1</v>
      </c>
      <c r="BG515">
        <v>1657215728.7142861</v>
      </c>
      <c r="BH515">
        <v>206.29610714285721</v>
      </c>
      <c r="BI515">
        <v>189.11335714285721</v>
      </c>
      <c r="BJ515">
        <v>20.683585714285719</v>
      </c>
      <c r="BK515">
        <v>19.289685714285721</v>
      </c>
      <c r="BL515">
        <v>207.4709285714286</v>
      </c>
      <c r="BM515">
        <v>20.859389285714279</v>
      </c>
      <c r="BN515">
        <v>500.00932142857152</v>
      </c>
      <c r="BO515">
        <v>74.706699999999998</v>
      </c>
      <c r="BP515">
        <v>0.10002691785714279</v>
      </c>
      <c r="BQ515">
        <v>24.51227500000001</v>
      </c>
      <c r="BR515">
        <v>24.999971428571421</v>
      </c>
      <c r="BS515">
        <v>999.9000000000002</v>
      </c>
      <c r="BT515">
        <v>0</v>
      </c>
      <c r="BU515">
        <v>0</v>
      </c>
      <c r="BV515">
        <v>9995.2460714285717</v>
      </c>
      <c r="BW515">
        <v>0</v>
      </c>
      <c r="BX515">
        <v>1970.0492857142849</v>
      </c>
      <c r="BY515">
        <v>17.182700000000001</v>
      </c>
      <c r="BZ515">
        <v>210.65325000000001</v>
      </c>
      <c r="CA515">
        <v>192.8329642857143</v>
      </c>
      <c r="CB515">
        <v>1.393894642857143</v>
      </c>
      <c r="CC515">
        <v>189.11335714285721</v>
      </c>
      <c r="CD515">
        <v>19.289685714285721</v>
      </c>
      <c r="CE515">
        <v>1.545202142857143</v>
      </c>
      <c r="CF515">
        <v>1.4410682142857141</v>
      </c>
      <c r="CG515">
        <v>13.42292142857143</v>
      </c>
      <c r="CH515">
        <v>12.356821428571431</v>
      </c>
      <c r="CI515">
        <v>1999.9914285714281</v>
      </c>
      <c r="CJ515">
        <v>0.97999853571428563</v>
      </c>
      <c r="CK515">
        <v>2.000158214285714E-2</v>
      </c>
      <c r="CL515">
        <v>0</v>
      </c>
      <c r="CM515">
        <v>2.255464285714285</v>
      </c>
      <c r="CN515">
        <v>0</v>
      </c>
      <c r="CO515">
        <v>6252.8132142857139</v>
      </c>
      <c r="CP515">
        <v>16749.37857142857</v>
      </c>
      <c r="CQ515">
        <v>39.866</v>
      </c>
      <c r="CR515">
        <v>41.743250000000003</v>
      </c>
      <c r="CS515">
        <v>40.167071428571418</v>
      </c>
      <c r="CT515">
        <v>40.508857142857153</v>
      </c>
      <c r="CU515">
        <v>38.875</v>
      </c>
      <c r="CV515">
        <v>1959.990357142857</v>
      </c>
      <c r="CW515">
        <v>40.001071428571429</v>
      </c>
      <c r="CX515">
        <v>0</v>
      </c>
      <c r="CY515">
        <v>1657215741.2</v>
      </c>
      <c r="CZ515">
        <v>0</v>
      </c>
      <c r="DA515">
        <v>1657213031</v>
      </c>
      <c r="DB515" t="s">
        <v>1093</v>
      </c>
      <c r="DC515">
        <v>1657213019.5</v>
      </c>
      <c r="DD515">
        <v>1657213031</v>
      </c>
      <c r="DE515">
        <v>2</v>
      </c>
      <c r="DF515">
        <v>1.982</v>
      </c>
      <c r="DG515">
        <v>-0.124</v>
      </c>
      <c r="DH515">
        <v>-2.1179999999999999</v>
      </c>
      <c r="DI515">
        <v>-0.2</v>
      </c>
      <c r="DJ515">
        <v>420</v>
      </c>
      <c r="DK515">
        <v>19</v>
      </c>
      <c r="DL515">
        <v>0.14000000000000001</v>
      </c>
      <c r="DM515">
        <v>0.05</v>
      </c>
      <c r="DN515">
        <v>16.966699999999999</v>
      </c>
      <c r="DO515">
        <v>4.7048885017421478</v>
      </c>
      <c r="DP515">
        <v>0.46421367819614101</v>
      </c>
      <c r="DQ515">
        <v>0</v>
      </c>
      <c r="DR515">
        <v>1.3983490243902441</v>
      </c>
      <c r="DS515">
        <v>-9.0260278745641881E-2</v>
      </c>
      <c r="DT515">
        <v>1.1070752459692841E-2</v>
      </c>
      <c r="DU515">
        <v>1</v>
      </c>
      <c r="DV515">
        <v>1</v>
      </c>
      <c r="DW515">
        <v>2</v>
      </c>
      <c r="DX515" t="s">
        <v>357</v>
      </c>
      <c r="DY515">
        <v>2.9793599999999998</v>
      </c>
      <c r="DZ515">
        <v>2.72458</v>
      </c>
      <c r="EA515">
        <v>3.8812199999999998E-2</v>
      </c>
      <c r="EB515">
        <v>3.4794499999999999E-2</v>
      </c>
      <c r="EC515">
        <v>8.0542500000000003E-2</v>
      </c>
      <c r="ED515">
        <v>7.5007500000000005E-2</v>
      </c>
      <c r="EE515">
        <v>30389.8</v>
      </c>
      <c r="EF515">
        <v>30606.799999999999</v>
      </c>
      <c r="EG515">
        <v>29397.5</v>
      </c>
      <c r="EH515">
        <v>29334</v>
      </c>
      <c r="EI515">
        <v>35833.1</v>
      </c>
      <c r="EJ515">
        <v>36062.6</v>
      </c>
      <c r="EK515">
        <v>41425.1</v>
      </c>
      <c r="EL515">
        <v>41784.5</v>
      </c>
      <c r="EM515">
        <v>1.95343</v>
      </c>
      <c r="EN515">
        <v>2.1317200000000001</v>
      </c>
      <c r="EO515">
        <v>-9.9837799999999994E-3</v>
      </c>
      <c r="EP515">
        <v>0</v>
      </c>
      <c r="EQ515">
        <v>25.1477</v>
      </c>
      <c r="ER515">
        <v>999.9</v>
      </c>
      <c r="ES515">
        <v>29</v>
      </c>
      <c r="ET515">
        <v>38.4</v>
      </c>
      <c r="EU515">
        <v>26.4085</v>
      </c>
      <c r="EV515">
        <v>61.566800000000001</v>
      </c>
      <c r="EW515">
        <v>28.0288</v>
      </c>
      <c r="EX515">
        <v>2</v>
      </c>
      <c r="EY515">
        <v>0.10313</v>
      </c>
      <c r="EZ515">
        <v>5.3592399999999998</v>
      </c>
      <c r="FA515">
        <v>20.302</v>
      </c>
      <c r="FB515">
        <v>5.2181899999999999</v>
      </c>
      <c r="FC515">
        <v>12.013199999999999</v>
      </c>
      <c r="FD515">
        <v>4.9887499999999996</v>
      </c>
      <c r="FE515">
        <v>3.2884199999999999</v>
      </c>
      <c r="FF515">
        <v>5757.8</v>
      </c>
      <c r="FG515">
        <v>9999</v>
      </c>
      <c r="FH515">
        <v>9999</v>
      </c>
      <c r="FI515">
        <v>94</v>
      </c>
      <c r="FJ515">
        <v>1.8675200000000001</v>
      </c>
      <c r="FK515">
        <v>1.8665799999999999</v>
      </c>
      <c r="FL515">
        <v>1.8660000000000001</v>
      </c>
      <c r="FM515">
        <v>1.8658399999999999</v>
      </c>
      <c r="FN515">
        <v>1.8677299999999999</v>
      </c>
      <c r="FO515">
        <v>1.87012</v>
      </c>
      <c r="FP515">
        <v>1.8688199999999999</v>
      </c>
      <c r="FQ515">
        <v>1.8702399999999999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-1.0629999999999999</v>
      </c>
      <c r="GF515">
        <v>-0.17599999999999999</v>
      </c>
      <c r="GG515">
        <v>-0.23523885101243769</v>
      </c>
      <c r="GH515">
        <v>-4.6052117464239163E-3</v>
      </c>
      <c r="GI515">
        <v>3.8696726057278897E-7</v>
      </c>
      <c r="GJ515">
        <v>-9.6670798998846254E-11</v>
      </c>
      <c r="GK515">
        <v>-0.34206402273919922</v>
      </c>
      <c r="GL515">
        <v>-4.2203369556326094E-3</v>
      </c>
      <c r="GM515">
        <v>8.7200311459696754E-4</v>
      </c>
      <c r="GN515">
        <v>-1.3787569801556101E-5</v>
      </c>
      <c r="GO515">
        <v>4</v>
      </c>
      <c r="GP515">
        <v>2427</v>
      </c>
      <c r="GQ515">
        <v>1</v>
      </c>
      <c r="GR515">
        <v>25</v>
      </c>
      <c r="GS515">
        <v>45.3</v>
      </c>
      <c r="GT515">
        <v>45.1</v>
      </c>
      <c r="GU515">
        <v>0.59936500000000004</v>
      </c>
      <c r="GV515">
        <v>2.2546400000000002</v>
      </c>
      <c r="GW515">
        <v>1.94702</v>
      </c>
      <c r="GX515">
        <v>2.7551299999999999</v>
      </c>
      <c r="GY515">
        <v>2.19482</v>
      </c>
      <c r="GZ515">
        <v>2.36816</v>
      </c>
      <c r="HA515">
        <v>41.118699999999997</v>
      </c>
      <c r="HB515">
        <v>14.079499999999999</v>
      </c>
      <c r="HC515">
        <v>18</v>
      </c>
      <c r="HD515">
        <v>493.16899999999998</v>
      </c>
      <c r="HE515">
        <v>632.22</v>
      </c>
      <c r="HF515">
        <v>17.979199999999999</v>
      </c>
      <c r="HG515">
        <v>28.564800000000002</v>
      </c>
      <c r="HH515">
        <v>30.0015</v>
      </c>
      <c r="HI515">
        <v>28.2715</v>
      </c>
      <c r="HJ515">
        <v>28.150200000000002</v>
      </c>
      <c r="HK515">
        <v>11.9901</v>
      </c>
      <c r="HL515">
        <v>27.6568</v>
      </c>
      <c r="HM515">
        <v>5.2855600000000003</v>
      </c>
      <c r="HN515">
        <v>17.9771</v>
      </c>
      <c r="HO515">
        <v>132.22</v>
      </c>
      <c r="HP515">
        <v>19.220600000000001</v>
      </c>
      <c r="HQ515">
        <v>100.553</v>
      </c>
      <c r="HR515">
        <v>100.369</v>
      </c>
    </row>
    <row r="516" spans="1:226" x14ac:dyDescent="0.2">
      <c r="A516">
        <v>500</v>
      </c>
      <c r="B516">
        <v>1657215741.5</v>
      </c>
      <c r="C516">
        <v>8815.9000000953674</v>
      </c>
      <c r="D516" t="s">
        <v>1365</v>
      </c>
      <c r="E516" t="s">
        <v>1366</v>
      </c>
      <c r="F516">
        <v>5</v>
      </c>
      <c r="G516" s="1" t="s">
        <v>1330</v>
      </c>
      <c r="H516" t="s">
        <v>354</v>
      </c>
      <c r="I516">
        <v>1657215734</v>
      </c>
      <c r="J516">
        <f t="shared" si="238"/>
        <v>2.6298295946850752E-3</v>
      </c>
      <c r="K516">
        <f t="shared" si="239"/>
        <v>2.6298295946850754</v>
      </c>
      <c r="L516" s="1">
        <f t="shared" si="240"/>
        <v>5.3547000359147159</v>
      </c>
      <c r="M516">
        <f t="shared" si="241"/>
        <v>189.30214814814809</v>
      </c>
      <c r="N516">
        <f t="shared" si="242"/>
        <v>110.71854543248712</v>
      </c>
      <c r="O516">
        <f t="shared" si="243"/>
        <v>8.2824665908687773</v>
      </c>
      <c r="P516">
        <f t="shared" si="244"/>
        <v>14.161030670085712</v>
      </c>
      <c r="Q516">
        <f t="shared" si="245"/>
        <v>0.1191327200769239</v>
      </c>
      <c r="R516">
        <f t="shared" si="246"/>
        <v>3.1906242879083284</v>
      </c>
      <c r="S516">
        <f t="shared" si="247"/>
        <v>0.11671557792612931</v>
      </c>
      <c r="T516">
        <f t="shared" si="248"/>
        <v>7.3160322086723364E-2</v>
      </c>
      <c r="U516">
        <f t="shared" si="249"/>
        <v>321.51701011111112</v>
      </c>
      <c r="V516">
        <f t="shared" si="250"/>
        <v>25.636336298751473</v>
      </c>
      <c r="W516">
        <f t="shared" si="251"/>
        <v>24.99647777777778</v>
      </c>
      <c r="X516">
        <f t="shared" si="252"/>
        <v>3.1790099453765936</v>
      </c>
      <c r="Y516">
        <f t="shared" si="253"/>
        <v>50.072336567335498</v>
      </c>
      <c r="Z516">
        <f t="shared" si="254"/>
        <v>1.5467135492575603</v>
      </c>
      <c r="AA516">
        <f t="shared" si="255"/>
        <v>3.0889582058500409</v>
      </c>
      <c r="AB516">
        <f t="shared" si="256"/>
        <v>1.6322963961190333</v>
      </c>
      <c r="AC516">
        <f t="shared" si="257"/>
        <v>-115.97548512561181</v>
      </c>
      <c r="AD516">
        <f t="shared" si="258"/>
        <v>-82.756697972834687</v>
      </c>
      <c r="AE516">
        <f t="shared" si="259"/>
        <v>-5.4729339989593733</v>
      </c>
      <c r="AF516">
        <f t="shared" si="260"/>
        <v>117.31189301370524</v>
      </c>
      <c r="AG516">
        <f t="shared" si="261"/>
        <v>-32.881292913351047</v>
      </c>
      <c r="AH516">
        <f t="shared" si="262"/>
        <v>2.6449704623064139</v>
      </c>
      <c r="AI516">
        <f t="shared" si="263"/>
        <v>5.3547000359147159</v>
      </c>
      <c r="AJ516">
        <v>160.18427341429711</v>
      </c>
      <c r="AK516">
        <v>170.268393939394</v>
      </c>
      <c r="AL516">
        <v>-3.3023208653963381</v>
      </c>
      <c r="AM516">
        <v>65.454241008221487</v>
      </c>
      <c r="AN516">
        <f t="shared" si="264"/>
        <v>2.6298295946850754</v>
      </c>
      <c r="AO516">
        <v>19.25456709799348</v>
      </c>
      <c r="AP516">
        <v>20.654430909090902</v>
      </c>
      <c r="AQ516">
        <v>-1.7728188793708079E-4</v>
      </c>
      <c r="AR516">
        <v>78.39488950143722</v>
      </c>
      <c r="AS516">
        <v>0</v>
      </c>
      <c r="AT516">
        <v>0</v>
      </c>
      <c r="AU516">
        <f t="shared" si="265"/>
        <v>1</v>
      </c>
      <c r="AV516">
        <f t="shared" si="266"/>
        <v>0</v>
      </c>
      <c r="AW516">
        <f t="shared" si="267"/>
        <v>39818.319084772571</v>
      </c>
      <c r="AX516">
        <f t="shared" si="268"/>
        <v>2000.005925925926</v>
      </c>
      <c r="AY516">
        <f t="shared" si="269"/>
        <v>1681.2050111111112</v>
      </c>
      <c r="AZ516">
        <f t="shared" si="270"/>
        <v>0.84060001488884473</v>
      </c>
      <c r="BA516">
        <f t="shared" si="271"/>
        <v>0.1607580287354704</v>
      </c>
      <c r="BB516" s="1">
        <v>2.7160000000000002</v>
      </c>
      <c r="BC516">
        <v>0.5</v>
      </c>
      <c r="BD516" t="s">
        <v>355</v>
      </c>
      <c r="BE516">
        <v>2</v>
      </c>
      <c r="BF516" t="b">
        <v>1</v>
      </c>
      <c r="BG516">
        <v>1657215734</v>
      </c>
      <c r="BH516">
        <v>189.30214814814809</v>
      </c>
      <c r="BI516">
        <v>171.71292592592599</v>
      </c>
      <c r="BJ516">
        <v>20.676192592592589</v>
      </c>
      <c r="BK516">
        <v>19.269144444444439</v>
      </c>
      <c r="BL516">
        <v>190.4007407407407</v>
      </c>
      <c r="BM516">
        <v>20.852096296296299</v>
      </c>
      <c r="BN516">
        <v>499.99762962962961</v>
      </c>
      <c r="BO516">
        <v>74.706481481481475</v>
      </c>
      <c r="BP516">
        <v>0.1000160074074074</v>
      </c>
      <c r="BQ516">
        <v>24.51537037037037</v>
      </c>
      <c r="BR516">
        <v>24.99647777777778</v>
      </c>
      <c r="BS516">
        <v>999.90000000000009</v>
      </c>
      <c r="BT516">
        <v>0</v>
      </c>
      <c r="BU516">
        <v>0</v>
      </c>
      <c r="BV516">
        <v>9996.269629629629</v>
      </c>
      <c r="BW516">
        <v>0</v>
      </c>
      <c r="BX516">
        <v>1970.01</v>
      </c>
      <c r="BY516">
        <v>17.589188888888891</v>
      </c>
      <c r="BZ516">
        <v>193.29888888888891</v>
      </c>
      <c r="CA516">
        <v>175.08696296296301</v>
      </c>
      <c r="CB516">
        <v>1.4070422222222221</v>
      </c>
      <c r="CC516">
        <v>171.71292592592599</v>
      </c>
      <c r="CD516">
        <v>19.269144444444439</v>
      </c>
      <c r="CE516">
        <v>1.5446448148148151</v>
      </c>
      <c r="CF516">
        <v>1.43952962962963</v>
      </c>
      <c r="CG516">
        <v>13.41739259259259</v>
      </c>
      <c r="CH516">
        <v>12.34054814814815</v>
      </c>
      <c r="CI516">
        <v>2000.005925925926</v>
      </c>
      <c r="CJ516">
        <v>0.97999877777777789</v>
      </c>
      <c r="CK516">
        <v>2.0001348148148149E-2</v>
      </c>
      <c r="CL516">
        <v>0</v>
      </c>
      <c r="CM516">
        <v>2.2437259259259261</v>
      </c>
      <c r="CN516">
        <v>0</v>
      </c>
      <c r="CO516">
        <v>6254.1392592592583</v>
      </c>
      <c r="CP516">
        <v>16749.5037037037</v>
      </c>
      <c r="CQ516">
        <v>39.875</v>
      </c>
      <c r="CR516">
        <v>41.759185185185181</v>
      </c>
      <c r="CS516">
        <v>40.186999999999991</v>
      </c>
      <c r="CT516">
        <v>40.527555555555551</v>
      </c>
      <c r="CU516">
        <v>38.891074074074083</v>
      </c>
      <c r="CV516">
        <v>1960.0048148148151</v>
      </c>
      <c r="CW516">
        <v>40.001111111111108</v>
      </c>
      <c r="CX516">
        <v>0</v>
      </c>
      <c r="CY516">
        <v>1657215746.5999999</v>
      </c>
      <c r="CZ516">
        <v>0</v>
      </c>
      <c r="DA516">
        <v>1657213031</v>
      </c>
      <c r="DB516" t="s">
        <v>1093</v>
      </c>
      <c r="DC516">
        <v>1657213019.5</v>
      </c>
      <c r="DD516">
        <v>1657213031</v>
      </c>
      <c r="DE516">
        <v>2</v>
      </c>
      <c r="DF516">
        <v>1.982</v>
      </c>
      <c r="DG516">
        <v>-0.124</v>
      </c>
      <c r="DH516">
        <v>-2.1179999999999999</v>
      </c>
      <c r="DI516">
        <v>-0.2</v>
      </c>
      <c r="DJ516">
        <v>420</v>
      </c>
      <c r="DK516">
        <v>19</v>
      </c>
      <c r="DL516">
        <v>0.14000000000000001</v>
      </c>
      <c r="DM516">
        <v>0.05</v>
      </c>
      <c r="DN516">
        <v>17.28389756097561</v>
      </c>
      <c r="DO516">
        <v>4.6587010452961879</v>
      </c>
      <c r="DP516">
        <v>0.45959335286103881</v>
      </c>
      <c r="DQ516">
        <v>0</v>
      </c>
      <c r="DR516">
        <v>1.40133487804878</v>
      </c>
      <c r="DS516">
        <v>5.6200557491292553E-2</v>
      </c>
      <c r="DT516">
        <v>1.7846477020922041E-2</v>
      </c>
      <c r="DU516">
        <v>1</v>
      </c>
      <c r="DV516">
        <v>1</v>
      </c>
      <c r="DW516">
        <v>2</v>
      </c>
      <c r="DX516" t="s">
        <v>357</v>
      </c>
      <c r="DY516">
        <v>2.9796399999999998</v>
      </c>
      <c r="DZ516">
        <v>2.72479</v>
      </c>
      <c r="EA516">
        <v>3.5634199999999998E-2</v>
      </c>
      <c r="EB516">
        <v>3.1521500000000001E-2</v>
      </c>
      <c r="EC516">
        <v>8.0474000000000004E-2</v>
      </c>
      <c r="ED516">
        <v>7.4792399999999995E-2</v>
      </c>
      <c r="EE516">
        <v>30489.5</v>
      </c>
      <c r="EF516">
        <v>30710.2</v>
      </c>
      <c r="EG516">
        <v>29396.799999999999</v>
      </c>
      <c r="EH516">
        <v>29333.7</v>
      </c>
      <c r="EI516">
        <v>35835.1</v>
      </c>
      <c r="EJ516">
        <v>36070.199999999997</v>
      </c>
      <c r="EK516">
        <v>41424.400000000001</v>
      </c>
      <c r="EL516">
        <v>41783.699999999997</v>
      </c>
      <c r="EM516">
        <v>1.9536</v>
      </c>
      <c r="EN516">
        <v>2.13123</v>
      </c>
      <c r="EO516">
        <v>-9.4696899999999994E-3</v>
      </c>
      <c r="EP516">
        <v>0</v>
      </c>
      <c r="EQ516">
        <v>25.150300000000001</v>
      </c>
      <c r="ER516">
        <v>999.9</v>
      </c>
      <c r="ES516">
        <v>29</v>
      </c>
      <c r="ET516">
        <v>38.4</v>
      </c>
      <c r="EU516">
        <v>26.408200000000001</v>
      </c>
      <c r="EV516">
        <v>62.026800000000001</v>
      </c>
      <c r="EW516">
        <v>27.880600000000001</v>
      </c>
      <c r="EX516">
        <v>2</v>
      </c>
      <c r="EY516">
        <v>0.104251</v>
      </c>
      <c r="EZ516">
        <v>5.3177300000000001</v>
      </c>
      <c r="FA516">
        <v>20.303100000000001</v>
      </c>
      <c r="FB516">
        <v>5.2175900000000004</v>
      </c>
      <c r="FC516">
        <v>12.012</v>
      </c>
      <c r="FD516">
        <v>4.9888000000000003</v>
      </c>
      <c r="FE516">
        <v>3.2883800000000001</v>
      </c>
      <c r="FF516">
        <v>5758.1</v>
      </c>
      <c r="FG516">
        <v>9999</v>
      </c>
      <c r="FH516">
        <v>9999</v>
      </c>
      <c r="FI516">
        <v>94</v>
      </c>
      <c r="FJ516">
        <v>1.8675200000000001</v>
      </c>
      <c r="FK516">
        <v>1.8665799999999999</v>
      </c>
      <c r="FL516">
        <v>1.8660000000000001</v>
      </c>
      <c r="FM516">
        <v>1.8658399999999999</v>
      </c>
      <c r="FN516">
        <v>1.86775</v>
      </c>
      <c r="FO516">
        <v>1.8701300000000001</v>
      </c>
      <c r="FP516">
        <v>1.8688</v>
      </c>
      <c r="FQ516">
        <v>1.8702399999999999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-0.99</v>
      </c>
      <c r="GF516">
        <v>-0.1762</v>
      </c>
      <c r="GG516">
        <v>-0.23523885101243769</v>
      </c>
      <c r="GH516">
        <v>-4.6052117464239163E-3</v>
      </c>
      <c r="GI516">
        <v>3.8696726057278897E-7</v>
      </c>
      <c r="GJ516">
        <v>-9.6670798998846254E-11</v>
      </c>
      <c r="GK516">
        <v>-0.34206402273919922</v>
      </c>
      <c r="GL516">
        <v>-4.2203369556326094E-3</v>
      </c>
      <c r="GM516">
        <v>8.7200311459696754E-4</v>
      </c>
      <c r="GN516">
        <v>-1.3787569801556101E-5</v>
      </c>
      <c r="GO516">
        <v>4</v>
      </c>
      <c r="GP516">
        <v>2427</v>
      </c>
      <c r="GQ516">
        <v>1</v>
      </c>
      <c r="GR516">
        <v>25</v>
      </c>
      <c r="GS516">
        <v>45.4</v>
      </c>
      <c r="GT516">
        <v>45.2</v>
      </c>
      <c r="GU516">
        <v>0.55175799999999997</v>
      </c>
      <c r="GV516">
        <v>2.2583000000000002</v>
      </c>
      <c r="GW516">
        <v>1.94702</v>
      </c>
      <c r="GX516">
        <v>2.7551299999999999</v>
      </c>
      <c r="GY516">
        <v>2.19482</v>
      </c>
      <c r="GZ516">
        <v>2.36694</v>
      </c>
      <c r="HA516">
        <v>41.144599999999997</v>
      </c>
      <c r="HB516">
        <v>14.0883</v>
      </c>
      <c r="HC516">
        <v>18</v>
      </c>
      <c r="HD516">
        <v>493.38900000000001</v>
      </c>
      <c r="HE516">
        <v>631.96500000000003</v>
      </c>
      <c r="HF516">
        <v>17.976400000000002</v>
      </c>
      <c r="HG516">
        <v>28.5794</v>
      </c>
      <c r="HH516">
        <v>30.001300000000001</v>
      </c>
      <c r="HI516">
        <v>28.284800000000001</v>
      </c>
      <c r="HJ516">
        <v>28.163900000000002</v>
      </c>
      <c r="HK516">
        <v>11.034800000000001</v>
      </c>
      <c r="HL516">
        <v>27.6568</v>
      </c>
      <c r="HM516">
        <v>4.9123400000000004</v>
      </c>
      <c r="HN516">
        <v>17.984400000000001</v>
      </c>
      <c r="HO516">
        <v>118.86499999999999</v>
      </c>
      <c r="HP516">
        <v>19.252300000000002</v>
      </c>
      <c r="HQ516">
        <v>100.551</v>
      </c>
      <c r="HR516">
        <v>100.367</v>
      </c>
    </row>
    <row r="517" spans="1:226" x14ac:dyDescent="0.2">
      <c r="A517">
        <v>501</v>
      </c>
      <c r="B517">
        <v>1657215746.5</v>
      </c>
      <c r="C517">
        <v>8820.9000000953674</v>
      </c>
      <c r="D517" t="s">
        <v>1367</v>
      </c>
      <c r="E517" t="s">
        <v>1368</v>
      </c>
      <c r="F517">
        <v>5</v>
      </c>
      <c r="G517" s="1" t="s">
        <v>1330</v>
      </c>
      <c r="H517" t="s">
        <v>354</v>
      </c>
      <c r="I517">
        <v>1657215738.7142861</v>
      </c>
      <c r="J517">
        <f t="shared" si="238"/>
        <v>2.6276186008316726E-3</v>
      </c>
      <c r="K517">
        <f t="shared" si="239"/>
        <v>2.6276186008316724</v>
      </c>
      <c r="L517" s="1">
        <f t="shared" si="240"/>
        <v>4.8022297194943935</v>
      </c>
      <c r="M517">
        <f t="shared" si="241"/>
        <v>174.11167857142851</v>
      </c>
      <c r="N517">
        <f t="shared" si="242"/>
        <v>103.36000698375685</v>
      </c>
      <c r="O517">
        <f t="shared" si="243"/>
        <v>7.7319579755989709</v>
      </c>
      <c r="P517">
        <f t="shared" si="244"/>
        <v>13.024613881719667</v>
      </c>
      <c r="Q517">
        <f t="shared" si="245"/>
        <v>0.11891172818757624</v>
      </c>
      <c r="R517">
        <f t="shared" si="246"/>
        <v>3.1904332319398625</v>
      </c>
      <c r="S517">
        <f t="shared" si="247"/>
        <v>0.116503306594754</v>
      </c>
      <c r="T517">
        <f t="shared" si="248"/>
        <v>7.3026890879552761E-2</v>
      </c>
      <c r="U517">
        <f t="shared" si="249"/>
        <v>321.52467407142865</v>
      </c>
      <c r="V517">
        <f t="shared" si="250"/>
        <v>25.639068883835048</v>
      </c>
      <c r="W517">
        <f t="shared" si="251"/>
        <v>24.998774999999998</v>
      </c>
      <c r="X517">
        <f t="shared" si="252"/>
        <v>3.1794453747660834</v>
      </c>
      <c r="Y517">
        <f t="shared" si="253"/>
        <v>50.028412706412325</v>
      </c>
      <c r="Z517">
        <f t="shared" si="254"/>
        <v>1.5455507236166102</v>
      </c>
      <c r="AA517">
        <f t="shared" si="255"/>
        <v>3.0893459136641988</v>
      </c>
      <c r="AB517">
        <f t="shared" si="256"/>
        <v>1.6338946511494732</v>
      </c>
      <c r="AC517">
        <f t="shared" si="257"/>
        <v>-115.87798029667677</v>
      </c>
      <c r="AD517">
        <f t="shared" si="258"/>
        <v>-82.786097489745373</v>
      </c>
      <c r="AE517">
        <f t="shared" si="259"/>
        <v>-5.4753273499353883</v>
      </c>
      <c r="AF517">
        <f t="shared" si="260"/>
        <v>117.38526893507111</v>
      </c>
      <c r="AG517">
        <f t="shared" si="261"/>
        <v>-33.482081924903305</v>
      </c>
      <c r="AH517">
        <f t="shared" si="262"/>
        <v>2.6664505265678042</v>
      </c>
      <c r="AI517">
        <f t="shared" si="263"/>
        <v>4.8022297194943935</v>
      </c>
      <c r="AJ517">
        <v>143.39198749397099</v>
      </c>
      <c r="AK517">
        <v>153.76794545454541</v>
      </c>
      <c r="AL517">
        <v>-3.298734788475735</v>
      </c>
      <c r="AM517">
        <v>65.454241008221487</v>
      </c>
      <c r="AN517">
        <f t="shared" si="264"/>
        <v>2.6276186008316724</v>
      </c>
      <c r="AO517">
        <v>19.198237614683649</v>
      </c>
      <c r="AP517">
        <v>20.625343030303021</v>
      </c>
      <c r="AQ517">
        <v>-6.1698719667140512E-3</v>
      </c>
      <c r="AR517">
        <v>78.39488950143722</v>
      </c>
      <c r="AS517">
        <v>0</v>
      </c>
      <c r="AT517">
        <v>0</v>
      </c>
      <c r="AU517">
        <f t="shared" si="265"/>
        <v>1</v>
      </c>
      <c r="AV517">
        <f t="shared" si="266"/>
        <v>0</v>
      </c>
      <c r="AW517">
        <f t="shared" si="267"/>
        <v>39814.828385863402</v>
      </c>
      <c r="AX517">
        <f t="shared" si="268"/>
        <v>2000.053571428572</v>
      </c>
      <c r="AY517">
        <f t="shared" si="269"/>
        <v>1681.2450642857145</v>
      </c>
      <c r="AZ517">
        <f t="shared" si="270"/>
        <v>0.84060001607099799</v>
      </c>
      <c r="BA517">
        <f t="shared" si="271"/>
        <v>0.16075803101702632</v>
      </c>
      <c r="BB517" s="1">
        <v>2.7160000000000002</v>
      </c>
      <c r="BC517">
        <v>0.5</v>
      </c>
      <c r="BD517" t="s">
        <v>355</v>
      </c>
      <c r="BE517">
        <v>2</v>
      </c>
      <c r="BF517" t="b">
        <v>1</v>
      </c>
      <c r="BG517">
        <v>1657215738.7142861</v>
      </c>
      <c r="BH517">
        <v>174.11167857142851</v>
      </c>
      <c r="BI517">
        <v>156.17614285714291</v>
      </c>
      <c r="BJ517">
        <v>20.660760714285711</v>
      </c>
      <c r="BK517">
        <v>19.242249999999999</v>
      </c>
      <c r="BL517">
        <v>175.14207142857151</v>
      </c>
      <c r="BM517">
        <v>20.836903571428572</v>
      </c>
      <c r="BN517">
        <v>499.99289285714292</v>
      </c>
      <c r="BO517">
        <v>74.706078571428563</v>
      </c>
      <c r="BP517">
        <v>0.1000113392857143</v>
      </c>
      <c r="BQ517">
        <v>24.517467857142851</v>
      </c>
      <c r="BR517">
        <v>24.998774999999998</v>
      </c>
      <c r="BS517">
        <v>999.9000000000002</v>
      </c>
      <c r="BT517">
        <v>0</v>
      </c>
      <c r="BU517">
        <v>0</v>
      </c>
      <c r="BV517">
        <v>9995.4857142857127</v>
      </c>
      <c r="BW517">
        <v>0</v>
      </c>
      <c r="BX517">
        <v>1970.217142857143</v>
      </c>
      <c r="BY517">
        <v>17.935600000000001</v>
      </c>
      <c r="BZ517">
        <v>177.7850714285714</v>
      </c>
      <c r="CA517">
        <v>159.24089285714291</v>
      </c>
      <c r="CB517">
        <v>1.4185203571428571</v>
      </c>
      <c r="CC517">
        <v>156.17614285714291</v>
      </c>
      <c r="CD517">
        <v>19.242249999999999</v>
      </c>
      <c r="CE517">
        <v>1.543485</v>
      </c>
      <c r="CF517">
        <v>1.437511785714285</v>
      </c>
      <c r="CG517">
        <v>13.40586071428571</v>
      </c>
      <c r="CH517">
        <v>12.319196428571431</v>
      </c>
      <c r="CI517">
        <v>2000.053571428572</v>
      </c>
      <c r="CJ517">
        <v>0.97999896428571431</v>
      </c>
      <c r="CK517">
        <v>2.000116785714286E-2</v>
      </c>
      <c r="CL517">
        <v>0</v>
      </c>
      <c r="CM517">
        <v>2.2316607142857152</v>
      </c>
      <c r="CN517">
        <v>0</v>
      </c>
      <c r="CO517">
        <v>6257.3635714285701</v>
      </c>
      <c r="CP517">
        <v>16749.896428571428</v>
      </c>
      <c r="CQ517">
        <v>39.877214285714281</v>
      </c>
      <c r="CR517">
        <v>41.778785714285704</v>
      </c>
      <c r="CS517">
        <v>40.195999999999991</v>
      </c>
      <c r="CT517">
        <v>40.546499999999988</v>
      </c>
      <c r="CU517">
        <v>38.910428571428561</v>
      </c>
      <c r="CV517">
        <v>1960.0514285714289</v>
      </c>
      <c r="CW517">
        <v>40.002142857142857</v>
      </c>
      <c r="CX517">
        <v>0</v>
      </c>
      <c r="CY517">
        <v>1657215751.4000001</v>
      </c>
      <c r="CZ517">
        <v>0</v>
      </c>
      <c r="DA517">
        <v>1657213031</v>
      </c>
      <c r="DB517" t="s">
        <v>1093</v>
      </c>
      <c r="DC517">
        <v>1657213019.5</v>
      </c>
      <c r="DD517">
        <v>1657213031</v>
      </c>
      <c r="DE517">
        <v>2</v>
      </c>
      <c r="DF517">
        <v>1.982</v>
      </c>
      <c r="DG517">
        <v>-0.124</v>
      </c>
      <c r="DH517">
        <v>-2.1179999999999999</v>
      </c>
      <c r="DI517">
        <v>-0.2</v>
      </c>
      <c r="DJ517">
        <v>420</v>
      </c>
      <c r="DK517">
        <v>19</v>
      </c>
      <c r="DL517">
        <v>0.14000000000000001</v>
      </c>
      <c r="DM517">
        <v>0.05</v>
      </c>
      <c r="DN517">
        <v>17.710707500000002</v>
      </c>
      <c r="DO517">
        <v>4.445390994371488</v>
      </c>
      <c r="DP517">
        <v>0.42840868594573361</v>
      </c>
      <c r="DQ517">
        <v>0</v>
      </c>
      <c r="DR517">
        <v>1.4139565000000001</v>
      </c>
      <c r="DS517">
        <v>0.18669545966228479</v>
      </c>
      <c r="DT517">
        <v>2.5512329328189531E-2</v>
      </c>
      <c r="DU517">
        <v>0</v>
      </c>
      <c r="DV517">
        <v>0</v>
      </c>
      <c r="DW517">
        <v>2</v>
      </c>
      <c r="DX517" t="s">
        <v>363</v>
      </c>
      <c r="DY517">
        <v>2.97933</v>
      </c>
      <c r="DZ517">
        <v>2.72458</v>
      </c>
      <c r="EA517">
        <v>3.2391900000000001E-2</v>
      </c>
      <c r="EB517">
        <v>2.8155300000000001E-2</v>
      </c>
      <c r="EC517">
        <v>8.0392199999999997E-2</v>
      </c>
      <c r="ED517">
        <v>7.4773400000000004E-2</v>
      </c>
      <c r="EE517">
        <v>30591</v>
      </c>
      <c r="EF517">
        <v>30815.5</v>
      </c>
      <c r="EG517">
        <v>29396</v>
      </c>
      <c r="EH517">
        <v>29332.400000000001</v>
      </c>
      <c r="EI517">
        <v>35837.300000000003</v>
      </c>
      <c r="EJ517">
        <v>36069.4</v>
      </c>
      <c r="EK517">
        <v>41423.300000000003</v>
      </c>
      <c r="EL517">
        <v>41781.9</v>
      </c>
      <c r="EM517">
        <v>1.9529799999999999</v>
      </c>
      <c r="EN517">
        <v>2.1309800000000001</v>
      </c>
      <c r="EO517">
        <v>-8.0913300000000007E-3</v>
      </c>
      <c r="EP517">
        <v>0</v>
      </c>
      <c r="EQ517">
        <v>25.1556</v>
      </c>
      <c r="ER517">
        <v>999.9</v>
      </c>
      <c r="ES517">
        <v>29</v>
      </c>
      <c r="ET517">
        <v>38.4</v>
      </c>
      <c r="EU517">
        <v>26.408100000000001</v>
      </c>
      <c r="EV517">
        <v>61.946800000000003</v>
      </c>
      <c r="EW517">
        <v>27.980799999999999</v>
      </c>
      <c r="EX517">
        <v>2</v>
      </c>
      <c r="EY517">
        <v>0.10526199999999999</v>
      </c>
      <c r="EZ517">
        <v>5.3117299999999998</v>
      </c>
      <c r="FA517">
        <v>20.3032</v>
      </c>
      <c r="FB517">
        <v>5.2186399999999997</v>
      </c>
      <c r="FC517">
        <v>12.014099999999999</v>
      </c>
      <c r="FD517">
        <v>4.9890499999999998</v>
      </c>
      <c r="FE517">
        <v>3.2886500000000001</v>
      </c>
      <c r="FF517">
        <v>5758.1</v>
      </c>
      <c r="FG517">
        <v>9999</v>
      </c>
      <c r="FH517">
        <v>9999</v>
      </c>
      <c r="FI517">
        <v>94</v>
      </c>
      <c r="FJ517">
        <v>1.8675200000000001</v>
      </c>
      <c r="FK517">
        <v>1.8666</v>
      </c>
      <c r="FL517">
        <v>1.8660000000000001</v>
      </c>
      <c r="FM517">
        <v>1.8658399999999999</v>
      </c>
      <c r="FN517">
        <v>1.8677699999999999</v>
      </c>
      <c r="FO517">
        <v>1.8701300000000001</v>
      </c>
      <c r="FP517">
        <v>1.8688199999999999</v>
      </c>
      <c r="FQ517">
        <v>1.87026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-0.91700000000000004</v>
      </c>
      <c r="GF517">
        <v>-0.17660000000000001</v>
      </c>
      <c r="GG517">
        <v>-0.23523885101243769</v>
      </c>
      <c r="GH517">
        <v>-4.6052117464239163E-3</v>
      </c>
      <c r="GI517">
        <v>3.8696726057278897E-7</v>
      </c>
      <c r="GJ517">
        <v>-9.6670798998846254E-11</v>
      </c>
      <c r="GK517">
        <v>-0.34206402273919922</v>
      </c>
      <c r="GL517">
        <v>-4.2203369556326094E-3</v>
      </c>
      <c r="GM517">
        <v>8.7200311459696754E-4</v>
      </c>
      <c r="GN517">
        <v>-1.3787569801556101E-5</v>
      </c>
      <c r="GO517">
        <v>4</v>
      </c>
      <c r="GP517">
        <v>2427</v>
      </c>
      <c r="GQ517">
        <v>1</v>
      </c>
      <c r="GR517">
        <v>25</v>
      </c>
      <c r="GS517">
        <v>45.5</v>
      </c>
      <c r="GT517">
        <v>45.3</v>
      </c>
      <c r="GU517">
        <v>0.50048800000000004</v>
      </c>
      <c r="GV517">
        <v>2.2680699999999998</v>
      </c>
      <c r="GW517">
        <v>1.94702</v>
      </c>
      <c r="GX517">
        <v>2.7539099999999999</v>
      </c>
      <c r="GY517">
        <v>2.19482</v>
      </c>
      <c r="GZ517">
        <v>2.3596200000000001</v>
      </c>
      <c r="HA517">
        <v>41.144599999999997</v>
      </c>
      <c r="HB517">
        <v>14.079499999999999</v>
      </c>
      <c r="HC517">
        <v>18</v>
      </c>
      <c r="HD517">
        <v>493.11</v>
      </c>
      <c r="HE517">
        <v>631.91999999999996</v>
      </c>
      <c r="HF517">
        <v>17.9818</v>
      </c>
      <c r="HG517">
        <v>28.594200000000001</v>
      </c>
      <c r="HH517">
        <v>30.001100000000001</v>
      </c>
      <c r="HI517">
        <v>28.299299999999999</v>
      </c>
      <c r="HJ517">
        <v>28.178100000000001</v>
      </c>
      <c r="HK517">
        <v>10.024800000000001</v>
      </c>
      <c r="HL517">
        <v>27.6568</v>
      </c>
      <c r="HM517">
        <v>4.9123400000000004</v>
      </c>
      <c r="HN517">
        <v>17.9785</v>
      </c>
      <c r="HO517">
        <v>98.828699999999998</v>
      </c>
      <c r="HP517">
        <v>19.282499999999999</v>
      </c>
      <c r="HQ517">
        <v>100.548</v>
      </c>
      <c r="HR517">
        <v>100.363</v>
      </c>
    </row>
    <row r="518" spans="1:226" x14ac:dyDescent="0.2">
      <c r="A518">
        <v>502</v>
      </c>
      <c r="B518">
        <v>1657215751.5</v>
      </c>
      <c r="C518">
        <v>8825.9000000953674</v>
      </c>
      <c r="D518" t="s">
        <v>1369</v>
      </c>
      <c r="E518" t="s">
        <v>1370</v>
      </c>
      <c r="F518">
        <v>5</v>
      </c>
      <c r="G518" s="1" t="s">
        <v>1330</v>
      </c>
      <c r="H518" t="s">
        <v>354</v>
      </c>
      <c r="I518">
        <v>1657215744</v>
      </c>
      <c r="J518">
        <f t="shared" si="238"/>
        <v>2.6180852015940548E-3</v>
      </c>
      <c r="K518">
        <f t="shared" si="239"/>
        <v>2.618085201594055</v>
      </c>
      <c r="L518" s="1">
        <f t="shared" si="240"/>
        <v>3.9836679597169673</v>
      </c>
      <c r="M518">
        <f t="shared" si="241"/>
        <v>157.06533333333331</v>
      </c>
      <c r="N518">
        <f t="shared" si="242"/>
        <v>97.63079977923411</v>
      </c>
      <c r="O518">
        <f t="shared" si="243"/>
        <v>7.3033545669950959</v>
      </c>
      <c r="P518">
        <f t="shared" si="244"/>
        <v>11.749405127382699</v>
      </c>
      <c r="Q518">
        <f t="shared" si="245"/>
        <v>0.11826284193272109</v>
      </c>
      <c r="R518">
        <f t="shared" si="246"/>
        <v>3.1918091229468382</v>
      </c>
      <c r="S518">
        <f t="shared" si="247"/>
        <v>0.11588135448596228</v>
      </c>
      <c r="T518">
        <f t="shared" si="248"/>
        <v>7.2635819448133632E-2</v>
      </c>
      <c r="U518">
        <f t="shared" si="249"/>
        <v>321.52255033333341</v>
      </c>
      <c r="V518">
        <f t="shared" si="250"/>
        <v>25.643455775232827</v>
      </c>
      <c r="W518">
        <f t="shared" si="251"/>
        <v>25.004885185185191</v>
      </c>
      <c r="X518">
        <f t="shared" si="252"/>
        <v>3.1806037898911104</v>
      </c>
      <c r="Y518">
        <f t="shared" si="253"/>
        <v>49.967306136178905</v>
      </c>
      <c r="Z518">
        <f t="shared" si="254"/>
        <v>1.5438995684210564</v>
      </c>
      <c r="AA518">
        <f t="shared" si="255"/>
        <v>3.089819499601147</v>
      </c>
      <c r="AB518">
        <f t="shared" si="256"/>
        <v>1.636704221470054</v>
      </c>
      <c r="AC518">
        <f t="shared" si="257"/>
        <v>-115.45755739029782</v>
      </c>
      <c r="AD518">
        <f t="shared" si="258"/>
        <v>-83.432398976892856</v>
      </c>
      <c r="AE518">
        <f t="shared" si="259"/>
        <v>-5.5159349421080641</v>
      </c>
      <c r="AF518">
        <f t="shared" si="260"/>
        <v>117.11665902403466</v>
      </c>
      <c r="AG518">
        <f t="shared" si="261"/>
        <v>-34.211052091712581</v>
      </c>
      <c r="AH518">
        <f t="shared" si="262"/>
        <v>2.6832664083698936</v>
      </c>
      <c r="AI518">
        <f t="shared" si="263"/>
        <v>3.9836679597169673</v>
      </c>
      <c r="AJ518">
        <v>126.468410518791</v>
      </c>
      <c r="AK518">
        <v>137.29458787878789</v>
      </c>
      <c r="AL518">
        <v>-3.297905026592423</v>
      </c>
      <c r="AM518">
        <v>65.454241008221487</v>
      </c>
      <c r="AN518">
        <f t="shared" si="264"/>
        <v>2.618085201594055</v>
      </c>
      <c r="AO518">
        <v>19.20218060212239</v>
      </c>
      <c r="AP518">
        <v>20.608527878787861</v>
      </c>
      <c r="AQ518">
        <v>-2.845157212243848E-3</v>
      </c>
      <c r="AR518">
        <v>78.39488950143722</v>
      </c>
      <c r="AS518">
        <v>0</v>
      </c>
      <c r="AT518">
        <v>0</v>
      </c>
      <c r="AU518">
        <f t="shared" si="265"/>
        <v>1</v>
      </c>
      <c r="AV518">
        <f t="shared" si="266"/>
        <v>0</v>
      </c>
      <c r="AW518">
        <f t="shared" si="267"/>
        <v>39837.535104391362</v>
      </c>
      <c r="AX518">
        <f t="shared" si="268"/>
        <v>2000.040370370371</v>
      </c>
      <c r="AY518">
        <f t="shared" si="269"/>
        <v>1681.2339666666671</v>
      </c>
      <c r="AZ518">
        <f t="shared" si="270"/>
        <v>0.84060001566635045</v>
      </c>
      <c r="BA518">
        <f t="shared" si="271"/>
        <v>0.16075803023605634</v>
      </c>
      <c r="BB518" s="1">
        <v>2.7160000000000002</v>
      </c>
      <c r="BC518">
        <v>0.5</v>
      </c>
      <c r="BD518" t="s">
        <v>355</v>
      </c>
      <c r="BE518">
        <v>2</v>
      </c>
      <c r="BF518" t="b">
        <v>1</v>
      </c>
      <c r="BG518">
        <v>1657215744</v>
      </c>
      <c r="BH518">
        <v>157.06533333333331</v>
      </c>
      <c r="BI518">
        <v>138.7102222222222</v>
      </c>
      <c r="BJ518">
        <v>20.638755555555559</v>
      </c>
      <c r="BK518">
        <v>19.211240740740731</v>
      </c>
      <c r="BL518">
        <v>158.01892592592591</v>
      </c>
      <c r="BM518">
        <v>20.815214814814809</v>
      </c>
      <c r="BN518">
        <v>499.98370370370372</v>
      </c>
      <c r="BO518">
        <v>74.7059</v>
      </c>
      <c r="BP518">
        <v>9.9945937037037039E-2</v>
      </c>
      <c r="BQ518">
        <v>24.520029629629629</v>
      </c>
      <c r="BR518">
        <v>25.004885185185191</v>
      </c>
      <c r="BS518">
        <v>999.90000000000009</v>
      </c>
      <c r="BT518">
        <v>0</v>
      </c>
      <c r="BU518">
        <v>0</v>
      </c>
      <c r="BV518">
        <v>10001.543703703701</v>
      </c>
      <c r="BW518">
        <v>0</v>
      </c>
      <c r="BX518">
        <v>1969.992962962963</v>
      </c>
      <c r="BY518">
        <v>18.355237037037039</v>
      </c>
      <c r="BZ518">
        <v>160.3755925925926</v>
      </c>
      <c r="CA518">
        <v>141.4273703703704</v>
      </c>
      <c r="CB518">
        <v>1.427524814814815</v>
      </c>
      <c r="CC518">
        <v>138.7102222222222</v>
      </c>
      <c r="CD518">
        <v>19.211240740740731</v>
      </c>
      <c r="CE518">
        <v>1.5418370370370369</v>
      </c>
      <c r="CF518">
        <v>1.4351918518518521</v>
      </c>
      <c r="CG518">
        <v>13.389474074074069</v>
      </c>
      <c r="CH518">
        <v>12.294655555555551</v>
      </c>
      <c r="CI518">
        <v>2000.040370370371</v>
      </c>
      <c r="CJ518">
        <v>0.97999899999999995</v>
      </c>
      <c r="CK518">
        <v>2.000113333333333E-2</v>
      </c>
      <c r="CL518">
        <v>0</v>
      </c>
      <c r="CM518">
        <v>2.244781481481481</v>
      </c>
      <c r="CN518">
        <v>0</v>
      </c>
      <c r="CO518">
        <v>6263.5003703703696</v>
      </c>
      <c r="CP518">
        <v>16749.785185185181</v>
      </c>
      <c r="CQ518">
        <v>39.895666666666664</v>
      </c>
      <c r="CR518">
        <v>41.800518518518508</v>
      </c>
      <c r="CS518">
        <v>40.217333333333329</v>
      </c>
      <c r="CT518">
        <v>40.559703703703697</v>
      </c>
      <c r="CU518">
        <v>38.932407407407403</v>
      </c>
      <c r="CV518">
        <v>1960.0385185185189</v>
      </c>
      <c r="CW518">
        <v>40.001851851851853</v>
      </c>
      <c r="CX518">
        <v>0</v>
      </c>
      <c r="CY518">
        <v>1657215756.2</v>
      </c>
      <c r="CZ518">
        <v>0</v>
      </c>
      <c r="DA518">
        <v>1657213031</v>
      </c>
      <c r="DB518" t="s">
        <v>1093</v>
      </c>
      <c r="DC518">
        <v>1657213019.5</v>
      </c>
      <c r="DD518">
        <v>1657213031</v>
      </c>
      <c r="DE518">
        <v>2</v>
      </c>
      <c r="DF518">
        <v>1.982</v>
      </c>
      <c r="DG518">
        <v>-0.124</v>
      </c>
      <c r="DH518">
        <v>-2.1179999999999999</v>
      </c>
      <c r="DI518">
        <v>-0.2</v>
      </c>
      <c r="DJ518">
        <v>420</v>
      </c>
      <c r="DK518">
        <v>19</v>
      </c>
      <c r="DL518">
        <v>0.14000000000000001</v>
      </c>
      <c r="DM518">
        <v>0.05</v>
      </c>
      <c r="DN518">
        <v>18.123568292682929</v>
      </c>
      <c r="DO518">
        <v>4.6687505226480868</v>
      </c>
      <c r="DP518">
        <v>0.46208355724121453</v>
      </c>
      <c r="DQ518">
        <v>0</v>
      </c>
      <c r="DR518">
        <v>1.41547243902439</v>
      </c>
      <c r="DS518">
        <v>9.4466968641117352E-2</v>
      </c>
      <c r="DT518">
        <v>2.5239272996032049E-2</v>
      </c>
      <c r="DU518">
        <v>1</v>
      </c>
      <c r="DV518">
        <v>1</v>
      </c>
      <c r="DW518">
        <v>2</v>
      </c>
      <c r="DX518" t="s">
        <v>357</v>
      </c>
      <c r="DY518">
        <v>2.9795199999999999</v>
      </c>
      <c r="DZ518">
        <v>2.7248999999999999</v>
      </c>
      <c r="EA518">
        <v>2.9079500000000001E-2</v>
      </c>
      <c r="EB518">
        <v>2.4707E-2</v>
      </c>
      <c r="EC518">
        <v>8.0352400000000004E-2</v>
      </c>
      <c r="ED518">
        <v>7.4817800000000004E-2</v>
      </c>
      <c r="EE518">
        <v>30695.4</v>
      </c>
      <c r="EF518">
        <v>30924.7</v>
      </c>
      <c r="EG518">
        <v>29395.8</v>
      </c>
      <c r="EH518">
        <v>29332.400000000001</v>
      </c>
      <c r="EI518">
        <v>35838.6</v>
      </c>
      <c r="EJ518">
        <v>36067.800000000003</v>
      </c>
      <c r="EK518">
        <v>41423</v>
      </c>
      <c r="EL518">
        <v>41782.199999999997</v>
      </c>
      <c r="EM518">
        <v>1.9532499999999999</v>
      </c>
      <c r="EN518">
        <v>2.1305499999999999</v>
      </c>
      <c r="EO518">
        <v>-9.2089200000000006E-3</v>
      </c>
      <c r="EP518">
        <v>0</v>
      </c>
      <c r="EQ518">
        <v>25.161899999999999</v>
      </c>
      <c r="ER518">
        <v>999.9</v>
      </c>
      <c r="ES518">
        <v>29</v>
      </c>
      <c r="ET518">
        <v>38.4</v>
      </c>
      <c r="EU518">
        <v>26.408300000000001</v>
      </c>
      <c r="EV518">
        <v>61.866799999999998</v>
      </c>
      <c r="EW518">
        <v>27.932700000000001</v>
      </c>
      <c r="EX518">
        <v>2</v>
      </c>
      <c r="EY518">
        <v>0.106504</v>
      </c>
      <c r="EZ518">
        <v>5.35398</v>
      </c>
      <c r="FA518">
        <v>20.302099999999999</v>
      </c>
      <c r="FB518">
        <v>5.2184900000000001</v>
      </c>
      <c r="FC518">
        <v>12.012499999999999</v>
      </c>
      <c r="FD518">
        <v>4.9891500000000004</v>
      </c>
      <c r="FE518">
        <v>3.2886299999999999</v>
      </c>
      <c r="FF518">
        <v>5758.3</v>
      </c>
      <c r="FG518">
        <v>9999</v>
      </c>
      <c r="FH518">
        <v>9999</v>
      </c>
      <c r="FI518">
        <v>94</v>
      </c>
      <c r="FJ518">
        <v>1.8675200000000001</v>
      </c>
      <c r="FK518">
        <v>1.8665799999999999</v>
      </c>
      <c r="FL518">
        <v>1.8660000000000001</v>
      </c>
      <c r="FM518">
        <v>1.8658399999999999</v>
      </c>
      <c r="FN518">
        <v>1.86772</v>
      </c>
      <c r="FO518">
        <v>1.8701399999999999</v>
      </c>
      <c r="FP518">
        <v>1.8688199999999999</v>
      </c>
      <c r="FQ518">
        <v>1.87026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-0.84399999999999997</v>
      </c>
      <c r="GF518">
        <v>-0.1769</v>
      </c>
      <c r="GG518">
        <v>-0.23523885101243769</v>
      </c>
      <c r="GH518">
        <v>-4.6052117464239163E-3</v>
      </c>
      <c r="GI518">
        <v>3.8696726057278897E-7</v>
      </c>
      <c r="GJ518">
        <v>-9.6670798998846254E-11</v>
      </c>
      <c r="GK518">
        <v>-0.34206402273919922</v>
      </c>
      <c r="GL518">
        <v>-4.2203369556326094E-3</v>
      </c>
      <c r="GM518">
        <v>8.7200311459696754E-4</v>
      </c>
      <c r="GN518">
        <v>-1.3787569801556101E-5</v>
      </c>
      <c r="GO518">
        <v>4</v>
      </c>
      <c r="GP518">
        <v>2427</v>
      </c>
      <c r="GQ518">
        <v>1</v>
      </c>
      <c r="GR518">
        <v>25</v>
      </c>
      <c r="GS518">
        <v>45.5</v>
      </c>
      <c r="GT518">
        <v>45.3</v>
      </c>
      <c r="GU518">
        <v>0.45288099999999998</v>
      </c>
      <c r="GV518">
        <v>2.2790499999999998</v>
      </c>
      <c r="GW518">
        <v>1.94702</v>
      </c>
      <c r="GX518">
        <v>2.7551299999999999</v>
      </c>
      <c r="GY518">
        <v>2.19482</v>
      </c>
      <c r="GZ518">
        <v>2.34619</v>
      </c>
      <c r="HA518">
        <v>41.170499999999997</v>
      </c>
      <c r="HB518">
        <v>14.0707</v>
      </c>
      <c r="HC518">
        <v>18</v>
      </c>
      <c r="HD518">
        <v>493.40199999999999</v>
      </c>
      <c r="HE518">
        <v>631.73199999999997</v>
      </c>
      <c r="HF518">
        <v>17.979600000000001</v>
      </c>
      <c r="HG518">
        <v>28.608899999999998</v>
      </c>
      <c r="HH518">
        <v>30.001200000000001</v>
      </c>
      <c r="HI518">
        <v>28.313700000000001</v>
      </c>
      <c r="HJ518">
        <v>28.192399999999999</v>
      </c>
      <c r="HK518">
        <v>9.0634599999999992</v>
      </c>
      <c r="HL518">
        <v>27.367799999999999</v>
      </c>
      <c r="HM518">
        <v>4.9123400000000004</v>
      </c>
      <c r="HN518">
        <v>17.963799999999999</v>
      </c>
      <c r="HO518">
        <v>85.471800000000002</v>
      </c>
      <c r="HP518">
        <v>19.316600000000001</v>
      </c>
      <c r="HQ518">
        <v>100.548</v>
      </c>
      <c r="HR518">
        <v>100.364</v>
      </c>
    </row>
    <row r="519" spans="1:226" x14ac:dyDescent="0.2">
      <c r="A519">
        <v>503</v>
      </c>
      <c r="B519">
        <v>1657215756.5</v>
      </c>
      <c r="C519">
        <v>8830.9000000953674</v>
      </c>
      <c r="D519" t="s">
        <v>1371</v>
      </c>
      <c r="E519" t="s">
        <v>1372</v>
      </c>
      <c r="F519">
        <v>5</v>
      </c>
      <c r="G519" s="1" t="s">
        <v>1330</v>
      </c>
      <c r="H519" t="s">
        <v>354</v>
      </c>
      <c r="I519">
        <v>1657215748.7142861</v>
      </c>
      <c r="J519">
        <f t="shared" si="238"/>
        <v>2.5905660175319914E-3</v>
      </c>
      <c r="K519">
        <f t="shared" si="239"/>
        <v>2.5905660175319913</v>
      </c>
      <c r="L519" s="1">
        <f t="shared" si="240"/>
        <v>3.4789740336843868</v>
      </c>
      <c r="M519">
        <f t="shared" si="241"/>
        <v>141.82382142857139</v>
      </c>
      <c r="N519">
        <f t="shared" si="242"/>
        <v>89.172343418021484</v>
      </c>
      <c r="O519">
        <f t="shared" si="243"/>
        <v>6.6706246710847434</v>
      </c>
      <c r="P519">
        <f t="shared" si="244"/>
        <v>10.609270160525472</v>
      </c>
      <c r="Q519">
        <f t="shared" si="245"/>
        <v>0.1168086837884406</v>
      </c>
      <c r="R519">
        <f t="shared" si="246"/>
        <v>3.1927158940963367</v>
      </c>
      <c r="S519">
        <f t="shared" si="247"/>
        <v>0.11448542749832399</v>
      </c>
      <c r="T519">
        <f t="shared" si="248"/>
        <v>7.1758278852936383E-2</v>
      </c>
      <c r="U519">
        <f t="shared" si="249"/>
        <v>321.52171007142852</v>
      </c>
      <c r="V519">
        <f t="shared" si="250"/>
        <v>25.651631873571947</v>
      </c>
      <c r="W519">
        <f t="shared" si="251"/>
        <v>25.010896428571431</v>
      </c>
      <c r="X519">
        <f t="shared" si="252"/>
        <v>3.1817438067820047</v>
      </c>
      <c r="Y519">
        <f t="shared" si="253"/>
        <v>49.916127375319334</v>
      </c>
      <c r="Z519">
        <f t="shared" si="254"/>
        <v>1.5424905218898244</v>
      </c>
      <c r="AA519">
        <f t="shared" si="255"/>
        <v>3.0901646481744045</v>
      </c>
      <c r="AB519">
        <f t="shared" si="256"/>
        <v>1.6392532848921804</v>
      </c>
      <c r="AC519">
        <f t="shared" si="257"/>
        <v>-114.24396137316081</v>
      </c>
      <c r="AD519">
        <f t="shared" si="258"/>
        <v>-84.169466949153261</v>
      </c>
      <c r="AE519">
        <f t="shared" si="259"/>
        <v>-5.5633048505971585</v>
      </c>
      <c r="AF519">
        <f t="shared" si="260"/>
        <v>117.54497689851731</v>
      </c>
      <c r="AG519">
        <f t="shared" si="261"/>
        <v>-34.847857012123647</v>
      </c>
      <c r="AH519">
        <f t="shared" si="262"/>
        <v>2.6365866388462025</v>
      </c>
      <c r="AI519">
        <f t="shared" si="263"/>
        <v>3.4789740336843868</v>
      </c>
      <c r="AJ519">
        <v>109.5408123826906</v>
      </c>
      <c r="AK519">
        <v>120.7188909090909</v>
      </c>
      <c r="AL519">
        <v>-3.3163693169524762</v>
      </c>
      <c r="AM519">
        <v>65.454241008221487</v>
      </c>
      <c r="AN519">
        <f t="shared" si="264"/>
        <v>2.5905660175319913</v>
      </c>
      <c r="AO519">
        <v>19.227408896259629</v>
      </c>
      <c r="AP519">
        <v>20.607561212121219</v>
      </c>
      <c r="AQ519">
        <v>-4.1724035941261451E-4</v>
      </c>
      <c r="AR519">
        <v>78.39488950143722</v>
      </c>
      <c r="AS519">
        <v>0</v>
      </c>
      <c r="AT519">
        <v>0</v>
      </c>
      <c r="AU519">
        <f t="shared" si="265"/>
        <v>1</v>
      </c>
      <c r="AV519">
        <f t="shared" si="266"/>
        <v>0</v>
      </c>
      <c r="AW519">
        <f t="shared" si="267"/>
        <v>39852.480510436653</v>
      </c>
      <c r="AX519">
        <f t="shared" si="268"/>
        <v>2000.0350000000001</v>
      </c>
      <c r="AY519">
        <f t="shared" si="269"/>
        <v>1681.2294642857144</v>
      </c>
      <c r="AZ519">
        <f t="shared" si="270"/>
        <v>0.84060002164247838</v>
      </c>
      <c r="BA519">
        <f t="shared" si="271"/>
        <v>0.16075804176998329</v>
      </c>
      <c r="BB519" s="1">
        <v>2.7160000000000002</v>
      </c>
      <c r="BC519">
        <v>0.5</v>
      </c>
      <c r="BD519" t="s">
        <v>355</v>
      </c>
      <c r="BE519">
        <v>2</v>
      </c>
      <c r="BF519" t="b">
        <v>1</v>
      </c>
      <c r="BG519">
        <v>1657215748.7142861</v>
      </c>
      <c r="BH519">
        <v>141.82382142857139</v>
      </c>
      <c r="BI519">
        <v>123.09784285714289</v>
      </c>
      <c r="BJ519">
        <v>20.61988214285714</v>
      </c>
      <c r="BK519">
        <v>19.217239285714282</v>
      </c>
      <c r="BL519">
        <v>142.70864285714279</v>
      </c>
      <c r="BM519">
        <v>20.79660357142857</v>
      </c>
      <c r="BN519">
        <v>500.00689285714282</v>
      </c>
      <c r="BO519">
        <v>74.706003571428568</v>
      </c>
      <c r="BP519">
        <v>9.9977917857142856E-2</v>
      </c>
      <c r="BQ519">
        <v>24.521896428571431</v>
      </c>
      <c r="BR519">
        <v>25.010896428571431</v>
      </c>
      <c r="BS519">
        <v>999.9000000000002</v>
      </c>
      <c r="BT519">
        <v>0</v>
      </c>
      <c r="BU519">
        <v>0</v>
      </c>
      <c r="BV519">
        <v>10005.507142857139</v>
      </c>
      <c r="BW519">
        <v>0</v>
      </c>
      <c r="BX519">
        <v>1970.250357142857</v>
      </c>
      <c r="BY519">
        <v>18.726092857142849</v>
      </c>
      <c r="BZ519">
        <v>144.8100714285714</v>
      </c>
      <c r="CA519">
        <v>125.5094285714286</v>
      </c>
      <c r="CB519">
        <v>1.4026475</v>
      </c>
      <c r="CC519">
        <v>123.09784285714289</v>
      </c>
      <c r="CD519">
        <v>19.217239285714282</v>
      </c>
      <c r="CE519">
        <v>1.5404292857142861</v>
      </c>
      <c r="CF519">
        <v>1.435642857142857</v>
      </c>
      <c r="CG519">
        <v>13.37546428571429</v>
      </c>
      <c r="CH519">
        <v>12.299424999999999</v>
      </c>
      <c r="CI519">
        <v>2000.0350000000001</v>
      </c>
      <c r="CJ519">
        <v>0.97999896428571431</v>
      </c>
      <c r="CK519">
        <v>2.000116785714286E-2</v>
      </c>
      <c r="CL519">
        <v>0</v>
      </c>
      <c r="CM519">
        <v>2.2190428571428571</v>
      </c>
      <c r="CN519">
        <v>0</v>
      </c>
      <c r="CO519">
        <v>6267.95</v>
      </c>
      <c r="CP519">
        <v>16749.74642857143</v>
      </c>
      <c r="CQ519">
        <v>39.914857142857137</v>
      </c>
      <c r="CR519">
        <v>41.814249999999987</v>
      </c>
      <c r="CS519">
        <v>40.236499999999992</v>
      </c>
      <c r="CT519">
        <v>40.573249999999987</v>
      </c>
      <c r="CU519">
        <v>38.936999999999998</v>
      </c>
      <c r="CV519">
        <v>1960.032857142857</v>
      </c>
      <c r="CW519">
        <v>40.002142857142857</v>
      </c>
      <c r="CX519">
        <v>0</v>
      </c>
      <c r="CY519">
        <v>1657215761.5999999</v>
      </c>
      <c r="CZ519">
        <v>0</v>
      </c>
      <c r="DA519">
        <v>1657213031</v>
      </c>
      <c r="DB519" t="s">
        <v>1093</v>
      </c>
      <c r="DC519">
        <v>1657213019.5</v>
      </c>
      <c r="DD519">
        <v>1657213031</v>
      </c>
      <c r="DE519">
        <v>2</v>
      </c>
      <c r="DF519">
        <v>1.982</v>
      </c>
      <c r="DG519">
        <v>-0.124</v>
      </c>
      <c r="DH519">
        <v>-2.1179999999999999</v>
      </c>
      <c r="DI519">
        <v>-0.2</v>
      </c>
      <c r="DJ519">
        <v>420</v>
      </c>
      <c r="DK519">
        <v>19</v>
      </c>
      <c r="DL519">
        <v>0.14000000000000001</v>
      </c>
      <c r="DM519">
        <v>0.05</v>
      </c>
      <c r="DN519">
        <v>18.519470731707319</v>
      </c>
      <c r="DO519">
        <v>4.8129993031359106</v>
      </c>
      <c r="DP519">
        <v>0.47670874180071482</v>
      </c>
      <c r="DQ519">
        <v>0</v>
      </c>
      <c r="DR519">
        <v>1.4095031707317069</v>
      </c>
      <c r="DS519">
        <v>-0.2598890592334463</v>
      </c>
      <c r="DT519">
        <v>3.5017068064018698E-2</v>
      </c>
      <c r="DU519">
        <v>0</v>
      </c>
      <c r="DV519">
        <v>0</v>
      </c>
      <c r="DW519">
        <v>2</v>
      </c>
      <c r="DX519" t="s">
        <v>363</v>
      </c>
      <c r="DY519">
        <v>2.9794</v>
      </c>
      <c r="DZ519">
        <v>2.72485</v>
      </c>
      <c r="EA519">
        <v>2.56855E-2</v>
      </c>
      <c r="EB519">
        <v>2.1218999999999998E-2</v>
      </c>
      <c r="EC519">
        <v>8.0356300000000006E-2</v>
      </c>
      <c r="ED519">
        <v>7.5008699999999998E-2</v>
      </c>
      <c r="EE519">
        <v>30800.9</v>
      </c>
      <c r="EF519">
        <v>31034.7</v>
      </c>
      <c r="EG519">
        <v>29394.2</v>
      </c>
      <c r="EH519">
        <v>29331.8</v>
      </c>
      <c r="EI519">
        <v>35836.400000000001</v>
      </c>
      <c r="EJ519">
        <v>36059.300000000003</v>
      </c>
      <c r="EK519">
        <v>41420.6</v>
      </c>
      <c r="EL519">
        <v>41781.1</v>
      </c>
      <c r="EM519">
        <v>1.95305</v>
      </c>
      <c r="EN519">
        <v>2.1305000000000001</v>
      </c>
      <c r="EO519">
        <v>-8.8885400000000003E-3</v>
      </c>
      <c r="EP519">
        <v>0</v>
      </c>
      <c r="EQ519">
        <v>25.164100000000001</v>
      </c>
      <c r="ER519">
        <v>999.9</v>
      </c>
      <c r="ES519">
        <v>29</v>
      </c>
      <c r="ET519">
        <v>38.5</v>
      </c>
      <c r="EU519">
        <v>26.5504</v>
      </c>
      <c r="EV519">
        <v>61.726799999999997</v>
      </c>
      <c r="EW519">
        <v>27.972799999999999</v>
      </c>
      <c r="EX519">
        <v>2</v>
      </c>
      <c r="EY519">
        <v>0.107914</v>
      </c>
      <c r="EZ519">
        <v>5.3979299999999997</v>
      </c>
      <c r="FA519">
        <v>20.300599999999999</v>
      </c>
      <c r="FB519">
        <v>5.2183400000000004</v>
      </c>
      <c r="FC519">
        <v>12.012499999999999</v>
      </c>
      <c r="FD519">
        <v>4.9889999999999999</v>
      </c>
      <c r="FE519">
        <v>3.2886000000000002</v>
      </c>
      <c r="FF519">
        <v>5758.3</v>
      </c>
      <c r="FG519">
        <v>9999</v>
      </c>
      <c r="FH519">
        <v>9999</v>
      </c>
      <c r="FI519">
        <v>94</v>
      </c>
      <c r="FJ519">
        <v>1.8675200000000001</v>
      </c>
      <c r="FK519">
        <v>1.8666</v>
      </c>
      <c r="FL519">
        <v>1.8660000000000001</v>
      </c>
      <c r="FM519">
        <v>1.8658399999999999</v>
      </c>
      <c r="FN519">
        <v>1.8677299999999999</v>
      </c>
      <c r="FO519">
        <v>1.87012</v>
      </c>
      <c r="FP519">
        <v>1.8688</v>
      </c>
      <c r="FQ519">
        <v>1.8702700000000001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-0.77100000000000002</v>
      </c>
      <c r="GF519">
        <v>-0.17680000000000001</v>
      </c>
      <c r="GG519">
        <v>-0.23523885101243769</v>
      </c>
      <c r="GH519">
        <v>-4.6052117464239163E-3</v>
      </c>
      <c r="GI519">
        <v>3.8696726057278897E-7</v>
      </c>
      <c r="GJ519">
        <v>-9.6670798998846254E-11</v>
      </c>
      <c r="GK519">
        <v>-0.34206402273919922</v>
      </c>
      <c r="GL519">
        <v>-4.2203369556326094E-3</v>
      </c>
      <c r="GM519">
        <v>8.7200311459696754E-4</v>
      </c>
      <c r="GN519">
        <v>-1.3787569801556101E-5</v>
      </c>
      <c r="GO519">
        <v>4</v>
      </c>
      <c r="GP519">
        <v>2427</v>
      </c>
      <c r="GQ519">
        <v>1</v>
      </c>
      <c r="GR519">
        <v>25</v>
      </c>
      <c r="GS519">
        <v>45.6</v>
      </c>
      <c r="GT519">
        <v>45.4</v>
      </c>
      <c r="GU519">
        <v>0.40283200000000002</v>
      </c>
      <c r="GV519">
        <v>2.2802699999999998</v>
      </c>
      <c r="GW519">
        <v>1.94702</v>
      </c>
      <c r="GX519">
        <v>2.7551299999999999</v>
      </c>
      <c r="GY519">
        <v>2.19482</v>
      </c>
      <c r="GZ519">
        <v>2.3742700000000001</v>
      </c>
      <c r="HA519">
        <v>41.170499999999997</v>
      </c>
      <c r="HB519">
        <v>14.079499999999999</v>
      </c>
      <c r="HC519">
        <v>18</v>
      </c>
      <c r="HD519">
        <v>493.38299999999998</v>
      </c>
      <c r="HE519">
        <v>631.82299999999998</v>
      </c>
      <c r="HF519">
        <v>17.9665</v>
      </c>
      <c r="HG519">
        <v>28.6236</v>
      </c>
      <c r="HH519">
        <v>30.001300000000001</v>
      </c>
      <c r="HI519">
        <v>28.326799999999999</v>
      </c>
      <c r="HJ519">
        <v>28.2043</v>
      </c>
      <c r="HK519">
        <v>8.0444499999999994</v>
      </c>
      <c r="HL519">
        <v>27.367799999999999</v>
      </c>
      <c r="HM519">
        <v>4.5419200000000002</v>
      </c>
      <c r="HN519">
        <v>17.952300000000001</v>
      </c>
      <c r="HO519">
        <v>65.437100000000001</v>
      </c>
      <c r="HP519">
        <v>19.3247</v>
      </c>
      <c r="HQ519">
        <v>100.542</v>
      </c>
      <c r="HR519">
        <v>100.361</v>
      </c>
    </row>
    <row r="520" spans="1:226" x14ac:dyDescent="0.2">
      <c r="A520">
        <v>504</v>
      </c>
      <c r="B520">
        <v>1657215761.5</v>
      </c>
      <c r="C520">
        <v>8835.9000000953674</v>
      </c>
      <c r="D520" t="s">
        <v>1373</v>
      </c>
      <c r="E520" t="s">
        <v>1374</v>
      </c>
      <c r="F520">
        <v>5</v>
      </c>
      <c r="G520" s="1" t="s">
        <v>1330</v>
      </c>
      <c r="H520" t="s">
        <v>354</v>
      </c>
      <c r="I520">
        <v>1657215754</v>
      </c>
      <c r="J520">
        <f t="shared" si="238"/>
        <v>2.5696291236647108E-3</v>
      </c>
      <c r="K520">
        <f t="shared" si="239"/>
        <v>2.5696291236647109</v>
      </c>
      <c r="L520" s="1">
        <f t="shared" si="240"/>
        <v>2.7335542934633725</v>
      </c>
      <c r="M520">
        <f t="shared" si="241"/>
        <v>124.7276296296296</v>
      </c>
      <c r="N520">
        <f t="shared" si="242"/>
        <v>82.568540002199072</v>
      </c>
      <c r="O520">
        <f t="shared" si="243"/>
        <v>6.176611090596448</v>
      </c>
      <c r="P520">
        <f t="shared" si="244"/>
        <v>9.3303582751209877</v>
      </c>
      <c r="Q520">
        <f t="shared" si="245"/>
        <v>0.11581180593017928</v>
      </c>
      <c r="R520">
        <f t="shared" si="246"/>
        <v>3.1933072400026203</v>
      </c>
      <c r="S520">
        <f t="shared" si="247"/>
        <v>0.11352803120896442</v>
      </c>
      <c r="T520">
        <f t="shared" si="248"/>
        <v>7.1156456586922032E-2</v>
      </c>
      <c r="U520">
        <f t="shared" si="249"/>
        <v>321.5193745555556</v>
      </c>
      <c r="V520">
        <f t="shared" si="250"/>
        <v>25.657305517004193</v>
      </c>
      <c r="W520">
        <f t="shared" si="251"/>
        <v>25.010885185185181</v>
      </c>
      <c r="X520">
        <f t="shared" si="252"/>
        <v>3.1817416741693743</v>
      </c>
      <c r="Y520">
        <f t="shared" si="253"/>
        <v>49.898415864795233</v>
      </c>
      <c r="Z520">
        <f t="shared" si="254"/>
        <v>1.5420217890023704</v>
      </c>
      <c r="AA520">
        <f t="shared" si="255"/>
        <v>3.0903221320304701</v>
      </c>
      <c r="AB520">
        <f t="shared" si="256"/>
        <v>1.6397198851670038</v>
      </c>
      <c r="AC520">
        <f t="shared" si="257"/>
        <v>-113.32064435361374</v>
      </c>
      <c r="AD520">
        <f t="shared" si="258"/>
        <v>-84.036490967087673</v>
      </c>
      <c r="AE520">
        <f t="shared" si="259"/>
        <v>-5.5535105056884264</v>
      </c>
      <c r="AF520">
        <f t="shared" si="260"/>
        <v>118.60872872916573</v>
      </c>
      <c r="AG520">
        <f t="shared" si="261"/>
        <v>-35.653763775632846</v>
      </c>
      <c r="AH520">
        <f t="shared" si="262"/>
        <v>2.5667628055552694</v>
      </c>
      <c r="AI520">
        <f t="shared" si="263"/>
        <v>2.7335542934633725</v>
      </c>
      <c r="AJ520">
        <v>92.583615445255191</v>
      </c>
      <c r="AK520">
        <v>104.179406060606</v>
      </c>
      <c r="AL520">
        <v>-3.3176580231885948</v>
      </c>
      <c r="AM520">
        <v>65.454241008221487</v>
      </c>
      <c r="AN520">
        <f t="shared" si="264"/>
        <v>2.5696291236647109</v>
      </c>
      <c r="AO520">
        <v>19.286812993976419</v>
      </c>
      <c r="AP520">
        <v>20.630035151515148</v>
      </c>
      <c r="AQ520">
        <v>5.0229644492436661E-3</v>
      </c>
      <c r="AR520">
        <v>78.39488950143722</v>
      </c>
      <c r="AS520">
        <v>0</v>
      </c>
      <c r="AT520">
        <v>0</v>
      </c>
      <c r="AU520">
        <f t="shared" si="265"/>
        <v>1</v>
      </c>
      <c r="AV520">
        <f t="shared" si="266"/>
        <v>0</v>
      </c>
      <c r="AW520">
        <f t="shared" si="267"/>
        <v>39862.271662923675</v>
      </c>
      <c r="AX520">
        <f t="shared" si="268"/>
        <v>2000.0207407407411</v>
      </c>
      <c r="AY520">
        <f t="shared" si="269"/>
        <v>1681.2174555555559</v>
      </c>
      <c r="AZ520">
        <f t="shared" si="270"/>
        <v>0.84060001044433619</v>
      </c>
      <c r="BA520">
        <f t="shared" si="271"/>
        <v>0.16075802015756874</v>
      </c>
      <c r="BB520" s="1">
        <v>2.7160000000000002</v>
      </c>
      <c r="BC520">
        <v>0.5</v>
      </c>
      <c r="BD520" t="s">
        <v>355</v>
      </c>
      <c r="BE520">
        <v>2</v>
      </c>
      <c r="BF520" t="b">
        <v>1</v>
      </c>
      <c r="BG520">
        <v>1657215754</v>
      </c>
      <c r="BH520">
        <v>124.7276296296296</v>
      </c>
      <c r="BI520">
        <v>105.53485925925921</v>
      </c>
      <c r="BJ520">
        <v>20.613648148148151</v>
      </c>
      <c r="BK520">
        <v>19.248155555555559</v>
      </c>
      <c r="BL520">
        <v>125.535</v>
      </c>
      <c r="BM520">
        <v>20.790451851851849</v>
      </c>
      <c r="BN520">
        <v>500.01174074074072</v>
      </c>
      <c r="BO520">
        <v>74.705874074074075</v>
      </c>
      <c r="BP520">
        <v>9.999133703703704E-2</v>
      </c>
      <c r="BQ520">
        <v>24.52274814814816</v>
      </c>
      <c r="BR520">
        <v>25.010885185185181</v>
      </c>
      <c r="BS520">
        <v>999.90000000000009</v>
      </c>
      <c r="BT520">
        <v>0</v>
      </c>
      <c r="BU520">
        <v>0</v>
      </c>
      <c r="BV520">
        <v>10008.11851851852</v>
      </c>
      <c r="BW520">
        <v>0</v>
      </c>
      <c r="BX520">
        <v>1970.0137037037041</v>
      </c>
      <c r="BY520">
        <v>19.19278518518518</v>
      </c>
      <c r="BZ520">
        <v>127.35281481481481</v>
      </c>
      <c r="CA520">
        <v>107.605537037037</v>
      </c>
      <c r="CB520">
        <v>1.36549037037037</v>
      </c>
      <c r="CC520">
        <v>105.53485925925921</v>
      </c>
      <c r="CD520">
        <v>19.248155555555559</v>
      </c>
      <c r="CE520">
        <v>1.5399596296296301</v>
      </c>
      <c r="CF520">
        <v>1.43795037037037</v>
      </c>
      <c r="CG520">
        <v>13.3707962962963</v>
      </c>
      <c r="CH520">
        <v>12.323837037037039</v>
      </c>
      <c r="CI520">
        <v>2000.0207407407411</v>
      </c>
      <c r="CJ520">
        <v>0.97999911111111115</v>
      </c>
      <c r="CK520">
        <v>2.0001025925925921E-2</v>
      </c>
      <c r="CL520">
        <v>0</v>
      </c>
      <c r="CM520">
        <v>2.2498111111111112</v>
      </c>
      <c r="CN520">
        <v>0</v>
      </c>
      <c r="CO520">
        <v>6272.0996296296307</v>
      </c>
      <c r="CP520">
        <v>16749.625925925931</v>
      </c>
      <c r="CQ520">
        <v>39.934703703703697</v>
      </c>
      <c r="CR520">
        <v>41.819000000000003</v>
      </c>
      <c r="CS520">
        <v>40.25</v>
      </c>
      <c r="CT520">
        <v>40.594666666666669</v>
      </c>
      <c r="CU520">
        <v>38.936999999999998</v>
      </c>
      <c r="CV520">
        <v>1960.0196296296299</v>
      </c>
      <c r="CW520">
        <v>40.001111111111108</v>
      </c>
      <c r="CX520">
        <v>0</v>
      </c>
      <c r="CY520">
        <v>1657215766.4000001</v>
      </c>
      <c r="CZ520">
        <v>0</v>
      </c>
      <c r="DA520">
        <v>1657213031</v>
      </c>
      <c r="DB520" t="s">
        <v>1093</v>
      </c>
      <c r="DC520">
        <v>1657213019.5</v>
      </c>
      <c r="DD520">
        <v>1657213031</v>
      </c>
      <c r="DE520">
        <v>2</v>
      </c>
      <c r="DF520">
        <v>1.982</v>
      </c>
      <c r="DG520">
        <v>-0.124</v>
      </c>
      <c r="DH520">
        <v>-2.1179999999999999</v>
      </c>
      <c r="DI520">
        <v>-0.2</v>
      </c>
      <c r="DJ520">
        <v>420</v>
      </c>
      <c r="DK520">
        <v>19</v>
      </c>
      <c r="DL520">
        <v>0.14000000000000001</v>
      </c>
      <c r="DM520">
        <v>0.05</v>
      </c>
      <c r="DN520">
        <v>18.84315121951219</v>
      </c>
      <c r="DO520">
        <v>5.1259212543554238</v>
      </c>
      <c r="DP520">
        <v>0.50693687302288437</v>
      </c>
      <c r="DQ520">
        <v>0</v>
      </c>
      <c r="DR520">
        <v>1.392321219512195</v>
      </c>
      <c r="DS520">
        <v>-0.44243351916376039</v>
      </c>
      <c r="DT520">
        <v>4.4835668411739138E-2</v>
      </c>
      <c r="DU520">
        <v>0</v>
      </c>
      <c r="DV520">
        <v>0</v>
      </c>
      <c r="DW520">
        <v>2</v>
      </c>
      <c r="DX520" t="s">
        <v>363</v>
      </c>
      <c r="DY520">
        <v>2.9794100000000001</v>
      </c>
      <c r="DZ520">
        <v>2.7246700000000001</v>
      </c>
      <c r="EA520">
        <v>2.2226300000000001E-2</v>
      </c>
      <c r="EB520">
        <v>1.7635499999999998E-2</v>
      </c>
      <c r="EC520">
        <v>8.0409400000000006E-2</v>
      </c>
      <c r="ED520">
        <v>7.5025400000000006E-2</v>
      </c>
      <c r="EE520">
        <v>30909.8</v>
      </c>
      <c r="EF520">
        <v>31147.3</v>
      </c>
      <c r="EG520">
        <v>29393.8</v>
      </c>
      <c r="EH520">
        <v>29330.9</v>
      </c>
      <c r="EI520">
        <v>35833.9</v>
      </c>
      <c r="EJ520">
        <v>36057.4</v>
      </c>
      <c r="EK520">
        <v>41420.300000000003</v>
      </c>
      <c r="EL520">
        <v>41779.800000000003</v>
      </c>
      <c r="EM520">
        <v>1.9524699999999999</v>
      </c>
      <c r="EN520">
        <v>2.1302500000000002</v>
      </c>
      <c r="EO520">
        <v>-1.0028499999999999E-2</v>
      </c>
      <c r="EP520">
        <v>0</v>
      </c>
      <c r="EQ520">
        <v>25.160900000000002</v>
      </c>
      <c r="ER520">
        <v>999.9</v>
      </c>
      <c r="ES520">
        <v>29</v>
      </c>
      <c r="ET520">
        <v>38.5</v>
      </c>
      <c r="EU520">
        <v>26.552399999999999</v>
      </c>
      <c r="EV520">
        <v>62.036799999999999</v>
      </c>
      <c r="EW520">
        <v>27.884599999999999</v>
      </c>
      <c r="EX520">
        <v>2</v>
      </c>
      <c r="EY520">
        <v>0.10910300000000001</v>
      </c>
      <c r="EZ520">
        <v>5.4095399999999998</v>
      </c>
      <c r="FA520">
        <v>20.299900000000001</v>
      </c>
      <c r="FB520">
        <v>5.2175900000000004</v>
      </c>
      <c r="FC520">
        <v>12.012600000000001</v>
      </c>
      <c r="FD520">
        <v>4.98895</v>
      </c>
      <c r="FE520">
        <v>3.2885300000000002</v>
      </c>
      <c r="FF520">
        <v>5758.3</v>
      </c>
      <c r="FG520">
        <v>9999</v>
      </c>
      <c r="FH520">
        <v>9999</v>
      </c>
      <c r="FI520">
        <v>94</v>
      </c>
      <c r="FJ520">
        <v>1.8675200000000001</v>
      </c>
      <c r="FK520">
        <v>1.8665799999999999</v>
      </c>
      <c r="FL520">
        <v>1.8660000000000001</v>
      </c>
      <c r="FM520">
        <v>1.8658399999999999</v>
      </c>
      <c r="FN520">
        <v>1.86772</v>
      </c>
      <c r="FO520">
        <v>1.87012</v>
      </c>
      <c r="FP520">
        <v>1.8688400000000001</v>
      </c>
      <c r="FQ520">
        <v>1.87026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-0.69699999999999995</v>
      </c>
      <c r="GF520">
        <v>-0.17660000000000001</v>
      </c>
      <c r="GG520">
        <v>-0.23523885101243769</v>
      </c>
      <c r="GH520">
        <v>-4.6052117464239163E-3</v>
      </c>
      <c r="GI520">
        <v>3.8696726057278897E-7</v>
      </c>
      <c r="GJ520">
        <v>-9.6670798998846254E-11</v>
      </c>
      <c r="GK520">
        <v>-0.34206402273919922</v>
      </c>
      <c r="GL520">
        <v>-4.2203369556326094E-3</v>
      </c>
      <c r="GM520">
        <v>8.7200311459696754E-4</v>
      </c>
      <c r="GN520">
        <v>-1.3787569801556101E-5</v>
      </c>
      <c r="GO520">
        <v>4</v>
      </c>
      <c r="GP520">
        <v>2427</v>
      </c>
      <c r="GQ520">
        <v>1</v>
      </c>
      <c r="GR520">
        <v>25</v>
      </c>
      <c r="GS520">
        <v>45.7</v>
      </c>
      <c r="GT520">
        <v>45.5</v>
      </c>
      <c r="GU520">
        <v>0.35400399999999999</v>
      </c>
      <c r="GV520">
        <v>2.2790499999999998</v>
      </c>
      <c r="GW520">
        <v>1.94702</v>
      </c>
      <c r="GX520">
        <v>2.7551299999999999</v>
      </c>
      <c r="GY520">
        <v>2.19482</v>
      </c>
      <c r="GZ520">
        <v>2.3754900000000001</v>
      </c>
      <c r="HA520">
        <v>41.196399999999997</v>
      </c>
      <c r="HB520">
        <v>14.0707</v>
      </c>
      <c r="HC520">
        <v>18</v>
      </c>
      <c r="HD520">
        <v>493.13200000000001</v>
      </c>
      <c r="HE520">
        <v>631.75199999999995</v>
      </c>
      <c r="HF520">
        <v>17.951799999999999</v>
      </c>
      <c r="HG520">
        <v>28.638100000000001</v>
      </c>
      <c r="HH520">
        <v>30.001300000000001</v>
      </c>
      <c r="HI520">
        <v>28.340699999999998</v>
      </c>
      <c r="HJ520">
        <v>28.216200000000001</v>
      </c>
      <c r="HK520">
        <v>7.0794199999999998</v>
      </c>
      <c r="HL520">
        <v>27.367799999999999</v>
      </c>
      <c r="HM520">
        <v>4.5419200000000002</v>
      </c>
      <c r="HN520">
        <v>17.9389</v>
      </c>
      <c r="HO520">
        <v>52.080100000000002</v>
      </c>
      <c r="HP520">
        <v>19.332899999999999</v>
      </c>
      <c r="HQ520">
        <v>100.541</v>
      </c>
      <c r="HR520">
        <v>100.358</v>
      </c>
    </row>
    <row r="521" spans="1:226" x14ac:dyDescent="0.2">
      <c r="A521">
        <v>505</v>
      </c>
      <c r="B521">
        <v>1657215858.5</v>
      </c>
      <c r="C521">
        <v>8932.9000000953674</v>
      </c>
      <c r="D521" t="s">
        <v>1375</v>
      </c>
      <c r="E521" t="s">
        <v>1376</v>
      </c>
      <c r="F521">
        <v>5</v>
      </c>
      <c r="G521" s="1" t="s">
        <v>1330</v>
      </c>
      <c r="H521" t="s">
        <v>354</v>
      </c>
      <c r="I521">
        <v>1657215850.5</v>
      </c>
      <c r="J521">
        <f t="shared" si="238"/>
        <v>2.4694509673412039E-3</v>
      </c>
      <c r="K521">
        <f t="shared" si="239"/>
        <v>2.4694509673412037</v>
      </c>
      <c r="L521" s="1">
        <f t="shared" si="240"/>
        <v>11.21293413150611</v>
      </c>
      <c r="M521">
        <f t="shared" si="241"/>
        <v>413.35967741935491</v>
      </c>
      <c r="N521">
        <f t="shared" si="242"/>
        <v>238.63713048588298</v>
      </c>
      <c r="O521">
        <f t="shared" si="243"/>
        <v>17.851141838315769</v>
      </c>
      <c r="P521">
        <f t="shared" si="244"/>
        <v>30.921182369354177</v>
      </c>
      <c r="Q521">
        <f t="shared" si="245"/>
        <v>0.11188650409314259</v>
      </c>
      <c r="R521">
        <f t="shared" si="246"/>
        <v>3.1905976107699079</v>
      </c>
      <c r="S521">
        <f t="shared" si="247"/>
        <v>0.10975160647910134</v>
      </c>
      <c r="T521">
        <f t="shared" si="248"/>
        <v>6.8783173187571489E-2</v>
      </c>
      <c r="U521">
        <f t="shared" si="249"/>
        <v>321.51488464853378</v>
      </c>
      <c r="V521">
        <f t="shared" si="250"/>
        <v>25.681756788953102</v>
      </c>
      <c r="W521">
        <f t="shared" si="251"/>
        <v>25.009729032258061</v>
      </c>
      <c r="X521">
        <f t="shared" si="252"/>
        <v>3.1815223851306187</v>
      </c>
      <c r="Y521">
        <f t="shared" si="253"/>
        <v>50.211284762167807</v>
      </c>
      <c r="Z521">
        <f t="shared" si="254"/>
        <v>1.5516419505345831</v>
      </c>
      <c r="AA521">
        <f t="shared" si="255"/>
        <v>3.0902255496630575</v>
      </c>
      <c r="AB521">
        <f t="shared" si="256"/>
        <v>1.6298804345960356</v>
      </c>
      <c r="AC521">
        <f t="shared" si="257"/>
        <v>-108.90278765974709</v>
      </c>
      <c r="AD521">
        <f t="shared" si="258"/>
        <v>-83.856160341817287</v>
      </c>
      <c r="AE521">
        <f t="shared" si="259"/>
        <v>-5.5462527614323003</v>
      </c>
      <c r="AF521">
        <f t="shared" si="260"/>
        <v>123.20968388553709</v>
      </c>
      <c r="AG521">
        <f t="shared" si="261"/>
        <v>11.210761286721228</v>
      </c>
      <c r="AH521">
        <f t="shared" si="262"/>
        <v>2.4633064349261007</v>
      </c>
      <c r="AI521">
        <f t="shared" si="263"/>
        <v>11.21293413150611</v>
      </c>
      <c r="AJ521">
        <v>428.34189327889311</v>
      </c>
      <c r="AK521">
        <v>422.12971515151492</v>
      </c>
      <c r="AL521">
        <v>1.190148054524157E-4</v>
      </c>
      <c r="AM521">
        <v>65.454241008221487</v>
      </c>
      <c r="AN521">
        <f t="shared" si="264"/>
        <v>2.4694509673412037</v>
      </c>
      <c r="AO521">
        <v>19.437524348146809</v>
      </c>
      <c r="AP521">
        <v>20.750918787878781</v>
      </c>
      <c r="AQ521">
        <v>4.3294399368712833E-5</v>
      </c>
      <c r="AR521">
        <v>78.39488950143722</v>
      </c>
      <c r="AS521">
        <v>0</v>
      </c>
      <c r="AT521">
        <v>0</v>
      </c>
      <c r="AU521">
        <f t="shared" si="265"/>
        <v>1</v>
      </c>
      <c r="AV521">
        <f t="shared" si="266"/>
        <v>0</v>
      </c>
      <c r="AW521">
        <f t="shared" si="267"/>
        <v>39816.913442497702</v>
      </c>
      <c r="AX521">
        <f t="shared" si="268"/>
        <v>1999.9941935483871</v>
      </c>
      <c r="AY521">
        <f t="shared" si="269"/>
        <v>1681.1950248387857</v>
      </c>
      <c r="AZ521">
        <f t="shared" si="270"/>
        <v>0.84059995287086886</v>
      </c>
      <c r="BA521">
        <f t="shared" si="271"/>
        <v>0.160757909040777</v>
      </c>
      <c r="BB521" s="1">
        <v>2.7160000000000002</v>
      </c>
      <c r="BC521">
        <v>0.5</v>
      </c>
      <c r="BD521" t="s">
        <v>355</v>
      </c>
      <c r="BE521">
        <v>2</v>
      </c>
      <c r="BF521" t="b">
        <v>1</v>
      </c>
      <c r="BG521">
        <v>1657215850.5</v>
      </c>
      <c r="BH521">
        <v>413.35967741935491</v>
      </c>
      <c r="BI521">
        <v>420.00261290322572</v>
      </c>
      <c r="BJ521">
        <v>20.74261612903226</v>
      </c>
      <c r="BK521">
        <v>19.432274193548391</v>
      </c>
      <c r="BL521">
        <v>415.44829032258059</v>
      </c>
      <c r="BM521">
        <v>20.91761935483871</v>
      </c>
      <c r="BN521">
        <v>499.98896774193548</v>
      </c>
      <c r="BO521">
        <v>74.704587096774191</v>
      </c>
      <c r="BP521">
        <v>9.9957367741935477E-2</v>
      </c>
      <c r="BQ521">
        <v>24.522225806451608</v>
      </c>
      <c r="BR521">
        <v>25.009729032258061</v>
      </c>
      <c r="BS521">
        <v>999.90000000000032</v>
      </c>
      <c r="BT521">
        <v>0</v>
      </c>
      <c r="BU521">
        <v>0</v>
      </c>
      <c r="BV521">
        <v>9996.4061290322588</v>
      </c>
      <c r="BW521">
        <v>0</v>
      </c>
      <c r="BX521">
        <v>1970.456451612903</v>
      </c>
      <c r="BY521">
        <v>-6.6429738709677402</v>
      </c>
      <c r="BZ521">
        <v>422.11545161290331</v>
      </c>
      <c r="CA521">
        <v>428.32600000000008</v>
      </c>
      <c r="CB521">
        <v>1.3103458064516129</v>
      </c>
      <c r="CC521">
        <v>420.00261290322572</v>
      </c>
      <c r="CD521">
        <v>19.432274193548391</v>
      </c>
      <c r="CE521">
        <v>1.549567419354839</v>
      </c>
      <c r="CF521">
        <v>1.4516793548387099</v>
      </c>
      <c r="CG521">
        <v>13.46623870967742</v>
      </c>
      <c r="CH521">
        <v>12.468503225806449</v>
      </c>
      <c r="CI521">
        <v>1999.9941935483871</v>
      </c>
      <c r="CJ521">
        <v>0.98000206451612926</v>
      </c>
      <c r="CK521">
        <v>1.9998135483870971E-2</v>
      </c>
      <c r="CL521">
        <v>0</v>
      </c>
      <c r="CM521">
        <v>2.190309677419354</v>
      </c>
      <c r="CN521">
        <v>0</v>
      </c>
      <c r="CO521">
        <v>6264.2251612903237</v>
      </c>
      <c r="CP521">
        <v>16749.43225806452</v>
      </c>
      <c r="CQ521">
        <v>40.180999999999983</v>
      </c>
      <c r="CR521">
        <v>42.184999999999967</v>
      </c>
      <c r="CS521">
        <v>40.531999999999982</v>
      </c>
      <c r="CT521">
        <v>40.882999999999988</v>
      </c>
      <c r="CU521">
        <v>39.186999999999983</v>
      </c>
      <c r="CV521">
        <v>1959.9990322580641</v>
      </c>
      <c r="CW521">
        <v>39.99677419354839</v>
      </c>
      <c r="CX521">
        <v>0</v>
      </c>
      <c r="CY521">
        <v>1657215863.5999999</v>
      </c>
      <c r="CZ521">
        <v>0</v>
      </c>
      <c r="DA521">
        <v>1657213031</v>
      </c>
      <c r="DB521" t="s">
        <v>1093</v>
      </c>
      <c r="DC521">
        <v>1657213019.5</v>
      </c>
      <c r="DD521">
        <v>1657213031</v>
      </c>
      <c r="DE521">
        <v>2</v>
      </c>
      <c r="DF521">
        <v>1.982</v>
      </c>
      <c r="DG521">
        <v>-0.124</v>
      </c>
      <c r="DH521">
        <v>-2.1179999999999999</v>
      </c>
      <c r="DI521">
        <v>-0.2</v>
      </c>
      <c r="DJ521">
        <v>420</v>
      </c>
      <c r="DK521">
        <v>19</v>
      </c>
      <c r="DL521">
        <v>0.14000000000000001</v>
      </c>
      <c r="DM521">
        <v>0.05</v>
      </c>
      <c r="DN521">
        <v>-6.6327775000000004</v>
      </c>
      <c r="DO521">
        <v>-0.16343054409003721</v>
      </c>
      <c r="DP521">
        <v>4.4482372168646721E-2</v>
      </c>
      <c r="DQ521">
        <v>0</v>
      </c>
      <c r="DR521">
        <v>1.3097492500000001</v>
      </c>
      <c r="DS521">
        <v>5.5430769230741996E-3</v>
      </c>
      <c r="DT521">
        <v>7.868918091929791E-3</v>
      </c>
      <c r="DU521">
        <v>1</v>
      </c>
      <c r="DV521">
        <v>1</v>
      </c>
      <c r="DW521">
        <v>2</v>
      </c>
      <c r="DX521" t="s">
        <v>357</v>
      </c>
      <c r="DY521">
        <v>2.9790299999999998</v>
      </c>
      <c r="DZ521">
        <v>2.7246700000000001</v>
      </c>
      <c r="EA521">
        <v>7.7418299999999995E-2</v>
      </c>
      <c r="EB521">
        <v>7.7321100000000004E-2</v>
      </c>
      <c r="EC521">
        <v>8.0688599999999999E-2</v>
      </c>
      <c r="ED521">
        <v>7.54272E-2</v>
      </c>
      <c r="EE521">
        <v>29153.7</v>
      </c>
      <c r="EF521">
        <v>29244.2</v>
      </c>
      <c r="EG521">
        <v>29383.9</v>
      </c>
      <c r="EH521">
        <v>29321.200000000001</v>
      </c>
      <c r="EI521">
        <v>35812.199999999997</v>
      </c>
      <c r="EJ521">
        <v>36031</v>
      </c>
      <c r="EK521">
        <v>41406.400000000001</v>
      </c>
      <c r="EL521">
        <v>41766.6</v>
      </c>
      <c r="EM521">
        <v>1.95018</v>
      </c>
      <c r="EN521">
        <v>2.1267800000000001</v>
      </c>
      <c r="EO521">
        <v>-1.55903E-2</v>
      </c>
      <c r="EP521">
        <v>0</v>
      </c>
      <c r="EQ521">
        <v>25.257400000000001</v>
      </c>
      <c r="ER521">
        <v>999.9</v>
      </c>
      <c r="ES521">
        <v>28.8</v>
      </c>
      <c r="ET521">
        <v>38.700000000000003</v>
      </c>
      <c r="EU521">
        <v>26.6554</v>
      </c>
      <c r="EV521">
        <v>61.726799999999997</v>
      </c>
      <c r="EW521">
        <v>27.692299999999999</v>
      </c>
      <c r="EX521">
        <v>2</v>
      </c>
      <c r="EY521">
        <v>0.127221</v>
      </c>
      <c r="EZ521">
        <v>5.0668499999999996</v>
      </c>
      <c r="FA521">
        <v>20.310700000000001</v>
      </c>
      <c r="FB521">
        <v>5.2217799999999999</v>
      </c>
      <c r="FC521">
        <v>12.0129</v>
      </c>
      <c r="FD521">
        <v>4.98935</v>
      </c>
      <c r="FE521">
        <v>3.2891499999999998</v>
      </c>
      <c r="FF521">
        <v>5761</v>
      </c>
      <c r="FG521">
        <v>9999</v>
      </c>
      <c r="FH521">
        <v>9999</v>
      </c>
      <c r="FI521">
        <v>94.1</v>
      </c>
      <c r="FJ521">
        <v>1.8675299999999999</v>
      </c>
      <c r="FK521">
        <v>1.8666</v>
      </c>
      <c r="FL521">
        <v>1.8660000000000001</v>
      </c>
      <c r="FM521">
        <v>1.8658699999999999</v>
      </c>
      <c r="FN521">
        <v>1.8677900000000001</v>
      </c>
      <c r="FO521">
        <v>1.87015</v>
      </c>
      <c r="FP521">
        <v>1.8689</v>
      </c>
      <c r="FQ521">
        <v>1.8702700000000001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-2.089</v>
      </c>
      <c r="GF521">
        <v>-0.1749</v>
      </c>
      <c r="GG521">
        <v>-0.23523885101243769</v>
      </c>
      <c r="GH521">
        <v>-4.6052117464239163E-3</v>
      </c>
      <c r="GI521">
        <v>3.8696726057278897E-7</v>
      </c>
      <c r="GJ521">
        <v>-9.6670798998846254E-11</v>
      </c>
      <c r="GK521">
        <v>-0.34206402273919922</v>
      </c>
      <c r="GL521">
        <v>-4.2203369556326094E-3</v>
      </c>
      <c r="GM521">
        <v>8.7200311459696754E-4</v>
      </c>
      <c r="GN521">
        <v>-1.3787569801556101E-5</v>
      </c>
      <c r="GO521">
        <v>4</v>
      </c>
      <c r="GP521">
        <v>2427</v>
      </c>
      <c r="GQ521">
        <v>1</v>
      </c>
      <c r="GR521">
        <v>25</v>
      </c>
      <c r="GS521">
        <v>47.3</v>
      </c>
      <c r="GT521">
        <v>47.1</v>
      </c>
      <c r="GU521">
        <v>1.32935</v>
      </c>
      <c r="GV521">
        <v>2.2448700000000001</v>
      </c>
      <c r="GW521">
        <v>1.94702</v>
      </c>
      <c r="GX521">
        <v>2.7563499999999999</v>
      </c>
      <c r="GY521">
        <v>2.19482</v>
      </c>
      <c r="GZ521">
        <v>2.3571800000000001</v>
      </c>
      <c r="HA521">
        <v>41.534399999999998</v>
      </c>
      <c r="HB521">
        <v>14.061999999999999</v>
      </c>
      <c r="HC521">
        <v>18</v>
      </c>
      <c r="HD521">
        <v>493.69600000000003</v>
      </c>
      <c r="HE521">
        <v>631.678</v>
      </c>
      <c r="HF521">
        <v>17.750599999999999</v>
      </c>
      <c r="HG521">
        <v>28.883900000000001</v>
      </c>
      <c r="HH521">
        <v>30.000299999999999</v>
      </c>
      <c r="HI521">
        <v>28.588999999999999</v>
      </c>
      <c r="HJ521">
        <v>28.465599999999998</v>
      </c>
      <c r="HK521">
        <v>26.6129</v>
      </c>
      <c r="HL521">
        <v>27.076699999999999</v>
      </c>
      <c r="HM521">
        <v>1.8992500000000001</v>
      </c>
      <c r="HN521">
        <v>17.8535</v>
      </c>
      <c r="HO521">
        <v>426.67899999999997</v>
      </c>
      <c r="HP521">
        <v>19.362100000000002</v>
      </c>
      <c r="HQ521">
        <v>100.50700000000001</v>
      </c>
      <c r="HR521">
        <v>100.32599999999999</v>
      </c>
    </row>
    <row r="522" spans="1:226" x14ac:dyDescent="0.2">
      <c r="A522">
        <v>506</v>
      </c>
      <c r="B522">
        <v>1657215863.5</v>
      </c>
      <c r="C522">
        <v>8937.9000000953674</v>
      </c>
      <c r="D522" t="s">
        <v>1377</v>
      </c>
      <c r="E522" t="s">
        <v>1378</v>
      </c>
      <c r="F522">
        <v>5</v>
      </c>
      <c r="G522" s="1" t="s">
        <v>1330</v>
      </c>
      <c r="H522" t="s">
        <v>354</v>
      </c>
      <c r="I522">
        <v>1657215855.6551721</v>
      </c>
      <c r="J522">
        <f t="shared" si="238"/>
        <v>2.5274062786315317E-3</v>
      </c>
      <c r="K522">
        <f t="shared" si="239"/>
        <v>2.5274062786315317</v>
      </c>
      <c r="L522" s="1">
        <f t="shared" si="240"/>
        <v>11.038336998878631</v>
      </c>
      <c r="M522">
        <f t="shared" si="241"/>
        <v>413.34341379310342</v>
      </c>
      <c r="N522">
        <f t="shared" si="242"/>
        <v>244.93175971650359</v>
      </c>
      <c r="O522">
        <f t="shared" si="243"/>
        <v>18.321933134080037</v>
      </c>
      <c r="P522">
        <f t="shared" si="244"/>
        <v>30.919838234515936</v>
      </c>
      <c r="Q522">
        <f t="shared" si="245"/>
        <v>0.11469925439452776</v>
      </c>
      <c r="R522">
        <f t="shared" si="246"/>
        <v>3.1903693239415074</v>
      </c>
      <c r="S522">
        <f t="shared" si="247"/>
        <v>0.11245667005413444</v>
      </c>
      <c r="T522">
        <f t="shared" si="248"/>
        <v>7.0483254067306697E-2</v>
      </c>
      <c r="U522">
        <f t="shared" si="249"/>
        <v>321.51319714169296</v>
      </c>
      <c r="V522">
        <f t="shared" si="250"/>
        <v>25.667460155280196</v>
      </c>
      <c r="W522">
        <f t="shared" si="251"/>
        <v>25.002786206896541</v>
      </c>
      <c r="X522">
        <f t="shared" si="252"/>
        <v>3.1802058081293456</v>
      </c>
      <c r="Y522">
        <f t="shared" si="253"/>
        <v>50.23055685890192</v>
      </c>
      <c r="Z522">
        <f t="shared" si="254"/>
        <v>1.5521979548765523</v>
      </c>
      <c r="AA522">
        <f t="shared" si="255"/>
        <v>3.0901468188710113</v>
      </c>
      <c r="AB522">
        <f t="shared" si="256"/>
        <v>1.6280078532527933</v>
      </c>
      <c r="AC522">
        <f t="shared" si="257"/>
        <v>-111.45861688765055</v>
      </c>
      <c r="AD522">
        <f t="shared" si="258"/>
        <v>-82.729238464675092</v>
      </c>
      <c r="AE522">
        <f t="shared" si="259"/>
        <v>-5.4719063751126473</v>
      </c>
      <c r="AF522">
        <f t="shared" si="260"/>
        <v>121.85343541425465</v>
      </c>
      <c r="AG522">
        <f t="shared" si="261"/>
        <v>11.641034414743498</v>
      </c>
      <c r="AH522">
        <f t="shared" si="262"/>
        <v>2.471969014993606</v>
      </c>
      <c r="AI522">
        <f t="shared" si="263"/>
        <v>11.038336998878631</v>
      </c>
      <c r="AJ522">
        <v>428.43887838493231</v>
      </c>
      <c r="AK522">
        <v>422.19409696969677</v>
      </c>
      <c r="AL522">
        <v>3.280269009666667E-2</v>
      </c>
      <c r="AM522">
        <v>65.454241008221487</v>
      </c>
      <c r="AN522">
        <f t="shared" si="264"/>
        <v>2.5274062786315317</v>
      </c>
      <c r="AO522">
        <v>19.45108070339074</v>
      </c>
      <c r="AP522">
        <v>20.7717496969697</v>
      </c>
      <c r="AQ522">
        <v>5.0208800975739612E-3</v>
      </c>
      <c r="AR522">
        <v>78.39488950143722</v>
      </c>
      <c r="AS522">
        <v>0</v>
      </c>
      <c r="AT522">
        <v>0</v>
      </c>
      <c r="AU522">
        <f t="shared" si="265"/>
        <v>1</v>
      </c>
      <c r="AV522">
        <f t="shared" si="266"/>
        <v>0</v>
      </c>
      <c r="AW522">
        <f t="shared" si="267"/>
        <v>39813.138552685748</v>
      </c>
      <c r="AX522">
        <f t="shared" si="268"/>
        <v>1999.9848275862071</v>
      </c>
      <c r="AY522">
        <f t="shared" si="269"/>
        <v>1681.1870575863695</v>
      </c>
      <c r="AZ522">
        <f t="shared" si="270"/>
        <v>0.84059990575798693</v>
      </c>
      <c r="BA522">
        <f t="shared" si="271"/>
        <v>0.1607578181129149</v>
      </c>
      <c r="BB522" s="1">
        <v>2.7160000000000002</v>
      </c>
      <c r="BC522">
        <v>0.5</v>
      </c>
      <c r="BD522" t="s">
        <v>355</v>
      </c>
      <c r="BE522">
        <v>2</v>
      </c>
      <c r="BF522" t="b">
        <v>1</v>
      </c>
      <c r="BG522">
        <v>1657215855.6551721</v>
      </c>
      <c r="BH522">
        <v>413.34341379310342</v>
      </c>
      <c r="BI522">
        <v>420.22217241379309</v>
      </c>
      <c r="BJ522">
        <v>20.750134482758622</v>
      </c>
      <c r="BK522">
        <v>19.435162068965521</v>
      </c>
      <c r="BL522">
        <v>415.43200000000002</v>
      </c>
      <c r="BM522">
        <v>20.925027586206902</v>
      </c>
      <c r="BN522">
        <v>499.97658620689663</v>
      </c>
      <c r="BO522">
        <v>74.70426896551723</v>
      </c>
      <c r="BP522">
        <v>9.9966937931034491E-2</v>
      </c>
      <c r="BQ522">
        <v>24.52180000000001</v>
      </c>
      <c r="BR522">
        <v>25.002786206896541</v>
      </c>
      <c r="BS522">
        <v>999.9000000000002</v>
      </c>
      <c r="BT522">
        <v>0</v>
      </c>
      <c r="BU522">
        <v>0</v>
      </c>
      <c r="BV522">
        <v>9995.4475862068957</v>
      </c>
      <c r="BW522">
        <v>0</v>
      </c>
      <c r="BX522">
        <v>1970.465172413793</v>
      </c>
      <c r="BY522">
        <v>-6.8787251724137928</v>
      </c>
      <c r="BZ522">
        <v>422.1021034482759</v>
      </c>
      <c r="CA522">
        <v>428.55113793103448</v>
      </c>
      <c r="CB522">
        <v>1.314975172413793</v>
      </c>
      <c r="CC522">
        <v>420.22217241379309</v>
      </c>
      <c r="CD522">
        <v>19.435162068965521</v>
      </c>
      <c r="CE522">
        <v>1.5501234482758619</v>
      </c>
      <c r="CF522">
        <v>1.4518889655172409</v>
      </c>
      <c r="CG522">
        <v>13.471737931034481</v>
      </c>
      <c r="CH522">
        <v>12.470703448275859</v>
      </c>
      <c r="CI522">
        <v>1999.9848275862071</v>
      </c>
      <c r="CJ522">
        <v>0.98000255172413808</v>
      </c>
      <c r="CK522">
        <v>1.9997648275862069E-2</v>
      </c>
      <c r="CL522">
        <v>0</v>
      </c>
      <c r="CM522">
        <v>2.222427586206897</v>
      </c>
      <c r="CN522">
        <v>0</v>
      </c>
      <c r="CO522">
        <v>6266.7289655172417</v>
      </c>
      <c r="CP522">
        <v>16749.34827586207</v>
      </c>
      <c r="CQ522">
        <v>40.204379310344827</v>
      </c>
      <c r="CR522">
        <v>42.200034482758618</v>
      </c>
      <c r="CS522">
        <v>40.55344827586206</v>
      </c>
      <c r="CT522">
        <v>40.902793103448261</v>
      </c>
      <c r="CU522">
        <v>39.186999999999991</v>
      </c>
      <c r="CV522">
        <v>1959.993103448275</v>
      </c>
      <c r="CW522">
        <v>39.993448275862072</v>
      </c>
      <c r="CX522">
        <v>0</v>
      </c>
      <c r="CY522">
        <v>1657215868.4000001</v>
      </c>
      <c r="CZ522">
        <v>0</v>
      </c>
      <c r="DA522">
        <v>1657213031</v>
      </c>
      <c r="DB522" t="s">
        <v>1093</v>
      </c>
      <c r="DC522">
        <v>1657213019.5</v>
      </c>
      <c r="DD522">
        <v>1657213031</v>
      </c>
      <c r="DE522">
        <v>2</v>
      </c>
      <c r="DF522">
        <v>1.982</v>
      </c>
      <c r="DG522">
        <v>-0.124</v>
      </c>
      <c r="DH522">
        <v>-2.1179999999999999</v>
      </c>
      <c r="DI522">
        <v>-0.2</v>
      </c>
      <c r="DJ522">
        <v>420</v>
      </c>
      <c r="DK522">
        <v>19</v>
      </c>
      <c r="DL522">
        <v>0.14000000000000001</v>
      </c>
      <c r="DM522">
        <v>0.05</v>
      </c>
      <c r="DN522">
        <v>-6.7491752500000004</v>
      </c>
      <c r="DO522">
        <v>-1.7596188742964309</v>
      </c>
      <c r="DP522">
        <v>0.32952918708353818</v>
      </c>
      <c r="DQ522">
        <v>0</v>
      </c>
      <c r="DR522">
        <v>1.3118577499999999</v>
      </c>
      <c r="DS522">
        <v>1.9287242026262311E-2</v>
      </c>
      <c r="DT522">
        <v>1.079008421827652E-2</v>
      </c>
      <c r="DU522">
        <v>1</v>
      </c>
      <c r="DV522">
        <v>1</v>
      </c>
      <c r="DW522">
        <v>2</v>
      </c>
      <c r="DX522" t="s">
        <v>357</v>
      </c>
      <c r="DY522">
        <v>2.97906</v>
      </c>
      <c r="DZ522">
        <v>2.72464</v>
      </c>
      <c r="EA522">
        <v>7.7442899999999995E-2</v>
      </c>
      <c r="EB522">
        <v>7.77558E-2</v>
      </c>
      <c r="EC522">
        <v>8.0744800000000005E-2</v>
      </c>
      <c r="ED522">
        <v>7.53307E-2</v>
      </c>
      <c r="EE522">
        <v>29152.7</v>
      </c>
      <c r="EF522">
        <v>29230.2</v>
      </c>
      <c r="EG522">
        <v>29383.8</v>
      </c>
      <c r="EH522">
        <v>29321.1</v>
      </c>
      <c r="EI522">
        <v>35809.9</v>
      </c>
      <c r="EJ522">
        <v>36034.5</v>
      </c>
      <c r="EK522">
        <v>41406.400000000001</v>
      </c>
      <c r="EL522">
        <v>41766.1</v>
      </c>
      <c r="EM522">
        <v>1.9503699999999999</v>
      </c>
      <c r="EN522">
        <v>2.1265000000000001</v>
      </c>
      <c r="EO522">
        <v>-1.5191700000000001E-2</v>
      </c>
      <c r="EP522">
        <v>0</v>
      </c>
      <c r="EQ522">
        <v>25.2623</v>
      </c>
      <c r="ER522">
        <v>999.9</v>
      </c>
      <c r="ES522">
        <v>28.8</v>
      </c>
      <c r="ET522">
        <v>38.700000000000003</v>
      </c>
      <c r="EU522">
        <v>26.6572</v>
      </c>
      <c r="EV522">
        <v>61.916800000000002</v>
      </c>
      <c r="EW522">
        <v>27.884599999999999</v>
      </c>
      <c r="EX522">
        <v>2</v>
      </c>
      <c r="EY522">
        <v>0.126916</v>
      </c>
      <c r="EZ522">
        <v>5.1836799999999998</v>
      </c>
      <c r="FA522">
        <v>20.306899999999999</v>
      </c>
      <c r="FB522">
        <v>5.2175900000000004</v>
      </c>
      <c r="FC522">
        <v>12.011699999999999</v>
      </c>
      <c r="FD522">
        <v>4.9882</v>
      </c>
      <c r="FE522">
        <v>3.2883800000000001</v>
      </c>
      <c r="FF522">
        <v>5761</v>
      </c>
      <c r="FG522">
        <v>9999</v>
      </c>
      <c r="FH522">
        <v>9999</v>
      </c>
      <c r="FI522">
        <v>94.1</v>
      </c>
      <c r="FJ522">
        <v>1.8675200000000001</v>
      </c>
      <c r="FK522">
        <v>1.8666100000000001</v>
      </c>
      <c r="FL522">
        <v>1.8660000000000001</v>
      </c>
      <c r="FM522">
        <v>1.86588</v>
      </c>
      <c r="FN522">
        <v>1.86781</v>
      </c>
      <c r="FO522">
        <v>1.8701300000000001</v>
      </c>
      <c r="FP522">
        <v>1.8688899999999999</v>
      </c>
      <c r="FQ522">
        <v>1.8702700000000001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-2.089</v>
      </c>
      <c r="GF522">
        <v>-0.17449999999999999</v>
      </c>
      <c r="GG522">
        <v>-0.23523885101243769</v>
      </c>
      <c r="GH522">
        <v>-4.6052117464239163E-3</v>
      </c>
      <c r="GI522">
        <v>3.8696726057278897E-7</v>
      </c>
      <c r="GJ522">
        <v>-9.6670798998846254E-11</v>
      </c>
      <c r="GK522">
        <v>-0.34206402273919922</v>
      </c>
      <c r="GL522">
        <v>-4.2203369556326094E-3</v>
      </c>
      <c r="GM522">
        <v>8.7200311459696754E-4</v>
      </c>
      <c r="GN522">
        <v>-1.3787569801556101E-5</v>
      </c>
      <c r="GO522">
        <v>4</v>
      </c>
      <c r="GP522">
        <v>2427</v>
      </c>
      <c r="GQ522">
        <v>1</v>
      </c>
      <c r="GR522">
        <v>25</v>
      </c>
      <c r="GS522">
        <v>47.4</v>
      </c>
      <c r="GT522">
        <v>47.2</v>
      </c>
      <c r="GU522">
        <v>1.3549800000000001</v>
      </c>
      <c r="GV522">
        <v>2.2485400000000002</v>
      </c>
      <c r="GW522">
        <v>1.94702</v>
      </c>
      <c r="GX522">
        <v>2.7563499999999999</v>
      </c>
      <c r="GY522">
        <v>2.19482</v>
      </c>
      <c r="GZ522">
        <v>2.33887</v>
      </c>
      <c r="HA522">
        <v>41.534399999999998</v>
      </c>
      <c r="HB522">
        <v>14.0532</v>
      </c>
      <c r="HC522">
        <v>18</v>
      </c>
      <c r="HD522">
        <v>493.93400000000003</v>
      </c>
      <c r="HE522">
        <v>631.61099999999999</v>
      </c>
      <c r="HF522">
        <v>17.843499999999999</v>
      </c>
      <c r="HG522">
        <v>28.899000000000001</v>
      </c>
      <c r="HH522">
        <v>30</v>
      </c>
      <c r="HI522">
        <v>28.602599999999999</v>
      </c>
      <c r="HJ522">
        <v>28.479700000000001</v>
      </c>
      <c r="HK522">
        <v>27.131799999999998</v>
      </c>
      <c r="HL522">
        <v>27.359400000000001</v>
      </c>
      <c r="HM522">
        <v>1.8992500000000001</v>
      </c>
      <c r="HN522">
        <v>17.853999999999999</v>
      </c>
      <c r="HO522">
        <v>440.07499999999999</v>
      </c>
      <c r="HP522">
        <v>19.3386</v>
      </c>
      <c r="HQ522">
        <v>100.50700000000001</v>
      </c>
      <c r="HR522">
        <v>100.325</v>
      </c>
    </row>
    <row r="523" spans="1:226" x14ac:dyDescent="0.2">
      <c r="A523">
        <v>507</v>
      </c>
      <c r="B523">
        <v>1657215868.5</v>
      </c>
      <c r="C523">
        <v>8942.9000000953674</v>
      </c>
      <c r="D523" t="s">
        <v>1379</v>
      </c>
      <c r="E523" t="s">
        <v>1380</v>
      </c>
      <c r="F523">
        <v>5</v>
      </c>
      <c r="G523" s="1" t="s">
        <v>1330</v>
      </c>
      <c r="H523" t="s">
        <v>354</v>
      </c>
      <c r="I523">
        <v>1657215860.7321429</v>
      </c>
      <c r="J523">
        <f t="shared" si="238"/>
        <v>2.5612098237086699E-3</v>
      </c>
      <c r="K523">
        <f t="shared" si="239"/>
        <v>2.56120982370867</v>
      </c>
      <c r="L523" s="1">
        <f t="shared" si="240"/>
        <v>10.363784186937448</v>
      </c>
      <c r="M523">
        <f t="shared" si="241"/>
        <v>413.92149999999998</v>
      </c>
      <c r="N523">
        <f t="shared" si="242"/>
        <v>256.79150962311468</v>
      </c>
      <c r="O523">
        <f t="shared" si="243"/>
        <v>19.208969226954363</v>
      </c>
      <c r="P523">
        <f t="shared" si="244"/>
        <v>30.962882563929959</v>
      </c>
      <c r="Q523">
        <f t="shared" si="245"/>
        <v>0.11625484790399541</v>
      </c>
      <c r="R523">
        <f t="shared" si="246"/>
        <v>3.1906750013531617</v>
      </c>
      <c r="S523">
        <f t="shared" si="247"/>
        <v>0.11395189570335569</v>
      </c>
      <c r="T523">
        <f t="shared" si="248"/>
        <v>7.1423046196255197E-2</v>
      </c>
      <c r="U523">
        <f t="shared" si="249"/>
        <v>321.51354503571429</v>
      </c>
      <c r="V523">
        <f t="shared" si="250"/>
        <v>25.661227763200728</v>
      </c>
      <c r="W523">
        <f t="shared" si="251"/>
        <v>25.007153571428571</v>
      </c>
      <c r="X523">
        <f t="shared" si="252"/>
        <v>3.1810339415834097</v>
      </c>
      <c r="Y523">
        <f t="shared" si="253"/>
        <v>50.248162820028142</v>
      </c>
      <c r="Z523">
        <f t="shared" si="254"/>
        <v>1.5529278283424515</v>
      </c>
      <c r="AA523">
        <f t="shared" si="255"/>
        <v>3.0905166302388243</v>
      </c>
      <c r="AB523">
        <f t="shared" si="256"/>
        <v>1.6281061132409582</v>
      </c>
      <c r="AC523">
        <f t="shared" si="257"/>
        <v>-112.94935322555234</v>
      </c>
      <c r="AD523">
        <f t="shared" si="258"/>
        <v>-83.144388761453669</v>
      </c>
      <c r="AE523">
        <f t="shared" si="259"/>
        <v>-5.4990149526513044</v>
      </c>
      <c r="AF523">
        <f t="shared" si="260"/>
        <v>119.920788096057</v>
      </c>
      <c r="AG523">
        <f t="shared" si="261"/>
        <v>15.443912603885739</v>
      </c>
      <c r="AH523">
        <f t="shared" si="262"/>
        <v>2.5054731339735183</v>
      </c>
      <c r="AI523">
        <f t="shared" si="263"/>
        <v>10.363784186937448</v>
      </c>
      <c r="AJ523">
        <v>435.29641947134371</v>
      </c>
      <c r="AK523">
        <v>425.92593333333298</v>
      </c>
      <c r="AL523">
        <v>0.91834560478323946</v>
      </c>
      <c r="AM523">
        <v>65.454241008221487</v>
      </c>
      <c r="AN523">
        <f t="shared" si="264"/>
        <v>2.56120982370867</v>
      </c>
      <c r="AO523">
        <v>19.408535331727521</v>
      </c>
      <c r="AP523">
        <v>20.768614545454529</v>
      </c>
      <c r="AQ523">
        <v>4.9672117021055842E-4</v>
      </c>
      <c r="AR523">
        <v>78.39488950143722</v>
      </c>
      <c r="AS523">
        <v>0</v>
      </c>
      <c r="AT523">
        <v>0</v>
      </c>
      <c r="AU523">
        <f t="shared" si="265"/>
        <v>1</v>
      </c>
      <c r="AV523">
        <f t="shared" si="266"/>
        <v>0</v>
      </c>
      <c r="AW523">
        <f t="shared" si="267"/>
        <v>39817.98287715995</v>
      </c>
      <c r="AX523">
        <f t="shared" si="268"/>
        <v>1999.9878571428569</v>
      </c>
      <c r="AY523">
        <f t="shared" si="269"/>
        <v>1681.1895321428572</v>
      </c>
      <c r="AZ523">
        <f t="shared" si="270"/>
        <v>0.84059986971349476</v>
      </c>
      <c r="BA523">
        <f t="shared" si="271"/>
        <v>0.16075774854704478</v>
      </c>
      <c r="BB523" s="1">
        <v>2.7160000000000002</v>
      </c>
      <c r="BC523">
        <v>0.5</v>
      </c>
      <c r="BD523" t="s">
        <v>355</v>
      </c>
      <c r="BE523">
        <v>2</v>
      </c>
      <c r="BF523" t="b">
        <v>1</v>
      </c>
      <c r="BG523">
        <v>1657215860.7321429</v>
      </c>
      <c r="BH523">
        <v>413.92149999999998</v>
      </c>
      <c r="BI523">
        <v>422.87446428571423</v>
      </c>
      <c r="BJ523">
        <v>20.760024999999999</v>
      </c>
      <c r="BK523">
        <v>19.42723214285714</v>
      </c>
      <c r="BL523">
        <v>416.01264285714291</v>
      </c>
      <c r="BM523">
        <v>20.934785714285709</v>
      </c>
      <c r="BN523">
        <v>499.97235714285711</v>
      </c>
      <c r="BO523">
        <v>74.703824999999981</v>
      </c>
      <c r="BP523">
        <v>9.9930214285714275E-2</v>
      </c>
      <c r="BQ523">
        <v>24.523799999999991</v>
      </c>
      <c r="BR523">
        <v>25.007153571428571</v>
      </c>
      <c r="BS523">
        <v>999.9000000000002</v>
      </c>
      <c r="BT523">
        <v>0</v>
      </c>
      <c r="BU523">
        <v>0</v>
      </c>
      <c r="BV523">
        <v>9996.8475000000017</v>
      </c>
      <c r="BW523">
        <v>0</v>
      </c>
      <c r="BX523">
        <v>1970.4782142857141</v>
      </c>
      <c r="BY523">
        <v>-8.9528821428571437</v>
      </c>
      <c r="BZ523">
        <v>422.69664285714282</v>
      </c>
      <c r="CA523">
        <v>431.25232142857152</v>
      </c>
      <c r="CB523">
        <v>1.3328064285714289</v>
      </c>
      <c r="CC523">
        <v>422.87446428571423</v>
      </c>
      <c r="CD523">
        <v>19.42723214285714</v>
      </c>
      <c r="CE523">
        <v>1.5508535714285721</v>
      </c>
      <c r="CF523">
        <v>1.4512867857142859</v>
      </c>
      <c r="CG523">
        <v>13.478960714285719</v>
      </c>
      <c r="CH523">
        <v>12.46438214285714</v>
      </c>
      <c r="CI523">
        <v>1999.9878571428569</v>
      </c>
      <c r="CJ523">
        <v>0.98000292857142868</v>
      </c>
      <c r="CK523">
        <v>1.9997271428571429E-2</v>
      </c>
      <c r="CL523">
        <v>0</v>
      </c>
      <c r="CM523">
        <v>2.253914285714286</v>
      </c>
      <c r="CN523">
        <v>0</v>
      </c>
      <c r="CO523">
        <v>6267.2867857142865</v>
      </c>
      <c r="CP523">
        <v>16749.37142857143</v>
      </c>
      <c r="CQ523">
        <v>40.225250000000003</v>
      </c>
      <c r="CR523">
        <v>42.220750000000002</v>
      </c>
      <c r="CS523">
        <v>40.561999999999991</v>
      </c>
      <c r="CT523">
        <v>40.923714285714283</v>
      </c>
      <c r="CU523">
        <v>39.204999999999998</v>
      </c>
      <c r="CV523">
        <v>1959.996785714286</v>
      </c>
      <c r="CW523">
        <v>39.991071428571431</v>
      </c>
      <c r="CX523">
        <v>0</v>
      </c>
      <c r="CY523">
        <v>1657215873.8</v>
      </c>
      <c r="CZ523">
        <v>0</v>
      </c>
      <c r="DA523">
        <v>1657213031</v>
      </c>
      <c r="DB523" t="s">
        <v>1093</v>
      </c>
      <c r="DC523">
        <v>1657213019.5</v>
      </c>
      <c r="DD523">
        <v>1657213031</v>
      </c>
      <c r="DE523">
        <v>2</v>
      </c>
      <c r="DF523">
        <v>1.982</v>
      </c>
      <c r="DG523">
        <v>-0.124</v>
      </c>
      <c r="DH523">
        <v>-2.1179999999999999</v>
      </c>
      <c r="DI523">
        <v>-0.2</v>
      </c>
      <c r="DJ523">
        <v>420</v>
      </c>
      <c r="DK523">
        <v>19</v>
      </c>
      <c r="DL523">
        <v>0.14000000000000001</v>
      </c>
      <c r="DM523">
        <v>0.05</v>
      </c>
      <c r="DN523">
        <v>-8.3030017073170725</v>
      </c>
      <c r="DO523">
        <v>-22.063320000000001</v>
      </c>
      <c r="DP523">
        <v>2.7645351141582841</v>
      </c>
      <c r="DQ523">
        <v>0</v>
      </c>
      <c r="DR523">
        <v>1.328994146341463</v>
      </c>
      <c r="DS523">
        <v>0.19948411149825709</v>
      </c>
      <c r="DT523">
        <v>2.8010744190844442E-2</v>
      </c>
      <c r="DU523">
        <v>0</v>
      </c>
      <c r="DV523">
        <v>0</v>
      </c>
      <c r="DW523">
        <v>2</v>
      </c>
      <c r="DX523" t="s">
        <v>363</v>
      </c>
      <c r="DY523">
        <v>2.9790800000000002</v>
      </c>
      <c r="DZ523">
        <v>2.7246700000000001</v>
      </c>
      <c r="EA523">
        <v>7.8041299999999994E-2</v>
      </c>
      <c r="EB523">
        <v>7.9307699999999995E-2</v>
      </c>
      <c r="EC523">
        <v>8.0722500000000003E-2</v>
      </c>
      <c r="ED523">
        <v>7.5240899999999999E-2</v>
      </c>
      <c r="EE523">
        <v>29133.200000000001</v>
      </c>
      <c r="EF523">
        <v>29180.7</v>
      </c>
      <c r="EG523">
        <v>29383.3</v>
      </c>
      <c r="EH523">
        <v>29320.799999999999</v>
      </c>
      <c r="EI523">
        <v>35810.300000000003</v>
      </c>
      <c r="EJ523">
        <v>36037.699999999997</v>
      </c>
      <c r="EK523">
        <v>41405.800000000003</v>
      </c>
      <c r="EL523">
        <v>41765.800000000003</v>
      </c>
      <c r="EM523">
        <v>1.95007</v>
      </c>
      <c r="EN523">
        <v>2.12643</v>
      </c>
      <c r="EO523">
        <v>-1.50539E-2</v>
      </c>
      <c r="EP523">
        <v>0</v>
      </c>
      <c r="EQ523">
        <v>25.265999999999998</v>
      </c>
      <c r="ER523">
        <v>999.9</v>
      </c>
      <c r="ES523">
        <v>28.8</v>
      </c>
      <c r="ET523">
        <v>38.700000000000003</v>
      </c>
      <c r="EU523">
        <v>26.656199999999998</v>
      </c>
      <c r="EV523">
        <v>61.866799999999998</v>
      </c>
      <c r="EW523">
        <v>27.760400000000001</v>
      </c>
      <c r="EX523">
        <v>2</v>
      </c>
      <c r="EY523">
        <v>0.12861</v>
      </c>
      <c r="EZ523">
        <v>5.31358</v>
      </c>
      <c r="FA523">
        <v>20.302600000000002</v>
      </c>
      <c r="FB523">
        <v>5.2183400000000004</v>
      </c>
      <c r="FC523">
        <v>12.012600000000001</v>
      </c>
      <c r="FD523">
        <v>4.9888000000000003</v>
      </c>
      <c r="FE523">
        <v>3.2885800000000001</v>
      </c>
      <c r="FF523">
        <v>5761.2</v>
      </c>
      <c r="FG523">
        <v>9999</v>
      </c>
      <c r="FH523">
        <v>9999</v>
      </c>
      <c r="FI523">
        <v>94.1</v>
      </c>
      <c r="FJ523">
        <v>1.8675200000000001</v>
      </c>
      <c r="FK523">
        <v>1.8666</v>
      </c>
      <c r="FL523">
        <v>1.8660000000000001</v>
      </c>
      <c r="FM523">
        <v>1.86589</v>
      </c>
      <c r="FN523">
        <v>1.8677900000000001</v>
      </c>
      <c r="FO523">
        <v>1.87012</v>
      </c>
      <c r="FP523">
        <v>1.8688800000000001</v>
      </c>
      <c r="FQ523">
        <v>1.8702700000000001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-2.1070000000000002</v>
      </c>
      <c r="GF523">
        <v>-0.17460000000000001</v>
      </c>
      <c r="GG523">
        <v>-0.23523885101243769</v>
      </c>
      <c r="GH523">
        <v>-4.6052117464239163E-3</v>
      </c>
      <c r="GI523">
        <v>3.8696726057278897E-7</v>
      </c>
      <c r="GJ523">
        <v>-9.6670798998846254E-11</v>
      </c>
      <c r="GK523">
        <v>-0.34206402273919922</v>
      </c>
      <c r="GL523">
        <v>-4.2203369556326094E-3</v>
      </c>
      <c r="GM523">
        <v>8.7200311459696754E-4</v>
      </c>
      <c r="GN523">
        <v>-1.3787569801556101E-5</v>
      </c>
      <c r="GO523">
        <v>4</v>
      </c>
      <c r="GP523">
        <v>2427</v>
      </c>
      <c r="GQ523">
        <v>1</v>
      </c>
      <c r="GR523">
        <v>25</v>
      </c>
      <c r="GS523">
        <v>47.5</v>
      </c>
      <c r="GT523">
        <v>47.3</v>
      </c>
      <c r="GU523">
        <v>1.38794</v>
      </c>
      <c r="GV523">
        <v>2.2375500000000001</v>
      </c>
      <c r="GW523">
        <v>1.94702</v>
      </c>
      <c r="GX523">
        <v>2.7575699999999999</v>
      </c>
      <c r="GY523">
        <v>2.19482</v>
      </c>
      <c r="GZ523">
        <v>2.36084</v>
      </c>
      <c r="HA523">
        <v>41.560499999999998</v>
      </c>
      <c r="HB523">
        <v>14.061999999999999</v>
      </c>
      <c r="HC523">
        <v>18</v>
      </c>
      <c r="HD523">
        <v>493.85500000000002</v>
      </c>
      <c r="HE523">
        <v>631.69200000000001</v>
      </c>
      <c r="HF523">
        <v>17.866900000000001</v>
      </c>
      <c r="HG523">
        <v>28.911200000000001</v>
      </c>
      <c r="HH523">
        <v>30.001200000000001</v>
      </c>
      <c r="HI523">
        <v>28.616399999999999</v>
      </c>
      <c r="HJ523">
        <v>28.492699999999999</v>
      </c>
      <c r="HK523">
        <v>27.787299999999998</v>
      </c>
      <c r="HL523">
        <v>27.359400000000001</v>
      </c>
      <c r="HM523">
        <v>1.8992500000000001</v>
      </c>
      <c r="HN523">
        <v>17.8538</v>
      </c>
      <c r="HO523">
        <v>460.11099999999999</v>
      </c>
      <c r="HP523">
        <v>19.338799999999999</v>
      </c>
      <c r="HQ523">
        <v>100.505</v>
      </c>
      <c r="HR523">
        <v>100.324</v>
      </c>
    </row>
    <row r="524" spans="1:226" x14ac:dyDescent="0.2">
      <c r="A524">
        <v>508</v>
      </c>
      <c r="B524">
        <v>1657215873.5</v>
      </c>
      <c r="C524">
        <v>8947.9000000953674</v>
      </c>
      <c r="D524" t="s">
        <v>1381</v>
      </c>
      <c r="E524" t="s">
        <v>1382</v>
      </c>
      <c r="F524">
        <v>5</v>
      </c>
      <c r="G524" s="1" t="s">
        <v>1330</v>
      </c>
      <c r="H524" t="s">
        <v>354</v>
      </c>
      <c r="I524">
        <v>1657215866</v>
      </c>
      <c r="J524">
        <f t="shared" si="238"/>
        <v>2.5467786236847948E-3</v>
      </c>
      <c r="K524">
        <f t="shared" si="239"/>
        <v>2.5467786236847947</v>
      </c>
      <c r="L524" s="1">
        <f t="shared" si="240"/>
        <v>10.116730419718682</v>
      </c>
      <c r="M524">
        <f t="shared" si="241"/>
        <v>416.83277777777789</v>
      </c>
      <c r="N524">
        <f t="shared" si="242"/>
        <v>262.06629476967862</v>
      </c>
      <c r="O524">
        <f t="shared" si="243"/>
        <v>19.603497877925072</v>
      </c>
      <c r="P524">
        <f t="shared" si="244"/>
        <v>31.180585362180349</v>
      </c>
      <c r="Q524">
        <f t="shared" si="245"/>
        <v>0.11547792223894336</v>
      </c>
      <c r="R524">
        <f t="shared" si="246"/>
        <v>3.1900775046847158</v>
      </c>
      <c r="S524">
        <f t="shared" si="247"/>
        <v>0.11320490735663623</v>
      </c>
      <c r="T524">
        <f t="shared" si="248"/>
        <v>7.0953561966938652E-2</v>
      </c>
      <c r="U524">
        <f t="shared" si="249"/>
        <v>321.51284155555555</v>
      </c>
      <c r="V524">
        <f t="shared" si="250"/>
        <v>25.668474081014274</v>
      </c>
      <c r="W524">
        <f t="shared" si="251"/>
        <v>25.016681481481481</v>
      </c>
      <c r="X524">
        <f t="shared" si="252"/>
        <v>3.1828412643856825</v>
      </c>
      <c r="Y524">
        <f t="shared" si="253"/>
        <v>50.24794857919089</v>
      </c>
      <c r="Z524">
        <f t="shared" si="254"/>
        <v>1.5532540159125161</v>
      </c>
      <c r="AA524">
        <f t="shared" si="255"/>
        <v>3.0911789631860969</v>
      </c>
      <c r="AB524">
        <f t="shared" si="256"/>
        <v>1.6295872484731664</v>
      </c>
      <c r="AC524">
        <f t="shared" si="257"/>
        <v>-112.31293730449944</v>
      </c>
      <c r="AD524">
        <f t="shared" si="258"/>
        <v>-84.151506211052805</v>
      </c>
      <c r="AE524">
        <f t="shared" si="259"/>
        <v>-5.5670339720349231</v>
      </c>
      <c r="AF524">
        <f t="shared" si="260"/>
        <v>119.48136406796837</v>
      </c>
      <c r="AG524">
        <f t="shared" si="261"/>
        <v>23.379366301168453</v>
      </c>
      <c r="AH524">
        <f t="shared" si="262"/>
        <v>2.5422464397312474</v>
      </c>
      <c r="AI524">
        <f t="shared" si="263"/>
        <v>10.116730419718682</v>
      </c>
      <c r="AJ524">
        <v>448.36597114723531</v>
      </c>
      <c r="AK524">
        <v>435.02607272727249</v>
      </c>
      <c r="AL524">
        <v>1.957644106334874</v>
      </c>
      <c r="AM524">
        <v>65.454241008221487</v>
      </c>
      <c r="AN524">
        <f t="shared" si="264"/>
        <v>2.5467786236847947</v>
      </c>
      <c r="AO524">
        <v>19.393186561566079</v>
      </c>
      <c r="AP524">
        <v>20.751705454545441</v>
      </c>
      <c r="AQ524">
        <v>-8.0169268854652503E-4</v>
      </c>
      <c r="AR524">
        <v>78.39488950143722</v>
      </c>
      <c r="AS524">
        <v>0</v>
      </c>
      <c r="AT524">
        <v>0</v>
      </c>
      <c r="AU524">
        <f t="shared" si="265"/>
        <v>1</v>
      </c>
      <c r="AV524">
        <f t="shared" si="266"/>
        <v>0</v>
      </c>
      <c r="AW524">
        <f t="shared" si="267"/>
        <v>39807.48755787946</v>
      </c>
      <c r="AX524">
        <f t="shared" si="268"/>
        <v>1999.9837037037039</v>
      </c>
      <c r="AY524">
        <f t="shared" si="269"/>
        <v>1681.1860222222222</v>
      </c>
      <c r="AZ524">
        <f t="shared" si="270"/>
        <v>0.84059986044330726</v>
      </c>
      <c r="BA524">
        <f t="shared" si="271"/>
        <v>0.1607577306555831</v>
      </c>
      <c r="BB524" s="1">
        <v>2.7160000000000002</v>
      </c>
      <c r="BC524">
        <v>0.5</v>
      </c>
      <c r="BD524" t="s">
        <v>355</v>
      </c>
      <c r="BE524">
        <v>2</v>
      </c>
      <c r="BF524" t="b">
        <v>1</v>
      </c>
      <c r="BG524">
        <v>1657215866</v>
      </c>
      <c r="BH524">
        <v>416.83277777777789</v>
      </c>
      <c r="BI524">
        <v>430.10829629629632</v>
      </c>
      <c r="BJ524">
        <v>20.764433333333329</v>
      </c>
      <c r="BK524">
        <v>19.412137037037041</v>
      </c>
      <c r="BL524">
        <v>418.93655555555563</v>
      </c>
      <c r="BM524">
        <v>20.939118518518519</v>
      </c>
      <c r="BN524">
        <v>499.99162962962959</v>
      </c>
      <c r="BO524">
        <v>74.703588888888888</v>
      </c>
      <c r="BP524">
        <v>9.9994285185185189E-2</v>
      </c>
      <c r="BQ524">
        <v>24.527381481481481</v>
      </c>
      <c r="BR524">
        <v>25.016681481481481</v>
      </c>
      <c r="BS524">
        <v>999.90000000000009</v>
      </c>
      <c r="BT524">
        <v>0</v>
      </c>
      <c r="BU524">
        <v>0</v>
      </c>
      <c r="BV524">
        <v>9994.2588888888877</v>
      </c>
      <c r="BW524">
        <v>0</v>
      </c>
      <c r="BX524">
        <v>1970.4307407407409</v>
      </c>
      <c r="BY524">
        <v>-13.275457037037039</v>
      </c>
      <c r="BZ524">
        <v>425.67159259259262</v>
      </c>
      <c r="CA524">
        <v>438.62262962962961</v>
      </c>
      <c r="CB524">
        <v>1.352295925925926</v>
      </c>
      <c r="CC524">
        <v>430.10829629629632</v>
      </c>
      <c r="CD524">
        <v>19.412137037037041</v>
      </c>
      <c r="CE524">
        <v>1.5511781481481479</v>
      </c>
      <c r="CF524">
        <v>1.450155925925926</v>
      </c>
      <c r="CG524">
        <v>13.482166666666661</v>
      </c>
      <c r="CH524">
        <v>12.45250740740741</v>
      </c>
      <c r="CI524">
        <v>1999.9837037037039</v>
      </c>
      <c r="CJ524">
        <v>0.98000333333333334</v>
      </c>
      <c r="CK524">
        <v>1.9996866666666668E-2</v>
      </c>
      <c r="CL524">
        <v>0</v>
      </c>
      <c r="CM524">
        <v>2.2098629629629629</v>
      </c>
      <c r="CN524">
        <v>0</v>
      </c>
      <c r="CO524">
        <v>6266.1755555555555</v>
      </c>
      <c r="CP524">
        <v>16749.337037037039</v>
      </c>
      <c r="CQ524">
        <v>40.24766666666666</v>
      </c>
      <c r="CR524">
        <v>42.243000000000002</v>
      </c>
      <c r="CS524">
        <v>40.573666666666668</v>
      </c>
      <c r="CT524">
        <v>40.93933333333333</v>
      </c>
      <c r="CU524">
        <v>39.226666666666659</v>
      </c>
      <c r="CV524">
        <v>1959.9933333333331</v>
      </c>
      <c r="CW524">
        <v>39.990370370370371</v>
      </c>
      <c r="CX524">
        <v>0</v>
      </c>
      <c r="CY524">
        <v>1657215878.5999999</v>
      </c>
      <c r="CZ524">
        <v>0</v>
      </c>
      <c r="DA524">
        <v>1657213031</v>
      </c>
      <c r="DB524" t="s">
        <v>1093</v>
      </c>
      <c r="DC524">
        <v>1657213019.5</v>
      </c>
      <c r="DD524">
        <v>1657213031</v>
      </c>
      <c r="DE524">
        <v>2</v>
      </c>
      <c r="DF524">
        <v>1.982</v>
      </c>
      <c r="DG524">
        <v>-0.124</v>
      </c>
      <c r="DH524">
        <v>-2.1179999999999999</v>
      </c>
      <c r="DI524">
        <v>-0.2</v>
      </c>
      <c r="DJ524">
        <v>420</v>
      </c>
      <c r="DK524">
        <v>19</v>
      </c>
      <c r="DL524">
        <v>0.14000000000000001</v>
      </c>
      <c r="DM524">
        <v>0.05</v>
      </c>
      <c r="DN524">
        <v>-11.31557512195122</v>
      </c>
      <c r="DO524">
        <v>-49.242995331010441</v>
      </c>
      <c r="DP524">
        <v>5.1644911957558426</v>
      </c>
      <c r="DQ524">
        <v>0</v>
      </c>
      <c r="DR524">
        <v>1.338729268292683</v>
      </c>
      <c r="DS524">
        <v>0.25454320557491111</v>
      </c>
      <c r="DT524">
        <v>3.0646948552215839E-2</v>
      </c>
      <c r="DU524">
        <v>0</v>
      </c>
      <c r="DV524">
        <v>0</v>
      </c>
      <c r="DW524">
        <v>2</v>
      </c>
      <c r="DX524" t="s">
        <v>363</v>
      </c>
      <c r="DY524">
        <v>2.9790999999999999</v>
      </c>
      <c r="DZ524">
        <v>2.7246600000000001</v>
      </c>
      <c r="EA524">
        <v>7.9363799999999998E-2</v>
      </c>
      <c r="EB524">
        <v>8.1308599999999995E-2</v>
      </c>
      <c r="EC524">
        <v>8.0679799999999996E-2</v>
      </c>
      <c r="ED524">
        <v>7.5280899999999998E-2</v>
      </c>
      <c r="EE524">
        <v>29090.799999999999</v>
      </c>
      <c r="EF524">
        <v>29116.6</v>
      </c>
      <c r="EG524">
        <v>29382.7</v>
      </c>
      <c r="EH524">
        <v>29320.2</v>
      </c>
      <c r="EI524">
        <v>35811.5</v>
      </c>
      <c r="EJ524">
        <v>36035.4</v>
      </c>
      <c r="EK524">
        <v>41405.1</v>
      </c>
      <c r="EL524">
        <v>41764.9</v>
      </c>
      <c r="EM524">
        <v>1.9500500000000001</v>
      </c>
      <c r="EN524">
        <v>2.12602</v>
      </c>
      <c r="EO524">
        <v>-1.51396E-2</v>
      </c>
      <c r="EP524">
        <v>0</v>
      </c>
      <c r="EQ524">
        <v>25.2698</v>
      </c>
      <c r="ER524">
        <v>999.9</v>
      </c>
      <c r="ES524">
        <v>28.7</v>
      </c>
      <c r="ET524">
        <v>38.799999999999997</v>
      </c>
      <c r="EU524">
        <v>26.707000000000001</v>
      </c>
      <c r="EV524">
        <v>61.636800000000001</v>
      </c>
      <c r="EW524">
        <v>27.8125</v>
      </c>
      <c r="EX524">
        <v>2</v>
      </c>
      <c r="EY524">
        <v>0.13031799999999999</v>
      </c>
      <c r="EZ524">
        <v>5.4735399999999998</v>
      </c>
      <c r="FA524">
        <v>20.297499999999999</v>
      </c>
      <c r="FB524">
        <v>5.2189399999999999</v>
      </c>
      <c r="FC524">
        <v>12.0146</v>
      </c>
      <c r="FD524">
        <v>4.9888000000000003</v>
      </c>
      <c r="FE524">
        <v>3.2885800000000001</v>
      </c>
      <c r="FF524">
        <v>5761.2</v>
      </c>
      <c r="FG524">
        <v>9999</v>
      </c>
      <c r="FH524">
        <v>9999</v>
      </c>
      <c r="FI524">
        <v>94.1</v>
      </c>
      <c r="FJ524">
        <v>1.8675200000000001</v>
      </c>
      <c r="FK524">
        <v>1.8666</v>
      </c>
      <c r="FL524">
        <v>1.8660000000000001</v>
      </c>
      <c r="FM524">
        <v>1.86585</v>
      </c>
      <c r="FN524">
        <v>1.8677900000000001</v>
      </c>
      <c r="FO524">
        <v>1.8701300000000001</v>
      </c>
      <c r="FP524">
        <v>1.86886</v>
      </c>
      <c r="FQ524">
        <v>1.8702700000000001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-2.1480000000000001</v>
      </c>
      <c r="GF524">
        <v>-0.1749</v>
      </c>
      <c r="GG524">
        <v>-0.23523885101243769</v>
      </c>
      <c r="GH524">
        <v>-4.6052117464239163E-3</v>
      </c>
      <c r="GI524">
        <v>3.8696726057278897E-7</v>
      </c>
      <c r="GJ524">
        <v>-9.6670798998846254E-11</v>
      </c>
      <c r="GK524">
        <v>-0.34206402273919922</v>
      </c>
      <c r="GL524">
        <v>-4.2203369556326094E-3</v>
      </c>
      <c r="GM524">
        <v>8.7200311459696754E-4</v>
      </c>
      <c r="GN524">
        <v>-1.3787569801556101E-5</v>
      </c>
      <c r="GO524">
        <v>4</v>
      </c>
      <c r="GP524">
        <v>2427</v>
      </c>
      <c r="GQ524">
        <v>1</v>
      </c>
      <c r="GR524">
        <v>25</v>
      </c>
      <c r="GS524">
        <v>47.6</v>
      </c>
      <c r="GT524">
        <v>47.4</v>
      </c>
      <c r="GU524">
        <v>1.42822</v>
      </c>
      <c r="GV524">
        <v>2.2399900000000001</v>
      </c>
      <c r="GW524">
        <v>1.94702</v>
      </c>
      <c r="GX524">
        <v>2.7563499999999999</v>
      </c>
      <c r="GY524">
        <v>2.19482</v>
      </c>
      <c r="GZ524">
        <v>2.36328</v>
      </c>
      <c r="HA524">
        <v>41.586599999999997</v>
      </c>
      <c r="HB524">
        <v>14.061999999999999</v>
      </c>
      <c r="HC524">
        <v>18</v>
      </c>
      <c r="HD524">
        <v>493.94499999999999</v>
      </c>
      <c r="HE524">
        <v>631.51599999999996</v>
      </c>
      <c r="HF524">
        <v>17.8645</v>
      </c>
      <c r="HG524">
        <v>28.926200000000001</v>
      </c>
      <c r="HH524">
        <v>30.0015</v>
      </c>
      <c r="HI524">
        <v>28.629300000000001</v>
      </c>
      <c r="HJ524">
        <v>28.5062</v>
      </c>
      <c r="HK524">
        <v>28.595800000000001</v>
      </c>
      <c r="HL524">
        <v>27.359400000000001</v>
      </c>
      <c r="HM524">
        <v>1.5192000000000001</v>
      </c>
      <c r="HN524">
        <v>17.835899999999999</v>
      </c>
      <c r="HO524">
        <v>473.46800000000002</v>
      </c>
      <c r="HP524">
        <v>19.3415</v>
      </c>
      <c r="HQ524">
        <v>100.504</v>
      </c>
      <c r="HR524">
        <v>100.322</v>
      </c>
    </row>
    <row r="525" spans="1:226" x14ac:dyDescent="0.2">
      <c r="A525">
        <v>509</v>
      </c>
      <c r="B525">
        <v>1657215878.5</v>
      </c>
      <c r="C525">
        <v>8952.9000000953674</v>
      </c>
      <c r="D525" t="s">
        <v>1383</v>
      </c>
      <c r="E525" t="s">
        <v>1384</v>
      </c>
      <c r="F525">
        <v>5</v>
      </c>
      <c r="G525" s="1" t="s">
        <v>1330</v>
      </c>
      <c r="H525" t="s">
        <v>354</v>
      </c>
      <c r="I525">
        <v>1657215870.7142861</v>
      </c>
      <c r="J525">
        <f t="shared" si="238"/>
        <v>2.5210252255435197E-3</v>
      </c>
      <c r="K525">
        <f t="shared" si="239"/>
        <v>2.5210252255435197</v>
      </c>
      <c r="L525" s="1">
        <f t="shared" si="240"/>
        <v>10.251682020041606</v>
      </c>
      <c r="M525">
        <f t="shared" si="241"/>
        <v>423.11446428571429</v>
      </c>
      <c r="N525">
        <f t="shared" si="242"/>
        <v>264.64888734045985</v>
      </c>
      <c r="O525">
        <f t="shared" si="243"/>
        <v>19.796712765081796</v>
      </c>
      <c r="P525">
        <f t="shared" si="244"/>
        <v>31.650522321826404</v>
      </c>
      <c r="Q525">
        <f t="shared" si="245"/>
        <v>0.11417196343777689</v>
      </c>
      <c r="R525">
        <f t="shared" si="246"/>
        <v>3.1892725834507827</v>
      </c>
      <c r="S525">
        <f t="shared" si="247"/>
        <v>0.11194898732192353</v>
      </c>
      <c r="T525">
        <f t="shared" si="248"/>
        <v>7.0164237645187477E-2</v>
      </c>
      <c r="U525">
        <f t="shared" si="249"/>
        <v>321.51316167857141</v>
      </c>
      <c r="V525">
        <f t="shared" si="250"/>
        <v>25.678793800914637</v>
      </c>
      <c r="W525">
        <f t="shared" si="251"/>
        <v>25.023035714285712</v>
      </c>
      <c r="X525">
        <f t="shared" si="252"/>
        <v>3.1840470798664953</v>
      </c>
      <c r="Y525">
        <f t="shared" si="253"/>
        <v>50.223236007426117</v>
      </c>
      <c r="Z525">
        <f t="shared" si="254"/>
        <v>1.5528481536609562</v>
      </c>
      <c r="AA525">
        <f t="shared" si="255"/>
        <v>3.0918918753689004</v>
      </c>
      <c r="AB525">
        <f t="shared" si="256"/>
        <v>1.6311989262055391</v>
      </c>
      <c r="AC525">
        <f t="shared" si="257"/>
        <v>-111.17721244646921</v>
      </c>
      <c r="AD525">
        <f t="shared" si="258"/>
        <v>-84.560123238641921</v>
      </c>
      <c r="AE525">
        <f t="shared" si="259"/>
        <v>-5.5957656273402936</v>
      </c>
      <c r="AF525">
        <f t="shared" si="260"/>
        <v>120.18006036611996</v>
      </c>
      <c r="AG525">
        <f t="shared" si="261"/>
        <v>32.607894145266442</v>
      </c>
      <c r="AH525">
        <f t="shared" si="262"/>
        <v>2.5600866611910753</v>
      </c>
      <c r="AI525">
        <f t="shared" si="263"/>
        <v>10.251682020041606</v>
      </c>
      <c r="AJ525">
        <v>463.89175694916878</v>
      </c>
      <c r="AK525">
        <v>447.77736969696929</v>
      </c>
      <c r="AL525">
        <v>2.6410888837191191</v>
      </c>
      <c r="AM525">
        <v>65.454241008221487</v>
      </c>
      <c r="AN525">
        <f t="shared" si="264"/>
        <v>2.5210252255435197</v>
      </c>
      <c r="AO525">
        <v>19.398074362111849</v>
      </c>
      <c r="AP525">
        <v>20.740392727272731</v>
      </c>
      <c r="AQ525">
        <v>-2.8196070351423162E-4</v>
      </c>
      <c r="AR525">
        <v>78.39488950143722</v>
      </c>
      <c r="AS525">
        <v>0</v>
      </c>
      <c r="AT525">
        <v>0</v>
      </c>
      <c r="AU525">
        <f t="shared" si="265"/>
        <v>1</v>
      </c>
      <c r="AV525">
        <f t="shared" si="266"/>
        <v>0</v>
      </c>
      <c r="AW525">
        <f t="shared" si="267"/>
        <v>39793.487950181057</v>
      </c>
      <c r="AX525">
        <f t="shared" si="268"/>
        <v>1999.985714285714</v>
      </c>
      <c r="AY525">
        <f t="shared" si="269"/>
        <v>1681.1877107142855</v>
      </c>
      <c r="AZ525">
        <f t="shared" si="270"/>
        <v>0.84059985964185457</v>
      </c>
      <c r="BA525">
        <f t="shared" si="271"/>
        <v>0.16075772910877936</v>
      </c>
      <c r="BB525" s="1">
        <v>2.7160000000000002</v>
      </c>
      <c r="BC525">
        <v>0.5</v>
      </c>
      <c r="BD525" t="s">
        <v>355</v>
      </c>
      <c r="BE525">
        <v>2</v>
      </c>
      <c r="BF525" t="b">
        <v>1</v>
      </c>
      <c r="BG525">
        <v>1657215870.7142861</v>
      </c>
      <c r="BH525">
        <v>423.11446428571429</v>
      </c>
      <c r="BI525">
        <v>441.41500000000002</v>
      </c>
      <c r="BJ525">
        <v>20.758978571428571</v>
      </c>
      <c r="BK525">
        <v>19.397242857142849</v>
      </c>
      <c r="BL525">
        <v>425.24549999999999</v>
      </c>
      <c r="BM525">
        <v>20.933739285714289</v>
      </c>
      <c r="BN525">
        <v>500.01289285714279</v>
      </c>
      <c r="BO525">
        <v>74.703685714285712</v>
      </c>
      <c r="BP525">
        <v>0.10000216071428571</v>
      </c>
      <c r="BQ525">
        <v>24.531235714285721</v>
      </c>
      <c r="BR525">
        <v>25.023035714285712</v>
      </c>
      <c r="BS525">
        <v>999.9000000000002</v>
      </c>
      <c r="BT525">
        <v>0</v>
      </c>
      <c r="BU525">
        <v>0</v>
      </c>
      <c r="BV525">
        <v>9990.716428571428</v>
      </c>
      <c r="BW525">
        <v>0</v>
      </c>
      <c r="BX525">
        <v>1968.9321428571429</v>
      </c>
      <c r="BY525">
        <v>-18.300489642857141</v>
      </c>
      <c r="BZ525">
        <v>432.08399999999989</v>
      </c>
      <c r="CA525">
        <v>450.14642857142871</v>
      </c>
      <c r="CB525">
        <v>1.361746428571428</v>
      </c>
      <c r="CC525">
        <v>441.41500000000002</v>
      </c>
      <c r="CD525">
        <v>19.397242857142849</v>
      </c>
      <c r="CE525">
        <v>1.5507725000000001</v>
      </c>
      <c r="CF525">
        <v>1.449044285714286</v>
      </c>
      <c r="CG525">
        <v>13.478153571428569</v>
      </c>
      <c r="CH525">
        <v>12.44084285714286</v>
      </c>
      <c r="CI525">
        <v>1999.985714285714</v>
      </c>
      <c r="CJ525">
        <v>0.98000357142857142</v>
      </c>
      <c r="CK525">
        <v>1.999662857142857E-2</v>
      </c>
      <c r="CL525">
        <v>0</v>
      </c>
      <c r="CM525">
        <v>2.2279642857142861</v>
      </c>
      <c r="CN525">
        <v>0</v>
      </c>
      <c r="CO525">
        <v>6264.8460714285729</v>
      </c>
      <c r="CP525">
        <v>16749.36428571428</v>
      </c>
      <c r="CQ525">
        <v>40.25</v>
      </c>
      <c r="CR525">
        <v>42.25</v>
      </c>
      <c r="CS525">
        <v>40.593499999999999</v>
      </c>
      <c r="CT525">
        <v>40.959499999999998</v>
      </c>
      <c r="CU525">
        <v>39.2455</v>
      </c>
      <c r="CV525">
        <v>1959.9953571428571</v>
      </c>
      <c r="CW525">
        <v>39.990357142857142</v>
      </c>
      <c r="CX525">
        <v>0</v>
      </c>
      <c r="CY525">
        <v>1657215883.4000001</v>
      </c>
      <c r="CZ525">
        <v>0</v>
      </c>
      <c r="DA525">
        <v>1657213031</v>
      </c>
      <c r="DB525" t="s">
        <v>1093</v>
      </c>
      <c r="DC525">
        <v>1657213019.5</v>
      </c>
      <c r="DD525">
        <v>1657213031</v>
      </c>
      <c r="DE525">
        <v>2</v>
      </c>
      <c r="DF525">
        <v>1.982</v>
      </c>
      <c r="DG525">
        <v>-0.124</v>
      </c>
      <c r="DH525">
        <v>-2.1179999999999999</v>
      </c>
      <c r="DI525">
        <v>-0.2</v>
      </c>
      <c r="DJ525">
        <v>420</v>
      </c>
      <c r="DK525">
        <v>19</v>
      </c>
      <c r="DL525">
        <v>0.14000000000000001</v>
      </c>
      <c r="DM525">
        <v>0.05</v>
      </c>
      <c r="DN525">
        <v>-15.15446625</v>
      </c>
      <c r="DO525">
        <v>-64.312899849906159</v>
      </c>
      <c r="DP525">
        <v>6.2346395385718516</v>
      </c>
      <c r="DQ525">
        <v>0</v>
      </c>
      <c r="DR525">
        <v>1.3502542500000001</v>
      </c>
      <c r="DS525">
        <v>0.12867163227016709</v>
      </c>
      <c r="DT525">
        <v>2.408353253651755E-2</v>
      </c>
      <c r="DU525">
        <v>0</v>
      </c>
      <c r="DV525">
        <v>0</v>
      </c>
      <c r="DW525">
        <v>2</v>
      </c>
      <c r="DX525" t="s">
        <v>363</v>
      </c>
      <c r="DY525">
        <v>2.9790399999999999</v>
      </c>
      <c r="DZ525">
        <v>2.7245200000000001</v>
      </c>
      <c r="EA525">
        <v>8.1153299999999998E-2</v>
      </c>
      <c r="EB525">
        <v>8.3458099999999993E-2</v>
      </c>
      <c r="EC525">
        <v>8.0643599999999996E-2</v>
      </c>
      <c r="ED525">
        <v>7.52443E-2</v>
      </c>
      <c r="EE525">
        <v>29032.799999999999</v>
      </c>
      <c r="EF525">
        <v>29047</v>
      </c>
      <c r="EG525">
        <v>29381.4</v>
      </c>
      <c r="EH525">
        <v>29318.799999999999</v>
      </c>
      <c r="EI525">
        <v>35811.1</v>
      </c>
      <c r="EJ525">
        <v>36035.1</v>
      </c>
      <c r="EK525">
        <v>41402.9</v>
      </c>
      <c r="EL525">
        <v>41762.9</v>
      </c>
      <c r="EM525">
        <v>1.9498800000000001</v>
      </c>
      <c r="EN525">
        <v>2.1259999999999999</v>
      </c>
      <c r="EO525">
        <v>-1.40853E-2</v>
      </c>
      <c r="EP525">
        <v>0</v>
      </c>
      <c r="EQ525">
        <v>25.275500000000001</v>
      </c>
      <c r="ER525">
        <v>999.9</v>
      </c>
      <c r="ES525">
        <v>28.7</v>
      </c>
      <c r="ET525">
        <v>38.799999999999997</v>
      </c>
      <c r="EU525">
        <v>26.704999999999998</v>
      </c>
      <c r="EV525">
        <v>61.886800000000001</v>
      </c>
      <c r="EW525">
        <v>27.784500000000001</v>
      </c>
      <c r="EX525">
        <v>2</v>
      </c>
      <c r="EY525">
        <v>0.132243</v>
      </c>
      <c r="EZ525">
        <v>5.58704</v>
      </c>
      <c r="FA525">
        <v>20.293600000000001</v>
      </c>
      <c r="FB525">
        <v>5.2180400000000002</v>
      </c>
      <c r="FC525">
        <v>12.013999999999999</v>
      </c>
      <c r="FD525">
        <v>4.9886999999999997</v>
      </c>
      <c r="FE525">
        <v>3.2886299999999999</v>
      </c>
      <c r="FF525">
        <v>5761.5</v>
      </c>
      <c r="FG525">
        <v>9999</v>
      </c>
      <c r="FH525">
        <v>9999</v>
      </c>
      <c r="FI525">
        <v>94.1</v>
      </c>
      <c r="FJ525">
        <v>1.8675200000000001</v>
      </c>
      <c r="FK525">
        <v>1.8666100000000001</v>
      </c>
      <c r="FL525">
        <v>1.8660000000000001</v>
      </c>
      <c r="FM525">
        <v>1.8658600000000001</v>
      </c>
      <c r="FN525">
        <v>1.8677600000000001</v>
      </c>
      <c r="FO525">
        <v>1.8701399999999999</v>
      </c>
      <c r="FP525">
        <v>1.86887</v>
      </c>
      <c r="FQ525">
        <v>1.8702700000000001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-2.2029999999999998</v>
      </c>
      <c r="GF525">
        <v>-0.17499999999999999</v>
      </c>
      <c r="GG525">
        <v>-0.23523885101243769</v>
      </c>
      <c r="GH525">
        <v>-4.6052117464239163E-3</v>
      </c>
      <c r="GI525">
        <v>3.8696726057278897E-7</v>
      </c>
      <c r="GJ525">
        <v>-9.6670798998846254E-11</v>
      </c>
      <c r="GK525">
        <v>-0.34206402273919922</v>
      </c>
      <c r="GL525">
        <v>-4.2203369556326094E-3</v>
      </c>
      <c r="GM525">
        <v>8.7200311459696754E-4</v>
      </c>
      <c r="GN525">
        <v>-1.3787569801556101E-5</v>
      </c>
      <c r="GO525">
        <v>4</v>
      </c>
      <c r="GP525">
        <v>2427</v>
      </c>
      <c r="GQ525">
        <v>1</v>
      </c>
      <c r="GR525">
        <v>25</v>
      </c>
      <c r="GS525">
        <v>47.6</v>
      </c>
      <c r="GT525">
        <v>47.5</v>
      </c>
      <c r="GU525">
        <v>1.46729</v>
      </c>
      <c r="GV525">
        <v>2.2436500000000001</v>
      </c>
      <c r="GW525">
        <v>1.94702</v>
      </c>
      <c r="GX525">
        <v>2.7575699999999999</v>
      </c>
      <c r="GY525">
        <v>2.19482</v>
      </c>
      <c r="GZ525">
        <v>2.3315399999999999</v>
      </c>
      <c r="HA525">
        <v>41.586599999999997</v>
      </c>
      <c r="HB525">
        <v>14.044499999999999</v>
      </c>
      <c r="HC525">
        <v>18</v>
      </c>
      <c r="HD525">
        <v>493.95100000000002</v>
      </c>
      <c r="HE525">
        <v>631.65099999999995</v>
      </c>
      <c r="HF525">
        <v>17.8416</v>
      </c>
      <c r="HG525">
        <v>28.9391</v>
      </c>
      <c r="HH525">
        <v>30.001799999999999</v>
      </c>
      <c r="HI525">
        <v>28.643699999999999</v>
      </c>
      <c r="HJ525">
        <v>28.520399999999999</v>
      </c>
      <c r="HK525">
        <v>29.363299999999999</v>
      </c>
      <c r="HL525">
        <v>27.359400000000001</v>
      </c>
      <c r="HM525">
        <v>1.5192000000000001</v>
      </c>
      <c r="HN525">
        <v>17.8123</v>
      </c>
      <c r="HO525">
        <v>493.50400000000002</v>
      </c>
      <c r="HP525">
        <v>19.347000000000001</v>
      </c>
      <c r="HQ525">
        <v>100.499</v>
      </c>
      <c r="HR525">
        <v>100.31699999999999</v>
      </c>
    </row>
    <row r="526" spans="1:226" x14ac:dyDescent="0.2">
      <c r="A526">
        <v>510</v>
      </c>
      <c r="B526">
        <v>1657215883.5</v>
      </c>
      <c r="C526">
        <v>8957.9000000953674</v>
      </c>
      <c r="D526" t="s">
        <v>1385</v>
      </c>
      <c r="E526" t="s">
        <v>1386</v>
      </c>
      <c r="F526">
        <v>5</v>
      </c>
      <c r="G526" s="1" t="s">
        <v>1330</v>
      </c>
      <c r="H526" t="s">
        <v>354</v>
      </c>
      <c r="I526">
        <v>1657215876</v>
      </c>
      <c r="J526">
        <f t="shared" si="238"/>
        <v>2.5127490085034717E-3</v>
      </c>
      <c r="K526">
        <f t="shared" si="239"/>
        <v>2.5127490085034716</v>
      </c>
      <c r="L526" s="1">
        <f t="shared" si="240"/>
        <v>10.307189685946057</v>
      </c>
      <c r="M526">
        <f t="shared" si="241"/>
        <v>434.14181481481478</v>
      </c>
      <c r="N526">
        <f t="shared" si="242"/>
        <v>273.77705896371089</v>
      </c>
      <c r="O526">
        <f t="shared" si="243"/>
        <v>20.479659568774899</v>
      </c>
      <c r="P526">
        <f t="shared" si="244"/>
        <v>32.475608459056581</v>
      </c>
      <c r="Q526">
        <f t="shared" si="245"/>
        <v>0.11360156247196494</v>
      </c>
      <c r="R526">
        <f t="shared" si="246"/>
        <v>3.1894447812566407</v>
      </c>
      <c r="S526">
        <f t="shared" si="247"/>
        <v>0.11140062836324301</v>
      </c>
      <c r="T526">
        <f t="shared" si="248"/>
        <v>6.9819586296354708E-2</v>
      </c>
      <c r="U526">
        <f t="shared" si="249"/>
        <v>321.51027833333336</v>
      </c>
      <c r="V526">
        <f t="shared" si="250"/>
        <v>25.687459454420775</v>
      </c>
      <c r="W526">
        <f t="shared" si="251"/>
        <v>25.031803703703709</v>
      </c>
      <c r="X526">
        <f t="shared" si="252"/>
        <v>3.1857115990330556</v>
      </c>
      <c r="Y526">
        <f t="shared" si="253"/>
        <v>50.17106365938411</v>
      </c>
      <c r="Z526">
        <f t="shared" si="254"/>
        <v>1.5518619144671657</v>
      </c>
      <c r="AA526">
        <f t="shared" si="255"/>
        <v>3.0931413473768399</v>
      </c>
      <c r="AB526">
        <f t="shared" si="256"/>
        <v>1.6338496845658899</v>
      </c>
      <c r="AC526">
        <f t="shared" si="257"/>
        <v>-110.8122312750031</v>
      </c>
      <c r="AD526">
        <f t="shared" si="258"/>
        <v>-84.911134969596631</v>
      </c>
      <c r="AE526">
        <f t="shared" si="259"/>
        <v>-5.6191297983174406</v>
      </c>
      <c r="AF526">
        <f t="shared" si="260"/>
        <v>120.16778229041618</v>
      </c>
      <c r="AG526">
        <f t="shared" si="261"/>
        <v>41.018660439298031</v>
      </c>
      <c r="AH526">
        <f t="shared" si="262"/>
        <v>2.534398036618517</v>
      </c>
      <c r="AI526">
        <f t="shared" si="263"/>
        <v>10.307189685946057</v>
      </c>
      <c r="AJ526">
        <v>480.39234953040409</v>
      </c>
      <c r="AK526">
        <v>462.70326666666659</v>
      </c>
      <c r="AL526">
        <v>3.031853067862464</v>
      </c>
      <c r="AM526">
        <v>65.454241008221487</v>
      </c>
      <c r="AN526">
        <f t="shared" si="264"/>
        <v>2.5127490085034716</v>
      </c>
      <c r="AO526">
        <v>19.395427897246499</v>
      </c>
      <c r="AP526">
        <v>20.732880000000009</v>
      </c>
      <c r="AQ526">
        <v>-1.7966016514203329E-4</v>
      </c>
      <c r="AR526">
        <v>78.39488950143722</v>
      </c>
      <c r="AS526">
        <v>0</v>
      </c>
      <c r="AT526">
        <v>0</v>
      </c>
      <c r="AU526">
        <f t="shared" si="265"/>
        <v>1</v>
      </c>
      <c r="AV526">
        <f t="shared" si="266"/>
        <v>0</v>
      </c>
      <c r="AW526">
        <f t="shared" si="267"/>
        <v>39795.479319990816</v>
      </c>
      <c r="AX526">
        <f t="shared" si="268"/>
        <v>1999.9677777777781</v>
      </c>
      <c r="AY526">
        <f t="shared" si="269"/>
        <v>1681.1726333333336</v>
      </c>
      <c r="AZ526">
        <f t="shared" si="270"/>
        <v>0.84059985966440565</v>
      </c>
      <c r="BA526">
        <f t="shared" si="271"/>
        <v>0.16075772915230299</v>
      </c>
      <c r="BB526" s="1">
        <v>2.7160000000000002</v>
      </c>
      <c r="BC526">
        <v>0.5</v>
      </c>
      <c r="BD526" t="s">
        <v>355</v>
      </c>
      <c r="BE526">
        <v>2</v>
      </c>
      <c r="BF526" t="b">
        <v>1</v>
      </c>
      <c r="BG526">
        <v>1657215876</v>
      </c>
      <c r="BH526">
        <v>434.14181481481478</v>
      </c>
      <c r="BI526">
        <v>457.02040740740739</v>
      </c>
      <c r="BJ526">
        <v>20.745666666666668</v>
      </c>
      <c r="BK526">
        <v>19.39756666666667</v>
      </c>
      <c r="BL526">
        <v>436.3207407407408</v>
      </c>
      <c r="BM526">
        <v>20.920611111111111</v>
      </c>
      <c r="BN526">
        <v>500.00918518518512</v>
      </c>
      <c r="BO526">
        <v>74.704125925925936</v>
      </c>
      <c r="BP526">
        <v>0.1000218222222222</v>
      </c>
      <c r="BQ526">
        <v>24.53798888888889</v>
      </c>
      <c r="BR526">
        <v>25.031803703703709</v>
      </c>
      <c r="BS526">
        <v>999.90000000000009</v>
      </c>
      <c r="BT526">
        <v>0</v>
      </c>
      <c r="BU526">
        <v>0</v>
      </c>
      <c r="BV526">
        <v>9991.4125925925928</v>
      </c>
      <c r="BW526">
        <v>0</v>
      </c>
      <c r="BX526">
        <v>1968.9951851851849</v>
      </c>
      <c r="BY526">
        <v>-22.878574074074081</v>
      </c>
      <c r="BZ526">
        <v>443.33907407407401</v>
      </c>
      <c r="CA526">
        <v>466.06077777777779</v>
      </c>
      <c r="CB526">
        <v>1.3481000000000001</v>
      </c>
      <c r="CC526">
        <v>457.02040740740739</v>
      </c>
      <c r="CD526">
        <v>19.39756666666667</v>
      </c>
      <c r="CE526">
        <v>1.5497866666666671</v>
      </c>
      <c r="CF526">
        <v>1.4490785185185191</v>
      </c>
      <c r="CG526">
        <v>13.4684037037037</v>
      </c>
      <c r="CH526">
        <v>12.441196296296299</v>
      </c>
      <c r="CI526">
        <v>1999.9677777777781</v>
      </c>
      <c r="CJ526">
        <v>0.9800037777777777</v>
      </c>
      <c r="CK526">
        <v>1.999642222222222E-2</v>
      </c>
      <c r="CL526">
        <v>0</v>
      </c>
      <c r="CM526">
        <v>2.1871</v>
      </c>
      <c r="CN526">
        <v>0</v>
      </c>
      <c r="CO526">
        <v>6265.0318518518516</v>
      </c>
      <c r="CP526">
        <v>16749.218518518519</v>
      </c>
      <c r="CQ526">
        <v>40.270666666666664</v>
      </c>
      <c r="CR526">
        <v>42.254592592592587</v>
      </c>
      <c r="CS526">
        <v>40.615666666666669</v>
      </c>
      <c r="CT526">
        <v>40.981333333333339</v>
      </c>
      <c r="CU526">
        <v>39.259185185185189</v>
      </c>
      <c r="CV526">
        <v>1959.9777777777781</v>
      </c>
      <c r="CW526">
        <v>39.99</v>
      </c>
      <c r="CX526">
        <v>0</v>
      </c>
      <c r="CY526">
        <v>1657215888.2</v>
      </c>
      <c r="CZ526">
        <v>0</v>
      </c>
      <c r="DA526">
        <v>1657213031</v>
      </c>
      <c r="DB526" t="s">
        <v>1093</v>
      </c>
      <c r="DC526">
        <v>1657213019.5</v>
      </c>
      <c r="DD526">
        <v>1657213031</v>
      </c>
      <c r="DE526">
        <v>2</v>
      </c>
      <c r="DF526">
        <v>1.982</v>
      </c>
      <c r="DG526">
        <v>-0.124</v>
      </c>
      <c r="DH526">
        <v>-2.1179999999999999</v>
      </c>
      <c r="DI526">
        <v>-0.2</v>
      </c>
      <c r="DJ526">
        <v>420</v>
      </c>
      <c r="DK526">
        <v>19</v>
      </c>
      <c r="DL526">
        <v>0.14000000000000001</v>
      </c>
      <c r="DM526">
        <v>0.05</v>
      </c>
      <c r="DN526">
        <v>-19.77355975</v>
      </c>
      <c r="DO526">
        <v>-53.880551031894917</v>
      </c>
      <c r="DP526">
        <v>5.3049393888660443</v>
      </c>
      <c r="DQ526">
        <v>0</v>
      </c>
      <c r="DR526">
        <v>1.355764</v>
      </c>
      <c r="DS526">
        <v>-0.12644420262664249</v>
      </c>
      <c r="DT526">
        <v>1.5708481912648328E-2</v>
      </c>
      <c r="DU526">
        <v>0</v>
      </c>
      <c r="DV526">
        <v>0</v>
      </c>
      <c r="DW526">
        <v>2</v>
      </c>
      <c r="DX526" t="s">
        <v>363</v>
      </c>
      <c r="DY526">
        <v>2.9791099999999999</v>
      </c>
      <c r="DZ526">
        <v>2.72472</v>
      </c>
      <c r="EA526">
        <v>8.3189600000000002E-2</v>
      </c>
      <c r="EB526">
        <v>8.5645299999999994E-2</v>
      </c>
      <c r="EC526">
        <v>8.0622600000000003E-2</v>
      </c>
      <c r="ED526">
        <v>7.5298299999999999E-2</v>
      </c>
      <c r="EE526">
        <v>28967.5</v>
      </c>
      <c r="EF526">
        <v>28976.9</v>
      </c>
      <c r="EG526">
        <v>29380.5</v>
      </c>
      <c r="EH526">
        <v>29318.1</v>
      </c>
      <c r="EI526">
        <v>35810.800000000003</v>
      </c>
      <c r="EJ526">
        <v>36031.800000000003</v>
      </c>
      <c r="EK526">
        <v>41401.599999999999</v>
      </c>
      <c r="EL526">
        <v>41761.5</v>
      </c>
      <c r="EM526">
        <v>1.9497500000000001</v>
      </c>
      <c r="EN526">
        <v>2.1255799999999998</v>
      </c>
      <c r="EO526">
        <v>-1.5377999999999999E-2</v>
      </c>
      <c r="EP526">
        <v>0</v>
      </c>
      <c r="EQ526">
        <v>25.281500000000001</v>
      </c>
      <c r="ER526">
        <v>999.9</v>
      </c>
      <c r="ES526">
        <v>28.7</v>
      </c>
      <c r="ET526">
        <v>38.799999999999997</v>
      </c>
      <c r="EU526">
        <v>26.7059</v>
      </c>
      <c r="EV526">
        <v>61.9268</v>
      </c>
      <c r="EW526">
        <v>27.796500000000002</v>
      </c>
      <c r="EX526">
        <v>2</v>
      </c>
      <c r="EY526">
        <v>0.13413600000000001</v>
      </c>
      <c r="EZ526">
        <v>5.72187</v>
      </c>
      <c r="FA526">
        <v>20.289000000000001</v>
      </c>
      <c r="FB526">
        <v>5.2184900000000001</v>
      </c>
      <c r="FC526">
        <v>12.014900000000001</v>
      </c>
      <c r="FD526">
        <v>4.9887499999999996</v>
      </c>
      <c r="FE526">
        <v>3.2886299999999999</v>
      </c>
      <c r="FF526">
        <v>5761.5</v>
      </c>
      <c r="FG526">
        <v>9999</v>
      </c>
      <c r="FH526">
        <v>9999</v>
      </c>
      <c r="FI526">
        <v>94.1</v>
      </c>
      <c r="FJ526">
        <v>1.8675200000000001</v>
      </c>
      <c r="FK526">
        <v>1.8666</v>
      </c>
      <c r="FL526">
        <v>1.8660000000000001</v>
      </c>
      <c r="FM526">
        <v>1.86585</v>
      </c>
      <c r="FN526">
        <v>1.8677900000000001</v>
      </c>
      <c r="FO526">
        <v>1.8701300000000001</v>
      </c>
      <c r="FP526">
        <v>1.8688800000000001</v>
      </c>
      <c r="FQ526">
        <v>1.8702700000000001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-2.2679999999999998</v>
      </c>
      <c r="GF526">
        <v>-0.17510000000000001</v>
      </c>
      <c r="GG526">
        <v>-0.23523885101243769</v>
      </c>
      <c r="GH526">
        <v>-4.6052117464239163E-3</v>
      </c>
      <c r="GI526">
        <v>3.8696726057278897E-7</v>
      </c>
      <c r="GJ526">
        <v>-9.6670798998846254E-11</v>
      </c>
      <c r="GK526">
        <v>-0.34206402273919922</v>
      </c>
      <c r="GL526">
        <v>-4.2203369556326094E-3</v>
      </c>
      <c r="GM526">
        <v>8.7200311459696754E-4</v>
      </c>
      <c r="GN526">
        <v>-1.3787569801556101E-5</v>
      </c>
      <c r="GO526">
        <v>4</v>
      </c>
      <c r="GP526">
        <v>2427</v>
      </c>
      <c r="GQ526">
        <v>1</v>
      </c>
      <c r="GR526">
        <v>25</v>
      </c>
      <c r="GS526">
        <v>47.7</v>
      </c>
      <c r="GT526">
        <v>47.5</v>
      </c>
      <c r="GU526">
        <v>1.5087900000000001</v>
      </c>
      <c r="GV526">
        <v>2.2387700000000001</v>
      </c>
      <c r="GW526">
        <v>1.94702</v>
      </c>
      <c r="GX526">
        <v>2.7575699999999999</v>
      </c>
      <c r="GY526">
        <v>2.19482</v>
      </c>
      <c r="GZ526">
        <v>2.3596200000000001</v>
      </c>
      <c r="HA526">
        <v>41.612699999999997</v>
      </c>
      <c r="HB526">
        <v>14.0532</v>
      </c>
      <c r="HC526">
        <v>18</v>
      </c>
      <c r="HD526">
        <v>493.97800000000001</v>
      </c>
      <c r="HE526">
        <v>631.46100000000001</v>
      </c>
      <c r="HF526">
        <v>17.8062</v>
      </c>
      <c r="HG526">
        <v>28.953499999999998</v>
      </c>
      <c r="HH526">
        <v>30.001799999999999</v>
      </c>
      <c r="HI526">
        <v>28.6569</v>
      </c>
      <c r="HJ526">
        <v>28.534600000000001</v>
      </c>
      <c r="HK526">
        <v>30.212199999999999</v>
      </c>
      <c r="HL526">
        <v>27.359400000000001</v>
      </c>
      <c r="HM526">
        <v>1.5192000000000001</v>
      </c>
      <c r="HN526">
        <v>17.772400000000001</v>
      </c>
      <c r="HO526">
        <v>506.86900000000003</v>
      </c>
      <c r="HP526">
        <v>19.346900000000002</v>
      </c>
      <c r="HQ526">
        <v>100.496</v>
      </c>
      <c r="HR526">
        <v>100.31399999999999</v>
      </c>
    </row>
    <row r="527" spans="1:226" x14ac:dyDescent="0.2">
      <c r="A527">
        <v>511</v>
      </c>
      <c r="B527">
        <v>1657215888.5</v>
      </c>
      <c r="C527">
        <v>8962.9000000953674</v>
      </c>
      <c r="D527" t="s">
        <v>1387</v>
      </c>
      <c r="E527" t="s">
        <v>1388</v>
      </c>
      <c r="F527">
        <v>5</v>
      </c>
      <c r="G527" s="1" t="s">
        <v>1330</v>
      </c>
      <c r="H527" t="s">
        <v>354</v>
      </c>
      <c r="I527">
        <v>1657215880.7142861</v>
      </c>
      <c r="J527">
        <f t="shared" si="238"/>
        <v>2.4831851429310344E-3</v>
      </c>
      <c r="K527">
        <f t="shared" si="239"/>
        <v>2.4831851429310343</v>
      </c>
      <c r="L527" s="1">
        <f t="shared" si="240"/>
        <v>10.730778995001408</v>
      </c>
      <c r="M527">
        <f t="shared" si="241"/>
        <v>446.82492857142859</v>
      </c>
      <c r="N527">
        <f t="shared" si="242"/>
        <v>278.04432110651345</v>
      </c>
      <c r="O527">
        <f t="shared" si="243"/>
        <v>20.798946093172312</v>
      </c>
      <c r="P527">
        <f t="shared" si="244"/>
        <v>33.424482706419148</v>
      </c>
      <c r="Q527">
        <f t="shared" si="245"/>
        <v>0.1120971620157378</v>
      </c>
      <c r="R527">
        <f t="shared" si="246"/>
        <v>3.1907007507701155</v>
      </c>
      <c r="S527">
        <f t="shared" si="247"/>
        <v>0.10995436855245319</v>
      </c>
      <c r="T527">
        <f t="shared" si="248"/>
        <v>6.8910590176084308E-2</v>
      </c>
      <c r="U527">
        <f t="shared" si="249"/>
        <v>321.51452967857148</v>
      </c>
      <c r="V527">
        <f t="shared" si="250"/>
        <v>25.698854592145103</v>
      </c>
      <c r="W527">
        <f t="shared" si="251"/>
        <v>25.039525000000001</v>
      </c>
      <c r="X527">
        <f t="shared" si="252"/>
        <v>3.1871780430938212</v>
      </c>
      <c r="Y527">
        <f t="shared" si="253"/>
        <v>50.139409285734907</v>
      </c>
      <c r="Z527">
        <f t="shared" si="254"/>
        <v>1.5513179821736076</v>
      </c>
      <c r="AA527">
        <f t="shared" si="255"/>
        <v>3.0940092918385678</v>
      </c>
      <c r="AB527">
        <f t="shared" si="256"/>
        <v>1.6358600609202136</v>
      </c>
      <c r="AC527">
        <f t="shared" si="257"/>
        <v>-109.50846480325862</v>
      </c>
      <c r="AD527">
        <f t="shared" si="258"/>
        <v>-85.466061355662831</v>
      </c>
      <c r="AE527">
        <f t="shared" si="259"/>
        <v>-5.6539800989096829</v>
      </c>
      <c r="AF527">
        <f t="shared" si="260"/>
        <v>120.88602342074033</v>
      </c>
      <c r="AG527">
        <f t="shared" si="261"/>
        <v>45.526337733147756</v>
      </c>
      <c r="AH527">
        <f t="shared" si="262"/>
        <v>2.5051274925347804</v>
      </c>
      <c r="AI527">
        <f t="shared" si="263"/>
        <v>10.730778995001408</v>
      </c>
      <c r="AJ527">
        <v>497.33284243901659</v>
      </c>
      <c r="AK527">
        <v>478.66619999999989</v>
      </c>
      <c r="AL527">
        <v>3.2198142927902689</v>
      </c>
      <c r="AM527">
        <v>65.454241008221487</v>
      </c>
      <c r="AN527">
        <f t="shared" si="264"/>
        <v>2.4831851429310343</v>
      </c>
      <c r="AO527">
        <v>19.417334807309469</v>
      </c>
      <c r="AP527">
        <v>20.73797575757575</v>
      </c>
      <c r="AQ527">
        <v>5.3228127378410763E-5</v>
      </c>
      <c r="AR527">
        <v>78.39488950143722</v>
      </c>
      <c r="AS527">
        <v>0</v>
      </c>
      <c r="AT527">
        <v>0</v>
      </c>
      <c r="AU527">
        <f t="shared" si="265"/>
        <v>1</v>
      </c>
      <c r="AV527">
        <f t="shared" si="266"/>
        <v>0</v>
      </c>
      <c r="AW527">
        <f t="shared" si="267"/>
        <v>39815.901487088093</v>
      </c>
      <c r="AX527">
        <f t="shared" si="268"/>
        <v>1999.994285714286</v>
      </c>
      <c r="AY527">
        <f t="shared" si="269"/>
        <v>1681.1949107142859</v>
      </c>
      <c r="AZ527">
        <f t="shared" si="270"/>
        <v>0.84059985707102014</v>
      </c>
      <c r="BA527">
        <f t="shared" si="271"/>
        <v>0.16075772414706899</v>
      </c>
      <c r="BB527" s="1">
        <v>2.7160000000000002</v>
      </c>
      <c r="BC527">
        <v>0.5</v>
      </c>
      <c r="BD527" t="s">
        <v>355</v>
      </c>
      <c r="BE527">
        <v>2</v>
      </c>
      <c r="BF527" t="b">
        <v>1</v>
      </c>
      <c r="BG527">
        <v>1657215880.7142861</v>
      </c>
      <c r="BH527">
        <v>446.82492857142859</v>
      </c>
      <c r="BI527">
        <v>472.16285714285721</v>
      </c>
      <c r="BJ527">
        <v>20.73831785714286</v>
      </c>
      <c r="BK527">
        <v>19.405753571428569</v>
      </c>
      <c r="BL527">
        <v>449.05882142857149</v>
      </c>
      <c r="BM527">
        <v>20.913374999999998</v>
      </c>
      <c r="BN527">
        <v>500.00021428571432</v>
      </c>
      <c r="BO527">
        <v>74.704449999999994</v>
      </c>
      <c r="BP527">
        <v>9.9976900000000007E-2</v>
      </c>
      <c r="BQ527">
        <v>24.542678571428571</v>
      </c>
      <c r="BR527">
        <v>25.039525000000001</v>
      </c>
      <c r="BS527">
        <v>999.9000000000002</v>
      </c>
      <c r="BT527">
        <v>0</v>
      </c>
      <c r="BU527">
        <v>0</v>
      </c>
      <c r="BV527">
        <v>9996.8767857142848</v>
      </c>
      <c r="BW527">
        <v>0</v>
      </c>
      <c r="BX527">
        <v>1969.1025</v>
      </c>
      <c r="BY527">
        <v>-25.337917857142859</v>
      </c>
      <c r="BZ527">
        <v>456.28746428571429</v>
      </c>
      <c r="CA527">
        <v>481.50700000000001</v>
      </c>
      <c r="CB527">
        <v>1.3325735714285709</v>
      </c>
      <c r="CC527">
        <v>472.16285714285721</v>
      </c>
      <c r="CD527">
        <v>19.405753571428569</v>
      </c>
      <c r="CE527">
        <v>1.5492446428571429</v>
      </c>
      <c r="CF527">
        <v>1.4496957142857141</v>
      </c>
      <c r="CG527">
        <v>13.463039285714281</v>
      </c>
      <c r="CH527">
        <v>12.44768214285714</v>
      </c>
      <c r="CI527">
        <v>1999.994285714286</v>
      </c>
      <c r="CJ527">
        <v>0.98000421428571449</v>
      </c>
      <c r="CK527">
        <v>1.9995985714285711E-2</v>
      </c>
      <c r="CL527">
        <v>0</v>
      </c>
      <c r="CM527">
        <v>2.2226249999999999</v>
      </c>
      <c r="CN527">
        <v>0</v>
      </c>
      <c r="CO527">
        <v>6266.1603571428568</v>
      </c>
      <c r="CP527">
        <v>16749.45</v>
      </c>
      <c r="CQ527">
        <v>40.289857142857137</v>
      </c>
      <c r="CR527">
        <v>42.274357142857127</v>
      </c>
      <c r="CS527">
        <v>40.625</v>
      </c>
      <c r="CT527">
        <v>40.997750000000003</v>
      </c>
      <c r="CU527">
        <v>39.276571428571422</v>
      </c>
      <c r="CV527">
        <v>1960.003928571429</v>
      </c>
      <c r="CW527">
        <v>39.990357142857142</v>
      </c>
      <c r="CX527">
        <v>0</v>
      </c>
      <c r="CY527">
        <v>1657215893.5999999</v>
      </c>
      <c r="CZ527">
        <v>0</v>
      </c>
      <c r="DA527">
        <v>1657213031</v>
      </c>
      <c r="DB527" t="s">
        <v>1093</v>
      </c>
      <c r="DC527">
        <v>1657213019.5</v>
      </c>
      <c r="DD527">
        <v>1657213031</v>
      </c>
      <c r="DE527">
        <v>2</v>
      </c>
      <c r="DF527">
        <v>1.982</v>
      </c>
      <c r="DG527">
        <v>-0.124</v>
      </c>
      <c r="DH527">
        <v>-2.1179999999999999</v>
      </c>
      <c r="DI527">
        <v>-0.2</v>
      </c>
      <c r="DJ527">
        <v>420</v>
      </c>
      <c r="DK527">
        <v>19</v>
      </c>
      <c r="DL527">
        <v>0.14000000000000001</v>
      </c>
      <c r="DM527">
        <v>0.05</v>
      </c>
      <c r="DN527">
        <v>-23.601812195121951</v>
      </c>
      <c r="DO527">
        <v>-33.040475958188139</v>
      </c>
      <c r="DP527">
        <v>3.3895680822189749</v>
      </c>
      <c r="DQ527">
        <v>0</v>
      </c>
      <c r="DR527">
        <v>1.3407104878048779</v>
      </c>
      <c r="DS527">
        <v>-0.2019292682926811</v>
      </c>
      <c r="DT527">
        <v>2.0818314047060742E-2</v>
      </c>
      <c r="DU527">
        <v>0</v>
      </c>
      <c r="DV527">
        <v>0</v>
      </c>
      <c r="DW527">
        <v>2</v>
      </c>
      <c r="DX527" t="s">
        <v>363</v>
      </c>
      <c r="DY527">
        <v>2.9789500000000002</v>
      </c>
      <c r="DZ527">
        <v>2.7248199999999998</v>
      </c>
      <c r="EA527">
        <v>8.5324499999999998E-2</v>
      </c>
      <c r="EB527">
        <v>8.7829400000000002E-2</v>
      </c>
      <c r="EC527">
        <v>8.0638600000000005E-2</v>
      </c>
      <c r="ED527">
        <v>7.53384E-2</v>
      </c>
      <c r="EE527">
        <v>28898.6</v>
      </c>
      <c r="EF527">
        <v>28906.7</v>
      </c>
      <c r="EG527">
        <v>29379.1</v>
      </c>
      <c r="EH527">
        <v>29317.200000000001</v>
      </c>
      <c r="EI527">
        <v>35808.699999999997</v>
      </c>
      <c r="EJ527">
        <v>36029.599999999999</v>
      </c>
      <c r="EK527">
        <v>41399.9</v>
      </c>
      <c r="EL527">
        <v>41760.699999999997</v>
      </c>
      <c r="EM527">
        <v>1.9495</v>
      </c>
      <c r="EN527">
        <v>2.1256300000000001</v>
      </c>
      <c r="EO527">
        <v>-1.4957E-2</v>
      </c>
      <c r="EP527">
        <v>0</v>
      </c>
      <c r="EQ527">
        <v>25.2882</v>
      </c>
      <c r="ER527">
        <v>999.9</v>
      </c>
      <c r="ES527">
        <v>28.7</v>
      </c>
      <c r="ET527">
        <v>38.799999999999997</v>
      </c>
      <c r="EU527">
        <v>26.706099999999999</v>
      </c>
      <c r="EV527">
        <v>61.936799999999998</v>
      </c>
      <c r="EW527">
        <v>27.808499999999999</v>
      </c>
      <c r="EX527">
        <v>2</v>
      </c>
      <c r="EY527">
        <v>0.13596</v>
      </c>
      <c r="EZ527">
        <v>5.7974600000000001</v>
      </c>
      <c r="FA527">
        <v>20.2865</v>
      </c>
      <c r="FB527">
        <v>5.2181899999999999</v>
      </c>
      <c r="FC527">
        <v>12.014699999999999</v>
      </c>
      <c r="FD527">
        <v>4.9884500000000003</v>
      </c>
      <c r="FE527">
        <v>3.2885499999999999</v>
      </c>
      <c r="FF527">
        <v>5761.7</v>
      </c>
      <c r="FG527">
        <v>9999</v>
      </c>
      <c r="FH527">
        <v>9999</v>
      </c>
      <c r="FI527">
        <v>94.1</v>
      </c>
      <c r="FJ527">
        <v>1.8675200000000001</v>
      </c>
      <c r="FK527">
        <v>1.8666</v>
      </c>
      <c r="FL527">
        <v>1.8660000000000001</v>
      </c>
      <c r="FM527">
        <v>1.86585</v>
      </c>
      <c r="FN527">
        <v>1.8677900000000001</v>
      </c>
      <c r="FO527">
        <v>1.8701300000000001</v>
      </c>
      <c r="FP527">
        <v>1.8688800000000001</v>
      </c>
      <c r="FQ527">
        <v>1.8702700000000001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-2.3359999999999999</v>
      </c>
      <c r="GF527">
        <v>-0.17510000000000001</v>
      </c>
      <c r="GG527">
        <v>-0.23523885101243769</v>
      </c>
      <c r="GH527">
        <v>-4.6052117464239163E-3</v>
      </c>
      <c r="GI527">
        <v>3.8696726057278897E-7</v>
      </c>
      <c r="GJ527">
        <v>-9.6670798998846254E-11</v>
      </c>
      <c r="GK527">
        <v>-0.34206402273919922</v>
      </c>
      <c r="GL527">
        <v>-4.2203369556326094E-3</v>
      </c>
      <c r="GM527">
        <v>8.7200311459696754E-4</v>
      </c>
      <c r="GN527">
        <v>-1.3787569801556101E-5</v>
      </c>
      <c r="GO527">
        <v>4</v>
      </c>
      <c r="GP527">
        <v>2427</v>
      </c>
      <c r="GQ527">
        <v>1</v>
      </c>
      <c r="GR527">
        <v>25</v>
      </c>
      <c r="GS527">
        <v>47.8</v>
      </c>
      <c r="GT527">
        <v>47.6</v>
      </c>
      <c r="GU527">
        <v>1.5478499999999999</v>
      </c>
      <c r="GV527">
        <v>2.2412100000000001</v>
      </c>
      <c r="GW527">
        <v>1.94702</v>
      </c>
      <c r="GX527">
        <v>2.7575699999999999</v>
      </c>
      <c r="GY527">
        <v>2.19482</v>
      </c>
      <c r="GZ527">
        <v>2.3339799999999999</v>
      </c>
      <c r="HA527">
        <v>41.6389</v>
      </c>
      <c r="HB527">
        <v>14.044499999999999</v>
      </c>
      <c r="HC527">
        <v>18</v>
      </c>
      <c r="HD527">
        <v>493.93099999999998</v>
      </c>
      <c r="HE527">
        <v>631.65099999999995</v>
      </c>
      <c r="HF527">
        <v>17.760000000000002</v>
      </c>
      <c r="HG527">
        <v>28.966999999999999</v>
      </c>
      <c r="HH527">
        <v>30.001799999999999</v>
      </c>
      <c r="HI527">
        <v>28.670500000000001</v>
      </c>
      <c r="HJ527">
        <v>28.548200000000001</v>
      </c>
      <c r="HK527">
        <v>30.986799999999999</v>
      </c>
      <c r="HL527">
        <v>27.359400000000001</v>
      </c>
      <c r="HM527">
        <v>1.1392500000000001</v>
      </c>
      <c r="HN527">
        <v>17.735499999999998</v>
      </c>
      <c r="HO527">
        <v>526.90599999999995</v>
      </c>
      <c r="HP527">
        <v>19.3429</v>
      </c>
      <c r="HQ527">
        <v>100.491</v>
      </c>
      <c r="HR527">
        <v>100.312</v>
      </c>
    </row>
    <row r="528" spans="1:226" x14ac:dyDescent="0.2">
      <c r="A528">
        <v>512</v>
      </c>
      <c r="B528">
        <v>1657215893.5</v>
      </c>
      <c r="C528">
        <v>8967.9000000953674</v>
      </c>
      <c r="D528" t="s">
        <v>1389</v>
      </c>
      <c r="E528" t="s">
        <v>1390</v>
      </c>
      <c r="F528">
        <v>5</v>
      </c>
      <c r="G528" s="1" t="s">
        <v>1330</v>
      </c>
      <c r="H528" t="s">
        <v>354</v>
      </c>
      <c r="I528">
        <v>1657215886</v>
      </c>
      <c r="J528">
        <f t="shared" si="238"/>
        <v>2.4660806006543755E-3</v>
      </c>
      <c r="K528">
        <f t="shared" si="239"/>
        <v>2.4660806006543754</v>
      </c>
      <c r="L528" s="1">
        <f t="shared" si="240"/>
        <v>11.018814932487947</v>
      </c>
      <c r="M528">
        <f t="shared" si="241"/>
        <v>462.66322222222232</v>
      </c>
      <c r="N528">
        <f t="shared" si="242"/>
        <v>288.06809636419894</v>
      </c>
      <c r="O528">
        <f t="shared" si="243"/>
        <v>21.548782163310086</v>
      </c>
      <c r="P528">
        <f t="shared" si="244"/>
        <v>34.609278557654413</v>
      </c>
      <c r="Q528">
        <f t="shared" si="245"/>
        <v>0.11127248842718203</v>
      </c>
      <c r="R528">
        <f t="shared" si="246"/>
        <v>3.1926017949493852</v>
      </c>
      <c r="S528">
        <f t="shared" si="247"/>
        <v>0.10916201873272599</v>
      </c>
      <c r="T528">
        <f t="shared" si="248"/>
        <v>6.8412544991294622E-2</v>
      </c>
      <c r="U528">
        <f t="shared" si="249"/>
        <v>321.51290066666661</v>
      </c>
      <c r="V528">
        <f t="shared" si="250"/>
        <v>25.705859685026493</v>
      </c>
      <c r="W528">
        <f t="shared" si="251"/>
        <v>25.041037037037039</v>
      </c>
      <c r="X528">
        <f t="shared" si="252"/>
        <v>3.1874652812541386</v>
      </c>
      <c r="Y528">
        <f t="shared" si="253"/>
        <v>50.12109220798564</v>
      </c>
      <c r="Z528">
        <f t="shared" si="254"/>
        <v>1.5510807235046526</v>
      </c>
      <c r="AA528">
        <f t="shared" si="255"/>
        <v>3.0946666466648218</v>
      </c>
      <c r="AB528">
        <f t="shared" si="256"/>
        <v>1.636384557749486</v>
      </c>
      <c r="AC528">
        <f t="shared" si="257"/>
        <v>-108.75415448885796</v>
      </c>
      <c r="AD528">
        <f t="shared" si="258"/>
        <v>-85.166027294830371</v>
      </c>
      <c r="AE528">
        <f t="shared" si="259"/>
        <v>-5.630920153037005</v>
      </c>
      <c r="AF528">
        <f t="shared" si="260"/>
        <v>121.96179872994128</v>
      </c>
      <c r="AG528">
        <f t="shared" si="261"/>
        <v>48.477444445970931</v>
      </c>
      <c r="AH528">
        <f t="shared" si="262"/>
        <v>2.490730466931848</v>
      </c>
      <c r="AI528">
        <f t="shared" si="263"/>
        <v>11.018814932487947</v>
      </c>
      <c r="AJ528">
        <v>514.40867706948632</v>
      </c>
      <c r="AK528">
        <v>495.20612121212099</v>
      </c>
      <c r="AL528">
        <v>3.315023491216663</v>
      </c>
      <c r="AM528">
        <v>65.454241008221487</v>
      </c>
      <c r="AN528">
        <f t="shared" si="264"/>
        <v>2.4660806006543754</v>
      </c>
      <c r="AO528">
        <v>19.422640039385222</v>
      </c>
      <c r="AP528">
        <v>20.73444000000001</v>
      </c>
      <c r="AQ528">
        <v>3.8551513814571137E-6</v>
      </c>
      <c r="AR528">
        <v>78.39488950143722</v>
      </c>
      <c r="AS528">
        <v>0</v>
      </c>
      <c r="AT528">
        <v>0</v>
      </c>
      <c r="AU528">
        <f t="shared" si="265"/>
        <v>1</v>
      </c>
      <c r="AV528">
        <f t="shared" si="266"/>
        <v>0</v>
      </c>
      <c r="AW528">
        <f t="shared" si="267"/>
        <v>39847.276837911159</v>
      </c>
      <c r="AX528">
        <f t="shared" si="268"/>
        <v>1999.984074074074</v>
      </c>
      <c r="AY528">
        <f t="shared" si="269"/>
        <v>1681.1863333333331</v>
      </c>
      <c r="AZ528">
        <f t="shared" si="270"/>
        <v>0.84059986033222112</v>
      </c>
      <c r="BA528">
        <f t="shared" si="271"/>
        <v>0.16075773044118682</v>
      </c>
      <c r="BB528" s="1">
        <v>2.7160000000000002</v>
      </c>
      <c r="BC528">
        <v>0.5</v>
      </c>
      <c r="BD528" t="s">
        <v>355</v>
      </c>
      <c r="BE528">
        <v>2</v>
      </c>
      <c r="BF528" t="b">
        <v>1</v>
      </c>
      <c r="BG528">
        <v>1657215886</v>
      </c>
      <c r="BH528">
        <v>462.66322222222232</v>
      </c>
      <c r="BI528">
        <v>489.62251851851852</v>
      </c>
      <c r="BJ528">
        <v>20.73513333333333</v>
      </c>
      <c r="BK528">
        <v>19.410203703703701</v>
      </c>
      <c r="BL528">
        <v>464.96566666666672</v>
      </c>
      <c r="BM528">
        <v>20.910237037037039</v>
      </c>
      <c r="BN528">
        <v>499.99292592592599</v>
      </c>
      <c r="BO528">
        <v>74.704496296296284</v>
      </c>
      <c r="BP528">
        <v>9.9976796296296314E-2</v>
      </c>
      <c r="BQ528">
        <v>24.546229629629629</v>
      </c>
      <c r="BR528">
        <v>25.041037037037039</v>
      </c>
      <c r="BS528">
        <v>999.90000000000009</v>
      </c>
      <c r="BT528">
        <v>0</v>
      </c>
      <c r="BU528">
        <v>0</v>
      </c>
      <c r="BV528">
        <v>10005.208518518521</v>
      </c>
      <c r="BW528">
        <v>0</v>
      </c>
      <c r="BX528">
        <v>1970.699259259259</v>
      </c>
      <c r="BY528">
        <v>-26.95933333333333</v>
      </c>
      <c r="BZ528">
        <v>472.45962962962972</v>
      </c>
      <c r="CA528">
        <v>499.31429629629628</v>
      </c>
      <c r="CB528">
        <v>1.3249329629629629</v>
      </c>
      <c r="CC528">
        <v>489.62251851851852</v>
      </c>
      <c r="CD528">
        <v>19.410203703703701</v>
      </c>
      <c r="CE528">
        <v>1.5490074074074069</v>
      </c>
      <c r="CF528">
        <v>1.450028888888889</v>
      </c>
      <c r="CG528">
        <v>13.460685185185181</v>
      </c>
      <c r="CH528">
        <v>12.45117407407407</v>
      </c>
      <c r="CI528">
        <v>1999.984074074074</v>
      </c>
      <c r="CJ528">
        <v>0.98000433333333348</v>
      </c>
      <c r="CK528">
        <v>1.999586666666666E-2</v>
      </c>
      <c r="CL528">
        <v>0</v>
      </c>
      <c r="CM528">
        <v>2.1986925925925931</v>
      </c>
      <c r="CN528">
        <v>0</v>
      </c>
      <c r="CO528">
        <v>6269.4566666666669</v>
      </c>
      <c r="CP528">
        <v>16749.366666666669</v>
      </c>
      <c r="CQ528">
        <v>40.311999999999991</v>
      </c>
      <c r="CR528">
        <v>42.295925925925921</v>
      </c>
      <c r="CS528">
        <v>40.638777777777769</v>
      </c>
      <c r="CT528">
        <v>41.016074074074062</v>
      </c>
      <c r="CU528">
        <v>39.298222222222222</v>
      </c>
      <c r="CV528">
        <v>1959.9937037037041</v>
      </c>
      <c r="CW528">
        <v>39.990370370370371</v>
      </c>
      <c r="CX528">
        <v>0</v>
      </c>
      <c r="CY528">
        <v>1657215898.4000001</v>
      </c>
      <c r="CZ528">
        <v>0</v>
      </c>
      <c r="DA528">
        <v>1657213031</v>
      </c>
      <c r="DB528" t="s">
        <v>1093</v>
      </c>
      <c r="DC528">
        <v>1657213019.5</v>
      </c>
      <c r="DD528">
        <v>1657213031</v>
      </c>
      <c r="DE528">
        <v>2</v>
      </c>
      <c r="DF528">
        <v>1.982</v>
      </c>
      <c r="DG528">
        <v>-0.124</v>
      </c>
      <c r="DH528">
        <v>-2.1179999999999999</v>
      </c>
      <c r="DI528">
        <v>-0.2</v>
      </c>
      <c r="DJ528">
        <v>420</v>
      </c>
      <c r="DK528">
        <v>19</v>
      </c>
      <c r="DL528">
        <v>0.14000000000000001</v>
      </c>
      <c r="DM528">
        <v>0.05</v>
      </c>
      <c r="DN528">
        <v>-25.521507317073169</v>
      </c>
      <c r="DO528">
        <v>-21.102869686411161</v>
      </c>
      <c r="DP528">
        <v>2.1723450043101669</v>
      </c>
      <c r="DQ528">
        <v>0</v>
      </c>
      <c r="DR528">
        <v>1.3318968292682929</v>
      </c>
      <c r="DS528">
        <v>-0.1340581881533115</v>
      </c>
      <c r="DT528">
        <v>1.6628972283780911E-2</v>
      </c>
      <c r="DU528">
        <v>0</v>
      </c>
      <c r="DV528">
        <v>0</v>
      </c>
      <c r="DW528">
        <v>2</v>
      </c>
      <c r="DX528" t="s">
        <v>363</v>
      </c>
      <c r="DY528">
        <v>2.97906</v>
      </c>
      <c r="DZ528">
        <v>2.72478</v>
      </c>
      <c r="EA528">
        <v>8.7492100000000003E-2</v>
      </c>
      <c r="EB528">
        <v>0.09</v>
      </c>
      <c r="EC528">
        <v>8.06201E-2</v>
      </c>
      <c r="ED528">
        <v>7.5153399999999995E-2</v>
      </c>
      <c r="EE528">
        <v>28829.5</v>
      </c>
      <c r="EF528">
        <v>28836.7</v>
      </c>
      <c r="EG528">
        <v>29378.5</v>
      </c>
      <c r="EH528">
        <v>29316</v>
      </c>
      <c r="EI528">
        <v>35808.699999999997</v>
      </c>
      <c r="EJ528">
        <v>36035.300000000003</v>
      </c>
      <c r="EK528">
        <v>41398.9</v>
      </c>
      <c r="EL528">
        <v>41758.800000000003</v>
      </c>
      <c r="EM528">
        <v>1.9494199999999999</v>
      </c>
      <c r="EN528">
        <v>2.1251500000000001</v>
      </c>
      <c r="EO528">
        <v>-1.5482299999999999E-2</v>
      </c>
      <c r="EP528">
        <v>0</v>
      </c>
      <c r="EQ528">
        <v>25.294799999999999</v>
      </c>
      <c r="ER528">
        <v>999.9</v>
      </c>
      <c r="ES528">
        <v>28.7</v>
      </c>
      <c r="ET528">
        <v>38.799999999999997</v>
      </c>
      <c r="EU528">
        <v>26.7042</v>
      </c>
      <c r="EV528">
        <v>62.036799999999999</v>
      </c>
      <c r="EW528">
        <v>27.892600000000002</v>
      </c>
      <c r="EX528">
        <v>2</v>
      </c>
      <c r="EY528">
        <v>0.13745199999999999</v>
      </c>
      <c r="EZ528">
        <v>5.8830200000000001</v>
      </c>
      <c r="FA528">
        <v>20.2836</v>
      </c>
      <c r="FB528">
        <v>5.2178899999999997</v>
      </c>
      <c r="FC528">
        <v>12.014699999999999</v>
      </c>
      <c r="FD528">
        <v>4.98855</v>
      </c>
      <c r="FE528">
        <v>3.2884799999999998</v>
      </c>
      <c r="FF528">
        <v>5761.7</v>
      </c>
      <c r="FG528">
        <v>9999</v>
      </c>
      <c r="FH528">
        <v>9999</v>
      </c>
      <c r="FI528">
        <v>94.1</v>
      </c>
      <c r="FJ528">
        <v>1.8675200000000001</v>
      </c>
      <c r="FK528">
        <v>1.8665799999999999</v>
      </c>
      <c r="FL528">
        <v>1.8660000000000001</v>
      </c>
      <c r="FM528">
        <v>1.86585</v>
      </c>
      <c r="FN528">
        <v>1.86778</v>
      </c>
      <c r="FO528">
        <v>1.8701399999999999</v>
      </c>
      <c r="FP528">
        <v>1.86886</v>
      </c>
      <c r="FQ528">
        <v>1.8702700000000001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-2.4060000000000001</v>
      </c>
      <c r="GF528">
        <v>-0.17519999999999999</v>
      </c>
      <c r="GG528">
        <v>-0.23523885101243769</v>
      </c>
      <c r="GH528">
        <v>-4.6052117464239163E-3</v>
      </c>
      <c r="GI528">
        <v>3.8696726057278897E-7</v>
      </c>
      <c r="GJ528">
        <v>-9.6670798998846254E-11</v>
      </c>
      <c r="GK528">
        <v>-0.34206402273919922</v>
      </c>
      <c r="GL528">
        <v>-4.2203369556326094E-3</v>
      </c>
      <c r="GM528">
        <v>8.7200311459696754E-4</v>
      </c>
      <c r="GN528">
        <v>-1.3787569801556101E-5</v>
      </c>
      <c r="GO528">
        <v>4</v>
      </c>
      <c r="GP528">
        <v>2427</v>
      </c>
      <c r="GQ528">
        <v>1</v>
      </c>
      <c r="GR528">
        <v>25</v>
      </c>
      <c r="GS528">
        <v>47.9</v>
      </c>
      <c r="GT528">
        <v>47.7</v>
      </c>
      <c r="GU528">
        <v>1.5905800000000001</v>
      </c>
      <c r="GV528">
        <v>2.2314500000000002</v>
      </c>
      <c r="GW528">
        <v>1.94702</v>
      </c>
      <c r="GX528">
        <v>2.7563499999999999</v>
      </c>
      <c r="GY528">
        <v>2.19482</v>
      </c>
      <c r="GZ528">
        <v>2.34985</v>
      </c>
      <c r="HA528">
        <v>41.6389</v>
      </c>
      <c r="HB528">
        <v>14.044499999999999</v>
      </c>
      <c r="HC528">
        <v>18</v>
      </c>
      <c r="HD528">
        <v>494.00400000000002</v>
      </c>
      <c r="HE528">
        <v>631.41399999999999</v>
      </c>
      <c r="HF528">
        <v>17.717199999999998</v>
      </c>
      <c r="HG528">
        <v>28.980799999999999</v>
      </c>
      <c r="HH528">
        <v>30.0017</v>
      </c>
      <c r="HI528">
        <v>28.685400000000001</v>
      </c>
      <c r="HJ528">
        <v>28.561699999999998</v>
      </c>
      <c r="HK528">
        <v>31.8276</v>
      </c>
      <c r="HL528">
        <v>27.6328</v>
      </c>
      <c r="HM528">
        <v>1.1392500000000001</v>
      </c>
      <c r="HN528">
        <v>17.6892</v>
      </c>
      <c r="HO528">
        <v>540.28099999999995</v>
      </c>
      <c r="HP528">
        <v>19.345600000000001</v>
      </c>
      <c r="HQ528">
        <v>100.489</v>
      </c>
      <c r="HR528">
        <v>100.307</v>
      </c>
    </row>
    <row r="529" spans="1:226" x14ac:dyDescent="0.2">
      <c r="A529">
        <v>513</v>
      </c>
      <c r="B529">
        <v>1657215898.5</v>
      </c>
      <c r="C529">
        <v>8972.9000000953674</v>
      </c>
      <c r="D529" t="s">
        <v>1391</v>
      </c>
      <c r="E529" t="s">
        <v>1392</v>
      </c>
      <c r="F529">
        <v>5</v>
      </c>
      <c r="G529" s="1" t="s">
        <v>1330</v>
      </c>
      <c r="H529" t="s">
        <v>354</v>
      </c>
      <c r="I529">
        <v>1657215890.7142861</v>
      </c>
      <c r="J529">
        <f t="shared" ref="J529:J592" si="272">(K529)/1000</f>
        <v>2.5008964731676147E-3</v>
      </c>
      <c r="K529">
        <f t="shared" ref="K529:K592" si="273">IF(BF529, AN529, AH529)</f>
        <v>2.5008964731676149</v>
      </c>
      <c r="L529" s="1">
        <f t="shared" ref="L529:L592" si="274">IF(BF529, AI529, AG529)</f>
        <v>11.538408904833698</v>
      </c>
      <c r="M529">
        <f t="shared" ref="M529:M592" si="275">BH529 - IF(AU529&gt;1, L529*BB529*100/(AW529*BV529), 0)</f>
        <v>477.6285357142857</v>
      </c>
      <c r="N529">
        <f t="shared" ref="N529:N592" si="276">((T529-J529/2)*M529-L529)/(T529+J529/2)</f>
        <v>297.34481252619094</v>
      </c>
      <c r="O529">
        <f t="shared" ref="O529:O592" si="277">N529*(BO529+BP529)/1000</f>
        <v>22.242729077112052</v>
      </c>
      <c r="P529">
        <f t="shared" ref="P529:P592" si="278">(BH529 - IF(AU529&gt;1, L529*BB529*100/(AW529*BV529), 0))*(BO529+BP529)/1000</f>
        <v>35.728762271427982</v>
      </c>
      <c r="Q529">
        <f t="shared" ref="Q529:Q592" si="279">2/((1/S529-1/R529)+SIGN(S529)*SQRT((1/S529-1/R529)*(1/S529-1/R529) + 4*BC529/((BC529+1)*(BC529+1))*(2*1/S529*1/R529-1/R529*1/R529)))</f>
        <v>0.11286685562762949</v>
      </c>
      <c r="R529">
        <f t="shared" ref="R529:R592" si="280">IF(LEFT(BD529,1)&lt;&gt;"0",IF(LEFT(BD529,1)="1",3,BE529),$D$5+$E$5*(BV529*BO529/($K$5*1000))+$F$5*(BV529*BO529/($K$5*1000))*MAX(MIN(BB529,$J$5),$I$5)*MAX(MIN(BB529,$J$5),$I$5)+$G$5*MAX(MIN(BB529,$J$5),$I$5)*(BV529*BO529/($K$5*1000))+$H$5*(BV529*BO529/($K$5*1000))*(BV529*BO529/($K$5*1000)))</f>
        <v>3.1925546986726232</v>
      </c>
      <c r="S529">
        <f t="shared" ref="S529:S592" si="281">J529*(1000-(1000*0.61365*EXP(17.502*W529/(240.97+W529))/(BO529+BP529)+BJ529)/2)/(1000*0.61365*EXP(17.502*W529/(240.97+W529))/(BO529+BP529)-BJ529)</f>
        <v>0.11069607740469127</v>
      </c>
      <c r="T529">
        <f t="shared" ref="T529:T592" si="282">1/((BC529+1)/(Q529/1.6)+1/(R529/1.37)) + BC529/((BC529+1)/(Q529/1.6) + BC529/(R529/1.37))</f>
        <v>6.9376606719460054E-2</v>
      </c>
      <c r="U529">
        <f t="shared" ref="U529:U592" si="283">(AX529*BA529)</f>
        <v>321.5156696785715</v>
      </c>
      <c r="V529">
        <f t="shared" ref="V529:V592" si="284">(BQ529+(U529+2*0.95*0.0000000567*(((BQ529+$B$7)+273)^4-(BQ529+273)^4)-44100*J529)/(1.84*29.3*R529+8*0.95*0.0000000567*(BQ529+273)^3))</f>
        <v>25.69700723065236</v>
      </c>
      <c r="W529">
        <f t="shared" ref="W529:W592" si="285">($C$7*BR529+$D$7*BS529+$E$7*V529)</f>
        <v>25.039157142857139</v>
      </c>
      <c r="X529">
        <f t="shared" ref="X529:X592" si="286">0.61365*EXP(17.502*W529/(240.97+W529))</f>
        <v>3.1871081655486435</v>
      </c>
      <c r="Y529">
        <f t="shared" ref="Y529:Y592" si="287">(Z529/AA529*100)</f>
        <v>50.107395674886476</v>
      </c>
      <c r="Z529">
        <f t="shared" ref="Z529:Z592" si="288">BJ529*(BO529+BP529)/1000</f>
        <v>1.550609056221343</v>
      </c>
      <c r="AA529">
        <f t="shared" ref="AA529:AA592" si="289">0.61365*EXP(17.502*BQ529/(240.97+BQ529))</f>
        <v>3.0945712411042323</v>
      </c>
      <c r="AB529">
        <f t="shared" ref="AB529:AB592" si="290">(X529-BJ529*(BO529+BP529)/1000)</f>
        <v>1.6364991093273005</v>
      </c>
      <c r="AC529">
        <f t="shared" ref="AC529:AC592" si="291">(-J529*44100)</f>
        <v>-110.2895344666918</v>
      </c>
      <c r="AD529">
        <f t="shared" ref="AD529:AD592" si="292">2*29.3*R529*0.92*(BQ529-W529)</f>
        <v>-84.929908641819111</v>
      </c>
      <c r="AE529">
        <f t="shared" ref="AE529:AE592" si="293">2*0.95*0.0000000567*(((BQ529+$B$7)+273)^4-(W529+273)^4)</f>
        <v>-5.6153237680212467</v>
      </c>
      <c r="AF529">
        <f t="shared" ref="AF529:AF592" si="294">U529+AE529+AC529+AD529</f>
        <v>120.68090280203933</v>
      </c>
      <c r="AG529">
        <f t="shared" ref="AG529:AG592" si="295">BN529*AU529*(BI529-BH529*(1000-AU529*BK529)/(1000-AU529*BJ529))/(100*BB529)</f>
        <v>49.984796562435676</v>
      </c>
      <c r="AH529">
        <f t="shared" ref="AH529:AH592" si="296">1000*BN529*AU529*(BJ529-BK529)/(100*BB529*(1000-AU529*BJ529))</f>
        <v>2.5269350097630783</v>
      </c>
      <c r="AI529">
        <f t="shared" ref="AI529:AI592" si="297">(AJ529 - AK529 - BO529*1000/(8.314*(BQ529+273.15)) * AM529/BN529 * AL529) * BN529/(100*BB529) * (1000 - BK529)/1000</f>
        <v>11.538408904833698</v>
      </c>
      <c r="AJ529">
        <v>531.61589138155068</v>
      </c>
      <c r="AK529">
        <v>511.94360606060582</v>
      </c>
      <c r="AL529">
        <v>3.3611755316981018</v>
      </c>
      <c r="AM529">
        <v>65.454241008221487</v>
      </c>
      <c r="AN529">
        <f t="shared" ref="AN529:AN592" si="298">(AP529 - AO529 + BO529*1000/(8.314*(BQ529+273.15)) * AR529/BN529 * AQ529) * BN529/(100*BB529) * 1000/(1000 - AP529)</f>
        <v>2.5008964731676149</v>
      </c>
      <c r="AO529">
        <v>19.333417884189959</v>
      </c>
      <c r="AP529">
        <v>20.6950303030303</v>
      </c>
      <c r="AQ529">
        <v>-6.6018210581245624E-3</v>
      </c>
      <c r="AR529">
        <v>78.39488950143722</v>
      </c>
      <c r="AS529">
        <v>0</v>
      </c>
      <c r="AT529">
        <v>0</v>
      </c>
      <c r="AU529">
        <f t="shared" ref="AU529:AU592" si="299">IF(AS529*$H$13&gt;=AW529,1,(AW529/(AW529-AS529*$H$13)))</f>
        <v>1</v>
      </c>
      <c r="AV529">
        <f t="shared" ref="AV529:AV592" si="300">(AU529-1)*100</f>
        <v>0</v>
      </c>
      <c r="AW529">
        <f t="shared" ref="AW529:AW592" si="301">MAX(0,($B$13+$C$13*BV529)/(1+$D$13*BV529)*BO529/(BQ529+273)*$E$13)</f>
        <v>39846.557129462926</v>
      </c>
      <c r="AX529">
        <f t="shared" ref="AX529:AX592" si="302">$B$11*BW529+$C$11*BX529+$F$11*CI529*(1-CL529)</f>
        <v>2000.001428571429</v>
      </c>
      <c r="AY529">
        <f t="shared" ref="AY529:AY592" si="303">AX529*AZ529</f>
        <v>1681.2009107142858</v>
      </c>
      <c r="AZ529">
        <f t="shared" ref="AZ529:AZ592" si="304">($B$11*$D$9+$C$11*$D$9+$F$11*((CV529+CN529)/MAX(CV529+CN529+CW529, 0.1)*$I$9+CW529/MAX(CV529+CN529+CW529, 0.1)*$J$9))/($B$11+$C$11+$F$11)</f>
        <v>0.84059985492867495</v>
      </c>
      <c r="BA529">
        <f t="shared" ref="BA529:BA592" si="305">($B$11*$K$9+$C$11*$K$9+$F$11*((CV529+CN529)/MAX(CV529+CN529+CW529, 0.1)*$P$9+CW529/MAX(CV529+CN529+CW529, 0.1)*$Q$9))/($B$11+$C$11+$F$11)</f>
        <v>0.16075772001234284</v>
      </c>
      <c r="BB529" s="1">
        <v>2.7160000000000002</v>
      </c>
      <c r="BC529">
        <v>0.5</v>
      </c>
      <c r="BD529" t="s">
        <v>355</v>
      </c>
      <c r="BE529">
        <v>2</v>
      </c>
      <c r="BF529" t="b">
        <v>1</v>
      </c>
      <c r="BG529">
        <v>1657215890.7142861</v>
      </c>
      <c r="BH529">
        <v>477.6285357142857</v>
      </c>
      <c r="BI529">
        <v>505.4358214285715</v>
      </c>
      <c r="BJ529">
        <v>20.728821428571429</v>
      </c>
      <c r="BK529">
        <v>19.384646428571429</v>
      </c>
      <c r="BL529">
        <v>479.99567857142858</v>
      </c>
      <c r="BM529">
        <v>20.90401428571429</v>
      </c>
      <c r="BN529">
        <v>500.0011428571429</v>
      </c>
      <c r="BO529">
        <v>74.704510714285718</v>
      </c>
      <c r="BP529">
        <v>9.9986085714285688E-2</v>
      </c>
      <c r="BQ529">
        <v>24.54571428571429</v>
      </c>
      <c r="BR529">
        <v>25.039157142857139</v>
      </c>
      <c r="BS529">
        <v>999.9000000000002</v>
      </c>
      <c r="BT529">
        <v>0</v>
      </c>
      <c r="BU529">
        <v>0</v>
      </c>
      <c r="BV529">
        <v>10005</v>
      </c>
      <c r="BW529">
        <v>0</v>
      </c>
      <c r="BX529">
        <v>1970.7292857142861</v>
      </c>
      <c r="BY529">
        <v>-27.807300000000001</v>
      </c>
      <c r="BZ529">
        <v>487.73857142857139</v>
      </c>
      <c r="CA529">
        <v>515.42653571428582</v>
      </c>
      <c r="CB529">
        <v>1.3441878571428569</v>
      </c>
      <c r="CC529">
        <v>505.4358214285715</v>
      </c>
      <c r="CD529">
        <v>19.384646428571429</v>
      </c>
      <c r="CE529">
        <v>1.548536428571428</v>
      </c>
      <c r="CF529">
        <v>1.4481192857142859</v>
      </c>
      <c r="CG529">
        <v>13.456007142857141</v>
      </c>
      <c r="CH529">
        <v>12.43107142857143</v>
      </c>
      <c r="CI529">
        <v>2000.001428571429</v>
      </c>
      <c r="CJ529">
        <v>0.98000464285714295</v>
      </c>
      <c r="CK529">
        <v>1.999555714285714E-2</v>
      </c>
      <c r="CL529">
        <v>0</v>
      </c>
      <c r="CM529">
        <v>2.235932142857143</v>
      </c>
      <c r="CN529">
        <v>0</v>
      </c>
      <c r="CO529">
        <v>6272.7578571428558</v>
      </c>
      <c r="CP529">
        <v>16749.514285714289</v>
      </c>
      <c r="CQ529">
        <v>40.320999999999991</v>
      </c>
      <c r="CR529">
        <v>42.314285714285703</v>
      </c>
      <c r="CS529">
        <v>40.65821428571428</v>
      </c>
      <c r="CT529">
        <v>41.035428571428547</v>
      </c>
      <c r="CU529">
        <v>39.31428571428571</v>
      </c>
      <c r="CV529">
        <v>1960.011071428572</v>
      </c>
      <c r="CW529">
        <v>39.990357142857142</v>
      </c>
      <c r="CX529">
        <v>0</v>
      </c>
      <c r="CY529">
        <v>1657215903.8</v>
      </c>
      <c r="CZ529">
        <v>0</v>
      </c>
      <c r="DA529">
        <v>1657213031</v>
      </c>
      <c r="DB529" t="s">
        <v>1093</v>
      </c>
      <c r="DC529">
        <v>1657213019.5</v>
      </c>
      <c r="DD529">
        <v>1657213031</v>
      </c>
      <c r="DE529">
        <v>2</v>
      </c>
      <c r="DF529">
        <v>1.982</v>
      </c>
      <c r="DG529">
        <v>-0.124</v>
      </c>
      <c r="DH529">
        <v>-2.1179999999999999</v>
      </c>
      <c r="DI529">
        <v>-0.2</v>
      </c>
      <c r="DJ529">
        <v>420</v>
      </c>
      <c r="DK529">
        <v>19</v>
      </c>
      <c r="DL529">
        <v>0.14000000000000001</v>
      </c>
      <c r="DM529">
        <v>0.05</v>
      </c>
      <c r="DN529">
        <v>-27.193932499999999</v>
      </c>
      <c r="DO529">
        <v>-11.45487467166973</v>
      </c>
      <c r="DP529">
        <v>1.132789923019158</v>
      </c>
      <c r="DQ529">
        <v>0</v>
      </c>
      <c r="DR529">
        <v>1.3408662499999999</v>
      </c>
      <c r="DS529">
        <v>0.19186187617260689</v>
      </c>
      <c r="DT529">
        <v>3.096887208855854E-2</v>
      </c>
      <c r="DU529">
        <v>0</v>
      </c>
      <c r="DV529">
        <v>0</v>
      </c>
      <c r="DW529">
        <v>2</v>
      </c>
      <c r="DX529" t="s">
        <v>363</v>
      </c>
      <c r="DY529">
        <v>2.9789599999999998</v>
      </c>
      <c r="DZ529">
        <v>2.7247300000000001</v>
      </c>
      <c r="EA529">
        <v>8.9649699999999999E-2</v>
      </c>
      <c r="EB529">
        <v>9.2138100000000001E-2</v>
      </c>
      <c r="EC529">
        <v>8.0503900000000003E-2</v>
      </c>
      <c r="ED529">
        <v>7.5026399999999993E-2</v>
      </c>
      <c r="EE529">
        <v>28760.5</v>
      </c>
      <c r="EF529">
        <v>28768.3</v>
      </c>
      <c r="EG529">
        <v>29377.9</v>
      </c>
      <c r="EH529">
        <v>29315.4</v>
      </c>
      <c r="EI529">
        <v>35812.5</v>
      </c>
      <c r="EJ529">
        <v>36039.300000000003</v>
      </c>
      <c r="EK529">
        <v>41398</v>
      </c>
      <c r="EL529">
        <v>41757.699999999997</v>
      </c>
      <c r="EM529">
        <v>1.9491799999999999</v>
      </c>
      <c r="EN529">
        <v>2.1248999999999998</v>
      </c>
      <c r="EO529">
        <v>-1.6726600000000001E-2</v>
      </c>
      <c r="EP529">
        <v>0</v>
      </c>
      <c r="EQ529">
        <v>25.300599999999999</v>
      </c>
      <c r="ER529">
        <v>999.9</v>
      </c>
      <c r="ES529">
        <v>28.7</v>
      </c>
      <c r="ET529">
        <v>38.799999999999997</v>
      </c>
      <c r="EU529">
        <v>26.706800000000001</v>
      </c>
      <c r="EV529">
        <v>61.9268</v>
      </c>
      <c r="EW529">
        <v>27.696300000000001</v>
      </c>
      <c r="EX529">
        <v>2</v>
      </c>
      <c r="EY529">
        <v>0.138872</v>
      </c>
      <c r="EZ529">
        <v>5.9121199999999998</v>
      </c>
      <c r="FA529">
        <v>20.282800000000002</v>
      </c>
      <c r="FB529">
        <v>5.2175900000000004</v>
      </c>
      <c r="FC529">
        <v>12.015499999999999</v>
      </c>
      <c r="FD529">
        <v>4.9886999999999997</v>
      </c>
      <c r="FE529">
        <v>3.2884799999999998</v>
      </c>
      <c r="FF529">
        <v>5762</v>
      </c>
      <c r="FG529">
        <v>9999</v>
      </c>
      <c r="FH529">
        <v>9999</v>
      </c>
      <c r="FI529">
        <v>94.1</v>
      </c>
      <c r="FJ529">
        <v>1.8675200000000001</v>
      </c>
      <c r="FK529">
        <v>1.8665700000000001</v>
      </c>
      <c r="FL529">
        <v>1.8660000000000001</v>
      </c>
      <c r="FM529">
        <v>1.8658600000000001</v>
      </c>
      <c r="FN529">
        <v>1.8677699999999999</v>
      </c>
      <c r="FO529">
        <v>1.87015</v>
      </c>
      <c r="FP529">
        <v>1.86887</v>
      </c>
      <c r="FQ529">
        <v>1.8702700000000001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-2.476</v>
      </c>
      <c r="GF529">
        <v>-0.1757</v>
      </c>
      <c r="GG529">
        <v>-0.23523885101243769</v>
      </c>
      <c r="GH529">
        <v>-4.6052117464239163E-3</v>
      </c>
      <c r="GI529">
        <v>3.8696726057278897E-7</v>
      </c>
      <c r="GJ529">
        <v>-9.6670798998846254E-11</v>
      </c>
      <c r="GK529">
        <v>-0.34206402273919922</v>
      </c>
      <c r="GL529">
        <v>-4.2203369556326094E-3</v>
      </c>
      <c r="GM529">
        <v>8.7200311459696754E-4</v>
      </c>
      <c r="GN529">
        <v>-1.3787569801556101E-5</v>
      </c>
      <c r="GO529">
        <v>4</v>
      </c>
      <c r="GP529">
        <v>2427</v>
      </c>
      <c r="GQ529">
        <v>1</v>
      </c>
      <c r="GR529">
        <v>25</v>
      </c>
      <c r="GS529">
        <v>48</v>
      </c>
      <c r="GT529">
        <v>47.8</v>
      </c>
      <c r="GU529">
        <v>1.62842</v>
      </c>
      <c r="GV529">
        <v>2.2363300000000002</v>
      </c>
      <c r="GW529">
        <v>1.94702</v>
      </c>
      <c r="GX529">
        <v>2.7563499999999999</v>
      </c>
      <c r="GY529">
        <v>2.19482</v>
      </c>
      <c r="GZ529">
        <v>2.34863</v>
      </c>
      <c r="HA529">
        <v>41.664999999999999</v>
      </c>
      <c r="HB529">
        <v>14.044499999999999</v>
      </c>
      <c r="HC529">
        <v>18</v>
      </c>
      <c r="HD529">
        <v>493.95</v>
      </c>
      <c r="HE529">
        <v>631.36300000000006</v>
      </c>
      <c r="HF529">
        <v>17.671099999999999</v>
      </c>
      <c r="HG529">
        <v>28.995200000000001</v>
      </c>
      <c r="HH529">
        <v>30.0015</v>
      </c>
      <c r="HI529">
        <v>28.698399999999999</v>
      </c>
      <c r="HJ529">
        <v>28.575600000000001</v>
      </c>
      <c r="HK529">
        <v>32.589500000000001</v>
      </c>
      <c r="HL529">
        <v>27.6328</v>
      </c>
      <c r="HM529">
        <v>1.1392500000000001</v>
      </c>
      <c r="HN529">
        <v>17.652100000000001</v>
      </c>
      <c r="HO529">
        <v>560.31399999999996</v>
      </c>
      <c r="HP529">
        <v>19.345600000000001</v>
      </c>
      <c r="HQ529">
        <v>100.48699999999999</v>
      </c>
      <c r="HR529">
        <v>100.30500000000001</v>
      </c>
    </row>
    <row r="530" spans="1:226" x14ac:dyDescent="0.2">
      <c r="A530">
        <v>514</v>
      </c>
      <c r="B530">
        <v>1657215903.5</v>
      </c>
      <c r="C530">
        <v>8977.9000000953674</v>
      </c>
      <c r="D530" t="s">
        <v>1393</v>
      </c>
      <c r="E530" t="s">
        <v>1394</v>
      </c>
      <c r="F530">
        <v>5</v>
      </c>
      <c r="G530" s="1" t="s">
        <v>1330</v>
      </c>
      <c r="H530" t="s">
        <v>354</v>
      </c>
      <c r="I530">
        <v>1657215896</v>
      </c>
      <c r="J530">
        <f t="shared" si="272"/>
        <v>2.4755975673547326E-3</v>
      </c>
      <c r="K530">
        <f t="shared" si="273"/>
        <v>2.4755975673547326</v>
      </c>
      <c r="L530" s="1">
        <f t="shared" si="274"/>
        <v>12.291922215286903</v>
      </c>
      <c r="M530">
        <f t="shared" si="275"/>
        <v>494.78399999999999</v>
      </c>
      <c r="N530">
        <f t="shared" si="276"/>
        <v>301.51188309791917</v>
      </c>
      <c r="O530">
        <f t="shared" si="277"/>
        <v>22.554465215035687</v>
      </c>
      <c r="P530">
        <f t="shared" si="278"/>
        <v>37.012101819323732</v>
      </c>
      <c r="Q530">
        <f t="shared" si="279"/>
        <v>0.11174634325928501</v>
      </c>
      <c r="R530">
        <f t="shared" si="280"/>
        <v>3.1918904961299743</v>
      </c>
      <c r="S530">
        <f t="shared" si="281"/>
        <v>0.10961758111977137</v>
      </c>
      <c r="T530">
        <f t="shared" si="282"/>
        <v>6.8698871330517608E-2</v>
      </c>
      <c r="U530">
        <f t="shared" si="283"/>
        <v>321.5164311111111</v>
      </c>
      <c r="V530">
        <f t="shared" si="284"/>
        <v>25.698996092741893</v>
      </c>
      <c r="W530">
        <f t="shared" si="285"/>
        <v>25.028474074074069</v>
      </c>
      <c r="X530">
        <f t="shared" si="286"/>
        <v>3.1850794110745517</v>
      </c>
      <c r="Y530">
        <f t="shared" si="287"/>
        <v>50.073395942014685</v>
      </c>
      <c r="Z530">
        <f t="shared" si="288"/>
        <v>1.5491559931726804</v>
      </c>
      <c r="AA530">
        <f t="shared" si="289"/>
        <v>3.0937705822201735</v>
      </c>
      <c r="AB530">
        <f t="shared" si="290"/>
        <v>1.6359234179018713</v>
      </c>
      <c r="AC530">
        <f t="shared" si="291"/>
        <v>-109.1738527203437</v>
      </c>
      <c r="AD530">
        <f t="shared" si="292"/>
        <v>-83.818203377048263</v>
      </c>
      <c r="AE530">
        <f t="shared" si="293"/>
        <v>-5.542555054091447</v>
      </c>
      <c r="AF530">
        <f t="shared" si="294"/>
        <v>122.9818199596277</v>
      </c>
      <c r="AG530">
        <f t="shared" si="295"/>
        <v>51.092891716891593</v>
      </c>
      <c r="AH530">
        <f t="shared" si="296"/>
        <v>2.5576490370513771</v>
      </c>
      <c r="AI530">
        <f t="shared" si="297"/>
        <v>12.291922215286903</v>
      </c>
      <c r="AJ530">
        <v>548.76004006522385</v>
      </c>
      <c r="AK530">
        <v>528.67929696969668</v>
      </c>
      <c r="AL530">
        <v>3.359005694747685</v>
      </c>
      <c r="AM530">
        <v>65.454241008221487</v>
      </c>
      <c r="AN530">
        <f t="shared" si="298"/>
        <v>2.4755975673547326</v>
      </c>
      <c r="AO530">
        <v>19.318291818298839</v>
      </c>
      <c r="AP530">
        <v>20.66719757575758</v>
      </c>
      <c r="AQ530">
        <v>-6.7570630653946522E-3</v>
      </c>
      <c r="AR530">
        <v>78.39488950143722</v>
      </c>
      <c r="AS530">
        <v>0</v>
      </c>
      <c r="AT530">
        <v>0</v>
      </c>
      <c r="AU530">
        <f t="shared" si="299"/>
        <v>1</v>
      </c>
      <c r="AV530">
        <f t="shared" si="300"/>
        <v>0</v>
      </c>
      <c r="AW530">
        <f t="shared" si="301"/>
        <v>39836.009005156484</v>
      </c>
      <c r="AX530">
        <f t="shared" si="302"/>
        <v>2000.005925925926</v>
      </c>
      <c r="AY530">
        <f t="shared" si="303"/>
        <v>1681.204711111111</v>
      </c>
      <c r="AZ530">
        <f t="shared" si="304"/>
        <v>0.84059986488928917</v>
      </c>
      <c r="BA530">
        <f t="shared" si="305"/>
        <v>0.16075773923632819</v>
      </c>
      <c r="BB530" s="1">
        <v>2.7160000000000002</v>
      </c>
      <c r="BC530">
        <v>0.5</v>
      </c>
      <c r="BD530" t="s">
        <v>355</v>
      </c>
      <c r="BE530">
        <v>2</v>
      </c>
      <c r="BF530" t="b">
        <v>1</v>
      </c>
      <c r="BG530">
        <v>1657215896</v>
      </c>
      <c r="BH530">
        <v>494.78399999999999</v>
      </c>
      <c r="BI530">
        <v>523.22455555555553</v>
      </c>
      <c r="BJ530">
        <v>20.709377777777782</v>
      </c>
      <c r="BK530">
        <v>19.34885925925926</v>
      </c>
      <c r="BL530">
        <v>497.22514814814821</v>
      </c>
      <c r="BM530">
        <v>20.884829629629628</v>
      </c>
      <c r="BN530">
        <v>500.00903703703699</v>
      </c>
      <c r="BO530">
        <v>74.70454074074074</v>
      </c>
      <c r="BP530">
        <v>0.1000241185185185</v>
      </c>
      <c r="BQ530">
        <v>24.541388888888889</v>
      </c>
      <c r="BR530">
        <v>25.028474074074069</v>
      </c>
      <c r="BS530">
        <v>999.90000000000009</v>
      </c>
      <c r="BT530">
        <v>0</v>
      </c>
      <c r="BU530">
        <v>0</v>
      </c>
      <c r="BV530">
        <v>10002.082592592589</v>
      </c>
      <c r="BW530">
        <v>0</v>
      </c>
      <c r="BX530">
        <v>1970.676666666667</v>
      </c>
      <c r="BY530">
        <v>-28.440614814814811</v>
      </c>
      <c r="BZ530">
        <v>505.24685185185177</v>
      </c>
      <c r="CA530">
        <v>533.54751851851859</v>
      </c>
      <c r="CB530">
        <v>1.360524444444444</v>
      </c>
      <c r="CC530">
        <v>523.22455555555553</v>
      </c>
      <c r="CD530">
        <v>19.34885925925926</v>
      </c>
      <c r="CE530">
        <v>1.5470844444444449</v>
      </c>
      <c r="CF530">
        <v>1.4454470370370369</v>
      </c>
      <c r="CG530">
        <v>13.4415962962963</v>
      </c>
      <c r="CH530">
        <v>12.40294814814815</v>
      </c>
      <c r="CI530">
        <v>2000.005925925926</v>
      </c>
      <c r="CJ530">
        <v>0.98000455555555566</v>
      </c>
      <c r="CK530">
        <v>1.999564444444444E-2</v>
      </c>
      <c r="CL530">
        <v>0</v>
      </c>
      <c r="CM530">
        <v>2.2271814814814812</v>
      </c>
      <c r="CN530">
        <v>0</v>
      </c>
      <c r="CO530">
        <v>6276.2240740740745</v>
      </c>
      <c r="CP530">
        <v>16749.53703703704</v>
      </c>
      <c r="CQ530">
        <v>40.342333333333329</v>
      </c>
      <c r="CR530">
        <v>42.326000000000008</v>
      </c>
      <c r="CS530">
        <v>40.680111111111103</v>
      </c>
      <c r="CT530">
        <v>41.057407407407403</v>
      </c>
      <c r="CU530">
        <v>39.337666666666657</v>
      </c>
      <c r="CV530">
        <v>1960.0148148148151</v>
      </c>
      <c r="CW530">
        <v>39.99111111111111</v>
      </c>
      <c r="CX530">
        <v>0</v>
      </c>
      <c r="CY530">
        <v>1657215908.5999999</v>
      </c>
      <c r="CZ530">
        <v>0</v>
      </c>
      <c r="DA530">
        <v>1657213031</v>
      </c>
      <c r="DB530" t="s">
        <v>1093</v>
      </c>
      <c r="DC530">
        <v>1657213019.5</v>
      </c>
      <c r="DD530">
        <v>1657213031</v>
      </c>
      <c r="DE530">
        <v>2</v>
      </c>
      <c r="DF530">
        <v>1.982</v>
      </c>
      <c r="DG530">
        <v>-0.124</v>
      </c>
      <c r="DH530">
        <v>-2.1179999999999999</v>
      </c>
      <c r="DI530">
        <v>-0.2</v>
      </c>
      <c r="DJ530">
        <v>420</v>
      </c>
      <c r="DK530">
        <v>19</v>
      </c>
      <c r="DL530">
        <v>0.14000000000000001</v>
      </c>
      <c r="DM530">
        <v>0.05</v>
      </c>
      <c r="DN530">
        <v>-28.021777499999999</v>
      </c>
      <c r="DO530">
        <v>-7.4774442776735457</v>
      </c>
      <c r="DP530">
        <v>0.73190816722028063</v>
      </c>
      <c r="DQ530">
        <v>0</v>
      </c>
      <c r="DR530">
        <v>1.3469584999999999</v>
      </c>
      <c r="DS530">
        <v>0.2407747091932422</v>
      </c>
      <c r="DT530">
        <v>3.2242519174996237E-2</v>
      </c>
      <c r="DU530">
        <v>0</v>
      </c>
      <c r="DV530">
        <v>0</v>
      </c>
      <c r="DW530">
        <v>2</v>
      </c>
      <c r="DX530" t="s">
        <v>363</v>
      </c>
      <c r="DY530">
        <v>2.9790100000000002</v>
      </c>
      <c r="DZ530">
        <v>2.7247599999999998</v>
      </c>
      <c r="EA530">
        <v>9.1771599999999995E-2</v>
      </c>
      <c r="EB530">
        <v>9.4226199999999996E-2</v>
      </c>
      <c r="EC530">
        <v>8.0432900000000002E-2</v>
      </c>
      <c r="ED530">
        <v>7.5003E-2</v>
      </c>
      <c r="EE530">
        <v>28692.7</v>
      </c>
      <c r="EF530">
        <v>28701.3</v>
      </c>
      <c r="EG530">
        <v>29377.200000000001</v>
      </c>
      <c r="EH530">
        <v>29314.6</v>
      </c>
      <c r="EI530">
        <v>35814.6</v>
      </c>
      <c r="EJ530">
        <v>36039.300000000003</v>
      </c>
      <c r="EK530">
        <v>41397.199999999997</v>
      </c>
      <c r="EL530">
        <v>41756.6</v>
      </c>
      <c r="EM530">
        <v>1.9492799999999999</v>
      </c>
      <c r="EN530">
        <v>2.1248499999999999</v>
      </c>
      <c r="EO530">
        <v>-1.7359900000000001E-2</v>
      </c>
      <c r="EP530">
        <v>0</v>
      </c>
      <c r="EQ530">
        <v>25.303799999999999</v>
      </c>
      <c r="ER530">
        <v>999.9</v>
      </c>
      <c r="ES530">
        <v>28.7</v>
      </c>
      <c r="ET530">
        <v>38.799999999999997</v>
      </c>
      <c r="EU530">
        <v>26.7075</v>
      </c>
      <c r="EV530">
        <v>61.726799999999997</v>
      </c>
      <c r="EW530">
        <v>27.8566</v>
      </c>
      <c r="EX530">
        <v>2</v>
      </c>
      <c r="EY530">
        <v>0.14025399999999999</v>
      </c>
      <c r="EZ530">
        <v>5.9089799999999997</v>
      </c>
      <c r="FA530">
        <v>20.282800000000002</v>
      </c>
      <c r="FB530">
        <v>5.2178899999999997</v>
      </c>
      <c r="FC530">
        <v>12.015499999999999</v>
      </c>
      <c r="FD530">
        <v>4.9884500000000003</v>
      </c>
      <c r="FE530">
        <v>3.2884799999999998</v>
      </c>
      <c r="FF530">
        <v>5762</v>
      </c>
      <c r="FG530">
        <v>9999</v>
      </c>
      <c r="FH530">
        <v>9999</v>
      </c>
      <c r="FI530">
        <v>94.1</v>
      </c>
      <c r="FJ530">
        <v>1.8675200000000001</v>
      </c>
      <c r="FK530">
        <v>1.86659</v>
      </c>
      <c r="FL530">
        <v>1.8660000000000001</v>
      </c>
      <c r="FM530">
        <v>1.86585</v>
      </c>
      <c r="FN530">
        <v>1.8677699999999999</v>
      </c>
      <c r="FO530">
        <v>1.87016</v>
      </c>
      <c r="FP530">
        <v>1.8688899999999999</v>
      </c>
      <c r="FQ530">
        <v>1.8702700000000001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-2.5470000000000002</v>
      </c>
      <c r="GF530">
        <v>-0.17610000000000001</v>
      </c>
      <c r="GG530">
        <v>-0.23523885101243769</v>
      </c>
      <c r="GH530">
        <v>-4.6052117464239163E-3</v>
      </c>
      <c r="GI530">
        <v>3.8696726057278897E-7</v>
      </c>
      <c r="GJ530">
        <v>-9.6670798998846254E-11</v>
      </c>
      <c r="GK530">
        <v>-0.34206402273919922</v>
      </c>
      <c r="GL530">
        <v>-4.2203369556326094E-3</v>
      </c>
      <c r="GM530">
        <v>8.7200311459696754E-4</v>
      </c>
      <c r="GN530">
        <v>-1.3787569801556101E-5</v>
      </c>
      <c r="GO530">
        <v>4</v>
      </c>
      <c r="GP530">
        <v>2427</v>
      </c>
      <c r="GQ530">
        <v>1</v>
      </c>
      <c r="GR530">
        <v>25</v>
      </c>
      <c r="GS530">
        <v>48.1</v>
      </c>
      <c r="GT530">
        <v>47.9</v>
      </c>
      <c r="GU530">
        <v>1.6699200000000001</v>
      </c>
      <c r="GV530">
        <v>2.2314500000000002</v>
      </c>
      <c r="GW530">
        <v>1.94702</v>
      </c>
      <c r="GX530">
        <v>2.7575699999999999</v>
      </c>
      <c r="GY530">
        <v>2.19482</v>
      </c>
      <c r="GZ530">
        <v>2.3718300000000001</v>
      </c>
      <c r="HA530">
        <v>41.691200000000002</v>
      </c>
      <c r="HB530">
        <v>14.0357</v>
      </c>
      <c r="HC530">
        <v>18</v>
      </c>
      <c r="HD530">
        <v>494.12799999999999</v>
      </c>
      <c r="HE530">
        <v>631.46900000000005</v>
      </c>
      <c r="HF530">
        <v>17.633900000000001</v>
      </c>
      <c r="HG530">
        <v>29.008900000000001</v>
      </c>
      <c r="HH530">
        <v>30.0014</v>
      </c>
      <c r="HI530">
        <v>28.712299999999999</v>
      </c>
      <c r="HJ530">
        <v>28.588899999999999</v>
      </c>
      <c r="HK530">
        <v>33.421199999999999</v>
      </c>
      <c r="HL530">
        <v>27.6328</v>
      </c>
      <c r="HM530">
        <v>0.75829599999999997</v>
      </c>
      <c r="HN530">
        <v>17.624400000000001</v>
      </c>
      <c r="HO530">
        <v>573.66999999999996</v>
      </c>
      <c r="HP530">
        <v>19.3596</v>
      </c>
      <c r="HQ530">
        <v>100.485</v>
      </c>
      <c r="HR530">
        <v>100.30200000000001</v>
      </c>
    </row>
    <row r="531" spans="1:226" x14ac:dyDescent="0.2">
      <c r="A531">
        <v>515</v>
      </c>
      <c r="B531">
        <v>1657215908.5</v>
      </c>
      <c r="C531">
        <v>8982.9000000953674</v>
      </c>
      <c r="D531" t="s">
        <v>1395</v>
      </c>
      <c r="E531" t="s">
        <v>1396</v>
      </c>
      <c r="F531">
        <v>5</v>
      </c>
      <c r="G531" s="1" t="s">
        <v>1330</v>
      </c>
      <c r="H531" t="s">
        <v>354</v>
      </c>
      <c r="I531">
        <v>1657215900.7142861</v>
      </c>
      <c r="J531">
        <f t="shared" si="272"/>
        <v>2.522414720675666E-3</v>
      </c>
      <c r="K531">
        <f t="shared" si="273"/>
        <v>2.5224147206756662</v>
      </c>
      <c r="L531" s="1">
        <f t="shared" si="274"/>
        <v>12.521126547358586</v>
      </c>
      <c r="M531">
        <f t="shared" si="275"/>
        <v>510.24950000000001</v>
      </c>
      <c r="N531">
        <f t="shared" si="276"/>
        <v>316.24873038331361</v>
      </c>
      <c r="O531">
        <f t="shared" si="277"/>
        <v>23.656919323079173</v>
      </c>
      <c r="P531">
        <f t="shared" si="278"/>
        <v>38.169105822213886</v>
      </c>
      <c r="Q531">
        <f t="shared" si="279"/>
        <v>0.11375814557114029</v>
      </c>
      <c r="R531">
        <f t="shared" si="280"/>
        <v>3.1908516882750697</v>
      </c>
      <c r="S531">
        <f t="shared" si="281"/>
        <v>0.11155215621452831</v>
      </c>
      <c r="T531">
        <f t="shared" si="282"/>
        <v>6.9914733975661433E-2</v>
      </c>
      <c r="U531">
        <f t="shared" si="283"/>
        <v>321.51749871428569</v>
      </c>
      <c r="V531">
        <f t="shared" si="284"/>
        <v>25.684153233497824</v>
      </c>
      <c r="W531">
        <f t="shared" si="285"/>
        <v>25.029067857142859</v>
      </c>
      <c r="X531">
        <f t="shared" si="286"/>
        <v>3.1851921430603718</v>
      </c>
      <c r="Y531">
        <f t="shared" si="287"/>
        <v>50.022385648036561</v>
      </c>
      <c r="Z531">
        <f t="shared" si="288"/>
        <v>1.5472125492233646</v>
      </c>
      <c r="AA531">
        <f t="shared" si="289"/>
        <v>3.0930403042144681</v>
      </c>
      <c r="AB531">
        <f t="shared" si="290"/>
        <v>1.6379795938370072</v>
      </c>
      <c r="AC531">
        <f t="shared" si="291"/>
        <v>-111.23848918179687</v>
      </c>
      <c r="AD531">
        <f t="shared" si="292"/>
        <v>-84.571887090814485</v>
      </c>
      <c r="AE531">
        <f t="shared" si="293"/>
        <v>-5.5941193327291323</v>
      </c>
      <c r="AF531">
        <f t="shared" si="294"/>
        <v>120.11300310894522</v>
      </c>
      <c r="AG531">
        <f t="shared" si="295"/>
        <v>51.800829175146625</v>
      </c>
      <c r="AH531">
        <f t="shared" si="296"/>
        <v>2.5794959594135953</v>
      </c>
      <c r="AI531">
        <f t="shared" si="297"/>
        <v>12.521126547358586</v>
      </c>
      <c r="AJ531">
        <v>565.86536690958826</v>
      </c>
      <c r="AK531">
        <v>545.55338787878748</v>
      </c>
      <c r="AL531">
        <v>3.3854417133173169</v>
      </c>
      <c r="AM531">
        <v>65.454241008221487</v>
      </c>
      <c r="AN531">
        <f t="shared" si="298"/>
        <v>2.5224147206756662</v>
      </c>
      <c r="AO531">
        <v>19.293836288271478</v>
      </c>
      <c r="AP531">
        <v>20.643083636363642</v>
      </c>
      <c r="AQ531">
        <v>-1.5613126654477831E-3</v>
      </c>
      <c r="AR531">
        <v>78.39488950143722</v>
      </c>
      <c r="AS531">
        <v>0</v>
      </c>
      <c r="AT531">
        <v>0</v>
      </c>
      <c r="AU531">
        <f t="shared" si="299"/>
        <v>1</v>
      </c>
      <c r="AV531">
        <f t="shared" si="300"/>
        <v>0</v>
      </c>
      <c r="AW531">
        <f t="shared" si="301"/>
        <v>39819.137482384889</v>
      </c>
      <c r="AX531">
        <f t="shared" si="302"/>
        <v>2000.0125</v>
      </c>
      <c r="AY531">
        <f t="shared" si="303"/>
        <v>1681.2102428571429</v>
      </c>
      <c r="AZ531">
        <f t="shared" si="304"/>
        <v>0.84059986767939843</v>
      </c>
      <c r="BA531">
        <f t="shared" si="305"/>
        <v>0.16075774462123896</v>
      </c>
      <c r="BB531" s="1">
        <v>2.7160000000000002</v>
      </c>
      <c r="BC531">
        <v>0.5</v>
      </c>
      <c r="BD531" t="s">
        <v>355</v>
      </c>
      <c r="BE531">
        <v>2</v>
      </c>
      <c r="BF531" t="b">
        <v>1</v>
      </c>
      <c r="BG531">
        <v>1657215900.7142861</v>
      </c>
      <c r="BH531">
        <v>510.24950000000001</v>
      </c>
      <c r="BI531">
        <v>539.1019642857143</v>
      </c>
      <c r="BJ531">
        <v>20.683335714285711</v>
      </c>
      <c r="BK531">
        <v>19.311167857142859</v>
      </c>
      <c r="BL531">
        <v>512.75725</v>
      </c>
      <c r="BM531">
        <v>20.85913571428571</v>
      </c>
      <c r="BN531">
        <v>500.01210714285719</v>
      </c>
      <c r="BO531">
        <v>74.70474999999999</v>
      </c>
      <c r="BP531">
        <v>0.1000382892857143</v>
      </c>
      <c r="BQ531">
        <v>24.53744285714286</v>
      </c>
      <c r="BR531">
        <v>25.029067857142859</v>
      </c>
      <c r="BS531">
        <v>999.9000000000002</v>
      </c>
      <c r="BT531">
        <v>0</v>
      </c>
      <c r="BU531">
        <v>0</v>
      </c>
      <c r="BV531">
        <v>9997.4985714285722</v>
      </c>
      <c r="BW531">
        <v>0</v>
      </c>
      <c r="BX531">
        <v>1970.226071428571</v>
      </c>
      <c r="BY531">
        <v>-28.85249285714286</v>
      </c>
      <c r="BZ531">
        <v>521.02549999999997</v>
      </c>
      <c r="CA531">
        <v>549.71728571428571</v>
      </c>
      <c r="CB531">
        <v>1.3721710714285711</v>
      </c>
      <c r="CC531">
        <v>539.1019642857143</v>
      </c>
      <c r="CD531">
        <v>19.311167857142859</v>
      </c>
      <c r="CE531">
        <v>1.5451435714285719</v>
      </c>
      <c r="CF531">
        <v>1.4426360714285711</v>
      </c>
      <c r="CG531">
        <v>13.422321428571429</v>
      </c>
      <c r="CH531">
        <v>12.373335714285711</v>
      </c>
      <c r="CI531">
        <v>2000.0125</v>
      </c>
      <c r="CJ531">
        <v>0.98000475000000009</v>
      </c>
      <c r="CK531">
        <v>1.9995450000000001E-2</v>
      </c>
      <c r="CL531">
        <v>0</v>
      </c>
      <c r="CM531">
        <v>2.182353571428572</v>
      </c>
      <c r="CN531">
        <v>0</v>
      </c>
      <c r="CO531">
        <v>6279.2692857142856</v>
      </c>
      <c r="CP531">
        <v>16749.58214285714</v>
      </c>
      <c r="CQ531">
        <v>40.361499999999992</v>
      </c>
      <c r="CR531">
        <v>42.345750000000002</v>
      </c>
      <c r="CS531">
        <v>40.695999999999991</v>
      </c>
      <c r="CT531">
        <v>41.070999999999991</v>
      </c>
      <c r="CU531">
        <v>39.357000000000014</v>
      </c>
      <c r="CV531">
        <v>1960.021071428572</v>
      </c>
      <c r="CW531">
        <v>39.991428571428571</v>
      </c>
      <c r="CX531">
        <v>0</v>
      </c>
      <c r="CY531">
        <v>1657215914</v>
      </c>
      <c r="CZ531">
        <v>0</v>
      </c>
      <c r="DA531">
        <v>1657213031</v>
      </c>
      <c r="DB531" t="s">
        <v>1093</v>
      </c>
      <c r="DC531">
        <v>1657213019.5</v>
      </c>
      <c r="DD531">
        <v>1657213031</v>
      </c>
      <c r="DE531">
        <v>2</v>
      </c>
      <c r="DF531">
        <v>1.982</v>
      </c>
      <c r="DG531">
        <v>-0.124</v>
      </c>
      <c r="DH531">
        <v>-2.1179999999999999</v>
      </c>
      <c r="DI531">
        <v>-0.2</v>
      </c>
      <c r="DJ531">
        <v>420</v>
      </c>
      <c r="DK531">
        <v>19</v>
      </c>
      <c r="DL531">
        <v>0.14000000000000001</v>
      </c>
      <c r="DM531">
        <v>0.05</v>
      </c>
      <c r="DN531">
        <v>-28.58619024390244</v>
      </c>
      <c r="DO531">
        <v>-5.3379783972124786</v>
      </c>
      <c r="DP531">
        <v>0.53433686999544194</v>
      </c>
      <c r="DQ531">
        <v>0</v>
      </c>
      <c r="DR531">
        <v>1.360181707317073</v>
      </c>
      <c r="DS531">
        <v>0.1104855052264833</v>
      </c>
      <c r="DT531">
        <v>2.546506961026811E-2</v>
      </c>
      <c r="DU531">
        <v>0</v>
      </c>
      <c r="DV531">
        <v>0</v>
      </c>
      <c r="DW531">
        <v>2</v>
      </c>
      <c r="DX531" t="s">
        <v>363</v>
      </c>
      <c r="DY531">
        <v>2.9789699999999999</v>
      </c>
      <c r="DZ531">
        <v>2.72465</v>
      </c>
      <c r="EA531">
        <v>9.3890799999999996E-2</v>
      </c>
      <c r="EB531">
        <v>9.6293699999999996E-2</v>
      </c>
      <c r="EC531">
        <v>8.0361199999999994E-2</v>
      </c>
      <c r="ED531">
        <v>7.4934500000000001E-2</v>
      </c>
      <c r="EE531">
        <v>28625.4</v>
      </c>
      <c r="EF531">
        <v>28635.1</v>
      </c>
      <c r="EG531">
        <v>29376.9</v>
      </c>
      <c r="EH531">
        <v>29314</v>
      </c>
      <c r="EI531">
        <v>35816.800000000003</v>
      </c>
      <c r="EJ531">
        <v>36041.5</v>
      </c>
      <c r="EK531">
        <v>41396.300000000003</v>
      </c>
      <c r="EL531">
        <v>41756.1</v>
      </c>
      <c r="EM531">
        <v>1.9490499999999999</v>
      </c>
      <c r="EN531">
        <v>2.1245500000000002</v>
      </c>
      <c r="EO531">
        <v>-1.6100699999999999E-2</v>
      </c>
      <c r="EP531">
        <v>0</v>
      </c>
      <c r="EQ531">
        <v>25.3065</v>
      </c>
      <c r="ER531">
        <v>999.9</v>
      </c>
      <c r="ES531">
        <v>28.6</v>
      </c>
      <c r="ET531">
        <v>38.9</v>
      </c>
      <c r="EU531">
        <v>26.756399999999999</v>
      </c>
      <c r="EV531">
        <v>62.036799999999999</v>
      </c>
      <c r="EW531">
        <v>27.724399999999999</v>
      </c>
      <c r="EX531">
        <v>2</v>
      </c>
      <c r="EY531">
        <v>0.141486</v>
      </c>
      <c r="EZ531">
        <v>5.8732499999999996</v>
      </c>
      <c r="FA531">
        <v>20.284099999999999</v>
      </c>
      <c r="FB531">
        <v>5.2172900000000002</v>
      </c>
      <c r="FC531">
        <v>12.0158</v>
      </c>
      <c r="FD531">
        <v>4.9884000000000004</v>
      </c>
      <c r="FE531">
        <v>3.2883499999999999</v>
      </c>
      <c r="FF531">
        <v>5762</v>
      </c>
      <c r="FG531">
        <v>9999</v>
      </c>
      <c r="FH531">
        <v>9999</v>
      </c>
      <c r="FI531">
        <v>94.1</v>
      </c>
      <c r="FJ531">
        <v>1.8675200000000001</v>
      </c>
      <c r="FK531">
        <v>1.86659</v>
      </c>
      <c r="FL531">
        <v>1.8660000000000001</v>
      </c>
      <c r="FM531">
        <v>1.8658399999999999</v>
      </c>
      <c r="FN531">
        <v>1.8677900000000001</v>
      </c>
      <c r="FO531">
        <v>1.8701399999999999</v>
      </c>
      <c r="FP531">
        <v>1.86887</v>
      </c>
      <c r="FQ531">
        <v>1.8702700000000001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-2.6190000000000002</v>
      </c>
      <c r="GF531">
        <v>-0.1764</v>
      </c>
      <c r="GG531">
        <v>-0.23523885101243769</v>
      </c>
      <c r="GH531">
        <v>-4.6052117464239163E-3</v>
      </c>
      <c r="GI531">
        <v>3.8696726057278897E-7</v>
      </c>
      <c r="GJ531">
        <v>-9.6670798998846254E-11</v>
      </c>
      <c r="GK531">
        <v>-0.34206402273919922</v>
      </c>
      <c r="GL531">
        <v>-4.2203369556326094E-3</v>
      </c>
      <c r="GM531">
        <v>8.7200311459696754E-4</v>
      </c>
      <c r="GN531">
        <v>-1.3787569801556101E-5</v>
      </c>
      <c r="GO531">
        <v>4</v>
      </c>
      <c r="GP531">
        <v>2427</v>
      </c>
      <c r="GQ531">
        <v>1</v>
      </c>
      <c r="GR531">
        <v>25</v>
      </c>
      <c r="GS531">
        <v>48.1</v>
      </c>
      <c r="GT531">
        <v>48</v>
      </c>
      <c r="GU531">
        <v>1.7077599999999999</v>
      </c>
      <c r="GV531">
        <v>2.2326700000000002</v>
      </c>
      <c r="GW531">
        <v>1.94702</v>
      </c>
      <c r="GX531">
        <v>2.7575699999999999</v>
      </c>
      <c r="GY531">
        <v>2.19482</v>
      </c>
      <c r="GZ531">
        <v>2.36572</v>
      </c>
      <c r="HA531">
        <v>41.691200000000002</v>
      </c>
      <c r="HB531">
        <v>14.044499999999999</v>
      </c>
      <c r="HC531">
        <v>18</v>
      </c>
      <c r="HD531">
        <v>494.10399999999998</v>
      </c>
      <c r="HE531">
        <v>631.38400000000001</v>
      </c>
      <c r="HF531">
        <v>17.608000000000001</v>
      </c>
      <c r="HG531">
        <v>29.023199999999999</v>
      </c>
      <c r="HH531">
        <v>30.001300000000001</v>
      </c>
      <c r="HI531">
        <v>28.727</v>
      </c>
      <c r="HJ531">
        <v>28.6035</v>
      </c>
      <c r="HK531">
        <v>34.175600000000003</v>
      </c>
      <c r="HL531">
        <v>27.6328</v>
      </c>
      <c r="HM531">
        <v>0.75829599999999997</v>
      </c>
      <c r="HN531">
        <v>17.607099999999999</v>
      </c>
      <c r="HO531">
        <v>593.70699999999999</v>
      </c>
      <c r="HP531">
        <v>19.3857</v>
      </c>
      <c r="HQ531">
        <v>100.483</v>
      </c>
      <c r="HR531">
        <v>100.301</v>
      </c>
    </row>
    <row r="532" spans="1:226" x14ac:dyDescent="0.2">
      <c r="A532">
        <v>516</v>
      </c>
      <c r="B532">
        <v>1657215913.5</v>
      </c>
      <c r="C532">
        <v>8987.9000000953674</v>
      </c>
      <c r="D532" t="s">
        <v>1397</v>
      </c>
      <c r="E532" t="s">
        <v>1398</v>
      </c>
      <c r="F532">
        <v>5</v>
      </c>
      <c r="G532" s="1" t="s">
        <v>1330</v>
      </c>
      <c r="H532" t="s">
        <v>354</v>
      </c>
      <c r="I532">
        <v>1657215906</v>
      </c>
      <c r="J532">
        <f t="shared" si="272"/>
        <v>2.4725463160870822E-3</v>
      </c>
      <c r="K532">
        <f t="shared" si="273"/>
        <v>2.4725463160870822</v>
      </c>
      <c r="L532" s="1">
        <f t="shared" si="274"/>
        <v>13.053795978020968</v>
      </c>
      <c r="M532">
        <f t="shared" si="275"/>
        <v>527.67555555555555</v>
      </c>
      <c r="N532">
        <f t="shared" si="276"/>
        <v>321.77961726648704</v>
      </c>
      <c r="O532">
        <f t="shared" si="277"/>
        <v>24.070702514933881</v>
      </c>
      <c r="P532">
        <f t="shared" si="278"/>
        <v>39.472734258557068</v>
      </c>
      <c r="Q532">
        <f t="shared" si="279"/>
        <v>0.11141881754788337</v>
      </c>
      <c r="R532">
        <f t="shared" si="280"/>
        <v>3.19076189249816</v>
      </c>
      <c r="S532">
        <f t="shared" si="281"/>
        <v>0.10930165518186101</v>
      </c>
      <c r="T532">
        <f t="shared" si="282"/>
        <v>6.850040231168035E-2</v>
      </c>
      <c r="U532">
        <f t="shared" si="283"/>
        <v>321.51722099999984</v>
      </c>
      <c r="V532">
        <f t="shared" si="284"/>
        <v>25.69392280671476</v>
      </c>
      <c r="W532">
        <f t="shared" si="285"/>
        <v>25.021233333333331</v>
      </c>
      <c r="X532">
        <f t="shared" si="286"/>
        <v>3.1837050092203398</v>
      </c>
      <c r="Y532">
        <f t="shared" si="287"/>
        <v>49.957732689418357</v>
      </c>
      <c r="Z532">
        <f t="shared" si="288"/>
        <v>1.545004450318298</v>
      </c>
      <c r="AA532">
        <f t="shared" si="289"/>
        <v>3.0926232379748257</v>
      </c>
      <c r="AB532">
        <f t="shared" si="290"/>
        <v>1.6387005589020418</v>
      </c>
      <c r="AC532">
        <f t="shared" si="291"/>
        <v>-109.03929253944032</v>
      </c>
      <c r="AD532">
        <f t="shared" si="292"/>
        <v>-83.609537951220616</v>
      </c>
      <c r="AE532">
        <f t="shared" si="293"/>
        <v>-5.5303379816960572</v>
      </c>
      <c r="AF532">
        <f t="shared" si="294"/>
        <v>123.33805252764283</v>
      </c>
      <c r="AG532">
        <f t="shared" si="295"/>
        <v>52.405092959700809</v>
      </c>
      <c r="AH532">
        <f t="shared" si="296"/>
        <v>2.5397678437450657</v>
      </c>
      <c r="AI532">
        <f t="shared" si="297"/>
        <v>13.053795978020968</v>
      </c>
      <c r="AJ532">
        <v>583.01685902625093</v>
      </c>
      <c r="AK532">
        <v>562.44097575757553</v>
      </c>
      <c r="AL532">
        <v>3.377535242067669</v>
      </c>
      <c r="AM532">
        <v>65.454241008221487</v>
      </c>
      <c r="AN532">
        <f t="shared" si="298"/>
        <v>2.4725463160870822</v>
      </c>
      <c r="AO532">
        <v>19.287105206430571</v>
      </c>
      <c r="AP532">
        <v>20.627958787878772</v>
      </c>
      <c r="AQ532">
        <v>-5.3884695921702086E-3</v>
      </c>
      <c r="AR532">
        <v>78.39488950143722</v>
      </c>
      <c r="AS532">
        <v>0</v>
      </c>
      <c r="AT532">
        <v>0</v>
      </c>
      <c r="AU532">
        <f t="shared" si="299"/>
        <v>1</v>
      </c>
      <c r="AV532">
        <f t="shared" si="300"/>
        <v>0</v>
      </c>
      <c r="AW532">
        <f t="shared" si="301"/>
        <v>39817.938327265969</v>
      </c>
      <c r="AX532">
        <f t="shared" si="302"/>
        <v>2000.0107407407399</v>
      </c>
      <c r="AY532">
        <f t="shared" si="303"/>
        <v>1681.208766666666</v>
      </c>
      <c r="AZ532">
        <f t="shared" si="304"/>
        <v>0.84059986900070349</v>
      </c>
      <c r="BA532">
        <f t="shared" si="305"/>
        <v>0.16075774717135777</v>
      </c>
      <c r="BB532" s="1">
        <v>2.7160000000000002</v>
      </c>
      <c r="BC532">
        <v>0.5</v>
      </c>
      <c r="BD532" t="s">
        <v>355</v>
      </c>
      <c r="BE532">
        <v>2</v>
      </c>
      <c r="BF532" t="b">
        <v>1</v>
      </c>
      <c r="BG532">
        <v>1657215906</v>
      </c>
      <c r="BH532">
        <v>527.67555555555555</v>
      </c>
      <c r="BI532">
        <v>556.86933333333343</v>
      </c>
      <c r="BJ532">
        <v>20.65377777777778</v>
      </c>
      <c r="BK532">
        <v>19.302700000000002</v>
      </c>
      <c r="BL532">
        <v>530.2581851851852</v>
      </c>
      <c r="BM532">
        <v>20.829988888888899</v>
      </c>
      <c r="BN532">
        <v>500.01114814814821</v>
      </c>
      <c r="BO532">
        <v>74.704918518518511</v>
      </c>
      <c r="BP532">
        <v>0.1000138740740741</v>
      </c>
      <c r="BQ532">
        <v>24.535188888888889</v>
      </c>
      <c r="BR532">
        <v>25.021233333333331</v>
      </c>
      <c r="BS532">
        <v>999.90000000000009</v>
      </c>
      <c r="BT532">
        <v>0</v>
      </c>
      <c r="BU532">
        <v>0</v>
      </c>
      <c r="BV532">
        <v>9997.0822222222232</v>
      </c>
      <c r="BW532">
        <v>0</v>
      </c>
      <c r="BX532">
        <v>1969.3685185185179</v>
      </c>
      <c r="BY532">
        <v>-29.193848148148149</v>
      </c>
      <c r="BZ532">
        <v>538.80348148148153</v>
      </c>
      <c r="CA532">
        <v>567.82988888888883</v>
      </c>
      <c r="CB532">
        <v>1.35108037037037</v>
      </c>
      <c r="CC532">
        <v>556.86933333333343</v>
      </c>
      <c r="CD532">
        <v>19.302700000000002</v>
      </c>
      <c r="CE532">
        <v>1.54293962962963</v>
      </c>
      <c r="CF532">
        <v>1.442007037037037</v>
      </c>
      <c r="CG532">
        <v>13.40042592592593</v>
      </c>
      <c r="CH532">
        <v>12.366703703703701</v>
      </c>
      <c r="CI532">
        <v>2000.0107407407399</v>
      </c>
      <c r="CJ532">
        <v>0.98000488888888893</v>
      </c>
      <c r="CK532">
        <v>1.9995311111111112E-2</v>
      </c>
      <c r="CL532">
        <v>0</v>
      </c>
      <c r="CM532">
        <v>2.1782407407407409</v>
      </c>
      <c r="CN532">
        <v>0</v>
      </c>
      <c r="CO532">
        <v>6282.7588888888886</v>
      </c>
      <c r="CP532">
        <v>16749.559259259258</v>
      </c>
      <c r="CQ532">
        <v>40.375</v>
      </c>
      <c r="CR532">
        <v>42.36333333333333</v>
      </c>
      <c r="CS532">
        <v>40.717333333333329</v>
      </c>
      <c r="CT532">
        <v>41.092333333333329</v>
      </c>
      <c r="CU532">
        <v>39.375</v>
      </c>
      <c r="CV532">
        <v>1960.0192592592589</v>
      </c>
      <c r="CW532">
        <v>39.991481481481479</v>
      </c>
      <c r="CX532">
        <v>0</v>
      </c>
      <c r="CY532">
        <v>1657215918.2</v>
      </c>
      <c r="CZ532">
        <v>0</v>
      </c>
      <c r="DA532">
        <v>1657213031</v>
      </c>
      <c r="DB532" t="s">
        <v>1093</v>
      </c>
      <c r="DC532">
        <v>1657213019.5</v>
      </c>
      <c r="DD532">
        <v>1657213031</v>
      </c>
      <c r="DE532">
        <v>2</v>
      </c>
      <c r="DF532">
        <v>1.982</v>
      </c>
      <c r="DG532">
        <v>-0.124</v>
      </c>
      <c r="DH532">
        <v>-2.1179999999999999</v>
      </c>
      <c r="DI532">
        <v>-0.2</v>
      </c>
      <c r="DJ532">
        <v>420</v>
      </c>
      <c r="DK532">
        <v>19</v>
      </c>
      <c r="DL532">
        <v>0.14000000000000001</v>
      </c>
      <c r="DM532">
        <v>0.05</v>
      </c>
      <c r="DN532">
        <v>-28.913765853658539</v>
      </c>
      <c r="DO532">
        <v>-4.1519289198606533</v>
      </c>
      <c r="DP532">
        <v>0.41475740226844232</v>
      </c>
      <c r="DQ532">
        <v>0</v>
      </c>
      <c r="DR532">
        <v>1.3642058536585371</v>
      </c>
      <c r="DS532">
        <v>-0.124804390243899</v>
      </c>
      <c r="DT532">
        <v>2.0299223219021379E-2</v>
      </c>
      <c r="DU532">
        <v>0</v>
      </c>
      <c r="DV532">
        <v>0</v>
      </c>
      <c r="DW532">
        <v>2</v>
      </c>
      <c r="DX532" t="s">
        <v>363</v>
      </c>
      <c r="DY532">
        <v>2.9788800000000002</v>
      </c>
      <c r="DZ532">
        <v>2.72485</v>
      </c>
      <c r="EA532">
        <v>9.5967300000000005E-2</v>
      </c>
      <c r="EB532">
        <v>9.8325599999999999E-2</v>
      </c>
      <c r="EC532">
        <v>8.0328200000000002E-2</v>
      </c>
      <c r="ED532">
        <v>7.5090900000000002E-2</v>
      </c>
      <c r="EE532">
        <v>28559.3</v>
      </c>
      <c r="EF532">
        <v>28570.400000000001</v>
      </c>
      <c r="EG532">
        <v>29376.5</v>
      </c>
      <c r="EH532">
        <v>29313.8</v>
      </c>
      <c r="EI532">
        <v>35817.599999999999</v>
      </c>
      <c r="EJ532">
        <v>36035.1</v>
      </c>
      <c r="EK532">
        <v>41395.800000000003</v>
      </c>
      <c r="EL532">
        <v>41755.699999999997</v>
      </c>
      <c r="EM532">
        <v>1.9486699999999999</v>
      </c>
      <c r="EN532">
        <v>2.1244000000000001</v>
      </c>
      <c r="EO532">
        <v>-1.8544499999999998E-2</v>
      </c>
      <c r="EP532">
        <v>0</v>
      </c>
      <c r="EQ532">
        <v>25.311800000000002</v>
      </c>
      <c r="ER532">
        <v>999.9</v>
      </c>
      <c r="ES532">
        <v>28.6</v>
      </c>
      <c r="ET532">
        <v>38.9</v>
      </c>
      <c r="EU532">
        <v>26.755800000000001</v>
      </c>
      <c r="EV532">
        <v>62.286799999999999</v>
      </c>
      <c r="EW532">
        <v>27.8446</v>
      </c>
      <c r="EX532">
        <v>2</v>
      </c>
      <c r="EY532">
        <v>0.14261399999999999</v>
      </c>
      <c r="EZ532">
        <v>5.9493</v>
      </c>
      <c r="FA532">
        <v>20.281700000000001</v>
      </c>
      <c r="FB532">
        <v>5.21774</v>
      </c>
      <c r="FC532">
        <v>12.0159</v>
      </c>
      <c r="FD532">
        <v>4.9886499999999998</v>
      </c>
      <c r="FE532">
        <v>3.2884199999999999</v>
      </c>
      <c r="FF532">
        <v>5762.3</v>
      </c>
      <c r="FG532">
        <v>9999</v>
      </c>
      <c r="FH532">
        <v>9999</v>
      </c>
      <c r="FI532">
        <v>94.1</v>
      </c>
      <c r="FJ532">
        <v>1.8675200000000001</v>
      </c>
      <c r="FK532">
        <v>1.86659</v>
      </c>
      <c r="FL532">
        <v>1.8660000000000001</v>
      </c>
      <c r="FM532">
        <v>1.8658399999999999</v>
      </c>
      <c r="FN532">
        <v>1.8677699999999999</v>
      </c>
      <c r="FO532">
        <v>1.8701300000000001</v>
      </c>
      <c r="FP532">
        <v>1.86886</v>
      </c>
      <c r="FQ532">
        <v>1.8702700000000001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-2.6890000000000001</v>
      </c>
      <c r="GF532">
        <v>-0.17660000000000001</v>
      </c>
      <c r="GG532">
        <v>-0.23523885101243769</v>
      </c>
      <c r="GH532">
        <v>-4.6052117464239163E-3</v>
      </c>
      <c r="GI532">
        <v>3.8696726057278897E-7</v>
      </c>
      <c r="GJ532">
        <v>-9.6670798998846254E-11</v>
      </c>
      <c r="GK532">
        <v>-0.34206402273919922</v>
      </c>
      <c r="GL532">
        <v>-4.2203369556326094E-3</v>
      </c>
      <c r="GM532">
        <v>8.7200311459696754E-4</v>
      </c>
      <c r="GN532">
        <v>-1.3787569801556101E-5</v>
      </c>
      <c r="GO532">
        <v>4</v>
      </c>
      <c r="GP532">
        <v>2427</v>
      </c>
      <c r="GQ532">
        <v>1</v>
      </c>
      <c r="GR532">
        <v>25</v>
      </c>
      <c r="GS532">
        <v>48.2</v>
      </c>
      <c r="GT532">
        <v>48</v>
      </c>
      <c r="GU532">
        <v>1.7480500000000001</v>
      </c>
      <c r="GV532">
        <v>2.2314500000000002</v>
      </c>
      <c r="GW532">
        <v>1.94702</v>
      </c>
      <c r="GX532">
        <v>2.7575699999999999</v>
      </c>
      <c r="GY532">
        <v>2.19482</v>
      </c>
      <c r="GZ532">
        <v>2.3791500000000001</v>
      </c>
      <c r="HA532">
        <v>41.717399999999998</v>
      </c>
      <c r="HB532">
        <v>14.0357</v>
      </c>
      <c r="HC532">
        <v>18</v>
      </c>
      <c r="HD532">
        <v>493.98</v>
      </c>
      <c r="HE532">
        <v>631.42200000000003</v>
      </c>
      <c r="HF532">
        <v>17.5867</v>
      </c>
      <c r="HG532">
        <v>29.038699999999999</v>
      </c>
      <c r="HH532">
        <v>30.001300000000001</v>
      </c>
      <c r="HI532">
        <v>28.741199999999999</v>
      </c>
      <c r="HJ532">
        <v>28.617999999999999</v>
      </c>
      <c r="HK532">
        <v>34.994900000000001</v>
      </c>
      <c r="HL532">
        <v>27.351500000000001</v>
      </c>
      <c r="HM532">
        <v>0.75829599999999997</v>
      </c>
      <c r="HN532">
        <v>17.569900000000001</v>
      </c>
      <c r="HO532">
        <v>607.06799999999998</v>
      </c>
      <c r="HP532">
        <v>19.401199999999999</v>
      </c>
      <c r="HQ532">
        <v>100.482</v>
      </c>
      <c r="HR532">
        <v>100.3</v>
      </c>
    </row>
    <row r="533" spans="1:226" x14ac:dyDescent="0.2">
      <c r="A533">
        <v>517</v>
      </c>
      <c r="B533">
        <v>1657215918.5</v>
      </c>
      <c r="C533">
        <v>8992.9000000953674</v>
      </c>
      <c r="D533" t="s">
        <v>1399</v>
      </c>
      <c r="E533" t="s">
        <v>1400</v>
      </c>
      <c r="F533">
        <v>5</v>
      </c>
      <c r="G533" s="1" t="s">
        <v>1330</v>
      </c>
      <c r="H533" t="s">
        <v>354</v>
      </c>
      <c r="I533">
        <v>1657215910.7142861</v>
      </c>
      <c r="J533">
        <f t="shared" si="272"/>
        <v>2.4305625324828784E-3</v>
      </c>
      <c r="K533">
        <f t="shared" si="273"/>
        <v>2.4305625324828783</v>
      </c>
      <c r="L533" s="1">
        <f t="shared" si="274"/>
        <v>13.633819463704608</v>
      </c>
      <c r="M533">
        <f t="shared" si="275"/>
        <v>543.26342857142856</v>
      </c>
      <c r="N533">
        <f t="shared" si="276"/>
        <v>325.085309987438</v>
      </c>
      <c r="O533">
        <f t="shared" si="277"/>
        <v>24.318030899804992</v>
      </c>
      <c r="P533">
        <f t="shared" si="278"/>
        <v>40.638861359944279</v>
      </c>
      <c r="Q533">
        <f t="shared" si="279"/>
        <v>0.10947713574410661</v>
      </c>
      <c r="R533">
        <f t="shared" si="280"/>
        <v>3.1920681165775342</v>
      </c>
      <c r="S533">
        <f t="shared" si="281"/>
        <v>0.10743321154203743</v>
      </c>
      <c r="T533">
        <f t="shared" si="282"/>
        <v>6.7326217283264461E-2</v>
      </c>
      <c r="U533">
        <f t="shared" si="283"/>
        <v>321.51346735714282</v>
      </c>
      <c r="V533">
        <f t="shared" si="284"/>
        <v>25.704589513724699</v>
      </c>
      <c r="W533">
        <f t="shared" si="285"/>
        <v>25.017703571428569</v>
      </c>
      <c r="X533">
        <f t="shared" si="286"/>
        <v>3.1830351950714402</v>
      </c>
      <c r="Y533">
        <f t="shared" si="287"/>
        <v>49.926130115063039</v>
      </c>
      <c r="Z533">
        <f t="shared" si="288"/>
        <v>1.5441231461730696</v>
      </c>
      <c r="AA533">
        <f t="shared" si="289"/>
        <v>3.0928156110124738</v>
      </c>
      <c r="AB533">
        <f t="shared" si="290"/>
        <v>1.6389120488983706</v>
      </c>
      <c r="AC533">
        <f t="shared" si="291"/>
        <v>-107.18780768249493</v>
      </c>
      <c r="AD533">
        <f t="shared" si="292"/>
        <v>-82.857406519489274</v>
      </c>
      <c r="AE533">
        <f t="shared" si="293"/>
        <v>-5.4782768898384004</v>
      </c>
      <c r="AF533">
        <f t="shared" si="294"/>
        <v>125.98997626532019</v>
      </c>
      <c r="AG533">
        <f t="shared" si="295"/>
        <v>52.92227723949032</v>
      </c>
      <c r="AH533">
        <f t="shared" si="296"/>
        <v>2.4911567352181989</v>
      </c>
      <c r="AI533">
        <f t="shared" si="297"/>
        <v>13.633819463704608</v>
      </c>
      <c r="AJ533">
        <v>600.26458956494923</v>
      </c>
      <c r="AK533">
        <v>579.34609090909066</v>
      </c>
      <c r="AL533">
        <v>3.3827956450578718</v>
      </c>
      <c r="AM533">
        <v>65.454241008221487</v>
      </c>
      <c r="AN533">
        <f t="shared" si="298"/>
        <v>2.4305625324828783</v>
      </c>
      <c r="AO533">
        <v>19.356435971022869</v>
      </c>
      <c r="AP533">
        <v>20.643723030303029</v>
      </c>
      <c r="AQ533">
        <v>1.212767048373568E-3</v>
      </c>
      <c r="AR533">
        <v>78.39488950143722</v>
      </c>
      <c r="AS533">
        <v>0</v>
      </c>
      <c r="AT533">
        <v>0</v>
      </c>
      <c r="AU533">
        <f t="shared" si="299"/>
        <v>1</v>
      </c>
      <c r="AV533">
        <f t="shared" si="300"/>
        <v>0</v>
      </c>
      <c r="AW533">
        <f t="shared" si="301"/>
        <v>39839.687777984749</v>
      </c>
      <c r="AX533">
        <f t="shared" si="302"/>
        <v>1999.9875</v>
      </c>
      <c r="AY533">
        <f t="shared" si="303"/>
        <v>1681.189221428571</v>
      </c>
      <c r="AZ533">
        <f t="shared" si="304"/>
        <v>0.84059986446343848</v>
      </c>
      <c r="BA533">
        <f t="shared" si="305"/>
        <v>0.1607577384144365</v>
      </c>
      <c r="BB533" s="1">
        <v>2.7160000000000002</v>
      </c>
      <c r="BC533">
        <v>0.5</v>
      </c>
      <c r="BD533" t="s">
        <v>355</v>
      </c>
      <c r="BE533">
        <v>2</v>
      </c>
      <c r="BF533" t="b">
        <v>1</v>
      </c>
      <c r="BG533">
        <v>1657215910.7142861</v>
      </c>
      <c r="BH533">
        <v>543.26342857142856</v>
      </c>
      <c r="BI533">
        <v>572.74596428571431</v>
      </c>
      <c r="BJ533">
        <v>20.641957142857141</v>
      </c>
      <c r="BK533">
        <v>19.316692857142851</v>
      </c>
      <c r="BL533">
        <v>545.91300000000012</v>
      </c>
      <c r="BM533">
        <v>20.818342857142859</v>
      </c>
      <c r="BN533">
        <v>499.99978571428562</v>
      </c>
      <c r="BO533">
        <v>74.70508928571428</v>
      </c>
      <c r="BP533">
        <v>9.9985421428571405E-2</v>
      </c>
      <c r="BQ533">
        <v>24.53622857142857</v>
      </c>
      <c r="BR533">
        <v>25.017703571428569</v>
      </c>
      <c r="BS533">
        <v>999.9000000000002</v>
      </c>
      <c r="BT533">
        <v>0</v>
      </c>
      <c r="BU533">
        <v>0</v>
      </c>
      <c r="BV533">
        <v>10002.788214285711</v>
      </c>
      <c r="BW533">
        <v>0</v>
      </c>
      <c r="BX533">
        <v>1968.1539285714291</v>
      </c>
      <c r="BY533">
        <v>-29.482607142857141</v>
      </c>
      <c r="BZ533">
        <v>554.71360714285709</v>
      </c>
      <c r="CA533">
        <v>584.0278571428571</v>
      </c>
      <c r="CB533">
        <v>1.3252696428571431</v>
      </c>
      <c r="CC533">
        <v>572.74596428571431</v>
      </c>
      <c r="CD533">
        <v>19.316692857142851</v>
      </c>
      <c r="CE533">
        <v>1.5420603571428571</v>
      </c>
      <c r="CF533">
        <v>1.4430546428571429</v>
      </c>
      <c r="CG533">
        <v>13.391685714285719</v>
      </c>
      <c r="CH533">
        <v>12.37776071428571</v>
      </c>
      <c r="CI533">
        <v>1999.9875</v>
      </c>
      <c r="CJ533">
        <v>0.98000517857142866</v>
      </c>
      <c r="CK533">
        <v>1.999502142857143E-2</v>
      </c>
      <c r="CL533">
        <v>0</v>
      </c>
      <c r="CM533">
        <v>2.1685285714285709</v>
      </c>
      <c r="CN533">
        <v>0</v>
      </c>
      <c r="CO533">
        <v>6286.0360714285707</v>
      </c>
      <c r="CP533">
        <v>16749.37857142857</v>
      </c>
      <c r="CQ533">
        <v>40.392714285714277</v>
      </c>
      <c r="CR533">
        <v>42.375</v>
      </c>
      <c r="CS533">
        <v>40.736499999999992</v>
      </c>
      <c r="CT533">
        <v>41.111499999999999</v>
      </c>
      <c r="CU533">
        <v>39.375</v>
      </c>
      <c r="CV533">
        <v>1959.996785714286</v>
      </c>
      <c r="CW533">
        <v>39.990714285714283</v>
      </c>
      <c r="CX533">
        <v>0</v>
      </c>
      <c r="CY533">
        <v>1657215923.5999999</v>
      </c>
      <c r="CZ533">
        <v>0</v>
      </c>
      <c r="DA533">
        <v>1657213031</v>
      </c>
      <c r="DB533" t="s">
        <v>1093</v>
      </c>
      <c r="DC533">
        <v>1657213019.5</v>
      </c>
      <c r="DD533">
        <v>1657213031</v>
      </c>
      <c r="DE533">
        <v>2</v>
      </c>
      <c r="DF533">
        <v>1.982</v>
      </c>
      <c r="DG533">
        <v>-0.124</v>
      </c>
      <c r="DH533">
        <v>-2.1179999999999999</v>
      </c>
      <c r="DI533">
        <v>-0.2</v>
      </c>
      <c r="DJ533">
        <v>420</v>
      </c>
      <c r="DK533">
        <v>19</v>
      </c>
      <c r="DL533">
        <v>0.14000000000000001</v>
      </c>
      <c r="DM533">
        <v>0.05</v>
      </c>
      <c r="DN533">
        <v>-29.301380000000002</v>
      </c>
      <c r="DO533">
        <v>-3.5724833020637252</v>
      </c>
      <c r="DP533">
        <v>0.34558266608729099</v>
      </c>
      <c r="DQ533">
        <v>0</v>
      </c>
      <c r="DR533">
        <v>1.3361654999999999</v>
      </c>
      <c r="DS533">
        <v>-0.32832135084427871</v>
      </c>
      <c r="DT533">
        <v>3.6404521281703447E-2</v>
      </c>
      <c r="DU533">
        <v>0</v>
      </c>
      <c r="DV533">
        <v>0</v>
      </c>
      <c r="DW533">
        <v>2</v>
      </c>
      <c r="DX533" t="s">
        <v>363</v>
      </c>
      <c r="DY533">
        <v>2.9789599999999998</v>
      </c>
      <c r="DZ533">
        <v>2.7248199999999998</v>
      </c>
      <c r="EA533">
        <v>9.8017300000000002E-2</v>
      </c>
      <c r="EB533">
        <v>0.100352</v>
      </c>
      <c r="EC533">
        <v>8.0371100000000001E-2</v>
      </c>
      <c r="ED533">
        <v>7.5145100000000006E-2</v>
      </c>
      <c r="EE533">
        <v>28493.200000000001</v>
      </c>
      <c r="EF533">
        <v>28505.599999999999</v>
      </c>
      <c r="EG533">
        <v>29375.200000000001</v>
      </c>
      <c r="EH533">
        <v>29313.200000000001</v>
      </c>
      <c r="EI533">
        <v>35814.5</v>
      </c>
      <c r="EJ533">
        <v>36031.9</v>
      </c>
      <c r="EK533">
        <v>41394.1</v>
      </c>
      <c r="EL533">
        <v>41754.5</v>
      </c>
      <c r="EM533">
        <v>1.94865</v>
      </c>
      <c r="EN533">
        <v>2.12418</v>
      </c>
      <c r="EO533">
        <v>-1.8715900000000001E-2</v>
      </c>
      <c r="EP533">
        <v>0</v>
      </c>
      <c r="EQ533">
        <v>25.317699999999999</v>
      </c>
      <c r="ER533">
        <v>999.9</v>
      </c>
      <c r="ES533">
        <v>28.6</v>
      </c>
      <c r="ET533">
        <v>38.9</v>
      </c>
      <c r="EU533">
        <v>26.755500000000001</v>
      </c>
      <c r="EV533">
        <v>62.056800000000003</v>
      </c>
      <c r="EW533">
        <v>27.652200000000001</v>
      </c>
      <c r="EX533">
        <v>2</v>
      </c>
      <c r="EY533">
        <v>0.14393500000000001</v>
      </c>
      <c r="EZ533">
        <v>5.8990400000000003</v>
      </c>
      <c r="FA533">
        <v>20.2836</v>
      </c>
      <c r="FB533">
        <v>5.2186399999999997</v>
      </c>
      <c r="FC533">
        <v>12.0158</v>
      </c>
      <c r="FD533">
        <v>4.9886499999999998</v>
      </c>
      <c r="FE533">
        <v>3.2885300000000002</v>
      </c>
      <c r="FF533">
        <v>5762.3</v>
      </c>
      <c r="FG533">
        <v>9999</v>
      </c>
      <c r="FH533">
        <v>9999</v>
      </c>
      <c r="FI533">
        <v>94.1</v>
      </c>
      <c r="FJ533">
        <v>1.8675200000000001</v>
      </c>
      <c r="FK533">
        <v>1.8666</v>
      </c>
      <c r="FL533">
        <v>1.8660000000000001</v>
      </c>
      <c r="FM533">
        <v>1.8658699999999999</v>
      </c>
      <c r="FN533">
        <v>1.8677900000000001</v>
      </c>
      <c r="FO533">
        <v>1.8701399999999999</v>
      </c>
      <c r="FP533">
        <v>1.86887</v>
      </c>
      <c r="FQ533">
        <v>1.87026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-2.76</v>
      </c>
      <c r="GF533">
        <v>-0.1764</v>
      </c>
      <c r="GG533">
        <v>-0.23523885101243769</v>
      </c>
      <c r="GH533">
        <v>-4.6052117464239163E-3</v>
      </c>
      <c r="GI533">
        <v>3.8696726057278897E-7</v>
      </c>
      <c r="GJ533">
        <v>-9.6670798998846254E-11</v>
      </c>
      <c r="GK533">
        <v>-0.34206402273919922</v>
      </c>
      <c r="GL533">
        <v>-4.2203369556326094E-3</v>
      </c>
      <c r="GM533">
        <v>8.7200311459696754E-4</v>
      </c>
      <c r="GN533">
        <v>-1.3787569801556101E-5</v>
      </c>
      <c r="GO533">
        <v>4</v>
      </c>
      <c r="GP533">
        <v>2427</v>
      </c>
      <c r="GQ533">
        <v>1</v>
      </c>
      <c r="GR533">
        <v>25</v>
      </c>
      <c r="GS533">
        <v>48.3</v>
      </c>
      <c r="GT533">
        <v>48.1</v>
      </c>
      <c r="GU533">
        <v>1.78467</v>
      </c>
      <c r="GV533">
        <v>2.2314500000000002</v>
      </c>
      <c r="GW533">
        <v>1.94702</v>
      </c>
      <c r="GX533">
        <v>2.7575699999999999</v>
      </c>
      <c r="GY533">
        <v>2.19482</v>
      </c>
      <c r="GZ533">
        <v>2.36938</v>
      </c>
      <c r="HA533">
        <v>41.743600000000001</v>
      </c>
      <c r="HB533">
        <v>14.044499999999999</v>
      </c>
      <c r="HC533">
        <v>18</v>
      </c>
      <c r="HD533">
        <v>494.08300000000003</v>
      </c>
      <c r="HE533">
        <v>631.39200000000005</v>
      </c>
      <c r="HF533">
        <v>17.5625</v>
      </c>
      <c r="HG533">
        <v>29.053699999999999</v>
      </c>
      <c r="HH533">
        <v>30.001300000000001</v>
      </c>
      <c r="HI533">
        <v>28.7559</v>
      </c>
      <c r="HJ533">
        <v>28.631900000000002</v>
      </c>
      <c r="HK533">
        <v>35.732700000000001</v>
      </c>
      <c r="HL533">
        <v>27.351500000000001</v>
      </c>
      <c r="HM533">
        <v>0.38240000000000002</v>
      </c>
      <c r="HN533">
        <v>17.5639</v>
      </c>
      <c r="HO533">
        <v>627.14499999999998</v>
      </c>
      <c r="HP533">
        <v>19.403099999999998</v>
      </c>
      <c r="HQ533">
        <v>100.47799999999999</v>
      </c>
      <c r="HR533">
        <v>100.297</v>
      </c>
    </row>
    <row r="534" spans="1:226" x14ac:dyDescent="0.2">
      <c r="A534">
        <v>518</v>
      </c>
      <c r="B534">
        <v>1657215923.5</v>
      </c>
      <c r="C534">
        <v>8997.9000000953674</v>
      </c>
      <c r="D534" t="s">
        <v>1401</v>
      </c>
      <c r="E534" t="s">
        <v>1402</v>
      </c>
      <c r="F534">
        <v>5</v>
      </c>
      <c r="G534" s="1" t="s">
        <v>1330</v>
      </c>
      <c r="H534" t="s">
        <v>354</v>
      </c>
      <c r="I534">
        <v>1657215916</v>
      </c>
      <c r="J534">
        <f t="shared" si="272"/>
        <v>2.4488198600590783E-3</v>
      </c>
      <c r="K534">
        <f t="shared" si="273"/>
        <v>2.4488198600590785</v>
      </c>
      <c r="L534" s="1">
        <f t="shared" si="274"/>
        <v>14.189587378257082</v>
      </c>
      <c r="M534">
        <f t="shared" si="275"/>
        <v>560.7703703703703</v>
      </c>
      <c r="N534">
        <f t="shared" si="276"/>
        <v>335.48344402761211</v>
      </c>
      <c r="O534">
        <f t="shared" si="277"/>
        <v>25.095969014167178</v>
      </c>
      <c r="P534">
        <f t="shared" si="278"/>
        <v>41.948644827074013</v>
      </c>
      <c r="Q534">
        <f t="shared" si="279"/>
        <v>0.11035150594739555</v>
      </c>
      <c r="R534">
        <f t="shared" si="280"/>
        <v>3.1929296614138662</v>
      </c>
      <c r="S534">
        <f t="shared" si="281"/>
        <v>0.10827568522285246</v>
      </c>
      <c r="T534">
        <f t="shared" si="282"/>
        <v>6.7855555120738639E-2</v>
      </c>
      <c r="U534">
        <f t="shared" si="283"/>
        <v>321.50850500000001</v>
      </c>
      <c r="V534">
        <f t="shared" si="284"/>
        <v>25.70194491630966</v>
      </c>
      <c r="W534">
        <f t="shared" si="285"/>
        <v>25.014618518518521</v>
      </c>
      <c r="X534">
        <f t="shared" si="286"/>
        <v>3.182449870578091</v>
      </c>
      <c r="Y534">
        <f t="shared" si="287"/>
        <v>49.917928917220763</v>
      </c>
      <c r="Z534">
        <f t="shared" si="288"/>
        <v>1.5440604959065889</v>
      </c>
      <c r="AA534">
        <f t="shared" si="289"/>
        <v>3.0931982343801057</v>
      </c>
      <c r="AB534">
        <f t="shared" si="290"/>
        <v>1.6383893746715021</v>
      </c>
      <c r="AC534">
        <f t="shared" si="291"/>
        <v>-107.99295582860535</v>
      </c>
      <c r="AD534">
        <f t="shared" si="292"/>
        <v>-81.992785018140196</v>
      </c>
      <c r="AE534">
        <f t="shared" si="293"/>
        <v>-5.4196201537772533</v>
      </c>
      <c r="AF534">
        <f t="shared" si="294"/>
        <v>126.10314399947721</v>
      </c>
      <c r="AG534">
        <f t="shared" si="295"/>
        <v>53.474962780046909</v>
      </c>
      <c r="AH534">
        <f t="shared" si="296"/>
        <v>2.4436902649417833</v>
      </c>
      <c r="AI534">
        <f t="shared" si="297"/>
        <v>14.189587378257082</v>
      </c>
      <c r="AJ534">
        <v>617.47467329768051</v>
      </c>
      <c r="AK534">
        <v>596.26538787878792</v>
      </c>
      <c r="AL534">
        <v>3.3784968996171671</v>
      </c>
      <c r="AM534">
        <v>65.454241008221487</v>
      </c>
      <c r="AN534">
        <f t="shared" si="298"/>
        <v>2.4488198600590785</v>
      </c>
      <c r="AO534">
        <v>19.35875990100137</v>
      </c>
      <c r="AP534">
        <v>20.65818909090908</v>
      </c>
      <c r="AQ534">
        <v>6.9240810147010352E-4</v>
      </c>
      <c r="AR534">
        <v>78.39488950143722</v>
      </c>
      <c r="AS534">
        <v>0</v>
      </c>
      <c r="AT534">
        <v>0</v>
      </c>
      <c r="AU534">
        <f t="shared" si="299"/>
        <v>1</v>
      </c>
      <c r="AV534">
        <f t="shared" si="300"/>
        <v>0</v>
      </c>
      <c r="AW534">
        <f t="shared" si="301"/>
        <v>39853.852525715913</v>
      </c>
      <c r="AX534">
        <f t="shared" si="302"/>
        <v>1999.9566666666669</v>
      </c>
      <c r="AY534">
        <f t="shared" si="303"/>
        <v>1681.1633000000002</v>
      </c>
      <c r="AZ534">
        <f t="shared" si="304"/>
        <v>0.8405998629970316</v>
      </c>
      <c r="BA534">
        <f t="shared" si="305"/>
        <v>0.16075773558427098</v>
      </c>
      <c r="BB534" s="1">
        <v>2.7160000000000002</v>
      </c>
      <c r="BC534">
        <v>0.5</v>
      </c>
      <c r="BD534" t="s">
        <v>355</v>
      </c>
      <c r="BE534">
        <v>2</v>
      </c>
      <c r="BF534" t="b">
        <v>1</v>
      </c>
      <c r="BG534">
        <v>1657215916</v>
      </c>
      <c r="BH534">
        <v>560.7703703703703</v>
      </c>
      <c r="BI534">
        <v>590.56203703703704</v>
      </c>
      <c r="BJ534">
        <v>20.641033333333329</v>
      </c>
      <c r="BK534">
        <v>19.341033333333328</v>
      </c>
      <c r="BL534">
        <v>563.49488888888891</v>
      </c>
      <c r="BM534">
        <v>20.817448148148149</v>
      </c>
      <c r="BN534">
        <v>500.00514814814812</v>
      </c>
      <c r="BO534">
        <v>74.705414814814816</v>
      </c>
      <c r="BP534">
        <v>9.9972637037037043E-2</v>
      </c>
      <c r="BQ534">
        <v>24.538296296296291</v>
      </c>
      <c r="BR534">
        <v>25.014618518518521</v>
      </c>
      <c r="BS534">
        <v>999.90000000000009</v>
      </c>
      <c r="BT534">
        <v>0</v>
      </c>
      <c r="BU534">
        <v>0</v>
      </c>
      <c r="BV534">
        <v>10006.5237037037</v>
      </c>
      <c r="BW534">
        <v>0</v>
      </c>
      <c r="BX534">
        <v>1967.104814814815</v>
      </c>
      <c r="BY534">
        <v>-29.791851851851849</v>
      </c>
      <c r="BZ534">
        <v>572.58922222222225</v>
      </c>
      <c r="CA534">
        <v>602.20977777777773</v>
      </c>
      <c r="CB534">
        <v>1.3000074074074079</v>
      </c>
      <c r="CC534">
        <v>590.56203703703704</v>
      </c>
      <c r="CD534">
        <v>19.341033333333328</v>
      </c>
      <c r="CE534">
        <v>1.541997777777778</v>
      </c>
      <c r="CF534">
        <v>1.444878888888889</v>
      </c>
      <c r="CG534">
        <v>13.391077777777779</v>
      </c>
      <c r="CH534">
        <v>12.3970037037037</v>
      </c>
      <c r="CI534">
        <v>1999.9566666666669</v>
      </c>
      <c r="CJ534">
        <v>0.98000522222222219</v>
      </c>
      <c r="CK534">
        <v>1.999497777777778E-2</v>
      </c>
      <c r="CL534">
        <v>0</v>
      </c>
      <c r="CM534">
        <v>2.1891074074074068</v>
      </c>
      <c r="CN534">
        <v>0</v>
      </c>
      <c r="CO534">
        <v>6289.5003703703696</v>
      </c>
      <c r="CP534">
        <v>16749.12592592592</v>
      </c>
      <c r="CQ534">
        <v>40.414037037037033</v>
      </c>
      <c r="CR534">
        <v>42.388777777777769</v>
      </c>
      <c r="CS534">
        <v>40.754592592592587</v>
      </c>
      <c r="CT534">
        <v>41.129592592592587</v>
      </c>
      <c r="CU534">
        <v>39.379592592592587</v>
      </c>
      <c r="CV534">
        <v>1959.9666666666669</v>
      </c>
      <c r="CW534">
        <v>39.99</v>
      </c>
      <c r="CX534">
        <v>0</v>
      </c>
      <c r="CY534">
        <v>1657215928.4000001</v>
      </c>
      <c r="CZ534">
        <v>0</v>
      </c>
      <c r="DA534">
        <v>1657213031</v>
      </c>
      <c r="DB534" t="s">
        <v>1093</v>
      </c>
      <c r="DC534">
        <v>1657213019.5</v>
      </c>
      <c r="DD534">
        <v>1657213031</v>
      </c>
      <c r="DE534">
        <v>2</v>
      </c>
      <c r="DF534">
        <v>1.982</v>
      </c>
      <c r="DG534">
        <v>-0.124</v>
      </c>
      <c r="DH534">
        <v>-2.1179999999999999</v>
      </c>
      <c r="DI534">
        <v>-0.2</v>
      </c>
      <c r="DJ534">
        <v>420</v>
      </c>
      <c r="DK534">
        <v>19</v>
      </c>
      <c r="DL534">
        <v>0.14000000000000001</v>
      </c>
      <c r="DM534">
        <v>0.05</v>
      </c>
      <c r="DN534">
        <v>-29.6041025</v>
      </c>
      <c r="DO534">
        <v>-3.5937512195120971</v>
      </c>
      <c r="DP534">
        <v>0.34785380584916731</v>
      </c>
      <c r="DQ534">
        <v>0</v>
      </c>
      <c r="DR534">
        <v>1.3187502499999999</v>
      </c>
      <c r="DS534">
        <v>-0.32312949343339842</v>
      </c>
      <c r="DT534">
        <v>3.6416465334206997E-2</v>
      </c>
      <c r="DU534">
        <v>0</v>
      </c>
      <c r="DV534">
        <v>0</v>
      </c>
      <c r="DW534">
        <v>2</v>
      </c>
      <c r="DX534" t="s">
        <v>363</v>
      </c>
      <c r="DY534">
        <v>2.97878</v>
      </c>
      <c r="DZ534">
        <v>2.7247699999999999</v>
      </c>
      <c r="EA534">
        <v>0.100036</v>
      </c>
      <c r="EB534">
        <v>0.102326</v>
      </c>
      <c r="EC534">
        <v>8.0404799999999998E-2</v>
      </c>
      <c r="ED534">
        <v>7.5144100000000005E-2</v>
      </c>
      <c r="EE534">
        <v>28428.5</v>
      </c>
      <c r="EF534">
        <v>28441.9</v>
      </c>
      <c r="EG534">
        <v>29374.400000000001</v>
      </c>
      <c r="EH534">
        <v>29312.1</v>
      </c>
      <c r="EI534">
        <v>35812.6</v>
      </c>
      <c r="EJ534">
        <v>36030.800000000003</v>
      </c>
      <c r="EK534">
        <v>41393.300000000003</v>
      </c>
      <c r="EL534">
        <v>41753</v>
      </c>
      <c r="EM534">
        <v>1.94855</v>
      </c>
      <c r="EN534">
        <v>2.1238800000000002</v>
      </c>
      <c r="EO534">
        <v>-1.8686100000000001E-2</v>
      </c>
      <c r="EP534">
        <v>0</v>
      </c>
      <c r="EQ534">
        <v>25.324100000000001</v>
      </c>
      <c r="ER534">
        <v>999.9</v>
      </c>
      <c r="ES534">
        <v>28.6</v>
      </c>
      <c r="ET534">
        <v>38.9</v>
      </c>
      <c r="EU534">
        <v>26.7547</v>
      </c>
      <c r="EV534">
        <v>62.066800000000001</v>
      </c>
      <c r="EW534">
        <v>27.8245</v>
      </c>
      <c r="EX534">
        <v>2</v>
      </c>
      <c r="EY534">
        <v>0.144898</v>
      </c>
      <c r="EZ534">
        <v>5.8887700000000001</v>
      </c>
      <c r="FA534">
        <v>20.284199999999998</v>
      </c>
      <c r="FB534">
        <v>5.2178899999999997</v>
      </c>
      <c r="FC534">
        <v>12.0159</v>
      </c>
      <c r="FD534">
        <v>4.9889000000000001</v>
      </c>
      <c r="FE534">
        <v>3.2884500000000001</v>
      </c>
      <c r="FF534">
        <v>5762.5</v>
      </c>
      <c r="FG534">
        <v>9999</v>
      </c>
      <c r="FH534">
        <v>9999</v>
      </c>
      <c r="FI534">
        <v>94.1</v>
      </c>
      <c r="FJ534">
        <v>1.8675200000000001</v>
      </c>
      <c r="FK534">
        <v>1.8666</v>
      </c>
      <c r="FL534">
        <v>1.8660000000000001</v>
      </c>
      <c r="FM534">
        <v>1.86585</v>
      </c>
      <c r="FN534">
        <v>1.86778</v>
      </c>
      <c r="FO534">
        <v>1.8701399999999999</v>
      </c>
      <c r="FP534">
        <v>1.8688400000000001</v>
      </c>
      <c r="FQ534">
        <v>1.87026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-2.831</v>
      </c>
      <c r="GF534">
        <v>-0.17610000000000001</v>
      </c>
      <c r="GG534">
        <v>-0.23523885101243769</v>
      </c>
      <c r="GH534">
        <v>-4.6052117464239163E-3</v>
      </c>
      <c r="GI534">
        <v>3.8696726057278897E-7</v>
      </c>
      <c r="GJ534">
        <v>-9.6670798998846254E-11</v>
      </c>
      <c r="GK534">
        <v>-0.34206402273919922</v>
      </c>
      <c r="GL534">
        <v>-4.2203369556326094E-3</v>
      </c>
      <c r="GM534">
        <v>8.7200311459696754E-4</v>
      </c>
      <c r="GN534">
        <v>-1.3787569801556101E-5</v>
      </c>
      <c r="GO534">
        <v>4</v>
      </c>
      <c r="GP534">
        <v>2427</v>
      </c>
      <c r="GQ534">
        <v>1</v>
      </c>
      <c r="GR534">
        <v>25</v>
      </c>
      <c r="GS534">
        <v>48.4</v>
      </c>
      <c r="GT534">
        <v>48.2</v>
      </c>
      <c r="GU534">
        <v>1.8261700000000001</v>
      </c>
      <c r="GV534">
        <v>2.2351100000000002</v>
      </c>
      <c r="GW534">
        <v>1.94702</v>
      </c>
      <c r="GX534">
        <v>2.7575699999999999</v>
      </c>
      <c r="GY534">
        <v>2.19482</v>
      </c>
      <c r="GZ534">
        <v>2.3168899999999999</v>
      </c>
      <c r="HA534">
        <v>41.743600000000001</v>
      </c>
      <c r="HB534">
        <v>14.026999999999999</v>
      </c>
      <c r="HC534">
        <v>18</v>
      </c>
      <c r="HD534">
        <v>494.13400000000001</v>
      </c>
      <c r="HE534">
        <v>631.30700000000002</v>
      </c>
      <c r="HF534">
        <v>17.5535</v>
      </c>
      <c r="HG534">
        <v>29.069299999999998</v>
      </c>
      <c r="HH534">
        <v>30.001100000000001</v>
      </c>
      <c r="HI534">
        <v>28.7699</v>
      </c>
      <c r="HJ534">
        <v>28.6465</v>
      </c>
      <c r="HK534">
        <v>36.545299999999997</v>
      </c>
      <c r="HL534">
        <v>27.351500000000001</v>
      </c>
      <c r="HM534">
        <v>0.38240000000000002</v>
      </c>
      <c r="HN534">
        <v>17.553599999999999</v>
      </c>
      <c r="HO534">
        <v>640.55399999999997</v>
      </c>
      <c r="HP534">
        <v>19.401199999999999</v>
      </c>
      <c r="HQ534">
        <v>100.47499999999999</v>
      </c>
      <c r="HR534">
        <v>100.294</v>
      </c>
    </row>
    <row r="535" spans="1:226" x14ac:dyDescent="0.2">
      <c r="A535">
        <v>519</v>
      </c>
      <c r="B535">
        <v>1657215928.5</v>
      </c>
      <c r="C535">
        <v>9002.9000000953674</v>
      </c>
      <c r="D535" t="s">
        <v>1403</v>
      </c>
      <c r="E535" t="s">
        <v>1404</v>
      </c>
      <c r="F535">
        <v>5</v>
      </c>
      <c r="G535" s="1" t="s">
        <v>1330</v>
      </c>
      <c r="H535" t="s">
        <v>354</v>
      </c>
      <c r="I535">
        <v>1657215920.7142861</v>
      </c>
      <c r="J535">
        <f t="shared" si="272"/>
        <v>2.4447883750712864E-3</v>
      </c>
      <c r="K535">
        <f t="shared" si="273"/>
        <v>2.4447883750712864</v>
      </c>
      <c r="L535" s="1">
        <f t="shared" si="274"/>
        <v>14.452567413396938</v>
      </c>
      <c r="M535">
        <f t="shared" si="275"/>
        <v>576.37621428571424</v>
      </c>
      <c r="N535">
        <f t="shared" si="276"/>
        <v>346.578442618304</v>
      </c>
      <c r="O535">
        <f t="shared" si="277"/>
        <v>25.925862591088194</v>
      </c>
      <c r="P535">
        <f t="shared" si="278"/>
        <v>43.115926136237526</v>
      </c>
      <c r="Q535">
        <f t="shared" si="279"/>
        <v>0.11026294358879579</v>
      </c>
      <c r="R535">
        <f t="shared" si="280"/>
        <v>3.1934241951970801</v>
      </c>
      <c r="S535">
        <f t="shared" si="281"/>
        <v>0.10819073414427316</v>
      </c>
      <c r="T535">
        <f t="shared" si="282"/>
        <v>6.780214493944553E-2</v>
      </c>
      <c r="U535">
        <f t="shared" si="283"/>
        <v>321.50932200000005</v>
      </c>
      <c r="V535">
        <f t="shared" si="284"/>
        <v>25.701796361977774</v>
      </c>
      <c r="W535">
        <f t="shared" si="285"/>
        <v>25.010835714285719</v>
      </c>
      <c r="X535">
        <f t="shared" si="286"/>
        <v>3.181732290688644</v>
      </c>
      <c r="Y535">
        <f t="shared" si="287"/>
        <v>49.94340327311896</v>
      </c>
      <c r="Z535">
        <f t="shared" si="288"/>
        <v>1.5447603506643939</v>
      </c>
      <c r="AA535">
        <f t="shared" si="289"/>
        <v>3.0930217995292892</v>
      </c>
      <c r="AB535">
        <f t="shared" si="290"/>
        <v>1.6369719400242502</v>
      </c>
      <c r="AC535">
        <f t="shared" si="291"/>
        <v>-107.81516734064373</v>
      </c>
      <c r="AD535">
        <f t="shared" si="292"/>
        <v>-81.518369905591641</v>
      </c>
      <c r="AE535">
        <f t="shared" si="293"/>
        <v>-5.3872989107544402</v>
      </c>
      <c r="AF535">
        <f t="shared" si="294"/>
        <v>126.78848584301025</v>
      </c>
      <c r="AG535">
        <f t="shared" si="295"/>
        <v>54.005254570516598</v>
      </c>
      <c r="AH535">
        <f t="shared" si="296"/>
        <v>2.4212929660622331</v>
      </c>
      <c r="AI535">
        <f t="shared" si="297"/>
        <v>14.452567413396938</v>
      </c>
      <c r="AJ535">
        <v>634.66416886860384</v>
      </c>
      <c r="AK535">
        <v>613.21909090909094</v>
      </c>
      <c r="AL535">
        <v>3.4012215335517082</v>
      </c>
      <c r="AM535">
        <v>65.454241008221487</v>
      </c>
      <c r="AN535">
        <f t="shared" si="298"/>
        <v>2.4447883750712864</v>
      </c>
      <c r="AO535">
        <v>19.3655025738841</v>
      </c>
      <c r="AP535">
        <v>20.665293939393941</v>
      </c>
      <c r="AQ535">
        <v>1.6273909846404029E-4</v>
      </c>
      <c r="AR535">
        <v>78.39488950143722</v>
      </c>
      <c r="AS535">
        <v>0</v>
      </c>
      <c r="AT535">
        <v>0</v>
      </c>
      <c r="AU535">
        <f t="shared" si="299"/>
        <v>1</v>
      </c>
      <c r="AV535">
        <f t="shared" si="300"/>
        <v>0</v>
      </c>
      <c r="AW535">
        <f t="shared" si="301"/>
        <v>39862.260685787325</v>
      </c>
      <c r="AX535">
        <f t="shared" si="302"/>
        <v>1999.961785714286</v>
      </c>
      <c r="AY535">
        <f t="shared" si="303"/>
        <v>1681.1676000000002</v>
      </c>
      <c r="AZ535">
        <f t="shared" si="304"/>
        <v>0.84059986146163868</v>
      </c>
      <c r="BA535">
        <f t="shared" si="305"/>
        <v>0.16075773262096257</v>
      </c>
      <c r="BB535" s="1">
        <v>2.7160000000000002</v>
      </c>
      <c r="BC535">
        <v>0.5</v>
      </c>
      <c r="BD535" t="s">
        <v>355</v>
      </c>
      <c r="BE535">
        <v>2</v>
      </c>
      <c r="BF535" t="b">
        <v>1</v>
      </c>
      <c r="BG535">
        <v>1657215920.7142861</v>
      </c>
      <c r="BH535">
        <v>576.37621428571424</v>
      </c>
      <c r="BI535">
        <v>606.46985714285722</v>
      </c>
      <c r="BJ535">
        <v>20.650446428571431</v>
      </c>
      <c r="BK535">
        <v>19.362364285714289</v>
      </c>
      <c r="BL535">
        <v>579.16760714285715</v>
      </c>
      <c r="BM535">
        <v>20.826735714285711</v>
      </c>
      <c r="BN535">
        <v>500.00146428571429</v>
      </c>
      <c r="BO535">
        <v>74.705182142857126</v>
      </c>
      <c r="BP535">
        <v>9.9997299999999983E-2</v>
      </c>
      <c r="BQ535">
        <v>24.53734285714286</v>
      </c>
      <c r="BR535">
        <v>25.010835714285719</v>
      </c>
      <c r="BS535">
        <v>999.9000000000002</v>
      </c>
      <c r="BT535">
        <v>0</v>
      </c>
      <c r="BU535">
        <v>0</v>
      </c>
      <c r="BV535">
        <v>10008.724285714279</v>
      </c>
      <c r="BW535">
        <v>0</v>
      </c>
      <c r="BX535">
        <v>1965.9775</v>
      </c>
      <c r="BY535">
        <v>-30.093753571428572</v>
      </c>
      <c r="BZ535">
        <v>588.52982142857138</v>
      </c>
      <c r="CA535">
        <v>618.44457142857141</v>
      </c>
      <c r="CB535">
        <v>1.28809</v>
      </c>
      <c r="CC535">
        <v>606.46985714285722</v>
      </c>
      <c r="CD535">
        <v>19.362364285714289</v>
      </c>
      <c r="CE535">
        <v>1.542696428571428</v>
      </c>
      <c r="CF535">
        <v>1.446467857142858</v>
      </c>
      <c r="CG535">
        <v>13.398025000000001</v>
      </c>
      <c r="CH535">
        <v>12.41375714285714</v>
      </c>
      <c r="CI535">
        <v>1999.961785714286</v>
      </c>
      <c r="CJ535">
        <v>0.98000560714285723</v>
      </c>
      <c r="CK535">
        <v>1.9994592857142859E-2</v>
      </c>
      <c r="CL535">
        <v>0</v>
      </c>
      <c r="CM535">
        <v>2.2204607142857138</v>
      </c>
      <c r="CN535">
        <v>0</v>
      </c>
      <c r="CO535">
        <v>6291.0378571428573</v>
      </c>
      <c r="CP535">
        <v>16749.17142857143</v>
      </c>
      <c r="CQ535">
        <v>40.432571428571421</v>
      </c>
      <c r="CR535">
        <v>42.408214285714273</v>
      </c>
      <c r="CS535">
        <v>40.767714285714277</v>
      </c>
      <c r="CT535">
        <v>41.149357142857127</v>
      </c>
      <c r="CU535">
        <v>39.399357142857127</v>
      </c>
      <c r="CV535">
        <v>1959.9717857142859</v>
      </c>
      <c r="CW535">
        <v>39.99</v>
      </c>
      <c r="CX535">
        <v>0</v>
      </c>
      <c r="CY535">
        <v>1657215933.2</v>
      </c>
      <c r="CZ535">
        <v>0</v>
      </c>
      <c r="DA535">
        <v>1657213031</v>
      </c>
      <c r="DB535" t="s">
        <v>1093</v>
      </c>
      <c r="DC535">
        <v>1657213019.5</v>
      </c>
      <c r="DD535">
        <v>1657213031</v>
      </c>
      <c r="DE535">
        <v>2</v>
      </c>
      <c r="DF535">
        <v>1.982</v>
      </c>
      <c r="DG535">
        <v>-0.124</v>
      </c>
      <c r="DH535">
        <v>-2.1179999999999999</v>
      </c>
      <c r="DI535">
        <v>-0.2</v>
      </c>
      <c r="DJ535">
        <v>420</v>
      </c>
      <c r="DK535">
        <v>19</v>
      </c>
      <c r="DL535">
        <v>0.14000000000000001</v>
      </c>
      <c r="DM535">
        <v>0.05</v>
      </c>
      <c r="DN535">
        <v>-29.902917500000001</v>
      </c>
      <c r="DO535">
        <v>-3.778850656660325</v>
      </c>
      <c r="DP535">
        <v>0.36517362232744821</v>
      </c>
      <c r="DQ535">
        <v>0</v>
      </c>
      <c r="DR535">
        <v>1.3007340000000001</v>
      </c>
      <c r="DS535">
        <v>-0.1480077298311511</v>
      </c>
      <c r="DT535">
        <v>2.4485879686055811E-2</v>
      </c>
      <c r="DU535">
        <v>0</v>
      </c>
      <c r="DV535">
        <v>0</v>
      </c>
      <c r="DW535">
        <v>2</v>
      </c>
      <c r="DX535" t="s">
        <v>363</v>
      </c>
      <c r="DY535">
        <v>2.9788999999999999</v>
      </c>
      <c r="DZ535">
        <v>2.7247400000000002</v>
      </c>
      <c r="EA535">
        <v>0.102034</v>
      </c>
      <c r="EB535">
        <v>0.104284</v>
      </c>
      <c r="EC535">
        <v>8.0418600000000007E-2</v>
      </c>
      <c r="ED535">
        <v>7.5191999999999995E-2</v>
      </c>
      <c r="EE535">
        <v>28364.400000000001</v>
      </c>
      <c r="EF535">
        <v>28379.4</v>
      </c>
      <c r="EG535">
        <v>29373.5</v>
      </c>
      <c r="EH535">
        <v>29311.8</v>
      </c>
      <c r="EI535">
        <v>35810.5</v>
      </c>
      <c r="EJ535">
        <v>36028.400000000001</v>
      </c>
      <c r="EK535">
        <v>41391.4</v>
      </c>
      <c r="EL535">
        <v>41752.5</v>
      </c>
      <c r="EM535">
        <v>1.9483200000000001</v>
      </c>
      <c r="EN535">
        <v>2.12365</v>
      </c>
      <c r="EO535">
        <v>-1.9535400000000001E-2</v>
      </c>
      <c r="EP535">
        <v>0</v>
      </c>
      <c r="EQ535">
        <v>25.332100000000001</v>
      </c>
      <c r="ER535">
        <v>999.9</v>
      </c>
      <c r="ES535">
        <v>28.6</v>
      </c>
      <c r="ET535">
        <v>38.9</v>
      </c>
      <c r="EU535">
        <v>26.756799999999998</v>
      </c>
      <c r="EV535">
        <v>61.986800000000002</v>
      </c>
      <c r="EW535">
        <v>27.656199999999998</v>
      </c>
      <c r="EX535">
        <v>2</v>
      </c>
      <c r="EY535">
        <v>0.14607200000000001</v>
      </c>
      <c r="EZ535">
        <v>5.9365800000000002</v>
      </c>
      <c r="FA535">
        <v>20.282499999999999</v>
      </c>
      <c r="FB535">
        <v>5.2175900000000004</v>
      </c>
      <c r="FC535">
        <v>12.015499999999999</v>
      </c>
      <c r="FD535">
        <v>4.9884500000000003</v>
      </c>
      <c r="FE535">
        <v>3.2884199999999999</v>
      </c>
      <c r="FF535">
        <v>5762.5</v>
      </c>
      <c r="FG535">
        <v>9999</v>
      </c>
      <c r="FH535">
        <v>9999</v>
      </c>
      <c r="FI535">
        <v>94.1</v>
      </c>
      <c r="FJ535">
        <v>1.8675200000000001</v>
      </c>
      <c r="FK535">
        <v>1.8666100000000001</v>
      </c>
      <c r="FL535">
        <v>1.8660099999999999</v>
      </c>
      <c r="FM535">
        <v>1.8658600000000001</v>
      </c>
      <c r="FN535">
        <v>1.8677299999999999</v>
      </c>
      <c r="FO535">
        <v>1.8701300000000001</v>
      </c>
      <c r="FP535">
        <v>1.8688499999999999</v>
      </c>
      <c r="FQ535">
        <v>1.8702399999999999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-2.9009999999999998</v>
      </c>
      <c r="GF535">
        <v>-0.17610000000000001</v>
      </c>
      <c r="GG535">
        <v>-0.23523885101243769</v>
      </c>
      <c r="GH535">
        <v>-4.6052117464239163E-3</v>
      </c>
      <c r="GI535">
        <v>3.8696726057278897E-7</v>
      </c>
      <c r="GJ535">
        <v>-9.6670798998846254E-11</v>
      </c>
      <c r="GK535">
        <v>-0.34206402273919922</v>
      </c>
      <c r="GL535">
        <v>-4.2203369556326094E-3</v>
      </c>
      <c r="GM535">
        <v>8.7200311459696754E-4</v>
      </c>
      <c r="GN535">
        <v>-1.3787569801556101E-5</v>
      </c>
      <c r="GO535">
        <v>4</v>
      </c>
      <c r="GP535">
        <v>2427</v>
      </c>
      <c r="GQ535">
        <v>1</v>
      </c>
      <c r="GR535">
        <v>25</v>
      </c>
      <c r="GS535">
        <v>48.5</v>
      </c>
      <c r="GT535">
        <v>48.3</v>
      </c>
      <c r="GU535">
        <v>1.8615699999999999</v>
      </c>
      <c r="GV535">
        <v>2.2314500000000002</v>
      </c>
      <c r="GW535">
        <v>1.94702</v>
      </c>
      <c r="GX535">
        <v>2.7575699999999999</v>
      </c>
      <c r="GY535">
        <v>2.19482</v>
      </c>
      <c r="GZ535">
        <v>2.3535200000000001</v>
      </c>
      <c r="HA535">
        <v>41.7699</v>
      </c>
      <c r="HB535">
        <v>14.0357</v>
      </c>
      <c r="HC535">
        <v>18</v>
      </c>
      <c r="HD535">
        <v>494.11</v>
      </c>
      <c r="HE535">
        <v>631.28399999999999</v>
      </c>
      <c r="HF535">
        <v>17.543099999999999</v>
      </c>
      <c r="HG535">
        <v>29.084800000000001</v>
      </c>
      <c r="HH535">
        <v>30.001200000000001</v>
      </c>
      <c r="HI535">
        <v>28.784600000000001</v>
      </c>
      <c r="HJ535">
        <v>28.661100000000001</v>
      </c>
      <c r="HK535">
        <v>37.252699999999997</v>
      </c>
      <c r="HL535">
        <v>27.351500000000001</v>
      </c>
      <c r="HM535">
        <v>0.38240000000000002</v>
      </c>
      <c r="HN535">
        <v>17.533300000000001</v>
      </c>
      <c r="HO535">
        <v>654.02200000000005</v>
      </c>
      <c r="HP535">
        <v>19.3995</v>
      </c>
      <c r="HQ535">
        <v>100.471</v>
      </c>
      <c r="HR535">
        <v>100.292</v>
      </c>
    </row>
    <row r="536" spans="1:226" x14ac:dyDescent="0.2">
      <c r="A536">
        <v>520</v>
      </c>
      <c r="B536">
        <v>1657215933.5</v>
      </c>
      <c r="C536">
        <v>9007.9000000953674</v>
      </c>
      <c r="D536" t="s">
        <v>1405</v>
      </c>
      <c r="E536" t="s">
        <v>1406</v>
      </c>
      <c r="F536">
        <v>5</v>
      </c>
      <c r="G536" s="1" t="s">
        <v>1330</v>
      </c>
      <c r="H536" t="s">
        <v>354</v>
      </c>
      <c r="I536">
        <v>1657215926</v>
      </c>
      <c r="J536">
        <f t="shared" si="272"/>
        <v>2.422852821341556E-3</v>
      </c>
      <c r="K536">
        <f t="shared" si="273"/>
        <v>2.4228528213415559</v>
      </c>
      <c r="L536" s="1">
        <f t="shared" si="274"/>
        <v>15.343136586492806</v>
      </c>
      <c r="M536">
        <f t="shared" si="275"/>
        <v>593.8807037037036</v>
      </c>
      <c r="N536">
        <f t="shared" si="276"/>
        <v>348.53213065545708</v>
      </c>
      <c r="O536">
        <f t="shared" si="277"/>
        <v>26.071892186758145</v>
      </c>
      <c r="P536">
        <f t="shared" si="278"/>
        <v>44.425154288186391</v>
      </c>
      <c r="Q536">
        <f t="shared" si="279"/>
        <v>0.10925022562092217</v>
      </c>
      <c r="R536">
        <f t="shared" si="280"/>
        <v>3.1932700571730432</v>
      </c>
      <c r="S536">
        <f t="shared" si="281"/>
        <v>0.10721543129790306</v>
      </c>
      <c r="T536">
        <f t="shared" si="282"/>
        <v>6.7189306132825741E-2</v>
      </c>
      <c r="U536">
        <f t="shared" si="283"/>
        <v>321.5127018888889</v>
      </c>
      <c r="V536">
        <f t="shared" si="284"/>
        <v>25.706289393372444</v>
      </c>
      <c r="W536">
        <f t="shared" si="285"/>
        <v>25.01575185185186</v>
      </c>
      <c r="X536">
        <f t="shared" si="286"/>
        <v>3.1826648860271898</v>
      </c>
      <c r="Y536">
        <f t="shared" si="287"/>
        <v>49.974748622560064</v>
      </c>
      <c r="Z536">
        <f t="shared" si="288"/>
        <v>1.5456512414505115</v>
      </c>
      <c r="AA536">
        <f t="shared" si="289"/>
        <v>3.0928644646603769</v>
      </c>
      <c r="AB536">
        <f t="shared" si="290"/>
        <v>1.6370136445766783</v>
      </c>
      <c r="AC536">
        <f t="shared" si="291"/>
        <v>-106.84780942116262</v>
      </c>
      <c r="AD536">
        <f t="shared" si="292"/>
        <v>-82.507153506325068</v>
      </c>
      <c r="AE536">
        <f t="shared" si="293"/>
        <v>-5.4530195498623257</v>
      </c>
      <c r="AF536">
        <f t="shared" si="294"/>
        <v>126.70471941153886</v>
      </c>
      <c r="AG536">
        <f t="shared" si="295"/>
        <v>54.268602307779915</v>
      </c>
      <c r="AH536">
        <f t="shared" si="296"/>
        <v>2.4292633912719896</v>
      </c>
      <c r="AI536">
        <f t="shared" si="297"/>
        <v>15.343136586492806</v>
      </c>
      <c r="AJ536">
        <v>651.54689285401867</v>
      </c>
      <c r="AK536">
        <v>629.93082424242402</v>
      </c>
      <c r="AL536">
        <v>3.319696983498333</v>
      </c>
      <c r="AM536">
        <v>65.454241008221487</v>
      </c>
      <c r="AN536">
        <f t="shared" si="298"/>
        <v>2.4228528213415559</v>
      </c>
      <c r="AO536">
        <v>19.38665185971718</v>
      </c>
      <c r="AP536">
        <v>20.674553939393931</v>
      </c>
      <c r="AQ536">
        <v>2.0377283146475611E-4</v>
      </c>
      <c r="AR536">
        <v>78.39488950143722</v>
      </c>
      <c r="AS536">
        <v>0</v>
      </c>
      <c r="AT536">
        <v>0</v>
      </c>
      <c r="AU536">
        <f t="shared" si="299"/>
        <v>1</v>
      </c>
      <c r="AV536">
        <f t="shared" si="300"/>
        <v>0</v>
      </c>
      <c r="AW536">
        <f t="shared" si="301"/>
        <v>39859.784968451124</v>
      </c>
      <c r="AX536">
        <f t="shared" si="302"/>
        <v>1999.982962962963</v>
      </c>
      <c r="AY536">
        <f t="shared" si="303"/>
        <v>1681.1853888888891</v>
      </c>
      <c r="AZ536">
        <f t="shared" si="304"/>
        <v>0.84059985510987689</v>
      </c>
      <c r="BA536">
        <f t="shared" si="305"/>
        <v>0.16075772036206235</v>
      </c>
      <c r="BB536" s="1">
        <v>2.7160000000000002</v>
      </c>
      <c r="BC536">
        <v>0.5</v>
      </c>
      <c r="BD536" t="s">
        <v>355</v>
      </c>
      <c r="BE536">
        <v>2</v>
      </c>
      <c r="BF536" t="b">
        <v>1</v>
      </c>
      <c r="BG536">
        <v>1657215926</v>
      </c>
      <c r="BH536">
        <v>593.8807037037036</v>
      </c>
      <c r="BI536">
        <v>624.14266666666663</v>
      </c>
      <c r="BJ536">
        <v>20.662448148148151</v>
      </c>
      <c r="BK536">
        <v>19.370155555555559</v>
      </c>
      <c r="BL536">
        <v>596.7468148148148</v>
      </c>
      <c r="BM536">
        <v>20.838566666666669</v>
      </c>
      <c r="BN536">
        <v>500.00681481481479</v>
      </c>
      <c r="BO536">
        <v>74.704855555555568</v>
      </c>
      <c r="BP536">
        <v>9.9989948148148142E-2</v>
      </c>
      <c r="BQ536">
        <v>24.536492592592591</v>
      </c>
      <c r="BR536">
        <v>25.01575185185186</v>
      </c>
      <c r="BS536">
        <v>999.90000000000009</v>
      </c>
      <c r="BT536">
        <v>0</v>
      </c>
      <c r="BU536">
        <v>0</v>
      </c>
      <c r="BV536">
        <v>10008.09185185185</v>
      </c>
      <c r="BW536">
        <v>0</v>
      </c>
      <c r="BX536">
        <v>1964.5433333333331</v>
      </c>
      <c r="BY536">
        <v>-30.262011111111111</v>
      </c>
      <c r="BZ536">
        <v>606.41077777777787</v>
      </c>
      <c r="CA536">
        <v>636.47129629629637</v>
      </c>
      <c r="CB536">
        <v>1.2922966666666671</v>
      </c>
      <c r="CC536">
        <v>624.14266666666663</v>
      </c>
      <c r="CD536">
        <v>19.370155555555559</v>
      </c>
      <c r="CE536">
        <v>1.5435855555555551</v>
      </c>
      <c r="CF536">
        <v>1.4470437037037041</v>
      </c>
      <c r="CG536">
        <v>13.40686666666666</v>
      </c>
      <c r="CH536">
        <v>12.41980740740741</v>
      </c>
      <c r="CI536">
        <v>1999.982962962963</v>
      </c>
      <c r="CJ536">
        <v>0.98000600000000004</v>
      </c>
      <c r="CK536">
        <v>1.99942E-2</v>
      </c>
      <c r="CL536">
        <v>0</v>
      </c>
      <c r="CM536">
        <v>2.2286000000000001</v>
      </c>
      <c r="CN536">
        <v>0</v>
      </c>
      <c r="CO536">
        <v>6293.9003703703702</v>
      </c>
      <c r="CP536">
        <v>16749.34444444445</v>
      </c>
      <c r="CQ536">
        <v>40.446333333333328</v>
      </c>
      <c r="CR536">
        <v>42.430111111111103</v>
      </c>
      <c r="CS536">
        <v>40.789037037037033</v>
      </c>
      <c r="CT536">
        <v>41.175592592592587</v>
      </c>
      <c r="CU536">
        <v>39.420925925925921</v>
      </c>
      <c r="CV536">
        <v>1959.992962962963</v>
      </c>
      <c r="CW536">
        <v>39.99</v>
      </c>
      <c r="CX536">
        <v>0</v>
      </c>
      <c r="CY536">
        <v>1657215938.5999999</v>
      </c>
      <c r="CZ536">
        <v>0</v>
      </c>
      <c r="DA536">
        <v>1657213031</v>
      </c>
      <c r="DB536" t="s">
        <v>1093</v>
      </c>
      <c r="DC536">
        <v>1657213019.5</v>
      </c>
      <c r="DD536">
        <v>1657213031</v>
      </c>
      <c r="DE536">
        <v>2</v>
      </c>
      <c r="DF536">
        <v>1.982</v>
      </c>
      <c r="DG536">
        <v>-0.124</v>
      </c>
      <c r="DH536">
        <v>-2.1179999999999999</v>
      </c>
      <c r="DI536">
        <v>-0.2</v>
      </c>
      <c r="DJ536">
        <v>420</v>
      </c>
      <c r="DK536">
        <v>19</v>
      </c>
      <c r="DL536">
        <v>0.14000000000000001</v>
      </c>
      <c r="DM536">
        <v>0.05</v>
      </c>
      <c r="DN536">
        <v>-30.130307317073171</v>
      </c>
      <c r="DO536">
        <v>-2.218831358885053</v>
      </c>
      <c r="DP536">
        <v>0.26819306877990368</v>
      </c>
      <c r="DQ536">
        <v>0</v>
      </c>
      <c r="DR536">
        <v>1.2885587804878049</v>
      </c>
      <c r="DS536">
        <v>3.7147526132407648E-2</v>
      </c>
      <c r="DT536">
        <v>8.6789740865909244E-3</v>
      </c>
      <c r="DU536">
        <v>1</v>
      </c>
      <c r="DV536">
        <v>1</v>
      </c>
      <c r="DW536">
        <v>2</v>
      </c>
      <c r="DX536" t="s">
        <v>357</v>
      </c>
      <c r="DY536">
        <v>2.97871</v>
      </c>
      <c r="DZ536">
        <v>2.7247400000000002</v>
      </c>
      <c r="EA536">
        <v>0.10397099999999999</v>
      </c>
      <c r="EB536">
        <v>0.106115</v>
      </c>
      <c r="EC536">
        <v>8.04396E-2</v>
      </c>
      <c r="ED536">
        <v>7.51222E-2</v>
      </c>
      <c r="EE536">
        <v>28303.3</v>
      </c>
      <c r="EF536">
        <v>28320.3</v>
      </c>
      <c r="EG536">
        <v>29373.7</v>
      </c>
      <c r="EH536">
        <v>29310.7</v>
      </c>
      <c r="EI536">
        <v>35809.800000000003</v>
      </c>
      <c r="EJ536">
        <v>36029.800000000003</v>
      </c>
      <c r="EK536">
        <v>41391.5</v>
      </c>
      <c r="EL536">
        <v>41750.9</v>
      </c>
      <c r="EM536">
        <v>1.94818</v>
      </c>
      <c r="EN536">
        <v>2.1235300000000001</v>
      </c>
      <c r="EO536">
        <v>-1.9535400000000001E-2</v>
      </c>
      <c r="EP536">
        <v>0</v>
      </c>
      <c r="EQ536">
        <v>25.339600000000001</v>
      </c>
      <c r="ER536">
        <v>999.9</v>
      </c>
      <c r="ES536">
        <v>28.6</v>
      </c>
      <c r="ET536">
        <v>38.9</v>
      </c>
      <c r="EU536">
        <v>26.757200000000001</v>
      </c>
      <c r="EV536">
        <v>61.846800000000002</v>
      </c>
      <c r="EW536">
        <v>27.8245</v>
      </c>
      <c r="EX536">
        <v>2</v>
      </c>
      <c r="EY536">
        <v>0.147454</v>
      </c>
      <c r="EZ536">
        <v>5.9233900000000004</v>
      </c>
      <c r="FA536">
        <v>20.282900000000001</v>
      </c>
      <c r="FB536">
        <v>5.2166899999999998</v>
      </c>
      <c r="FC536">
        <v>12.0158</v>
      </c>
      <c r="FD536">
        <v>4.9885000000000002</v>
      </c>
      <c r="FE536">
        <v>3.2880799999999999</v>
      </c>
      <c r="FF536">
        <v>5762.8</v>
      </c>
      <c r="FG536">
        <v>9999</v>
      </c>
      <c r="FH536">
        <v>9999</v>
      </c>
      <c r="FI536">
        <v>94.1</v>
      </c>
      <c r="FJ536">
        <v>1.8675200000000001</v>
      </c>
      <c r="FK536">
        <v>1.8666</v>
      </c>
      <c r="FL536">
        <v>1.8660000000000001</v>
      </c>
      <c r="FM536">
        <v>1.86585</v>
      </c>
      <c r="FN536">
        <v>1.86775</v>
      </c>
      <c r="FO536">
        <v>1.8701399999999999</v>
      </c>
      <c r="FP536">
        <v>1.8688400000000001</v>
      </c>
      <c r="FQ536">
        <v>1.8702399999999999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-2.9710000000000001</v>
      </c>
      <c r="GF536">
        <v>-0.1759</v>
      </c>
      <c r="GG536">
        <v>-0.23523885101243769</v>
      </c>
      <c r="GH536">
        <v>-4.6052117464239163E-3</v>
      </c>
      <c r="GI536">
        <v>3.8696726057278897E-7</v>
      </c>
      <c r="GJ536">
        <v>-9.6670798998846254E-11</v>
      </c>
      <c r="GK536">
        <v>-0.34206402273919922</v>
      </c>
      <c r="GL536">
        <v>-4.2203369556326094E-3</v>
      </c>
      <c r="GM536">
        <v>8.7200311459696754E-4</v>
      </c>
      <c r="GN536">
        <v>-1.3787569801556101E-5</v>
      </c>
      <c r="GO536">
        <v>4</v>
      </c>
      <c r="GP536">
        <v>2427</v>
      </c>
      <c r="GQ536">
        <v>1</v>
      </c>
      <c r="GR536">
        <v>25</v>
      </c>
      <c r="GS536">
        <v>48.6</v>
      </c>
      <c r="GT536">
        <v>48.4</v>
      </c>
      <c r="GU536">
        <v>1.89941</v>
      </c>
      <c r="GV536">
        <v>2.2302200000000001</v>
      </c>
      <c r="GW536">
        <v>1.94702</v>
      </c>
      <c r="GX536">
        <v>2.7575699999999999</v>
      </c>
      <c r="GY536">
        <v>2.19482</v>
      </c>
      <c r="GZ536">
        <v>2.36694</v>
      </c>
      <c r="HA536">
        <v>41.796100000000003</v>
      </c>
      <c r="HB536">
        <v>14.0357</v>
      </c>
      <c r="HC536">
        <v>18</v>
      </c>
      <c r="HD536">
        <v>494.13400000000001</v>
      </c>
      <c r="HE536">
        <v>631.34199999999998</v>
      </c>
      <c r="HF536">
        <v>17.528700000000001</v>
      </c>
      <c r="HG536">
        <v>29.1004</v>
      </c>
      <c r="HH536">
        <v>30.001300000000001</v>
      </c>
      <c r="HI536">
        <v>28.799399999999999</v>
      </c>
      <c r="HJ536">
        <v>28.675599999999999</v>
      </c>
      <c r="HK536">
        <v>38.0242</v>
      </c>
      <c r="HL536">
        <v>27.351500000000001</v>
      </c>
      <c r="HM536">
        <v>0</v>
      </c>
      <c r="HN536">
        <v>17.526800000000001</v>
      </c>
      <c r="HO536">
        <v>674.404</v>
      </c>
      <c r="HP536">
        <v>19.396799999999999</v>
      </c>
      <c r="HQ536">
        <v>100.47199999999999</v>
      </c>
      <c r="HR536">
        <v>100.289</v>
      </c>
    </row>
    <row r="537" spans="1:226" x14ac:dyDescent="0.2">
      <c r="A537">
        <v>521</v>
      </c>
      <c r="B537">
        <v>1657215938.5</v>
      </c>
      <c r="C537">
        <v>9012.9000000953674</v>
      </c>
      <c r="D537" t="s">
        <v>1407</v>
      </c>
      <c r="E537" t="s">
        <v>1408</v>
      </c>
      <c r="F537">
        <v>5</v>
      </c>
      <c r="G537" s="1" t="s">
        <v>1330</v>
      </c>
      <c r="H537" t="s">
        <v>354</v>
      </c>
      <c r="I537">
        <v>1657215930.7142861</v>
      </c>
      <c r="J537">
        <f t="shared" si="272"/>
        <v>2.4869208384315894E-3</v>
      </c>
      <c r="K537">
        <f t="shared" si="273"/>
        <v>2.4869208384315895</v>
      </c>
      <c r="L537" s="1">
        <f t="shared" si="274"/>
        <v>15.734682484899858</v>
      </c>
      <c r="M537">
        <f t="shared" si="275"/>
        <v>609.34496428571424</v>
      </c>
      <c r="N537">
        <f t="shared" si="276"/>
        <v>363.72122510969137</v>
      </c>
      <c r="O537">
        <f t="shared" si="277"/>
        <v>27.207980897190168</v>
      </c>
      <c r="P537">
        <f t="shared" si="278"/>
        <v>45.581739539903985</v>
      </c>
      <c r="Q537">
        <f t="shared" si="279"/>
        <v>0.1122212626192222</v>
      </c>
      <c r="R537">
        <f t="shared" si="280"/>
        <v>3.1923533149882624</v>
      </c>
      <c r="S537">
        <f t="shared" si="281"/>
        <v>0.11007485978173943</v>
      </c>
      <c r="T537">
        <f t="shared" si="282"/>
        <v>6.8986213765547422E-2</v>
      </c>
      <c r="U537">
        <f t="shared" si="283"/>
        <v>321.51610500000004</v>
      </c>
      <c r="V537">
        <f t="shared" si="284"/>
        <v>25.691454421914312</v>
      </c>
      <c r="W537">
        <f t="shared" si="285"/>
        <v>25.015728571428561</v>
      </c>
      <c r="X537">
        <f t="shared" si="286"/>
        <v>3.1826604691488951</v>
      </c>
      <c r="Y537">
        <f t="shared" si="287"/>
        <v>49.98599166836992</v>
      </c>
      <c r="Z537">
        <f t="shared" si="288"/>
        <v>1.5460204698427784</v>
      </c>
      <c r="AA537">
        <f t="shared" si="289"/>
        <v>3.0929074691561387</v>
      </c>
      <c r="AB537">
        <f t="shared" si="290"/>
        <v>1.6366399993061167</v>
      </c>
      <c r="AC537">
        <f t="shared" si="291"/>
        <v>-109.67320897483309</v>
      </c>
      <c r="AD537">
        <f t="shared" si="292"/>
        <v>-82.439461433381169</v>
      </c>
      <c r="AE537">
        <f t="shared" si="293"/>
        <v>-5.4501160672386177</v>
      </c>
      <c r="AF537">
        <f t="shared" si="294"/>
        <v>123.95331852454716</v>
      </c>
      <c r="AG537">
        <f t="shared" si="295"/>
        <v>54.453298227932684</v>
      </c>
      <c r="AH537">
        <f t="shared" si="296"/>
        <v>2.4526795074204331</v>
      </c>
      <c r="AI537">
        <f t="shared" si="297"/>
        <v>15.734682484899858</v>
      </c>
      <c r="AJ537">
        <v>668.07406564726887</v>
      </c>
      <c r="AK537">
        <v>646.35965454545453</v>
      </c>
      <c r="AL537">
        <v>3.289715564824736</v>
      </c>
      <c r="AM537">
        <v>65.454241008221487</v>
      </c>
      <c r="AN537">
        <f t="shared" si="298"/>
        <v>2.4869208384315895</v>
      </c>
      <c r="AO537">
        <v>19.340642874080292</v>
      </c>
      <c r="AP537">
        <v>20.664459393939389</v>
      </c>
      <c r="AQ537">
        <v>-1.7976215643555139E-4</v>
      </c>
      <c r="AR537">
        <v>78.39488950143722</v>
      </c>
      <c r="AS537">
        <v>0</v>
      </c>
      <c r="AT537">
        <v>0</v>
      </c>
      <c r="AU537">
        <f t="shared" si="299"/>
        <v>1</v>
      </c>
      <c r="AV537">
        <f t="shared" si="300"/>
        <v>0</v>
      </c>
      <c r="AW537">
        <f t="shared" si="301"/>
        <v>39844.386176764012</v>
      </c>
      <c r="AX537">
        <f t="shared" si="302"/>
        <v>2000.004285714286</v>
      </c>
      <c r="AY537">
        <f t="shared" si="303"/>
        <v>1681.2033000000001</v>
      </c>
      <c r="AZ537">
        <f t="shared" si="304"/>
        <v>0.84059984871460991</v>
      </c>
      <c r="BA537">
        <f t="shared" si="305"/>
        <v>0.16075770801919709</v>
      </c>
      <c r="BB537" s="1">
        <v>2.7160000000000002</v>
      </c>
      <c r="BC537">
        <v>0.5</v>
      </c>
      <c r="BD537" t="s">
        <v>355</v>
      </c>
      <c r="BE537">
        <v>2</v>
      </c>
      <c r="BF537" t="b">
        <v>1</v>
      </c>
      <c r="BG537">
        <v>1657215930.7142861</v>
      </c>
      <c r="BH537">
        <v>609.34496428571424</v>
      </c>
      <c r="BI537">
        <v>639.7355</v>
      </c>
      <c r="BJ537">
        <v>20.667482142857139</v>
      </c>
      <c r="BK537">
        <v>19.362735714285709</v>
      </c>
      <c r="BL537">
        <v>612.27703571428572</v>
      </c>
      <c r="BM537">
        <v>20.843525</v>
      </c>
      <c r="BN537">
        <v>500.00532142857139</v>
      </c>
      <c r="BO537">
        <v>74.704475000000002</v>
      </c>
      <c r="BP537">
        <v>0.1000154142857143</v>
      </c>
      <c r="BQ537">
        <v>24.53672499999999</v>
      </c>
      <c r="BR537">
        <v>25.015728571428561</v>
      </c>
      <c r="BS537">
        <v>999.9000000000002</v>
      </c>
      <c r="BT537">
        <v>0</v>
      </c>
      <c r="BU537">
        <v>0</v>
      </c>
      <c r="BV537">
        <v>10004.12142857143</v>
      </c>
      <c r="BW537">
        <v>0</v>
      </c>
      <c r="BX537">
        <v>1958.5053571428571</v>
      </c>
      <c r="BY537">
        <v>-30.390442857142862</v>
      </c>
      <c r="BZ537">
        <v>622.20450000000005</v>
      </c>
      <c r="CA537">
        <v>652.36685714285716</v>
      </c>
      <c r="CB537">
        <v>1.3047503571428569</v>
      </c>
      <c r="CC537">
        <v>639.7355</v>
      </c>
      <c r="CD537">
        <v>19.362735714285709</v>
      </c>
      <c r="CE537">
        <v>1.543953214285714</v>
      </c>
      <c r="CF537">
        <v>1.446481428571428</v>
      </c>
      <c r="CG537">
        <v>13.410525</v>
      </c>
      <c r="CH537">
        <v>12.41388571428571</v>
      </c>
      <c r="CI537">
        <v>2000.004285714286</v>
      </c>
      <c r="CJ537">
        <v>0.9800065714285715</v>
      </c>
      <c r="CK537">
        <v>1.9993628571428571E-2</v>
      </c>
      <c r="CL537">
        <v>0</v>
      </c>
      <c r="CM537">
        <v>2.2458785714285709</v>
      </c>
      <c r="CN537">
        <v>0</v>
      </c>
      <c r="CO537">
        <v>6296.9864285714293</v>
      </c>
      <c r="CP537">
        <v>16749.517857142859</v>
      </c>
      <c r="CQ537">
        <v>40.466250000000002</v>
      </c>
      <c r="CR537">
        <v>42.436999999999991</v>
      </c>
      <c r="CS537">
        <v>40.803142857142852</v>
      </c>
      <c r="CT537">
        <v>41.200499999999998</v>
      </c>
      <c r="CU537">
        <v>39.441499999999998</v>
      </c>
      <c r="CV537">
        <v>1960.014285714286</v>
      </c>
      <c r="CW537">
        <v>39.99</v>
      </c>
      <c r="CX537">
        <v>0</v>
      </c>
      <c r="CY537">
        <v>1657215943.4000001</v>
      </c>
      <c r="CZ537">
        <v>0</v>
      </c>
      <c r="DA537">
        <v>1657213031</v>
      </c>
      <c r="DB537" t="s">
        <v>1093</v>
      </c>
      <c r="DC537">
        <v>1657213019.5</v>
      </c>
      <c r="DD537">
        <v>1657213031</v>
      </c>
      <c r="DE537">
        <v>2</v>
      </c>
      <c r="DF537">
        <v>1.982</v>
      </c>
      <c r="DG537">
        <v>-0.124</v>
      </c>
      <c r="DH537">
        <v>-2.1179999999999999</v>
      </c>
      <c r="DI537">
        <v>-0.2</v>
      </c>
      <c r="DJ537">
        <v>420</v>
      </c>
      <c r="DK537">
        <v>19</v>
      </c>
      <c r="DL537">
        <v>0.14000000000000001</v>
      </c>
      <c r="DM537">
        <v>0.05</v>
      </c>
      <c r="DN537">
        <v>-30.265826829268288</v>
      </c>
      <c r="DO537">
        <v>-1.270584668989555</v>
      </c>
      <c r="DP537">
        <v>0.19199075057038689</v>
      </c>
      <c r="DQ537">
        <v>0</v>
      </c>
      <c r="DR537">
        <v>1.29874</v>
      </c>
      <c r="DS537">
        <v>0.12505317073171099</v>
      </c>
      <c r="DT537">
        <v>1.7908202235765398E-2</v>
      </c>
      <c r="DU537">
        <v>0</v>
      </c>
      <c r="DV537">
        <v>0</v>
      </c>
      <c r="DW537">
        <v>2</v>
      </c>
      <c r="DX537" t="s">
        <v>363</v>
      </c>
      <c r="DY537">
        <v>2.97885</v>
      </c>
      <c r="DZ537">
        <v>2.7248399999999999</v>
      </c>
      <c r="EA537">
        <v>0.10586</v>
      </c>
      <c r="EB537">
        <v>0.10800899999999999</v>
      </c>
      <c r="EC537">
        <v>8.0406699999999998E-2</v>
      </c>
      <c r="ED537">
        <v>7.5066800000000003E-2</v>
      </c>
      <c r="EE537">
        <v>28242.5</v>
      </c>
      <c r="EF537">
        <v>28259.7</v>
      </c>
      <c r="EG537">
        <v>29372.6</v>
      </c>
      <c r="EH537">
        <v>29310.2</v>
      </c>
      <c r="EI537">
        <v>35810.1</v>
      </c>
      <c r="EJ537">
        <v>36031.300000000003</v>
      </c>
      <c r="EK537">
        <v>41390.400000000001</v>
      </c>
      <c r="EL537">
        <v>41750</v>
      </c>
      <c r="EM537">
        <v>1.9481299999999999</v>
      </c>
      <c r="EN537">
        <v>2.1232000000000002</v>
      </c>
      <c r="EO537">
        <v>-1.94311E-2</v>
      </c>
      <c r="EP537">
        <v>0</v>
      </c>
      <c r="EQ537">
        <v>25.346499999999999</v>
      </c>
      <c r="ER537">
        <v>999.9</v>
      </c>
      <c r="ES537">
        <v>28.5</v>
      </c>
      <c r="ET537">
        <v>38.9</v>
      </c>
      <c r="EU537">
        <v>26.662600000000001</v>
      </c>
      <c r="EV537">
        <v>61.976799999999997</v>
      </c>
      <c r="EW537">
        <v>27.6843</v>
      </c>
      <c r="EX537">
        <v>2</v>
      </c>
      <c r="EY537">
        <v>0.14868100000000001</v>
      </c>
      <c r="EZ537">
        <v>5.9821900000000001</v>
      </c>
      <c r="FA537">
        <v>20.280999999999999</v>
      </c>
      <c r="FB537">
        <v>5.2181899999999999</v>
      </c>
      <c r="FC537">
        <v>12.015599999999999</v>
      </c>
      <c r="FD537">
        <v>4.9889000000000001</v>
      </c>
      <c r="FE537">
        <v>3.2886000000000002</v>
      </c>
      <c r="FF537">
        <v>5762.8</v>
      </c>
      <c r="FG537">
        <v>9999</v>
      </c>
      <c r="FH537">
        <v>9999</v>
      </c>
      <c r="FI537">
        <v>94.1</v>
      </c>
      <c r="FJ537">
        <v>1.8675200000000001</v>
      </c>
      <c r="FK537">
        <v>1.86659</v>
      </c>
      <c r="FL537">
        <v>1.8660000000000001</v>
      </c>
      <c r="FM537">
        <v>1.86585</v>
      </c>
      <c r="FN537">
        <v>1.86774</v>
      </c>
      <c r="FO537">
        <v>1.8701399999999999</v>
      </c>
      <c r="FP537">
        <v>1.8688499999999999</v>
      </c>
      <c r="FQ537">
        <v>1.87026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-3.04</v>
      </c>
      <c r="GF537">
        <v>-0.17610000000000001</v>
      </c>
      <c r="GG537">
        <v>-0.23523885101243769</v>
      </c>
      <c r="GH537">
        <v>-4.6052117464239163E-3</v>
      </c>
      <c r="GI537">
        <v>3.8696726057278897E-7</v>
      </c>
      <c r="GJ537">
        <v>-9.6670798998846254E-11</v>
      </c>
      <c r="GK537">
        <v>-0.34206402273919922</v>
      </c>
      <c r="GL537">
        <v>-4.2203369556326094E-3</v>
      </c>
      <c r="GM537">
        <v>8.7200311459696754E-4</v>
      </c>
      <c r="GN537">
        <v>-1.3787569801556101E-5</v>
      </c>
      <c r="GO537">
        <v>4</v>
      </c>
      <c r="GP537">
        <v>2427</v>
      </c>
      <c r="GQ537">
        <v>1</v>
      </c>
      <c r="GR537">
        <v>25</v>
      </c>
      <c r="GS537">
        <v>48.6</v>
      </c>
      <c r="GT537">
        <v>48.5</v>
      </c>
      <c r="GU537">
        <v>1.93604</v>
      </c>
      <c r="GV537">
        <v>2.2338900000000002</v>
      </c>
      <c r="GW537">
        <v>1.94702</v>
      </c>
      <c r="GX537">
        <v>2.7587899999999999</v>
      </c>
      <c r="GY537">
        <v>2.19482</v>
      </c>
      <c r="GZ537">
        <v>2.34009</v>
      </c>
      <c r="HA537">
        <v>41.796100000000003</v>
      </c>
      <c r="HB537">
        <v>14.026999999999999</v>
      </c>
      <c r="HC537">
        <v>18</v>
      </c>
      <c r="HD537">
        <v>494.221</v>
      </c>
      <c r="HE537">
        <v>631.23599999999999</v>
      </c>
      <c r="HF537">
        <v>17.518699999999999</v>
      </c>
      <c r="HG537">
        <v>29.116099999999999</v>
      </c>
      <c r="HH537">
        <v>30.001300000000001</v>
      </c>
      <c r="HI537">
        <v>28.8141</v>
      </c>
      <c r="HJ537">
        <v>28.690200000000001</v>
      </c>
      <c r="HK537">
        <v>38.746699999999997</v>
      </c>
      <c r="HL537">
        <v>27.351500000000001</v>
      </c>
      <c r="HM537">
        <v>0</v>
      </c>
      <c r="HN537">
        <v>17.506499999999999</v>
      </c>
      <c r="HO537">
        <v>687.78899999999999</v>
      </c>
      <c r="HP537">
        <v>19.409500000000001</v>
      </c>
      <c r="HQ537">
        <v>100.468</v>
      </c>
      <c r="HR537">
        <v>100.28700000000001</v>
      </c>
    </row>
    <row r="538" spans="1:226" x14ac:dyDescent="0.2">
      <c r="A538">
        <v>522</v>
      </c>
      <c r="B538">
        <v>1657215943.5</v>
      </c>
      <c r="C538">
        <v>9017.9000000953674</v>
      </c>
      <c r="D538" t="s">
        <v>1409</v>
      </c>
      <c r="E538" t="s">
        <v>1410</v>
      </c>
      <c r="F538">
        <v>5</v>
      </c>
      <c r="G538" s="1" t="s">
        <v>1330</v>
      </c>
      <c r="H538" t="s">
        <v>354</v>
      </c>
      <c r="I538">
        <v>1657215936</v>
      </c>
      <c r="J538">
        <f t="shared" si="272"/>
        <v>2.4710733275366968E-3</v>
      </c>
      <c r="K538">
        <f t="shared" si="273"/>
        <v>2.471073327536697</v>
      </c>
      <c r="L538" s="1">
        <f t="shared" si="274"/>
        <v>15.956452647988835</v>
      </c>
      <c r="M538">
        <f t="shared" si="275"/>
        <v>626.59488888888882</v>
      </c>
      <c r="N538">
        <f t="shared" si="276"/>
        <v>375.64779634404749</v>
      </c>
      <c r="O538">
        <f t="shared" si="277"/>
        <v>28.100140806717423</v>
      </c>
      <c r="P538">
        <f t="shared" si="278"/>
        <v>46.872109401171635</v>
      </c>
      <c r="Q538">
        <f t="shared" si="279"/>
        <v>0.11144864408939024</v>
      </c>
      <c r="R538">
        <f t="shared" si="280"/>
        <v>3.1936870643758373</v>
      </c>
      <c r="S538">
        <f t="shared" si="281"/>
        <v>0.10933226014217667</v>
      </c>
      <c r="T538">
        <f t="shared" si="282"/>
        <v>6.8519463832860589E-2</v>
      </c>
      <c r="U538">
        <f t="shared" si="283"/>
        <v>321.51500722222232</v>
      </c>
      <c r="V538">
        <f t="shared" si="284"/>
        <v>25.693916694588729</v>
      </c>
      <c r="W538">
        <f t="shared" si="285"/>
        <v>25.01854074074074</v>
      </c>
      <c r="X538">
        <f t="shared" si="286"/>
        <v>3.1831940467278907</v>
      </c>
      <c r="Y538">
        <f t="shared" si="287"/>
        <v>49.986144204285281</v>
      </c>
      <c r="Z538">
        <f t="shared" si="288"/>
        <v>1.5459430578046296</v>
      </c>
      <c r="AA538">
        <f t="shared" si="289"/>
        <v>3.0927431639588172</v>
      </c>
      <c r="AB538">
        <f t="shared" si="290"/>
        <v>1.6372509889232612</v>
      </c>
      <c r="AC538">
        <f t="shared" si="291"/>
        <v>-108.97433374436832</v>
      </c>
      <c r="AD538">
        <f t="shared" si="292"/>
        <v>-83.110985817468574</v>
      </c>
      <c r="AE538">
        <f t="shared" si="293"/>
        <v>-5.4922695666685906</v>
      </c>
      <c r="AF538">
        <f t="shared" si="294"/>
        <v>123.93741809371683</v>
      </c>
      <c r="AG538">
        <f t="shared" si="295"/>
        <v>54.723037491003332</v>
      </c>
      <c r="AH538">
        <f t="shared" si="296"/>
        <v>2.4663970437907583</v>
      </c>
      <c r="AI538">
        <f t="shared" si="297"/>
        <v>15.956452647988835</v>
      </c>
      <c r="AJ538">
        <v>685.08111901377436</v>
      </c>
      <c r="AK538">
        <v>663.04040606060596</v>
      </c>
      <c r="AL538">
        <v>3.3411544587285449</v>
      </c>
      <c r="AM538">
        <v>65.454241008221487</v>
      </c>
      <c r="AN538">
        <f t="shared" si="298"/>
        <v>2.471073327536697</v>
      </c>
      <c r="AO538">
        <v>19.34052107828532</v>
      </c>
      <c r="AP538">
        <v>20.655886666666671</v>
      </c>
      <c r="AQ538">
        <v>-1.6999051688881399E-4</v>
      </c>
      <c r="AR538">
        <v>78.39488950143722</v>
      </c>
      <c r="AS538">
        <v>0</v>
      </c>
      <c r="AT538">
        <v>0</v>
      </c>
      <c r="AU538">
        <f t="shared" si="299"/>
        <v>1</v>
      </c>
      <c r="AV538">
        <f t="shared" si="300"/>
        <v>0</v>
      </c>
      <c r="AW538">
        <f t="shared" si="301"/>
        <v>39866.851904764066</v>
      </c>
      <c r="AX538">
        <f t="shared" si="302"/>
        <v>1999.997407407408</v>
      </c>
      <c r="AY538">
        <f t="shared" si="303"/>
        <v>1681.1975222222225</v>
      </c>
      <c r="AZ538">
        <f t="shared" si="304"/>
        <v>0.84059985077758426</v>
      </c>
      <c r="BA538">
        <f t="shared" si="305"/>
        <v>0.16075771200073777</v>
      </c>
      <c r="BB538" s="1">
        <v>2.7160000000000002</v>
      </c>
      <c r="BC538">
        <v>0.5</v>
      </c>
      <c r="BD538" t="s">
        <v>355</v>
      </c>
      <c r="BE538">
        <v>2</v>
      </c>
      <c r="BF538" t="b">
        <v>1</v>
      </c>
      <c r="BG538">
        <v>1657215936</v>
      </c>
      <c r="BH538">
        <v>626.59488888888882</v>
      </c>
      <c r="BI538">
        <v>657.1599259259259</v>
      </c>
      <c r="BJ538">
        <v>20.666448148148149</v>
      </c>
      <c r="BK538">
        <v>19.354388888888892</v>
      </c>
      <c r="BL538">
        <v>629.60029629629628</v>
      </c>
      <c r="BM538">
        <v>20.842500000000001</v>
      </c>
      <c r="BN538">
        <v>499.99992592592588</v>
      </c>
      <c r="BO538">
        <v>74.704511111111117</v>
      </c>
      <c r="BP538">
        <v>9.9976177777777772E-2</v>
      </c>
      <c r="BQ538">
        <v>24.535837037037041</v>
      </c>
      <c r="BR538">
        <v>25.01854074074074</v>
      </c>
      <c r="BS538">
        <v>999.90000000000009</v>
      </c>
      <c r="BT538">
        <v>0</v>
      </c>
      <c r="BU538">
        <v>0</v>
      </c>
      <c r="BV538">
        <v>10009.96740740741</v>
      </c>
      <c r="BW538">
        <v>0</v>
      </c>
      <c r="BX538">
        <v>1947.5985185185179</v>
      </c>
      <c r="BY538">
        <v>-30.565059259259261</v>
      </c>
      <c r="BZ538">
        <v>639.81762962962966</v>
      </c>
      <c r="CA538">
        <v>670.12966666666659</v>
      </c>
      <c r="CB538">
        <v>1.312062222222222</v>
      </c>
      <c r="CC538">
        <v>657.1599259259259</v>
      </c>
      <c r="CD538">
        <v>19.354388888888892</v>
      </c>
      <c r="CE538">
        <v>1.543875925925926</v>
      </c>
      <c r="CF538">
        <v>1.4458581481481481</v>
      </c>
      <c r="CG538">
        <v>13.409755555555559</v>
      </c>
      <c r="CH538">
        <v>12.407318518518521</v>
      </c>
      <c r="CI538">
        <v>1999.997407407408</v>
      </c>
      <c r="CJ538">
        <v>0.98000677777777778</v>
      </c>
      <c r="CK538">
        <v>1.999342222222222E-2</v>
      </c>
      <c r="CL538">
        <v>0</v>
      </c>
      <c r="CM538">
        <v>2.2164185185185179</v>
      </c>
      <c r="CN538">
        <v>0</v>
      </c>
      <c r="CO538">
        <v>6302.0444444444447</v>
      </c>
      <c r="CP538">
        <v>16749.470370370371</v>
      </c>
      <c r="CQ538">
        <v>40.48833333333333</v>
      </c>
      <c r="CR538">
        <v>42.446333333333328</v>
      </c>
      <c r="CS538">
        <v>40.811999999999991</v>
      </c>
      <c r="CT538">
        <v>41.221999999999987</v>
      </c>
      <c r="CU538">
        <v>39.455666666666673</v>
      </c>
      <c r="CV538">
        <v>1960.0074074074071</v>
      </c>
      <c r="CW538">
        <v>39.99</v>
      </c>
      <c r="CX538">
        <v>0</v>
      </c>
      <c r="CY538">
        <v>1657215948.2</v>
      </c>
      <c r="CZ538">
        <v>0</v>
      </c>
      <c r="DA538">
        <v>1657213031</v>
      </c>
      <c r="DB538" t="s">
        <v>1093</v>
      </c>
      <c r="DC538">
        <v>1657213019.5</v>
      </c>
      <c r="DD538">
        <v>1657213031</v>
      </c>
      <c r="DE538">
        <v>2</v>
      </c>
      <c r="DF538">
        <v>1.982</v>
      </c>
      <c r="DG538">
        <v>-0.124</v>
      </c>
      <c r="DH538">
        <v>-2.1179999999999999</v>
      </c>
      <c r="DI538">
        <v>-0.2</v>
      </c>
      <c r="DJ538">
        <v>420</v>
      </c>
      <c r="DK538">
        <v>19</v>
      </c>
      <c r="DL538">
        <v>0.14000000000000001</v>
      </c>
      <c r="DM538">
        <v>0.05</v>
      </c>
      <c r="DN538">
        <v>-30.510304878048782</v>
      </c>
      <c r="DO538">
        <v>-2.0497066202090348</v>
      </c>
      <c r="DP538">
        <v>0.27249383072114269</v>
      </c>
      <c r="DQ538">
        <v>0</v>
      </c>
      <c r="DR538">
        <v>1.3067758536585361</v>
      </c>
      <c r="DS538">
        <v>0.1159894076655051</v>
      </c>
      <c r="DT538">
        <v>1.825966793377564E-2</v>
      </c>
      <c r="DU538">
        <v>0</v>
      </c>
      <c r="DV538">
        <v>0</v>
      </c>
      <c r="DW538">
        <v>2</v>
      </c>
      <c r="DX538" t="s">
        <v>363</v>
      </c>
      <c r="DY538">
        <v>2.9785900000000001</v>
      </c>
      <c r="DZ538">
        <v>2.72479</v>
      </c>
      <c r="EA538">
        <v>0.107752</v>
      </c>
      <c r="EB538">
        <v>0.109876</v>
      </c>
      <c r="EC538">
        <v>8.0386700000000005E-2</v>
      </c>
      <c r="ED538">
        <v>7.5112100000000001E-2</v>
      </c>
      <c r="EE538">
        <v>28182.3</v>
      </c>
      <c r="EF538">
        <v>28199.8</v>
      </c>
      <c r="EG538">
        <v>29372.3</v>
      </c>
      <c r="EH538">
        <v>29309.5</v>
      </c>
      <c r="EI538">
        <v>35810.199999999997</v>
      </c>
      <c r="EJ538">
        <v>36028.800000000003</v>
      </c>
      <c r="EK538">
        <v>41389.5</v>
      </c>
      <c r="EL538">
        <v>41749.1</v>
      </c>
      <c r="EM538">
        <v>1.9476</v>
      </c>
      <c r="EN538">
        <v>2.1230199999999999</v>
      </c>
      <c r="EO538">
        <v>-2.1167100000000001E-2</v>
      </c>
      <c r="EP538">
        <v>0</v>
      </c>
      <c r="EQ538">
        <v>25.353999999999999</v>
      </c>
      <c r="ER538">
        <v>999.9</v>
      </c>
      <c r="ES538">
        <v>28.5</v>
      </c>
      <c r="ET538">
        <v>39</v>
      </c>
      <c r="EU538">
        <v>26.8064</v>
      </c>
      <c r="EV538">
        <v>61.896799999999999</v>
      </c>
      <c r="EW538">
        <v>27.7925</v>
      </c>
      <c r="EX538">
        <v>2</v>
      </c>
      <c r="EY538">
        <v>0.150168</v>
      </c>
      <c r="EZ538">
        <v>6.0529099999999998</v>
      </c>
      <c r="FA538">
        <v>20.278500000000001</v>
      </c>
      <c r="FB538">
        <v>5.2183400000000004</v>
      </c>
      <c r="FC538">
        <v>12.015599999999999</v>
      </c>
      <c r="FD538">
        <v>4.98895</v>
      </c>
      <c r="FE538">
        <v>3.2885499999999999</v>
      </c>
      <c r="FF538">
        <v>5763.1</v>
      </c>
      <c r="FG538">
        <v>9999</v>
      </c>
      <c r="FH538">
        <v>9999</v>
      </c>
      <c r="FI538">
        <v>94.1</v>
      </c>
      <c r="FJ538">
        <v>1.8675200000000001</v>
      </c>
      <c r="FK538">
        <v>1.8666</v>
      </c>
      <c r="FL538">
        <v>1.8660000000000001</v>
      </c>
      <c r="FM538">
        <v>1.86585</v>
      </c>
      <c r="FN538">
        <v>1.86774</v>
      </c>
      <c r="FO538">
        <v>1.87012</v>
      </c>
      <c r="FP538">
        <v>1.8688400000000001</v>
      </c>
      <c r="FQ538">
        <v>1.87026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-3.109</v>
      </c>
      <c r="GF538">
        <v>-0.17610000000000001</v>
      </c>
      <c r="GG538">
        <v>-0.23523885101243769</v>
      </c>
      <c r="GH538">
        <v>-4.6052117464239163E-3</v>
      </c>
      <c r="GI538">
        <v>3.8696726057278897E-7</v>
      </c>
      <c r="GJ538">
        <v>-9.6670798998846254E-11</v>
      </c>
      <c r="GK538">
        <v>-0.34206402273919922</v>
      </c>
      <c r="GL538">
        <v>-4.2203369556326094E-3</v>
      </c>
      <c r="GM538">
        <v>8.7200311459696754E-4</v>
      </c>
      <c r="GN538">
        <v>-1.3787569801556101E-5</v>
      </c>
      <c r="GO538">
        <v>4</v>
      </c>
      <c r="GP538">
        <v>2427</v>
      </c>
      <c r="GQ538">
        <v>1</v>
      </c>
      <c r="GR538">
        <v>25</v>
      </c>
      <c r="GS538">
        <v>48.7</v>
      </c>
      <c r="GT538">
        <v>48.5</v>
      </c>
      <c r="GU538">
        <v>1.9751000000000001</v>
      </c>
      <c r="GV538">
        <v>2.2314500000000002</v>
      </c>
      <c r="GW538">
        <v>1.94702</v>
      </c>
      <c r="GX538">
        <v>2.7575699999999999</v>
      </c>
      <c r="GY538">
        <v>2.19482</v>
      </c>
      <c r="GZ538">
        <v>2.3840300000000001</v>
      </c>
      <c r="HA538">
        <v>41.822299999999998</v>
      </c>
      <c r="HB538">
        <v>14.026999999999999</v>
      </c>
      <c r="HC538">
        <v>18</v>
      </c>
      <c r="HD538">
        <v>494.00700000000001</v>
      </c>
      <c r="HE538">
        <v>631.255</v>
      </c>
      <c r="HF538">
        <v>17.498100000000001</v>
      </c>
      <c r="HG538">
        <v>29.131699999999999</v>
      </c>
      <c r="HH538">
        <v>30.0014</v>
      </c>
      <c r="HI538">
        <v>28.828800000000001</v>
      </c>
      <c r="HJ538">
        <v>28.704799999999999</v>
      </c>
      <c r="HK538">
        <v>39.519500000000001</v>
      </c>
      <c r="HL538">
        <v>27.351500000000001</v>
      </c>
      <c r="HM538">
        <v>0</v>
      </c>
      <c r="HN538">
        <v>17.480699999999999</v>
      </c>
      <c r="HO538">
        <v>707.86</v>
      </c>
      <c r="HP538">
        <v>19.418900000000001</v>
      </c>
      <c r="HQ538">
        <v>100.467</v>
      </c>
      <c r="HR538">
        <v>100.285</v>
      </c>
    </row>
    <row r="539" spans="1:226" x14ac:dyDescent="0.2">
      <c r="A539">
        <v>523</v>
      </c>
      <c r="B539">
        <v>1657215948.5</v>
      </c>
      <c r="C539">
        <v>9022.9000000953674</v>
      </c>
      <c r="D539" t="s">
        <v>1411</v>
      </c>
      <c r="E539" t="s">
        <v>1412</v>
      </c>
      <c r="F539">
        <v>5</v>
      </c>
      <c r="G539" s="1" t="s">
        <v>1330</v>
      </c>
      <c r="H539" t="s">
        <v>354</v>
      </c>
      <c r="I539">
        <v>1657215940.7142861</v>
      </c>
      <c r="J539">
        <f t="shared" si="272"/>
        <v>2.4383503491590816E-3</v>
      </c>
      <c r="K539">
        <f t="shared" si="273"/>
        <v>2.4383503491590814</v>
      </c>
      <c r="L539" s="1">
        <f t="shared" si="274"/>
        <v>16.427251443863295</v>
      </c>
      <c r="M539">
        <f t="shared" si="275"/>
        <v>641.92546428571427</v>
      </c>
      <c r="N539">
        <f t="shared" si="276"/>
        <v>380.56491525960428</v>
      </c>
      <c r="O539">
        <f t="shared" si="277"/>
        <v>28.468022270938242</v>
      </c>
      <c r="P539">
        <f t="shared" si="278"/>
        <v>48.019004592428466</v>
      </c>
      <c r="Q539">
        <f t="shared" si="279"/>
        <v>0.10996631254408659</v>
      </c>
      <c r="R539">
        <f t="shared" si="280"/>
        <v>3.192827709700075</v>
      </c>
      <c r="S539">
        <f t="shared" si="281"/>
        <v>0.1079047478688015</v>
      </c>
      <c r="T539">
        <f t="shared" si="282"/>
        <v>6.7622471703201584E-2</v>
      </c>
      <c r="U539">
        <f t="shared" si="283"/>
        <v>321.51359699999989</v>
      </c>
      <c r="V539">
        <f t="shared" si="284"/>
        <v>25.702878773844514</v>
      </c>
      <c r="W539">
        <f t="shared" si="285"/>
        <v>25.01530714285715</v>
      </c>
      <c r="X539">
        <f t="shared" si="286"/>
        <v>3.182580514539596</v>
      </c>
      <c r="Y539">
        <f t="shared" si="287"/>
        <v>49.973386441712123</v>
      </c>
      <c r="Z539">
        <f t="shared" si="288"/>
        <v>1.5456236665384238</v>
      </c>
      <c r="AA539">
        <f t="shared" si="289"/>
        <v>3.0928935911541751</v>
      </c>
      <c r="AB539">
        <f t="shared" si="290"/>
        <v>1.6369568480011722</v>
      </c>
      <c r="AC539">
        <f t="shared" si="291"/>
        <v>-107.5312503979155</v>
      </c>
      <c r="AD539">
        <f t="shared" si="292"/>
        <v>-82.392080873201905</v>
      </c>
      <c r="AE539">
        <f t="shared" si="293"/>
        <v>-5.4461607690259823</v>
      </c>
      <c r="AF539">
        <f t="shared" si="294"/>
        <v>126.14410495985649</v>
      </c>
      <c r="AG539">
        <f t="shared" si="295"/>
        <v>55.31443405963379</v>
      </c>
      <c r="AH539">
        <f t="shared" si="296"/>
        <v>2.4681212973286182</v>
      </c>
      <c r="AI539">
        <f t="shared" si="297"/>
        <v>16.427251443863295</v>
      </c>
      <c r="AJ539">
        <v>702.28844628310446</v>
      </c>
      <c r="AK539">
        <v>679.85701212121194</v>
      </c>
      <c r="AL539">
        <v>3.3741318781908749</v>
      </c>
      <c r="AM539">
        <v>65.454241008221487</v>
      </c>
      <c r="AN539">
        <f t="shared" si="298"/>
        <v>2.4383503491590814</v>
      </c>
      <c r="AO539">
        <v>19.358956873897419</v>
      </c>
      <c r="AP539">
        <v>20.655972727272729</v>
      </c>
      <c r="AQ539">
        <v>2.522357840965236E-5</v>
      </c>
      <c r="AR539">
        <v>78.39488950143722</v>
      </c>
      <c r="AS539">
        <v>0</v>
      </c>
      <c r="AT539">
        <v>0</v>
      </c>
      <c r="AU539">
        <f t="shared" si="299"/>
        <v>1</v>
      </c>
      <c r="AV539">
        <f t="shared" si="300"/>
        <v>0</v>
      </c>
      <c r="AW539">
        <f t="shared" si="301"/>
        <v>39852.347939683001</v>
      </c>
      <c r="AX539">
        <f t="shared" si="302"/>
        <v>1999.988571428571</v>
      </c>
      <c r="AY539">
        <f t="shared" si="303"/>
        <v>1681.1900999999998</v>
      </c>
      <c r="AZ539">
        <f t="shared" si="304"/>
        <v>0.84059985342773391</v>
      </c>
      <c r="BA539">
        <f t="shared" si="305"/>
        <v>0.16075771711552636</v>
      </c>
      <c r="BB539" s="1">
        <v>2.7160000000000002</v>
      </c>
      <c r="BC539">
        <v>0.5</v>
      </c>
      <c r="BD539" t="s">
        <v>355</v>
      </c>
      <c r="BE539">
        <v>2</v>
      </c>
      <c r="BF539" t="b">
        <v>1</v>
      </c>
      <c r="BG539">
        <v>1657215940.7142861</v>
      </c>
      <c r="BH539">
        <v>641.92546428571427</v>
      </c>
      <c r="BI539">
        <v>672.83246428571408</v>
      </c>
      <c r="BJ539">
        <v>20.662135714285711</v>
      </c>
      <c r="BK539">
        <v>19.349171428571431</v>
      </c>
      <c r="BL539">
        <v>644.99600000000009</v>
      </c>
      <c r="BM539">
        <v>20.838242857142859</v>
      </c>
      <c r="BN539">
        <v>500.00678571428568</v>
      </c>
      <c r="BO539">
        <v>74.704639285714293</v>
      </c>
      <c r="BP539">
        <v>0.1000027857142857</v>
      </c>
      <c r="BQ539">
        <v>24.536650000000009</v>
      </c>
      <c r="BR539">
        <v>25.01530714285715</v>
      </c>
      <c r="BS539">
        <v>999.9000000000002</v>
      </c>
      <c r="BT539">
        <v>0</v>
      </c>
      <c r="BU539">
        <v>0</v>
      </c>
      <c r="BV539">
        <v>10006.180357142861</v>
      </c>
      <c r="BW539">
        <v>0</v>
      </c>
      <c r="BX539">
        <v>1948.042857142857</v>
      </c>
      <c r="BY539">
        <v>-30.907017857142851</v>
      </c>
      <c r="BZ539">
        <v>655.46885714285702</v>
      </c>
      <c r="CA539">
        <v>686.1083928571428</v>
      </c>
      <c r="CB539">
        <v>1.312966428571428</v>
      </c>
      <c r="CC539">
        <v>672.83246428571408</v>
      </c>
      <c r="CD539">
        <v>19.349171428571431</v>
      </c>
      <c r="CE539">
        <v>1.5435560714285721</v>
      </c>
      <c r="CF539">
        <v>1.445471428571429</v>
      </c>
      <c r="CG539">
        <v>13.40658214285714</v>
      </c>
      <c r="CH539">
        <v>12.40324642857143</v>
      </c>
      <c r="CI539">
        <v>1999.988571428571</v>
      </c>
      <c r="CJ539">
        <v>0.98000699999999996</v>
      </c>
      <c r="CK539">
        <v>1.9993199999999999E-2</v>
      </c>
      <c r="CL539">
        <v>0</v>
      </c>
      <c r="CM539">
        <v>2.2237749999999998</v>
      </c>
      <c r="CN539">
        <v>0</v>
      </c>
      <c r="CO539">
        <v>6307.7539285714302</v>
      </c>
      <c r="CP539">
        <v>16749.389285714289</v>
      </c>
      <c r="CQ539">
        <v>40.5</v>
      </c>
      <c r="CR539">
        <v>42.466250000000002</v>
      </c>
      <c r="CS539">
        <v>40.83</v>
      </c>
      <c r="CT539">
        <v>41.238750000000003</v>
      </c>
      <c r="CU539">
        <v>39.475250000000003</v>
      </c>
      <c r="CV539">
        <v>1959.998571428571</v>
      </c>
      <c r="CW539">
        <v>39.99</v>
      </c>
      <c r="CX539">
        <v>0</v>
      </c>
      <c r="CY539">
        <v>1657215953.5999999</v>
      </c>
      <c r="CZ539">
        <v>0</v>
      </c>
      <c r="DA539">
        <v>1657213031</v>
      </c>
      <c r="DB539" t="s">
        <v>1093</v>
      </c>
      <c r="DC539">
        <v>1657213019.5</v>
      </c>
      <c r="DD539">
        <v>1657213031</v>
      </c>
      <c r="DE539">
        <v>2</v>
      </c>
      <c r="DF539">
        <v>1.982</v>
      </c>
      <c r="DG539">
        <v>-0.124</v>
      </c>
      <c r="DH539">
        <v>-2.1179999999999999</v>
      </c>
      <c r="DI539">
        <v>-0.2</v>
      </c>
      <c r="DJ539">
        <v>420</v>
      </c>
      <c r="DK539">
        <v>19</v>
      </c>
      <c r="DL539">
        <v>0.14000000000000001</v>
      </c>
      <c r="DM539">
        <v>0.05</v>
      </c>
      <c r="DN539">
        <v>-30.70313170731707</v>
      </c>
      <c r="DO539">
        <v>-3.605903832752591</v>
      </c>
      <c r="DP539">
        <v>0.40294046188477328</v>
      </c>
      <c r="DQ539">
        <v>0</v>
      </c>
      <c r="DR539">
        <v>1.3069768292682931</v>
      </c>
      <c r="DS539">
        <v>3.585574912891961E-2</v>
      </c>
      <c r="DT539">
        <v>1.821040943794729E-2</v>
      </c>
      <c r="DU539">
        <v>1</v>
      </c>
      <c r="DV539">
        <v>1</v>
      </c>
      <c r="DW539">
        <v>2</v>
      </c>
      <c r="DX539" t="s">
        <v>357</v>
      </c>
      <c r="DY539">
        <v>2.9788100000000002</v>
      </c>
      <c r="DZ539">
        <v>2.7247300000000001</v>
      </c>
      <c r="EA539">
        <v>0.109635</v>
      </c>
      <c r="EB539">
        <v>0.111739</v>
      </c>
      <c r="EC539">
        <v>8.0381499999999995E-2</v>
      </c>
      <c r="ED539">
        <v>7.5155E-2</v>
      </c>
      <c r="EE539">
        <v>28121.9</v>
      </c>
      <c r="EF539">
        <v>28140.2</v>
      </c>
      <c r="EG539">
        <v>29371.4</v>
      </c>
      <c r="EH539">
        <v>29309</v>
      </c>
      <c r="EI539">
        <v>35809.599999999999</v>
      </c>
      <c r="EJ539">
        <v>36026.300000000003</v>
      </c>
      <c r="EK539">
        <v>41388.5</v>
      </c>
      <c r="EL539">
        <v>41748.300000000003</v>
      </c>
      <c r="EM539">
        <v>1.94797</v>
      </c>
      <c r="EN539">
        <v>2.1227</v>
      </c>
      <c r="EO539">
        <v>-2.19122E-2</v>
      </c>
      <c r="EP539">
        <v>0</v>
      </c>
      <c r="EQ539">
        <v>25.361499999999999</v>
      </c>
      <c r="ER539">
        <v>999.9</v>
      </c>
      <c r="ES539">
        <v>28.5</v>
      </c>
      <c r="ET539">
        <v>39</v>
      </c>
      <c r="EU539">
        <v>26.8096</v>
      </c>
      <c r="EV539">
        <v>61.9968</v>
      </c>
      <c r="EW539">
        <v>27.760400000000001</v>
      </c>
      <c r="EX539">
        <v>2</v>
      </c>
      <c r="EY539">
        <v>0.15159600000000001</v>
      </c>
      <c r="EZ539">
        <v>6.0339400000000003</v>
      </c>
      <c r="FA539">
        <v>20.279199999999999</v>
      </c>
      <c r="FB539">
        <v>5.2175900000000004</v>
      </c>
      <c r="FC539">
        <v>12.015599999999999</v>
      </c>
      <c r="FD539">
        <v>4.9885000000000002</v>
      </c>
      <c r="FE539">
        <v>3.2884500000000001</v>
      </c>
      <c r="FF539">
        <v>5763.1</v>
      </c>
      <c r="FG539">
        <v>9999</v>
      </c>
      <c r="FH539">
        <v>9999</v>
      </c>
      <c r="FI539">
        <v>94.1</v>
      </c>
      <c r="FJ539">
        <v>1.8675200000000001</v>
      </c>
      <c r="FK539">
        <v>1.8665799999999999</v>
      </c>
      <c r="FL539">
        <v>1.8660000000000001</v>
      </c>
      <c r="FM539">
        <v>1.8658399999999999</v>
      </c>
      <c r="FN539">
        <v>1.8677299999999999</v>
      </c>
      <c r="FO539">
        <v>1.8701300000000001</v>
      </c>
      <c r="FP539">
        <v>1.8688199999999999</v>
      </c>
      <c r="FQ539">
        <v>1.87025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-3.1779999999999999</v>
      </c>
      <c r="GF539">
        <v>-0.1762</v>
      </c>
      <c r="GG539">
        <v>-0.23523885101243769</v>
      </c>
      <c r="GH539">
        <v>-4.6052117464239163E-3</v>
      </c>
      <c r="GI539">
        <v>3.8696726057278897E-7</v>
      </c>
      <c r="GJ539">
        <v>-9.6670798998846254E-11</v>
      </c>
      <c r="GK539">
        <v>-0.34206402273919922</v>
      </c>
      <c r="GL539">
        <v>-4.2203369556326094E-3</v>
      </c>
      <c r="GM539">
        <v>8.7200311459696754E-4</v>
      </c>
      <c r="GN539">
        <v>-1.3787569801556101E-5</v>
      </c>
      <c r="GO539">
        <v>4</v>
      </c>
      <c r="GP539">
        <v>2427</v>
      </c>
      <c r="GQ539">
        <v>1</v>
      </c>
      <c r="GR539">
        <v>25</v>
      </c>
      <c r="GS539">
        <v>48.8</v>
      </c>
      <c r="GT539">
        <v>48.6</v>
      </c>
      <c r="GU539">
        <v>2.0105</v>
      </c>
      <c r="GV539">
        <v>2.2253400000000001</v>
      </c>
      <c r="GW539">
        <v>1.94702</v>
      </c>
      <c r="GX539">
        <v>2.7575699999999999</v>
      </c>
      <c r="GY539">
        <v>2.19482</v>
      </c>
      <c r="GZ539">
        <v>2.36572</v>
      </c>
      <c r="HA539">
        <v>41.848599999999998</v>
      </c>
      <c r="HB539">
        <v>14.026999999999999</v>
      </c>
      <c r="HC539">
        <v>18</v>
      </c>
      <c r="HD539">
        <v>494.37</v>
      </c>
      <c r="HE539">
        <v>631.15599999999995</v>
      </c>
      <c r="HF539">
        <v>17.4773</v>
      </c>
      <c r="HG539">
        <v>29.147400000000001</v>
      </c>
      <c r="HH539">
        <v>30.0014</v>
      </c>
      <c r="HI539">
        <v>28.844200000000001</v>
      </c>
      <c r="HJ539">
        <v>28.72</v>
      </c>
      <c r="HK539">
        <v>40.237299999999998</v>
      </c>
      <c r="HL539">
        <v>27.351500000000001</v>
      </c>
      <c r="HM539">
        <v>0</v>
      </c>
      <c r="HN539">
        <v>17.473500000000001</v>
      </c>
      <c r="HO539">
        <v>721.23599999999999</v>
      </c>
      <c r="HP539">
        <v>19.4254</v>
      </c>
      <c r="HQ539">
        <v>100.464</v>
      </c>
      <c r="HR539">
        <v>100.283</v>
      </c>
    </row>
    <row r="540" spans="1:226" x14ac:dyDescent="0.2">
      <c r="A540">
        <v>524</v>
      </c>
      <c r="B540">
        <v>1657215953.5</v>
      </c>
      <c r="C540">
        <v>9027.9000000953674</v>
      </c>
      <c r="D540" t="s">
        <v>1413</v>
      </c>
      <c r="E540" t="s">
        <v>1414</v>
      </c>
      <c r="F540">
        <v>5</v>
      </c>
      <c r="G540" s="1" t="s">
        <v>1330</v>
      </c>
      <c r="H540" t="s">
        <v>354</v>
      </c>
      <c r="I540">
        <v>1657215946</v>
      </c>
      <c r="J540">
        <f t="shared" si="272"/>
        <v>2.4171700787386915E-3</v>
      </c>
      <c r="K540">
        <f t="shared" si="273"/>
        <v>2.4171700787386916</v>
      </c>
      <c r="L540" s="1">
        <f t="shared" si="274"/>
        <v>17.079485204898166</v>
      </c>
      <c r="M540">
        <f t="shared" si="275"/>
        <v>659.22870370370379</v>
      </c>
      <c r="N540">
        <f t="shared" si="276"/>
        <v>385.59852228077443</v>
      </c>
      <c r="O540">
        <f t="shared" si="277"/>
        <v>28.844623364315058</v>
      </c>
      <c r="P540">
        <f t="shared" si="278"/>
        <v>49.313476506097757</v>
      </c>
      <c r="Q540">
        <f t="shared" si="279"/>
        <v>0.10899223889017515</v>
      </c>
      <c r="R540">
        <f t="shared" si="280"/>
        <v>3.1927107025566657</v>
      </c>
      <c r="S540">
        <f t="shared" si="281"/>
        <v>0.10696659953895241</v>
      </c>
      <c r="T540">
        <f t="shared" si="282"/>
        <v>6.7032984678684099E-2</v>
      </c>
      <c r="U540">
        <f t="shared" si="283"/>
        <v>321.51155100000005</v>
      </c>
      <c r="V540">
        <f t="shared" si="284"/>
        <v>25.708485256002422</v>
      </c>
      <c r="W540">
        <f t="shared" si="285"/>
        <v>25.01372962962963</v>
      </c>
      <c r="X540">
        <f t="shared" si="286"/>
        <v>3.1822812398925437</v>
      </c>
      <c r="Y540">
        <f t="shared" si="287"/>
        <v>49.961483350843103</v>
      </c>
      <c r="Z540">
        <f t="shared" si="288"/>
        <v>1.5453005430502134</v>
      </c>
      <c r="AA540">
        <f t="shared" si="289"/>
        <v>3.0929837134712224</v>
      </c>
      <c r="AB540">
        <f t="shared" si="290"/>
        <v>1.6369806968423304</v>
      </c>
      <c r="AC540">
        <f t="shared" si="291"/>
        <v>-106.5972004723763</v>
      </c>
      <c r="AD540">
        <f t="shared" si="292"/>
        <v>-82.033699881138233</v>
      </c>
      <c r="AE540">
        <f t="shared" si="293"/>
        <v>-5.422640499614614</v>
      </c>
      <c r="AF540">
        <f t="shared" si="294"/>
        <v>127.45801014687092</v>
      </c>
      <c r="AG540">
        <f t="shared" si="295"/>
        <v>56.070446355865073</v>
      </c>
      <c r="AH540">
        <f t="shared" si="296"/>
        <v>2.4341249136954346</v>
      </c>
      <c r="AI540">
        <f t="shared" si="297"/>
        <v>17.079485204898166</v>
      </c>
      <c r="AJ540">
        <v>719.38064344793872</v>
      </c>
      <c r="AK540">
        <v>696.65018787878773</v>
      </c>
      <c r="AL540">
        <v>3.358322306558513</v>
      </c>
      <c r="AM540">
        <v>65.454241008221487</v>
      </c>
      <c r="AN540">
        <f t="shared" si="298"/>
        <v>2.4171700787386916</v>
      </c>
      <c r="AO540">
        <v>19.37487393341377</v>
      </c>
      <c r="AP540">
        <v>20.660581818181821</v>
      </c>
      <c r="AQ540">
        <v>3.3343225789966987E-5</v>
      </c>
      <c r="AR540">
        <v>78.39488950143722</v>
      </c>
      <c r="AS540">
        <v>0</v>
      </c>
      <c r="AT540">
        <v>0</v>
      </c>
      <c r="AU540">
        <f t="shared" si="299"/>
        <v>1</v>
      </c>
      <c r="AV540">
        <f t="shared" si="300"/>
        <v>0</v>
      </c>
      <c r="AW540">
        <f t="shared" si="301"/>
        <v>39850.326343209112</v>
      </c>
      <c r="AX540">
        <f t="shared" si="302"/>
        <v>1999.973333333334</v>
      </c>
      <c r="AY540">
        <f t="shared" si="303"/>
        <v>1681.1775000000005</v>
      </c>
      <c r="AZ540">
        <f t="shared" si="304"/>
        <v>0.84059995799943987</v>
      </c>
      <c r="BA540">
        <f t="shared" si="305"/>
        <v>0.16075791893891916</v>
      </c>
      <c r="BB540" s="1">
        <v>2.7160000000000002</v>
      </c>
      <c r="BC540">
        <v>0.5</v>
      </c>
      <c r="BD540" t="s">
        <v>355</v>
      </c>
      <c r="BE540">
        <v>2</v>
      </c>
      <c r="BF540" t="b">
        <v>1</v>
      </c>
      <c r="BG540">
        <v>1657215946</v>
      </c>
      <c r="BH540">
        <v>659.22870370370379</v>
      </c>
      <c r="BI540">
        <v>690.55748148148166</v>
      </c>
      <c r="BJ540">
        <v>20.657770370370368</v>
      </c>
      <c r="BK540">
        <v>19.36288148148148</v>
      </c>
      <c r="BL540">
        <v>662.37255555555555</v>
      </c>
      <c r="BM540">
        <v>20.833948148148149</v>
      </c>
      <c r="BN540">
        <v>500.00529629629631</v>
      </c>
      <c r="BO540">
        <v>74.704822222222219</v>
      </c>
      <c r="BP540">
        <v>9.9985622222222223E-2</v>
      </c>
      <c r="BQ540">
        <v>24.537137037037041</v>
      </c>
      <c r="BR540">
        <v>25.01372962962963</v>
      </c>
      <c r="BS540">
        <v>999.90000000000009</v>
      </c>
      <c r="BT540">
        <v>0</v>
      </c>
      <c r="BU540">
        <v>0</v>
      </c>
      <c r="BV540">
        <v>10005.642592592591</v>
      </c>
      <c r="BW540">
        <v>0</v>
      </c>
      <c r="BX540">
        <v>1952.298888888889</v>
      </c>
      <c r="BY540">
        <v>-31.32880740740741</v>
      </c>
      <c r="BZ540">
        <v>673.13425925925935</v>
      </c>
      <c r="CA540">
        <v>704.19292592592592</v>
      </c>
      <c r="CB540">
        <v>1.29489037037037</v>
      </c>
      <c r="CC540">
        <v>690.55748148148166</v>
      </c>
      <c r="CD540">
        <v>19.36288148148148</v>
      </c>
      <c r="CE540">
        <v>1.543234074074074</v>
      </c>
      <c r="CF540">
        <v>1.4464999999999999</v>
      </c>
      <c r="CG540">
        <v>13.403377777777781</v>
      </c>
      <c r="CH540">
        <v>12.41407037037037</v>
      </c>
      <c r="CI540">
        <v>1999.973333333334</v>
      </c>
      <c r="CJ540">
        <v>0.9800034444444442</v>
      </c>
      <c r="CK540">
        <v>1.9996622222222218E-2</v>
      </c>
      <c r="CL540">
        <v>0</v>
      </c>
      <c r="CM540">
        <v>2.2333148148148152</v>
      </c>
      <c r="CN540">
        <v>0</v>
      </c>
      <c r="CO540">
        <v>6315.7903703703714</v>
      </c>
      <c r="CP540">
        <v>16749.248148148152</v>
      </c>
      <c r="CQ540">
        <v>40.516074074074083</v>
      </c>
      <c r="CR540">
        <v>42.48833333333333</v>
      </c>
      <c r="CS540">
        <v>40.851666666666659</v>
      </c>
      <c r="CT540">
        <v>41.259185185185181</v>
      </c>
      <c r="CU540">
        <v>39.493000000000002</v>
      </c>
      <c r="CV540">
        <v>1959.9766666666669</v>
      </c>
      <c r="CW540">
        <v>39.99666666666667</v>
      </c>
      <c r="CX540">
        <v>0</v>
      </c>
      <c r="CY540">
        <v>1657215958.4000001</v>
      </c>
      <c r="CZ540">
        <v>0</v>
      </c>
      <c r="DA540">
        <v>1657213031</v>
      </c>
      <c r="DB540" t="s">
        <v>1093</v>
      </c>
      <c r="DC540">
        <v>1657213019.5</v>
      </c>
      <c r="DD540">
        <v>1657213031</v>
      </c>
      <c r="DE540">
        <v>2</v>
      </c>
      <c r="DF540">
        <v>1.982</v>
      </c>
      <c r="DG540">
        <v>-0.124</v>
      </c>
      <c r="DH540">
        <v>-2.1179999999999999</v>
      </c>
      <c r="DI540">
        <v>-0.2</v>
      </c>
      <c r="DJ540">
        <v>420</v>
      </c>
      <c r="DK540">
        <v>19</v>
      </c>
      <c r="DL540">
        <v>0.14000000000000001</v>
      </c>
      <c r="DM540">
        <v>0.05</v>
      </c>
      <c r="DN540">
        <v>-31.055444999999999</v>
      </c>
      <c r="DO540">
        <v>-4.9428090056285221</v>
      </c>
      <c r="DP540">
        <v>0.4802545465427685</v>
      </c>
      <c r="DQ540">
        <v>0</v>
      </c>
      <c r="DR540">
        <v>1.3056507500000001</v>
      </c>
      <c r="DS540">
        <v>-0.19721909943714841</v>
      </c>
      <c r="DT540">
        <v>2.0118991449312281E-2</v>
      </c>
      <c r="DU540">
        <v>0</v>
      </c>
      <c r="DV540">
        <v>0</v>
      </c>
      <c r="DW540">
        <v>2</v>
      </c>
      <c r="DX540" t="s">
        <v>363</v>
      </c>
      <c r="DY540">
        <v>2.9786600000000001</v>
      </c>
      <c r="DZ540">
        <v>2.7246700000000001</v>
      </c>
      <c r="EA540">
        <v>0.111498</v>
      </c>
      <c r="EB540">
        <v>0.113577</v>
      </c>
      <c r="EC540">
        <v>8.0394800000000002E-2</v>
      </c>
      <c r="ED540">
        <v>7.5199100000000005E-2</v>
      </c>
      <c r="EE540">
        <v>28061.8</v>
      </c>
      <c r="EF540">
        <v>28081.3</v>
      </c>
      <c r="EG540">
        <v>29370.3</v>
      </c>
      <c r="EH540">
        <v>29308.400000000001</v>
      </c>
      <c r="EI540">
        <v>35808</v>
      </c>
      <c r="EJ540">
        <v>36023.800000000003</v>
      </c>
      <c r="EK540">
        <v>41387.199999999997</v>
      </c>
      <c r="EL540">
        <v>41747.300000000003</v>
      </c>
      <c r="EM540">
        <v>1.9477</v>
      </c>
      <c r="EN540">
        <v>2.1225200000000002</v>
      </c>
      <c r="EO540">
        <v>-2.07946E-2</v>
      </c>
      <c r="EP540">
        <v>0</v>
      </c>
      <c r="EQ540">
        <v>25.369</v>
      </c>
      <c r="ER540">
        <v>999.9</v>
      </c>
      <c r="ES540">
        <v>28.5</v>
      </c>
      <c r="ET540">
        <v>39</v>
      </c>
      <c r="EU540">
        <v>26.805800000000001</v>
      </c>
      <c r="EV540">
        <v>61.946800000000003</v>
      </c>
      <c r="EW540">
        <v>27.764399999999998</v>
      </c>
      <c r="EX540">
        <v>2</v>
      </c>
      <c r="EY540">
        <v>0.15295700000000001</v>
      </c>
      <c r="EZ540">
        <v>6.0310499999999996</v>
      </c>
      <c r="FA540">
        <v>20.2789</v>
      </c>
      <c r="FB540">
        <v>5.2175900000000004</v>
      </c>
      <c r="FC540">
        <v>12.015000000000001</v>
      </c>
      <c r="FD540">
        <v>4.9888500000000002</v>
      </c>
      <c r="FE540">
        <v>3.2882799999999999</v>
      </c>
      <c r="FF540">
        <v>5763.3</v>
      </c>
      <c r="FG540">
        <v>9999</v>
      </c>
      <c r="FH540">
        <v>9999</v>
      </c>
      <c r="FI540">
        <v>94.1</v>
      </c>
      <c r="FJ540">
        <v>1.8675200000000001</v>
      </c>
      <c r="FK540">
        <v>1.86659</v>
      </c>
      <c r="FL540">
        <v>1.8660000000000001</v>
      </c>
      <c r="FM540">
        <v>1.8658399999999999</v>
      </c>
      <c r="FN540">
        <v>1.86775</v>
      </c>
      <c r="FO540">
        <v>1.8701399999999999</v>
      </c>
      <c r="FP540">
        <v>1.8688400000000001</v>
      </c>
      <c r="FQ540">
        <v>1.8702399999999999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-3.2480000000000002</v>
      </c>
      <c r="GF540">
        <v>-0.17610000000000001</v>
      </c>
      <c r="GG540">
        <v>-0.23523885101243769</v>
      </c>
      <c r="GH540">
        <v>-4.6052117464239163E-3</v>
      </c>
      <c r="GI540">
        <v>3.8696726057278897E-7</v>
      </c>
      <c r="GJ540">
        <v>-9.6670798998846254E-11</v>
      </c>
      <c r="GK540">
        <v>-0.34206402273919922</v>
      </c>
      <c r="GL540">
        <v>-4.2203369556326094E-3</v>
      </c>
      <c r="GM540">
        <v>8.7200311459696754E-4</v>
      </c>
      <c r="GN540">
        <v>-1.3787569801556101E-5</v>
      </c>
      <c r="GO540">
        <v>4</v>
      </c>
      <c r="GP540">
        <v>2427</v>
      </c>
      <c r="GQ540">
        <v>1</v>
      </c>
      <c r="GR540">
        <v>25</v>
      </c>
      <c r="GS540">
        <v>48.9</v>
      </c>
      <c r="GT540">
        <v>48.7</v>
      </c>
      <c r="GU540">
        <v>2.04834</v>
      </c>
      <c r="GV540">
        <v>2.2314500000000002</v>
      </c>
      <c r="GW540">
        <v>1.94702</v>
      </c>
      <c r="GX540">
        <v>2.7575699999999999</v>
      </c>
      <c r="GY540">
        <v>2.19482</v>
      </c>
      <c r="GZ540">
        <v>2.3730500000000001</v>
      </c>
      <c r="HA540">
        <v>41.848599999999998</v>
      </c>
      <c r="HB540">
        <v>14.026999999999999</v>
      </c>
      <c r="HC540">
        <v>18</v>
      </c>
      <c r="HD540">
        <v>494.31900000000002</v>
      </c>
      <c r="HE540">
        <v>631.17999999999995</v>
      </c>
      <c r="HF540">
        <v>17.467199999999998</v>
      </c>
      <c r="HG540">
        <v>29.164200000000001</v>
      </c>
      <c r="HH540">
        <v>30.0014</v>
      </c>
      <c r="HI540">
        <v>28.859500000000001</v>
      </c>
      <c r="HJ540">
        <v>28.735199999999999</v>
      </c>
      <c r="HK540">
        <v>41.000700000000002</v>
      </c>
      <c r="HL540">
        <v>27.351500000000001</v>
      </c>
      <c r="HM540">
        <v>0</v>
      </c>
      <c r="HN540">
        <v>17.4651</v>
      </c>
      <c r="HO540">
        <v>741.29200000000003</v>
      </c>
      <c r="HP540">
        <v>19.425699999999999</v>
      </c>
      <c r="HQ540">
        <v>100.461</v>
      </c>
      <c r="HR540">
        <v>100.28</v>
      </c>
    </row>
    <row r="541" spans="1:226" x14ac:dyDescent="0.2">
      <c r="A541">
        <v>525</v>
      </c>
      <c r="B541">
        <v>1657215958.5</v>
      </c>
      <c r="C541">
        <v>9032.9000000953674</v>
      </c>
      <c r="D541" t="s">
        <v>1415</v>
      </c>
      <c r="E541" t="s">
        <v>1416</v>
      </c>
      <c r="F541">
        <v>5</v>
      </c>
      <c r="G541" s="1" t="s">
        <v>1330</v>
      </c>
      <c r="H541" t="s">
        <v>354</v>
      </c>
      <c r="I541">
        <v>1657215950.7142861</v>
      </c>
      <c r="J541">
        <f t="shared" si="272"/>
        <v>2.4011285127760722E-3</v>
      </c>
      <c r="K541">
        <f t="shared" si="273"/>
        <v>2.4011285127760722</v>
      </c>
      <c r="L541" s="1">
        <f t="shared" si="274"/>
        <v>17.287874304707234</v>
      </c>
      <c r="M541">
        <f t="shared" si="275"/>
        <v>674.76328571428598</v>
      </c>
      <c r="N541">
        <f t="shared" si="276"/>
        <v>395.74180605705891</v>
      </c>
      <c r="O541">
        <f t="shared" si="277"/>
        <v>29.603512673475123</v>
      </c>
      <c r="P541">
        <f t="shared" si="278"/>
        <v>50.475747506338749</v>
      </c>
      <c r="Q541">
        <f t="shared" si="279"/>
        <v>0.10822004780536119</v>
      </c>
      <c r="R541">
        <f t="shared" si="280"/>
        <v>3.1911530670178787</v>
      </c>
      <c r="S541">
        <f t="shared" si="281"/>
        <v>0.10622177040225037</v>
      </c>
      <c r="T541">
        <f t="shared" si="282"/>
        <v>6.6565070463342146E-2</v>
      </c>
      <c r="U541">
        <f t="shared" si="283"/>
        <v>321.51154173847522</v>
      </c>
      <c r="V541">
        <f t="shared" si="284"/>
        <v>25.715475826162326</v>
      </c>
      <c r="W541">
        <f t="shared" si="285"/>
        <v>25.01740357142857</v>
      </c>
      <c r="X541">
        <f t="shared" si="286"/>
        <v>3.1829782721948292</v>
      </c>
      <c r="Y541">
        <f t="shared" si="287"/>
        <v>49.958926839915989</v>
      </c>
      <c r="Z541">
        <f t="shared" si="288"/>
        <v>1.5454617247044646</v>
      </c>
      <c r="AA541">
        <f t="shared" si="289"/>
        <v>3.093464616757295</v>
      </c>
      <c r="AB541">
        <f t="shared" si="290"/>
        <v>1.6375165474903646</v>
      </c>
      <c r="AC541">
        <f t="shared" si="291"/>
        <v>-105.88976741342479</v>
      </c>
      <c r="AD541">
        <f t="shared" si="292"/>
        <v>-82.178667966446781</v>
      </c>
      <c r="AE541">
        <f t="shared" si="293"/>
        <v>-5.435046537295559</v>
      </c>
      <c r="AF541">
        <f t="shared" si="294"/>
        <v>128.00805982130811</v>
      </c>
      <c r="AG541">
        <f t="shared" si="295"/>
        <v>56.62658095731161</v>
      </c>
      <c r="AH541">
        <f t="shared" si="296"/>
        <v>2.4073274228073624</v>
      </c>
      <c r="AI541">
        <f t="shared" si="297"/>
        <v>17.287874304707234</v>
      </c>
      <c r="AJ541">
        <v>736.55158014697963</v>
      </c>
      <c r="AK541">
        <v>713.59930303030308</v>
      </c>
      <c r="AL541">
        <v>3.3852662305498491</v>
      </c>
      <c r="AM541">
        <v>65.454241008221487</v>
      </c>
      <c r="AN541">
        <f t="shared" si="298"/>
        <v>2.4011285127760722</v>
      </c>
      <c r="AO541">
        <v>19.39197361948014</v>
      </c>
      <c r="AP541">
        <v>20.669077575757569</v>
      </c>
      <c r="AQ541">
        <v>4.3909693988865773E-5</v>
      </c>
      <c r="AR541">
        <v>78.39488950143722</v>
      </c>
      <c r="AS541">
        <v>0</v>
      </c>
      <c r="AT541">
        <v>0</v>
      </c>
      <c r="AU541">
        <f t="shared" si="299"/>
        <v>1</v>
      </c>
      <c r="AV541">
        <f t="shared" si="300"/>
        <v>0</v>
      </c>
      <c r="AW541">
        <f t="shared" si="301"/>
        <v>39823.88750067896</v>
      </c>
      <c r="AX541">
        <f t="shared" si="302"/>
        <v>1999.971428571429</v>
      </c>
      <c r="AY541">
        <f t="shared" si="303"/>
        <v>1681.1760527142362</v>
      </c>
      <c r="AZ541">
        <f t="shared" si="304"/>
        <v>0.84060003492904545</v>
      </c>
      <c r="BA541">
        <f t="shared" si="305"/>
        <v>0.16075806741305776</v>
      </c>
      <c r="BB541" s="1">
        <v>2.7160000000000002</v>
      </c>
      <c r="BC541">
        <v>0.5</v>
      </c>
      <c r="BD541" t="s">
        <v>355</v>
      </c>
      <c r="BE541">
        <v>2</v>
      </c>
      <c r="BF541" t="b">
        <v>1</v>
      </c>
      <c r="BG541">
        <v>1657215950.7142861</v>
      </c>
      <c r="BH541">
        <v>674.76328571428598</v>
      </c>
      <c r="BI541">
        <v>706.4046428571429</v>
      </c>
      <c r="BJ541">
        <v>20.659839285714281</v>
      </c>
      <c r="BK541">
        <v>19.379217857142859</v>
      </c>
      <c r="BL541">
        <v>677.97289285714294</v>
      </c>
      <c r="BM541">
        <v>20.835992857142859</v>
      </c>
      <c r="BN541">
        <v>500.00889285714288</v>
      </c>
      <c r="BO541">
        <v>74.705096428571423</v>
      </c>
      <c r="BP541">
        <v>0.10002201071428569</v>
      </c>
      <c r="BQ541">
        <v>24.539735714285719</v>
      </c>
      <c r="BR541">
        <v>25.01740357142857</v>
      </c>
      <c r="BS541">
        <v>999.9000000000002</v>
      </c>
      <c r="BT541">
        <v>0</v>
      </c>
      <c r="BU541">
        <v>0</v>
      </c>
      <c r="BV541">
        <v>9998.7739285714306</v>
      </c>
      <c r="BW541">
        <v>0</v>
      </c>
      <c r="BX541">
        <v>1961.724642857143</v>
      </c>
      <c r="BY541">
        <v>-31.641271428571429</v>
      </c>
      <c r="BZ541">
        <v>688.99796428571449</v>
      </c>
      <c r="CA541">
        <v>720.36492857142855</v>
      </c>
      <c r="CB541">
        <v>1.2806185714285709</v>
      </c>
      <c r="CC541">
        <v>706.4046428571429</v>
      </c>
      <c r="CD541">
        <v>19.379217857142859</v>
      </c>
      <c r="CE541">
        <v>1.543393928571428</v>
      </c>
      <c r="CF541">
        <v>1.4477264285714291</v>
      </c>
      <c r="CG541">
        <v>13.404975</v>
      </c>
      <c r="CH541">
        <v>12.426975000000001</v>
      </c>
      <c r="CI541">
        <v>1999.971428571429</v>
      </c>
      <c r="CJ541">
        <v>0.98000082142857126</v>
      </c>
      <c r="CK541">
        <v>1.9999142857142861E-2</v>
      </c>
      <c r="CL541">
        <v>0</v>
      </c>
      <c r="CM541">
        <v>2.258917857142857</v>
      </c>
      <c r="CN541">
        <v>0</v>
      </c>
      <c r="CO541">
        <v>6324.8053571428563</v>
      </c>
      <c r="CP541">
        <v>16749.214285714279</v>
      </c>
      <c r="CQ541">
        <v>40.535428571428561</v>
      </c>
      <c r="CR541">
        <v>42.5</v>
      </c>
      <c r="CS541">
        <v>40.8705</v>
      </c>
      <c r="CT541">
        <v>41.278785714285704</v>
      </c>
      <c r="CU541">
        <v>39.506642857142843</v>
      </c>
      <c r="CV541">
        <v>1959.971071428572</v>
      </c>
      <c r="CW541">
        <v>40.00178571428571</v>
      </c>
      <c r="CX541">
        <v>0</v>
      </c>
      <c r="CY541">
        <v>1657215963.2</v>
      </c>
      <c r="CZ541">
        <v>0</v>
      </c>
      <c r="DA541">
        <v>1657213031</v>
      </c>
      <c r="DB541" t="s">
        <v>1093</v>
      </c>
      <c r="DC541">
        <v>1657213019.5</v>
      </c>
      <c r="DD541">
        <v>1657213031</v>
      </c>
      <c r="DE541">
        <v>2</v>
      </c>
      <c r="DF541">
        <v>1.982</v>
      </c>
      <c r="DG541">
        <v>-0.124</v>
      </c>
      <c r="DH541">
        <v>-2.1179999999999999</v>
      </c>
      <c r="DI541">
        <v>-0.2</v>
      </c>
      <c r="DJ541">
        <v>420</v>
      </c>
      <c r="DK541">
        <v>19</v>
      </c>
      <c r="DL541">
        <v>0.14000000000000001</v>
      </c>
      <c r="DM541">
        <v>0.05</v>
      </c>
      <c r="DN541">
        <v>-31.444280487804871</v>
      </c>
      <c r="DO541">
        <v>-3.9985170731707642</v>
      </c>
      <c r="DP541">
        <v>0.39872482119114228</v>
      </c>
      <c r="DQ541">
        <v>0</v>
      </c>
      <c r="DR541">
        <v>1.289965365853659</v>
      </c>
      <c r="DS541">
        <v>-0.18766996515679291</v>
      </c>
      <c r="DT541">
        <v>1.879256561587923E-2</v>
      </c>
      <c r="DU541">
        <v>0</v>
      </c>
      <c r="DV541">
        <v>0</v>
      </c>
      <c r="DW541">
        <v>2</v>
      </c>
      <c r="DX541" t="s">
        <v>363</v>
      </c>
      <c r="DY541">
        <v>2.97871</v>
      </c>
      <c r="DZ541">
        <v>2.7246800000000002</v>
      </c>
      <c r="EA541">
        <v>0.113346</v>
      </c>
      <c r="EB541">
        <v>0.115386</v>
      </c>
      <c r="EC541">
        <v>8.0415100000000003E-2</v>
      </c>
      <c r="ED541">
        <v>7.5245800000000002E-2</v>
      </c>
      <c r="EE541">
        <v>28002.6</v>
      </c>
      <c r="EF541">
        <v>28023.200000000001</v>
      </c>
      <c r="EG541">
        <v>29369.5</v>
      </c>
      <c r="EH541">
        <v>29307.7</v>
      </c>
      <c r="EI541">
        <v>35806.300000000003</v>
      </c>
      <c r="EJ541">
        <v>36021</v>
      </c>
      <c r="EK541">
        <v>41386</v>
      </c>
      <c r="EL541">
        <v>41746.1</v>
      </c>
      <c r="EM541">
        <v>1.9477199999999999</v>
      </c>
      <c r="EN541">
        <v>2.12242</v>
      </c>
      <c r="EO541">
        <v>-2.12789E-2</v>
      </c>
      <c r="EP541">
        <v>0</v>
      </c>
      <c r="EQ541">
        <v>25.3749</v>
      </c>
      <c r="ER541">
        <v>999.9</v>
      </c>
      <c r="ES541">
        <v>28.5</v>
      </c>
      <c r="ET541">
        <v>39</v>
      </c>
      <c r="EU541">
        <v>26.8094</v>
      </c>
      <c r="EV541">
        <v>61.9268</v>
      </c>
      <c r="EW541">
        <v>27.724399999999999</v>
      </c>
      <c r="EX541">
        <v>2</v>
      </c>
      <c r="EY541">
        <v>0.154474</v>
      </c>
      <c r="EZ541">
        <v>6.10745</v>
      </c>
      <c r="FA541">
        <v>20.276199999999999</v>
      </c>
      <c r="FB541">
        <v>5.2189399999999999</v>
      </c>
      <c r="FC541">
        <v>12.0158</v>
      </c>
      <c r="FD541">
        <v>4.9889000000000001</v>
      </c>
      <c r="FE541">
        <v>3.2884000000000002</v>
      </c>
      <c r="FF541">
        <v>5763.3</v>
      </c>
      <c r="FG541">
        <v>9999</v>
      </c>
      <c r="FH541">
        <v>9999</v>
      </c>
      <c r="FI541">
        <v>94.1</v>
      </c>
      <c r="FJ541">
        <v>1.8675299999999999</v>
      </c>
      <c r="FK541">
        <v>1.8666100000000001</v>
      </c>
      <c r="FL541">
        <v>1.8660000000000001</v>
      </c>
      <c r="FM541">
        <v>1.86585</v>
      </c>
      <c r="FN541">
        <v>1.8677699999999999</v>
      </c>
      <c r="FO541">
        <v>1.87012</v>
      </c>
      <c r="FP541">
        <v>1.86886</v>
      </c>
      <c r="FQ541">
        <v>1.87025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-3.3180000000000001</v>
      </c>
      <c r="GF541">
        <v>-0.17599999999999999</v>
      </c>
      <c r="GG541">
        <v>-0.23523885101243769</v>
      </c>
      <c r="GH541">
        <v>-4.6052117464239163E-3</v>
      </c>
      <c r="GI541">
        <v>3.8696726057278897E-7</v>
      </c>
      <c r="GJ541">
        <v>-9.6670798998846254E-11</v>
      </c>
      <c r="GK541">
        <v>-0.34206402273919922</v>
      </c>
      <c r="GL541">
        <v>-4.2203369556326094E-3</v>
      </c>
      <c r="GM541">
        <v>8.7200311459696754E-4</v>
      </c>
      <c r="GN541">
        <v>-1.3787569801556101E-5</v>
      </c>
      <c r="GO541">
        <v>4</v>
      </c>
      <c r="GP541">
        <v>2427</v>
      </c>
      <c r="GQ541">
        <v>1</v>
      </c>
      <c r="GR541">
        <v>25</v>
      </c>
      <c r="GS541">
        <v>49</v>
      </c>
      <c r="GT541">
        <v>48.8</v>
      </c>
      <c r="GU541">
        <v>2.0837400000000001</v>
      </c>
      <c r="GV541">
        <v>2.2192400000000001</v>
      </c>
      <c r="GW541">
        <v>1.94702</v>
      </c>
      <c r="GX541">
        <v>2.7575699999999999</v>
      </c>
      <c r="GY541">
        <v>2.19482</v>
      </c>
      <c r="GZ541">
        <v>2.3571800000000001</v>
      </c>
      <c r="HA541">
        <v>41.874899999999997</v>
      </c>
      <c r="HB541">
        <v>14.026999999999999</v>
      </c>
      <c r="HC541">
        <v>18</v>
      </c>
      <c r="HD541">
        <v>494.45499999999998</v>
      </c>
      <c r="HE541">
        <v>631.25199999999995</v>
      </c>
      <c r="HF541">
        <v>17.454899999999999</v>
      </c>
      <c r="HG541">
        <v>29.1799</v>
      </c>
      <c r="HH541">
        <v>30.0015</v>
      </c>
      <c r="HI541">
        <v>28.874199999999998</v>
      </c>
      <c r="HJ541">
        <v>28.749199999999998</v>
      </c>
      <c r="HK541">
        <v>41.714700000000001</v>
      </c>
      <c r="HL541">
        <v>27.351500000000001</v>
      </c>
      <c r="HM541">
        <v>0</v>
      </c>
      <c r="HN541">
        <v>17.439299999999999</v>
      </c>
      <c r="HO541">
        <v>754.65200000000004</v>
      </c>
      <c r="HP541">
        <v>19.424700000000001</v>
      </c>
      <c r="HQ541">
        <v>100.458</v>
      </c>
      <c r="HR541">
        <v>100.27800000000001</v>
      </c>
    </row>
    <row r="542" spans="1:226" x14ac:dyDescent="0.2">
      <c r="A542">
        <v>526</v>
      </c>
      <c r="B542">
        <v>1657215963.5</v>
      </c>
      <c r="C542">
        <v>9037.9000000953674</v>
      </c>
      <c r="D542" t="s">
        <v>1417</v>
      </c>
      <c r="E542" t="s">
        <v>1418</v>
      </c>
      <c r="F542">
        <v>5</v>
      </c>
      <c r="G542" s="1" t="s">
        <v>1330</v>
      </c>
      <c r="H542" t="s">
        <v>354</v>
      </c>
      <c r="I542">
        <v>1657215956</v>
      </c>
      <c r="J542">
        <f t="shared" si="272"/>
        <v>2.3841867412414675E-3</v>
      </c>
      <c r="K542">
        <f t="shared" si="273"/>
        <v>2.3841867412414675</v>
      </c>
      <c r="L542" s="1">
        <f t="shared" si="274"/>
        <v>17.817895333481729</v>
      </c>
      <c r="M542">
        <f t="shared" si="275"/>
        <v>692.21988888888882</v>
      </c>
      <c r="N542">
        <f t="shared" si="276"/>
        <v>402.79067013328728</v>
      </c>
      <c r="O542">
        <f t="shared" si="277"/>
        <v>30.130835773692368</v>
      </c>
      <c r="P542">
        <f t="shared" si="278"/>
        <v>51.781645747884014</v>
      </c>
      <c r="Q542">
        <f t="shared" si="279"/>
        <v>0.1074068066326896</v>
      </c>
      <c r="R542">
        <f t="shared" si="280"/>
        <v>3.1898302444631073</v>
      </c>
      <c r="S542">
        <f t="shared" si="281"/>
        <v>0.10543735458928559</v>
      </c>
      <c r="T542">
        <f t="shared" si="282"/>
        <v>6.6072286149518766E-2</v>
      </c>
      <c r="U542">
        <f t="shared" si="283"/>
        <v>321.51393928416269</v>
      </c>
      <c r="V542">
        <f t="shared" si="284"/>
        <v>25.719482812291805</v>
      </c>
      <c r="W542">
        <f t="shared" si="285"/>
        <v>25.022533333333332</v>
      </c>
      <c r="X542">
        <f t="shared" si="286"/>
        <v>3.1839517306588849</v>
      </c>
      <c r="Y542">
        <f t="shared" si="287"/>
        <v>49.97492601475885</v>
      </c>
      <c r="Z542">
        <f t="shared" si="288"/>
        <v>1.5459067643367452</v>
      </c>
      <c r="AA542">
        <f t="shared" si="289"/>
        <v>3.0933647883344544</v>
      </c>
      <c r="AB542">
        <f t="shared" si="290"/>
        <v>1.6380449663221397</v>
      </c>
      <c r="AC542">
        <f t="shared" si="291"/>
        <v>-105.14263528874872</v>
      </c>
      <c r="AD542">
        <f t="shared" si="292"/>
        <v>-83.119532193822224</v>
      </c>
      <c r="AE542">
        <f t="shared" si="293"/>
        <v>-5.4996793986143402</v>
      </c>
      <c r="AF542">
        <f t="shared" si="294"/>
        <v>127.75209240297742</v>
      </c>
      <c r="AG542">
        <f t="shared" si="295"/>
        <v>57.092288394485507</v>
      </c>
      <c r="AH542">
        <f t="shared" si="296"/>
        <v>2.3861475862107873</v>
      </c>
      <c r="AI542">
        <f t="shared" si="297"/>
        <v>17.817895333481729</v>
      </c>
      <c r="AJ542">
        <v>753.5814615501306</v>
      </c>
      <c r="AK542">
        <v>730.42653333333328</v>
      </c>
      <c r="AL542">
        <v>3.3622254453869158</v>
      </c>
      <c r="AM542">
        <v>65.454241008221487</v>
      </c>
      <c r="AN542">
        <f t="shared" si="298"/>
        <v>2.3841867412414675</v>
      </c>
      <c r="AO542">
        <v>19.40898191599382</v>
      </c>
      <c r="AP542">
        <v>20.676952121212128</v>
      </c>
      <c r="AQ542">
        <v>6.6129450144451326E-5</v>
      </c>
      <c r="AR542">
        <v>78.39488950143722</v>
      </c>
      <c r="AS542">
        <v>0</v>
      </c>
      <c r="AT542">
        <v>0</v>
      </c>
      <c r="AU542">
        <f t="shared" si="299"/>
        <v>1</v>
      </c>
      <c r="AV542">
        <f t="shared" si="300"/>
        <v>0</v>
      </c>
      <c r="AW542">
        <f t="shared" si="301"/>
        <v>39801.798397270584</v>
      </c>
      <c r="AX542">
        <f t="shared" si="302"/>
        <v>1999.9848148148151</v>
      </c>
      <c r="AY542">
        <f t="shared" si="303"/>
        <v>1681.1874324442986</v>
      </c>
      <c r="AZ542">
        <f t="shared" si="304"/>
        <v>0.84060009855623086</v>
      </c>
      <c r="BA542">
        <f t="shared" si="305"/>
        <v>0.16075819021352553</v>
      </c>
      <c r="BB542" s="1">
        <v>2.7160000000000002</v>
      </c>
      <c r="BC542">
        <v>0.5</v>
      </c>
      <c r="BD542" t="s">
        <v>355</v>
      </c>
      <c r="BE542">
        <v>2</v>
      </c>
      <c r="BF542" t="b">
        <v>1</v>
      </c>
      <c r="BG542">
        <v>1657215956</v>
      </c>
      <c r="BH542">
        <v>692.21988888888882</v>
      </c>
      <c r="BI542">
        <v>724.12892592592596</v>
      </c>
      <c r="BJ542">
        <v>20.66576666666667</v>
      </c>
      <c r="BK542">
        <v>19.396425925925929</v>
      </c>
      <c r="BL542">
        <v>695.50333333333333</v>
      </c>
      <c r="BM542">
        <v>20.84183333333333</v>
      </c>
      <c r="BN542">
        <v>500.01125925925919</v>
      </c>
      <c r="BO542">
        <v>74.705162962962973</v>
      </c>
      <c r="BP542">
        <v>0.1000348925925926</v>
      </c>
      <c r="BQ542">
        <v>24.5391962962963</v>
      </c>
      <c r="BR542">
        <v>25.022533333333332</v>
      </c>
      <c r="BS542">
        <v>999.90000000000009</v>
      </c>
      <c r="BT542">
        <v>0</v>
      </c>
      <c r="BU542">
        <v>0</v>
      </c>
      <c r="BV542">
        <v>9992.9640740740742</v>
      </c>
      <c r="BW542">
        <v>0</v>
      </c>
      <c r="BX542">
        <v>1960.908148148148</v>
      </c>
      <c r="BY542">
        <v>-31.908970370370369</v>
      </c>
      <c r="BZ542">
        <v>706.82711111111087</v>
      </c>
      <c r="CA542">
        <v>738.45237037037032</v>
      </c>
      <c r="CB542">
        <v>1.2693318518518519</v>
      </c>
      <c r="CC542">
        <v>724.12892592592596</v>
      </c>
      <c r="CD542">
        <v>19.396425925925929</v>
      </c>
      <c r="CE542">
        <v>1.543838148148148</v>
      </c>
      <c r="CF542">
        <v>1.4490137037037041</v>
      </c>
      <c r="CG542">
        <v>13.409392592592591</v>
      </c>
      <c r="CH542">
        <v>12.440503703703699</v>
      </c>
      <c r="CI542">
        <v>1999.9848148148151</v>
      </c>
      <c r="CJ542">
        <v>0.97999774074074042</v>
      </c>
      <c r="CK542">
        <v>2.000210370370371E-2</v>
      </c>
      <c r="CL542">
        <v>0</v>
      </c>
      <c r="CM542">
        <v>2.225229629629629</v>
      </c>
      <c r="CN542">
        <v>0</v>
      </c>
      <c r="CO542">
        <v>6334.5403703703714</v>
      </c>
      <c r="CP542">
        <v>16749.318518518521</v>
      </c>
      <c r="CQ542">
        <v>40.557407407407403</v>
      </c>
      <c r="CR542">
        <v>42.509185185185181</v>
      </c>
      <c r="CS542">
        <v>40.875</v>
      </c>
      <c r="CT542">
        <v>41.300518518518508</v>
      </c>
      <c r="CU542">
        <v>39.527555555555551</v>
      </c>
      <c r="CV542">
        <v>1959.98</v>
      </c>
      <c r="CW542">
        <v>40.006296296296298</v>
      </c>
      <c r="CX542">
        <v>0</v>
      </c>
      <c r="CY542">
        <v>1657215968.5999999</v>
      </c>
      <c r="CZ542">
        <v>0</v>
      </c>
      <c r="DA542">
        <v>1657213031</v>
      </c>
      <c r="DB542" t="s">
        <v>1093</v>
      </c>
      <c r="DC542">
        <v>1657213019.5</v>
      </c>
      <c r="DD542">
        <v>1657213031</v>
      </c>
      <c r="DE542">
        <v>2</v>
      </c>
      <c r="DF542">
        <v>1.982</v>
      </c>
      <c r="DG542">
        <v>-0.124</v>
      </c>
      <c r="DH542">
        <v>-2.1179999999999999</v>
      </c>
      <c r="DI542">
        <v>-0.2</v>
      </c>
      <c r="DJ542">
        <v>420</v>
      </c>
      <c r="DK542">
        <v>19</v>
      </c>
      <c r="DL542">
        <v>0.14000000000000001</v>
      </c>
      <c r="DM542">
        <v>0.05</v>
      </c>
      <c r="DN542">
        <v>-31.745921951219511</v>
      </c>
      <c r="DO542">
        <v>-3.1361268292683899</v>
      </c>
      <c r="DP542">
        <v>0.31410650323067563</v>
      </c>
      <c r="DQ542">
        <v>0</v>
      </c>
      <c r="DR542">
        <v>1.276551951219512</v>
      </c>
      <c r="DS542">
        <v>-0.13075400696864289</v>
      </c>
      <c r="DT542">
        <v>1.315774912537856E-2</v>
      </c>
      <c r="DU542">
        <v>0</v>
      </c>
      <c r="DV542">
        <v>0</v>
      </c>
      <c r="DW542">
        <v>2</v>
      </c>
      <c r="DX542" t="s">
        <v>363</v>
      </c>
      <c r="DY542">
        <v>2.9786700000000002</v>
      </c>
      <c r="DZ542">
        <v>2.7246100000000002</v>
      </c>
      <c r="EA542">
        <v>0.115163</v>
      </c>
      <c r="EB542">
        <v>0.11717</v>
      </c>
      <c r="EC542">
        <v>8.0432400000000001E-2</v>
      </c>
      <c r="ED542">
        <v>7.5278499999999998E-2</v>
      </c>
      <c r="EE542">
        <v>27944</v>
      </c>
      <c r="EF542">
        <v>27965.8</v>
      </c>
      <c r="EG542">
        <v>29368.3</v>
      </c>
      <c r="EH542">
        <v>29306.799999999999</v>
      </c>
      <c r="EI542">
        <v>35804.300000000003</v>
      </c>
      <c r="EJ542">
        <v>36018.699999999997</v>
      </c>
      <c r="EK542">
        <v>41384.5</v>
      </c>
      <c r="EL542">
        <v>41745</v>
      </c>
      <c r="EM542">
        <v>1.94753</v>
      </c>
      <c r="EN542">
        <v>2.1221299999999998</v>
      </c>
      <c r="EO542">
        <v>-2.1763100000000001E-2</v>
      </c>
      <c r="EP542">
        <v>0</v>
      </c>
      <c r="EQ542">
        <v>25.3781</v>
      </c>
      <c r="ER542">
        <v>999.9</v>
      </c>
      <c r="ES542">
        <v>28.5</v>
      </c>
      <c r="ET542">
        <v>39</v>
      </c>
      <c r="EU542">
        <v>26.805099999999999</v>
      </c>
      <c r="EV542">
        <v>62.206800000000001</v>
      </c>
      <c r="EW542">
        <v>27.756399999999999</v>
      </c>
      <c r="EX542">
        <v>2</v>
      </c>
      <c r="EY542">
        <v>0.155998</v>
      </c>
      <c r="EZ542">
        <v>6.1658299999999997</v>
      </c>
      <c r="FA542">
        <v>20.274000000000001</v>
      </c>
      <c r="FB542">
        <v>5.2180400000000002</v>
      </c>
      <c r="FC542">
        <v>12.015599999999999</v>
      </c>
      <c r="FD542">
        <v>4.9887499999999996</v>
      </c>
      <c r="FE542">
        <v>3.2884500000000001</v>
      </c>
      <c r="FF542">
        <v>5763.6</v>
      </c>
      <c r="FG542">
        <v>9999</v>
      </c>
      <c r="FH542">
        <v>9999</v>
      </c>
      <c r="FI542">
        <v>94.1</v>
      </c>
      <c r="FJ542">
        <v>1.8675200000000001</v>
      </c>
      <c r="FK542">
        <v>1.8666</v>
      </c>
      <c r="FL542">
        <v>1.8660000000000001</v>
      </c>
      <c r="FM542">
        <v>1.8658600000000001</v>
      </c>
      <c r="FN542">
        <v>1.8677699999999999</v>
      </c>
      <c r="FO542">
        <v>1.87012</v>
      </c>
      <c r="FP542">
        <v>1.86887</v>
      </c>
      <c r="FQ542">
        <v>1.87026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-3.3879999999999999</v>
      </c>
      <c r="GF542">
        <v>-0.1759</v>
      </c>
      <c r="GG542">
        <v>-0.23523885101243769</v>
      </c>
      <c r="GH542">
        <v>-4.6052117464239163E-3</v>
      </c>
      <c r="GI542">
        <v>3.8696726057278897E-7</v>
      </c>
      <c r="GJ542">
        <v>-9.6670798998846254E-11</v>
      </c>
      <c r="GK542">
        <v>-0.34206402273919922</v>
      </c>
      <c r="GL542">
        <v>-4.2203369556326094E-3</v>
      </c>
      <c r="GM542">
        <v>8.7200311459696754E-4</v>
      </c>
      <c r="GN542">
        <v>-1.3787569801556101E-5</v>
      </c>
      <c r="GO542">
        <v>4</v>
      </c>
      <c r="GP542">
        <v>2427</v>
      </c>
      <c r="GQ542">
        <v>1</v>
      </c>
      <c r="GR542">
        <v>25</v>
      </c>
      <c r="GS542">
        <v>49.1</v>
      </c>
      <c r="GT542">
        <v>48.9</v>
      </c>
      <c r="GU542">
        <v>2.1215799999999998</v>
      </c>
      <c r="GV542">
        <v>2.2290000000000001</v>
      </c>
      <c r="GW542">
        <v>1.94702</v>
      </c>
      <c r="GX542">
        <v>2.7575699999999999</v>
      </c>
      <c r="GY542">
        <v>2.19482</v>
      </c>
      <c r="GZ542">
        <v>2.34253</v>
      </c>
      <c r="HA542">
        <v>41.901200000000003</v>
      </c>
      <c r="HB542">
        <v>14.009499999999999</v>
      </c>
      <c r="HC542">
        <v>18</v>
      </c>
      <c r="HD542">
        <v>494.447</v>
      </c>
      <c r="HE542">
        <v>631.16200000000003</v>
      </c>
      <c r="HF542">
        <v>17.431799999999999</v>
      </c>
      <c r="HG542">
        <v>29.1967</v>
      </c>
      <c r="HH542">
        <v>30.0015</v>
      </c>
      <c r="HI542">
        <v>28.8889</v>
      </c>
      <c r="HJ542">
        <v>28.763200000000001</v>
      </c>
      <c r="HK542">
        <v>42.479599999999998</v>
      </c>
      <c r="HL542">
        <v>27.351500000000001</v>
      </c>
      <c r="HM542">
        <v>0</v>
      </c>
      <c r="HN542">
        <v>17.415299999999998</v>
      </c>
      <c r="HO542">
        <v>774.69500000000005</v>
      </c>
      <c r="HP542">
        <v>19.420500000000001</v>
      </c>
      <c r="HQ542">
        <v>100.45399999999999</v>
      </c>
      <c r="HR542">
        <v>100.27500000000001</v>
      </c>
    </row>
    <row r="543" spans="1:226" x14ac:dyDescent="0.2">
      <c r="A543">
        <v>527</v>
      </c>
      <c r="B543">
        <v>1657215968.5</v>
      </c>
      <c r="C543">
        <v>9042.9000000953674</v>
      </c>
      <c r="D543" t="s">
        <v>1419</v>
      </c>
      <c r="E543" t="s">
        <v>1420</v>
      </c>
      <c r="F543">
        <v>5</v>
      </c>
      <c r="G543" s="1" t="s">
        <v>1330</v>
      </c>
      <c r="H543" t="s">
        <v>354</v>
      </c>
      <c r="I543">
        <v>1657215960.7142861</v>
      </c>
      <c r="J543">
        <f t="shared" si="272"/>
        <v>2.3712161536428482E-3</v>
      </c>
      <c r="K543">
        <f t="shared" si="273"/>
        <v>2.3712161536428482</v>
      </c>
      <c r="L543" s="1">
        <f t="shared" si="274"/>
        <v>17.545501686564151</v>
      </c>
      <c r="M543">
        <f t="shared" si="275"/>
        <v>707.81878571428558</v>
      </c>
      <c r="N543">
        <f t="shared" si="276"/>
        <v>420.62624606245816</v>
      </c>
      <c r="O543">
        <f t="shared" si="277"/>
        <v>31.465141791203077</v>
      </c>
      <c r="P543">
        <f t="shared" si="278"/>
        <v>52.948713171051395</v>
      </c>
      <c r="Q543">
        <f t="shared" si="279"/>
        <v>0.10687689463609526</v>
      </c>
      <c r="R543">
        <f t="shared" si="280"/>
        <v>3.1907112046962749</v>
      </c>
      <c r="S543">
        <f t="shared" si="281"/>
        <v>0.10492716569507105</v>
      </c>
      <c r="T543">
        <f t="shared" si="282"/>
        <v>6.575169136837819E-2</v>
      </c>
      <c r="U543">
        <f t="shared" si="283"/>
        <v>321.51271764633481</v>
      </c>
      <c r="V543">
        <f t="shared" si="284"/>
        <v>25.71890677929192</v>
      </c>
      <c r="W543">
        <f t="shared" si="285"/>
        <v>25.020110714285721</v>
      </c>
      <c r="X543">
        <f t="shared" si="286"/>
        <v>3.1834919655969069</v>
      </c>
      <c r="Y543">
        <f t="shared" si="287"/>
        <v>50.002023590745814</v>
      </c>
      <c r="Z543">
        <f t="shared" si="288"/>
        <v>1.5464317310739948</v>
      </c>
      <c r="AA543">
        <f t="shared" si="289"/>
        <v>3.0927382934161942</v>
      </c>
      <c r="AB543">
        <f t="shared" si="290"/>
        <v>1.6370602345229122</v>
      </c>
      <c r="AC543">
        <f t="shared" si="291"/>
        <v>-104.57063237564961</v>
      </c>
      <c r="AD543">
        <f t="shared" si="292"/>
        <v>-83.30813456105372</v>
      </c>
      <c r="AE543">
        <f t="shared" si="293"/>
        <v>-5.5104753193912535</v>
      </c>
      <c r="AF543">
        <f t="shared" si="294"/>
        <v>128.1234753902402</v>
      </c>
      <c r="AG543">
        <f t="shared" si="295"/>
        <v>57.487629339471937</v>
      </c>
      <c r="AH543">
        <f t="shared" si="296"/>
        <v>2.371656485846426</v>
      </c>
      <c r="AI543">
        <f t="shared" si="297"/>
        <v>17.545501686564151</v>
      </c>
      <c r="AJ543">
        <v>770.76475405077076</v>
      </c>
      <c r="AK543">
        <v>747.49621212121201</v>
      </c>
      <c r="AL543">
        <v>3.4290182116153951</v>
      </c>
      <c r="AM543">
        <v>65.454241008221487</v>
      </c>
      <c r="AN543">
        <f t="shared" si="298"/>
        <v>2.3712161536428482</v>
      </c>
      <c r="AO543">
        <v>19.42155602249554</v>
      </c>
      <c r="AP543">
        <v>20.682802424242428</v>
      </c>
      <c r="AQ543">
        <v>3.0020360730770328E-5</v>
      </c>
      <c r="AR543">
        <v>78.39488950143722</v>
      </c>
      <c r="AS543">
        <v>0</v>
      </c>
      <c r="AT543">
        <v>0</v>
      </c>
      <c r="AU543">
        <f t="shared" si="299"/>
        <v>1</v>
      </c>
      <c r="AV543">
        <f t="shared" si="300"/>
        <v>0</v>
      </c>
      <c r="AW543">
        <f t="shared" si="301"/>
        <v>39817.017583596935</v>
      </c>
      <c r="AX543">
        <f t="shared" si="302"/>
        <v>1999.9789285714289</v>
      </c>
      <c r="AY543">
        <f t="shared" si="303"/>
        <v>1681.1823417856658</v>
      </c>
      <c r="AZ543">
        <f t="shared" si="304"/>
        <v>0.84060002721454807</v>
      </c>
      <c r="BA543">
        <f t="shared" si="305"/>
        <v>0.1607580525240779</v>
      </c>
      <c r="BB543" s="1">
        <v>2.7160000000000002</v>
      </c>
      <c r="BC543">
        <v>0.5</v>
      </c>
      <c r="BD543" t="s">
        <v>355</v>
      </c>
      <c r="BE543">
        <v>2</v>
      </c>
      <c r="BF543" t="b">
        <v>1</v>
      </c>
      <c r="BG543">
        <v>1657215960.7142861</v>
      </c>
      <c r="BH543">
        <v>707.81878571428558</v>
      </c>
      <c r="BI543">
        <v>739.95753571428565</v>
      </c>
      <c r="BJ543">
        <v>20.672710714285721</v>
      </c>
      <c r="BK543">
        <v>19.411075</v>
      </c>
      <c r="BL543">
        <v>711.16810714285714</v>
      </c>
      <c r="BM543">
        <v>20.848678571428572</v>
      </c>
      <c r="BN543">
        <v>500.00625000000002</v>
      </c>
      <c r="BO543">
        <v>74.705457142857156</v>
      </c>
      <c r="BP543">
        <v>0.1000075321428571</v>
      </c>
      <c r="BQ543">
        <v>24.535810714285709</v>
      </c>
      <c r="BR543">
        <v>25.020110714285721</v>
      </c>
      <c r="BS543">
        <v>999.9000000000002</v>
      </c>
      <c r="BT543">
        <v>0</v>
      </c>
      <c r="BU543">
        <v>0</v>
      </c>
      <c r="BV543">
        <v>9996.7878571428573</v>
      </c>
      <c r="BW543">
        <v>0</v>
      </c>
      <c r="BX543">
        <v>1959.903571428571</v>
      </c>
      <c r="BY543">
        <v>-32.138789285714282</v>
      </c>
      <c r="BZ543">
        <v>722.76021428571437</v>
      </c>
      <c r="CA543">
        <v>754.60546428571433</v>
      </c>
      <c r="CB543">
        <v>1.2616321428571431</v>
      </c>
      <c r="CC543">
        <v>739.95753571428565</v>
      </c>
      <c r="CD543">
        <v>19.411075</v>
      </c>
      <c r="CE543">
        <v>1.5443635714285719</v>
      </c>
      <c r="CF543">
        <v>1.450113571428572</v>
      </c>
      <c r="CG543">
        <v>13.41460357142857</v>
      </c>
      <c r="CH543">
        <v>12.452057142857139</v>
      </c>
      <c r="CI543">
        <v>1999.9789285714289</v>
      </c>
      <c r="CJ543">
        <v>0.97999935714285724</v>
      </c>
      <c r="CK543">
        <v>2.0000560714285721E-2</v>
      </c>
      <c r="CL543">
        <v>0</v>
      </c>
      <c r="CM543">
        <v>2.2385999999999999</v>
      </c>
      <c r="CN543">
        <v>0</v>
      </c>
      <c r="CO543">
        <v>6341.9949999999999</v>
      </c>
      <c r="CP543">
        <v>16749.282142857141</v>
      </c>
      <c r="CQ543">
        <v>40.561999999999991</v>
      </c>
      <c r="CR543">
        <v>42.528785714285704</v>
      </c>
      <c r="CS543">
        <v>40.886071428571427</v>
      </c>
      <c r="CT543">
        <v>41.311999999999991</v>
      </c>
      <c r="CU543">
        <v>39.546499999999988</v>
      </c>
      <c r="CV543">
        <v>1959.9792857142861</v>
      </c>
      <c r="CW543">
        <v>40.001428571428569</v>
      </c>
      <c r="CX543">
        <v>0</v>
      </c>
      <c r="CY543">
        <v>1657215973.4000001</v>
      </c>
      <c r="CZ543">
        <v>0</v>
      </c>
      <c r="DA543">
        <v>1657213031</v>
      </c>
      <c r="DB543" t="s">
        <v>1093</v>
      </c>
      <c r="DC543">
        <v>1657213019.5</v>
      </c>
      <c r="DD543">
        <v>1657213031</v>
      </c>
      <c r="DE543">
        <v>2</v>
      </c>
      <c r="DF543">
        <v>1.982</v>
      </c>
      <c r="DG543">
        <v>-0.124</v>
      </c>
      <c r="DH543">
        <v>-2.1179999999999999</v>
      </c>
      <c r="DI543">
        <v>-0.2</v>
      </c>
      <c r="DJ543">
        <v>420</v>
      </c>
      <c r="DK543">
        <v>19</v>
      </c>
      <c r="DL543">
        <v>0.14000000000000001</v>
      </c>
      <c r="DM543">
        <v>0.05</v>
      </c>
      <c r="DN543">
        <v>-31.95959024390244</v>
      </c>
      <c r="DO543">
        <v>-2.9034898954703339</v>
      </c>
      <c r="DP543">
        <v>0.2884147824472364</v>
      </c>
      <c r="DQ543">
        <v>0</v>
      </c>
      <c r="DR543">
        <v>1.268336341463415</v>
      </c>
      <c r="DS543">
        <v>-0.1018484320557478</v>
      </c>
      <c r="DT543">
        <v>1.0166942547366491E-2</v>
      </c>
      <c r="DU543">
        <v>0</v>
      </c>
      <c r="DV543">
        <v>0</v>
      </c>
      <c r="DW543">
        <v>2</v>
      </c>
      <c r="DX543" t="s">
        <v>363</v>
      </c>
      <c r="DY543">
        <v>2.9786600000000001</v>
      </c>
      <c r="DZ543">
        <v>2.7248100000000002</v>
      </c>
      <c r="EA543">
        <v>0.116989</v>
      </c>
      <c r="EB543">
        <v>0.118962</v>
      </c>
      <c r="EC543">
        <v>8.0444199999999993E-2</v>
      </c>
      <c r="ED543">
        <v>7.5320499999999999E-2</v>
      </c>
      <c r="EE543">
        <v>27885.3</v>
      </c>
      <c r="EF543">
        <v>27908.5</v>
      </c>
      <c r="EG543">
        <v>29367.4</v>
      </c>
      <c r="EH543">
        <v>29306.3</v>
      </c>
      <c r="EI543">
        <v>35802.400000000001</v>
      </c>
      <c r="EJ543">
        <v>36016.5</v>
      </c>
      <c r="EK543">
        <v>41382.800000000003</v>
      </c>
      <c r="EL543">
        <v>41744.300000000003</v>
      </c>
      <c r="EM543">
        <v>1.94737</v>
      </c>
      <c r="EN543">
        <v>2.1219000000000001</v>
      </c>
      <c r="EO543">
        <v>-2.2292099999999999E-2</v>
      </c>
      <c r="EP543">
        <v>0</v>
      </c>
      <c r="EQ543">
        <v>25.3765</v>
      </c>
      <c r="ER543">
        <v>999.9</v>
      </c>
      <c r="ES543">
        <v>28.5</v>
      </c>
      <c r="ET543">
        <v>39</v>
      </c>
      <c r="EU543">
        <v>26.806699999999999</v>
      </c>
      <c r="EV543">
        <v>62.036799999999999</v>
      </c>
      <c r="EW543">
        <v>27.644200000000001</v>
      </c>
      <c r="EX543">
        <v>2</v>
      </c>
      <c r="EY543">
        <v>0.157497</v>
      </c>
      <c r="EZ543">
        <v>6.1921900000000001</v>
      </c>
      <c r="FA543">
        <v>20.273</v>
      </c>
      <c r="FB543">
        <v>5.2190899999999996</v>
      </c>
      <c r="FC543">
        <v>12.0159</v>
      </c>
      <c r="FD543">
        <v>4.9889999999999999</v>
      </c>
      <c r="FE543">
        <v>3.2883300000000002</v>
      </c>
      <c r="FF543">
        <v>5763.6</v>
      </c>
      <c r="FG543">
        <v>9999</v>
      </c>
      <c r="FH543">
        <v>9999</v>
      </c>
      <c r="FI543">
        <v>94.1</v>
      </c>
      <c r="FJ543">
        <v>1.8675200000000001</v>
      </c>
      <c r="FK543">
        <v>1.8666100000000001</v>
      </c>
      <c r="FL543">
        <v>1.8660000000000001</v>
      </c>
      <c r="FM543">
        <v>1.86585</v>
      </c>
      <c r="FN543">
        <v>1.8677600000000001</v>
      </c>
      <c r="FO543">
        <v>1.8701399999999999</v>
      </c>
      <c r="FP543">
        <v>1.86887</v>
      </c>
      <c r="FQ543">
        <v>1.87026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-3.4580000000000002</v>
      </c>
      <c r="GF543">
        <v>-0.17580000000000001</v>
      </c>
      <c r="GG543">
        <v>-0.23523885101243769</v>
      </c>
      <c r="GH543">
        <v>-4.6052117464239163E-3</v>
      </c>
      <c r="GI543">
        <v>3.8696726057278897E-7</v>
      </c>
      <c r="GJ543">
        <v>-9.6670798998846254E-11</v>
      </c>
      <c r="GK543">
        <v>-0.34206402273919922</v>
      </c>
      <c r="GL543">
        <v>-4.2203369556326094E-3</v>
      </c>
      <c r="GM543">
        <v>8.7200311459696754E-4</v>
      </c>
      <c r="GN543">
        <v>-1.3787569801556101E-5</v>
      </c>
      <c r="GO543">
        <v>4</v>
      </c>
      <c r="GP543">
        <v>2427</v>
      </c>
      <c r="GQ543">
        <v>1</v>
      </c>
      <c r="GR543">
        <v>25</v>
      </c>
      <c r="GS543">
        <v>49.1</v>
      </c>
      <c r="GT543">
        <v>49</v>
      </c>
      <c r="GU543">
        <v>2.1569799999999999</v>
      </c>
      <c r="GV543">
        <v>2.2277800000000001</v>
      </c>
      <c r="GW543">
        <v>1.94702</v>
      </c>
      <c r="GX543">
        <v>2.7587899999999999</v>
      </c>
      <c r="GY543">
        <v>2.19482</v>
      </c>
      <c r="GZ543">
        <v>2.3547400000000001</v>
      </c>
      <c r="HA543">
        <v>41.901200000000003</v>
      </c>
      <c r="HB543">
        <v>14.0182</v>
      </c>
      <c r="HC543">
        <v>18</v>
      </c>
      <c r="HD543">
        <v>494.46199999999999</v>
      </c>
      <c r="HE543">
        <v>631.11800000000005</v>
      </c>
      <c r="HF543">
        <v>17.4072</v>
      </c>
      <c r="HG543">
        <v>29.212499999999999</v>
      </c>
      <c r="HH543">
        <v>30.0015</v>
      </c>
      <c r="HI543">
        <v>28.9026</v>
      </c>
      <c r="HJ543">
        <v>28.776</v>
      </c>
      <c r="HK543">
        <v>43.182299999999998</v>
      </c>
      <c r="HL543">
        <v>27.351500000000001</v>
      </c>
      <c r="HM543">
        <v>0</v>
      </c>
      <c r="HN543">
        <v>17.395099999999999</v>
      </c>
      <c r="HO543">
        <v>788.05100000000004</v>
      </c>
      <c r="HP543">
        <v>19.420500000000001</v>
      </c>
      <c r="HQ543">
        <v>100.45</v>
      </c>
      <c r="HR543">
        <v>100.273</v>
      </c>
    </row>
    <row r="544" spans="1:226" x14ac:dyDescent="0.2">
      <c r="A544">
        <v>528</v>
      </c>
      <c r="B544">
        <v>1657215973.5</v>
      </c>
      <c r="C544">
        <v>9047.9000000953674</v>
      </c>
      <c r="D544" t="s">
        <v>1421</v>
      </c>
      <c r="E544" t="s">
        <v>1422</v>
      </c>
      <c r="F544">
        <v>5</v>
      </c>
      <c r="G544" s="1" t="s">
        <v>1330</v>
      </c>
      <c r="H544" t="s">
        <v>354</v>
      </c>
      <c r="I544">
        <v>1657215966</v>
      </c>
      <c r="J544">
        <f t="shared" si="272"/>
        <v>2.3596549973132655E-3</v>
      </c>
      <c r="K544">
        <f t="shared" si="273"/>
        <v>2.3596549973132657</v>
      </c>
      <c r="L544" s="1">
        <f t="shared" si="274"/>
        <v>18.228716405932342</v>
      </c>
      <c r="M544">
        <f t="shared" si="275"/>
        <v>725.35081481481473</v>
      </c>
      <c r="N544">
        <f t="shared" si="276"/>
        <v>426.28235815667176</v>
      </c>
      <c r="O544">
        <f t="shared" si="277"/>
        <v>31.888109948402306</v>
      </c>
      <c r="P544">
        <f t="shared" si="278"/>
        <v>54.259966642759835</v>
      </c>
      <c r="Q544">
        <f t="shared" si="279"/>
        <v>0.10645290762196993</v>
      </c>
      <c r="R544">
        <f t="shared" si="280"/>
        <v>3.1905189349717</v>
      </c>
      <c r="S544">
        <f t="shared" si="281"/>
        <v>0.10451835218581941</v>
      </c>
      <c r="T544">
        <f t="shared" si="282"/>
        <v>6.5494853956327398E-2</v>
      </c>
      <c r="U544">
        <f t="shared" si="283"/>
        <v>321.51464001555377</v>
      </c>
      <c r="V544">
        <f t="shared" si="284"/>
        <v>25.716613417376387</v>
      </c>
      <c r="W544">
        <f t="shared" si="285"/>
        <v>25.014870370370371</v>
      </c>
      <c r="X544">
        <f t="shared" si="286"/>
        <v>3.1824976506919724</v>
      </c>
      <c r="Y544">
        <f t="shared" si="287"/>
        <v>50.037454502510478</v>
      </c>
      <c r="Z544">
        <f t="shared" si="288"/>
        <v>1.5470502900301506</v>
      </c>
      <c r="AA544">
        <f t="shared" si="289"/>
        <v>3.0917845550127492</v>
      </c>
      <c r="AB544">
        <f t="shared" si="290"/>
        <v>1.6354473606618218</v>
      </c>
      <c r="AC544">
        <f t="shared" si="291"/>
        <v>-104.060785381515</v>
      </c>
      <c r="AD544">
        <f t="shared" si="292"/>
        <v>-83.288462008963947</v>
      </c>
      <c r="AE544">
        <f t="shared" si="293"/>
        <v>-5.5092175595624981</v>
      </c>
      <c r="AF544">
        <f t="shared" si="294"/>
        <v>128.65617506551229</v>
      </c>
      <c r="AG544">
        <f t="shared" si="295"/>
        <v>57.897814529996261</v>
      </c>
      <c r="AH544">
        <f t="shared" si="296"/>
        <v>2.355548016178024</v>
      </c>
      <c r="AI544">
        <f t="shared" si="297"/>
        <v>18.228716405932342</v>
      </c>
      <c r="AJ544">
        <v>788.00212675586965</v>
      </c>
      <c r="AK544">
        <v>764.46900606060569</v>
      </c>
      <c r="AL544">
        <v>3.4001807903290682</v>
      </c>
      <c r="AM544">
        <v>65.454241008221487</v>
      </c>
      <c r="AN544">
        <f t="shared" si="298"/>
        <v>2.3596549973132657</v>
      </c>
      <c r="AO544">
        <v>19.439393118195071</v>
      </c>
      <c r="AP544">
        <v>20.694309090909091</v>
      </c>
      <c r="AQ544">
        <v>6.1810066159911309E-5</v>
      </c>
      <c r="AR544">
        <v>78.39488950143722</v>
      </c>
      <c r="AS544">
        <v>0</v>
      </c>
      <c r="AT544">
        <v>0</v>
      </c>
      <c r="AU544">
        <f t="shared" si="299"/>
        <v>1</v>
      </c>
      <c r="AV544">
        <f t="shared" si="300"/>
        <v>0</v>
      </c>
      <c r="AW544">
        <f t="shared" si="301"/>
        <v>39814.478704001122</v>
      </c>
      <c r="AX544">
        <f t="shared" si="302"/>
        <v>1999.9914814814811</v>
      </c>
      <c r="AY544">
        <f t="shared" si="303"/>
        <v>1681.1928442222211</v>
      </c>
      <c r="AZ544">
        <f t="shared" si="304"/>
        <v>0.84060000244445443</v>
      </c>
      <c r="BA544">
        <f t="shared" si="305"/>
        <v>0.160758004717797</v>
      </c>
      <c r="BB544" s="1">
        <v>2.7160000000000002</v>
      </c>
      <c r="BC544">
        <v>0.5</v>
      </c>
      <c r="BD544" t="s">
        <v>355</v>
      </c>
      <c r="BE544">
        <v>2</v>
      </c>
      <c r="BF544" t="b">
        <v>1</v>
      </c>
      <c r="BG544">
        <v>1657215966</v>
      </c>
      <c r="BH544">
        <v>725.35081481481473</v>
      </c>
      <c r="BI544">
        <v>757.72822222222226</v>
      </c>
      <c r="BJ544">
        <v>20.681070370370371</v>
      </c>
      <c r="BK544">
        <v>19.428029629629631</v>
      </c>
      <c r="BL544">
        <v>728.77403703703703</v>
      </c>
      <c r="BM544">
        <v>20.856918518518519</v>
      </c>
      <c r="BN544">
        <v>500.01229629629643</v>
      </c>
      <c r="BO544">
        <v>74.705118518518518</v>
      </c>
      <c r="BP544">
        <v>0.1000178851851852</v>
      </c>
      <c r="BQ544">
        <v>24.530655555555551</v>
      </c>
      <c r="BR544">
        <v>25.014870370370371</v>
      </c>
      <c r="BS544">
        <v>999.90000000000009</v>
      </c>
      <c r="BT544">
        <v>0</v>
      </c>
      <c r="BU544">
        <v>0</v>
      </c>
      <c r="BV544">
        <v>9995.9900000000016</v>
      </c>
      <c r="BW544">
        <v>0</v>
      </c>
      <c r="BX544">
        <v>1958.735925925926</v>
      </c>
      <c r="BY544">
        <v>-32.377522222222218</v>
      </c>
      <c r="BZ544">
        <v>740.66862962962944</v>
      </c>
      <c r="CA544">
        <v>772.7413333333335</v>
      </c>
      <c r="CB544">
        <v>1.253049629629629</v>
      </c>
      <c r="CC544">
        <v>757.72822222222226</v>
      </c>
      <c r="CD544">
        <v>19.428029629629631</v>
      </c>
      <c r="CE544">
        <v>1.5449825925925931</v>
      </c>
      <c r="CF544">
        <v>1.451373333333333</v>
      </c>
      <c r="CG544">
        <v>13.42074074074074</v>
      </c>
      <c r="CH544">
        <v>12.465270370370369</v>
      </c>
      <c r="CI544">
        <v>1999.9914814814811</v>
      </c>
      <c r="CJ544">
        <v>0.9799997037037036</v>
      </c>
      <c r="CK544">
        <v>2.0000188888888881E-2</v>
      </c>
      <c r="CL544">
        <v>0</v>
      </c>
      <c r="CM544">
        <v>2.201366666666666</v>
      </c>
      <c r="CN544">
        <v>0</v>
      </c>
      <c r="CO544">
        <v>6349.7266666666656</v>
      </c>
      <c r="CP544">
        <v>16749.38518518518</v>
      </c>
      <c r="CQ544">
        <v>40.576000000000008</v>
      </c>
      <c r="CR544">
        <v>42.550518518518508</v>
      </c>
      <c r="CS544">
        <v>40.907148148148138</v>
      </c>
      <c r="CT544">
        <v>41.321333333333328</v>
      </c>
      <c r="CU544">
        <v>39.561999999999991</v>
      </c>
      <c r="CV544">
        <v>1959.9918518518521</v>
      </c>
      <c r="CW544">
        <v>40</v>
      </c>
      <c r="CX544">
        <v>0</v>
      </c>
      <c r="CY544">
        <v>1657215978.8</v>
      </c>
      <c r="CZ544">
        <v>0</v>
      </c>
      <c r="DA544">
        <v>1657213031</v>
      </c>
      <c r="DB544" t="s">
        <v>1093</v>
      </c>
      <c r="DC544">
        <v>1657213019.5</v>
      </c>
      <c r="DD544">
        <v>1657213031</v>
      </c>
      <c r="DE544">
        <v>2</v>
      </c>
      <c r="DF544">
        <v>1.982</v>
      </c>
      <c r="DG544">
        <v>-0.124</v>
      </c>
      <c r="DH544">
        <v>-2.1179999999999999</v>
      </c>
      <c r="DI544">
        <v>-0.2</v>
      </c>
      <c r="DJ544">
        <v>420</v>
      </c>
      <c r="DK544">
        <v>19</v>
      </c>
      <c r="DL544">
        <v>0.14000000000000001</v>
      </c>
      <c r="DM544">
        <v>0.05</v>
      </c>
      <c r="DN544">
        <v>-32.235280000000003</v>
      </c>
      <c r="DO544">
        <v>-2.7359707317072308</v>
      </c>
      <c r="DP544">
        <v>0.26494486143346868</v>
      </c>
      <c r="DQ544">
        <v>0</v>
      </c>
      <c r="DR544">
        <v>1.2580985</v>
      </c>
      <c r="DS544">
        <v>-9.7351744840526999E-2</v>
      </c>
      <c r="DT544">
        <v>9.4493593830481375E-3</v>
      </c>
      <c r="DU544">
        <v>1</v>
      </c>
      <c r="DV544">
        <v>1</v>
      </c>
      <c r="DW544">
        <v>2</v>
      </c>
      <c r="DX544" t="s">
        <v>357</v>
      </c>
      <c r="DY544">
        <v>2.9786999999999999</v>
      </c>
      <c r="DZ544">
        <v>2.7246700000000001</v>
      </c>
      <c r="EA544">
        <v>0.118781</v>
      </c>
      <c r="EB544">
        <v>0.120717</v>
      </c>
      <c r="EC544">
        <v>8.0471100000000004E-2</v>
      </c>
      <c r="ED544">
        <v>7.5375399999999995E-2</v>
      </c>
      <c r="EE544">
        <v>27828.2</v>
      </c>
      <c r="EF544">
        <v>27852.1</v>
      </c>
      <c r="EG544">
        <v>29366.9</v>
      </c>
      <c r="EH544">
        <v>29305.5</v>
      </c>
      <c r="EI544">
        <v>35801.199999999997</v>
      </c>
      <c r="EJ544">
        <v>36013.5</v>
      </c>
      <c r="EK544">
        <v>41382.6</v>
      </c>
      <c r="EL544">
        <v>41743.4</v>
      </c>
      <c r="EM544">
        <v>1.9471499999999999</v>
      </c>
      <c r="EN544">
        <v>2.1217299999999999</v>
      </c>
      <c r="EO544">
        <v>-2.2441099999999999E-2</v>
      </c>
      <c r="EP544">
        <v>0</v>
      </c>
      <c r="EQ544">
        <v>25.3733</v>
      </c>
      <c r="ER544">
        <v>999.9</v>
      </c>
      <c r="ES544">
        <v>28.5</v>
      </c>
      <c r="ET544">
        <v>39</v>
      </c>
      <c r="EU544">
        <v>26.807700000000001</v>
      </c>
      <c r="EV544">
        <v>61.866799999999998</v>
      </c>
      <c r="EW544">
        <v>27.692299999999999</v>
      </c>
      <c r="EX544">
        <v>2</v>
      </c>
      <c r="EY544">
        <v>0.15886900000000001</v>
      </c>
      <c r="EZ544">
        <v>6.1783999999999999</v>
      </c>
      <c r="FA544">
        <v>20.273599999999998</v>
      </c>
      <c r="FB544">
        <v>5.2184900000000001</v>
      </c>
      <c r="FC544">
        <v>12.015599999999999</v>
      </c>
      <c r="FD544">
        <v>4.9886499999999998</v>
      </c>
      <c r="FE544">
        <v>3.2884000000000002</v>
      </c>
      <c r="FF544">
        <v>5763.8</v>
      </c>
      <c r="FG544">
        <v>9999</v>
      </c>
      <c r="FH544">
        <v>9999</v>
      </c>
      <c r="FI544">
        <v>94.1</v>
      </c>
      <c r="FJ544">
        <v>1.8675200000000001</v>
      </c>
      <c r="FK544">
        <v>1.8666100000000001</v>
      </c>
      <c r="FL544">
        <v>1.8660099999999999</v>
      </c>
      <c r="FM544">
        <v>1.86585</v>
      </c>
      <c r="FN544">
        <v>1.8677699999999999</v>
      </c>
      <c r="FO544">
        <v>1.87015</v>
      </c>
      <c r="FP544">
        <v>1.8688899999999999</v>
      </c>
      <c r="FQ544">
        <v>1.87026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-3.528</v>
      </c>
      <c r="GF544">
        <v>-0.1757</v>
      </c>
      <c r="GG544">
        <v>-0.23523885101243769</v>
      </c>
      <c r="GH544">
        <v>-4.6052117464239163E-3</v>
      </c>
      <c r="GI544">
        <v>3.8696726057278897E-7</v>
      </c>
      <c r="GJ544">
        <v>-9.6670798998846254E-11</v>
      </c>
      <c r="GK544">
        <v>-0.34206402273919922</v>
      </c>
      <c r="GL544">
        <v>-4.2203369556326094E-3</v>
      </c>
      <c r="GM544">
        <v>8.7200311459696754E-4</v>
      </c>
      <c r="GN544">
        <v>-1.3787569801556101E-5</v>
      </c>
      <c r="GO544">
        <v>4</v>
      </c>
      <c r="GP544">
        <v>2427</v>
      </c>
      <c r="GQ544">
        <v>1</v>
      </c>
      <c r="GR544">
        <v>25</v>
      </c>
      <c r="GS544">
        <v>49.2</v>
      </c>
      <c r="GT544">
        <v>49</v>
      </c>
      <c r="GU544">
        <v>2.19482</v>
      </c>
      <c r="GV544">
        <v>2.2216800000000001</v>
      </c>
      <c r="GW544">
        <v>1.94702</v>
      </c>
      <c r="GX544">
        <v>2.7587899999999999</v>
      </c>
      <c r="GY544">
        <v>2.19482</v>
      </c>
      <c r="GZ544">
        <v>2.36328</v>
      </c>
      <c r="HA544">
        <v>41.927500000000002</v>
      </c>
      <c r="HB544">
        <v>14.0182</v>
      </c>
      <c r="HC544">
        <v>18</v>
      </c>
      <c r="HD544">
        <v>494.428</v>
      </c>
      <c r="HE544">
        <v>631.13</v>
      </c>
      <c r="HF544">
        <v>17.388500000000001</v>
      </c>
      <c r="HG544">
        <v>29.228100000000001</v>
      </c>
      <c r="HH544">
        <v>30.0014</v>
      </c>
      <c r="HI544">
        <v>28.9162</v>
      </c>
      <c r="HJ544">
        <v>28.790099999999999</v>
      </c>
      <c r="HK544">
        <v>43.929200000000002</v>
      </c>
      <c r="HL544">
        <v>27.351500000000001</v>
      </c>
      <c r="HM544">
        <v>0</v>
      </c>
      <c r="HN544">
        <v>17.385000000000002</v>
      </c>
      <c r="HO544">
        <v>808.08500000000004</v>
      </c>
      <c r="HP544">
        <v>19.420500000000001</v>
      </c>
      <c r="HQ544">
        <v>100.449</v>
      </c>
      <c r="HR544">
        <v>100.271</v>
      </c>
    </row>
    <row r="545" spans="1:226" x14ac:dyDescent="0.2">
      <c r="A545">
        <v>529</v>
      </c>
      <c r="B545">
        <v>1657215978.5</v>
      </c>
      <c r="C545">
        <v>9052.9000000953674</v>
      </c>
      <c r="D545" t="s">
        <v>1423</v>
      </c>
      <c r="E545" t="s">
        <v>1424</v>
      </c>
      <c r="F545">
        <v>5</v>
      </c>
      <c r="G545" s="1" t="s">
        <v>1330</v>
      </c>
      <c r="H545" t="s">
        <v>354</v>
      </c>
      <c r="I545">
        <v>1657215970.7142861</v>
      </c>
      <c r="J545">
        <f t="shared" si="272"/>
        <v>2.3391793379903499E-3</v>
      </c>
      <c r="K545">
        <f t="shared" si="273"/>
        <v>2.33917933799035</v>
      </c>
      <c r="L545" s="1">
        <f t="shared" si="274"/>
        <v>18.865127070818396</v>
      </c>
      <c r="M545">
        <f t="shared" si="275"/>
        <v>741.01878571428574</v>
      </c>
      <c r="N545">
        <f t="shared" si="276"/>
        <v>429.63986060566441</v>
      </c>
      <c r="O545">
        <f t="shared" si="277"/>
        <v>32.139279541516814</v>
      </c>
      <c r="P545">
        <f t="shared" si="278"/>
        <v>55.432030598868472</v>
      </c>
      <c r="Q545">
        <f t="shared" si="279"/>
        <v>0.10560729566776758</v>
      </c>
      <c r="R545">
        <f t="shared" si="280"/>
        <v>3.1914694142470159</v>
      </c>
      <c r="S545">
        <f t="shared" si="281"/>
        <v>0.1037036123540209</v>
      </c>
      <c r="T545">
        <f t="shared" si="282"/>
        <v>6.4982937822190626E-2</v>
      </c>
      <c r="U545">
        <f t="shared" si="283"/>
        <v>321.51703565783617</v>
      </c>
      <c r="V545">
        <f t="shared" si="284"/>
        <v>25.718125904778518</v>
      </c>
      <c r="W545">
        <f t="shared" si="285"/>
        <v>25.010382142857139</v>
      </c>
      <c r="X545">
        <f t="shared" si="286"/>
        <v>3.1816462598495212</v>
      </c>
      <c r="Y545">
        <f t="shared" si="287"/>
        <v>50.066108657736507</v>
      </c>
      <c r="Z545">
        <f t="shared" si="288"/>
        <v>1.5476496150591115</v>
      </c>
      <c r="AA545">
        <f t="shared" si="289"/>
        <v>3.0912121124475678</v>
      </c>
      <c r="AB545">
        <f t="shared" si="290"/>
        <v>1.6339966447904097</v>
      </c>
      <c r="AC545">
        <f t="shared" si="291"/>
        <v>-103.15780880537443</v>
      </c>
      <c r="AD545">
        <f t="shared" si="292"/>
        <v>-83.073530314430826</v>
      </c>
      <c r="AE545">
        <f t="shared" si="293"/>
        <v>-5.4931542660589567</v>
      </c>
      <c r="AF545">
        <f t="shared" si="294"/>
        <v>129.79254227197194</v>
      </c>
      <c r="AG545">
        <f t="shared" si="295"/>
        <v>58.229012258699008</v>
      </c>
      <c r="AH545">
        <f t="shared" si="296"/>
        <v>2.3396883054794051</v>
      </c>
      <c r="AI545">
        <f t="shared" si="297"/>
        <v>18.865127070818396</v>
      </c>
      <c r="AJ545">
        <v>805.11415134398487</v>
      </c>
      <c r="AK545">
        <v>781.35974545454519</v>
      </c>
      <c r="AL545">
        <v>3.3667319550819381</v>
      </c>
      <c r="AM545">
        <v>65.454241008221487</v>
      </c>
      <c r="AN545">
        <f t="shared" si="298"/>
        <v>2.33917933799035</v>
      </c>
      <c r="AO545">
        <v>19.46029737400989</v>
      </c>
      <c r="AP545">
        <v>20.704402424242421</v>
      </c>
      <c r="AQ545">
        <v>4.8539091061634799E-5</v>
      </c>
      <c r="AR545">
        <v>78.39488950143722</v>
      </c>
      <c r="AS545">
        <v>0</v>
      </c>
      <c r="AT545">
        <v>0</v>
      </c>
      <c r="AU545">
        <f t="shared" si="299"/>
        <v>1</v>
      </c>
      <c r="AV545">
        <f t="shared" si="300"/>
        <v>0</v>
      </c>
      <c r="AW545">
        <f t="shared" si="301"/>
        <v>39830.81900545481</v>
      </c>
      <c r="AX545">
        <f t="shared" si="302"/>
        <v>2000.005714285714</v>
      </c>
      <c r="AY545">
        <f t="shared" si="303"/>
        <v>1681.2048640714174</v>
      </c>
      <c r="AZ545">
        <f t="shared" si="304"/>
        <v>0.84060003032133646</v>
      </c>
      <c r="BA545">
        <f t="shared" si="305"/>
        <v>0.16075805852017949</v>
      </c>
      <c r="BB545" s="1">
        <v>2.7160000000000002</v>
      </c>
      <c r="BC545">
        <v>0.5</v>
      </c>
      <c r="BD545" t="s">
        <v>355</v>
      </c>
      <c r="BE545">
        <v>2</v>
      </c>
      <c r="BF545" t="b">
        <v>1</v>
      </c>
      <c r="BG545">
        <v>1657215970.7142861</v>
      </c>
      <c r="BH545">
        <v>741.01878571428574</v>
      </c>
      <c r="BI545">
        <v>773.59057142857148</v>
      </c>
      <c r="BJ545">
        <v>20.689074999999999</v>
      </c>
      <c r="BK545">
        <v>19.44445</v>
      </c>
      <c r="BL545">
        <v>744.50796428571448</v>
      </c>
      <c r="BM545">
        <v>20.86481785714286</v>
      </c>
      <c r="BN545">
        <v>499.99982142857141</v>
      </c>
      <c r="BO545">
        <v>74.705167857142868</v>
      </c>
      <c r="BP545">
        <v>9.9994532142857154E-2</v>
      </c>
      <c r="BQ545">
        <v>24.52756071428572</v>
      </c>
      <c r="BR545">
        <v>25.010382142857139</v>
      </c>
      <c r="BS545">
        <v>999.9000000000002</v>
      </c>
      <c r="BT545">
        <v>0</v>
      </c>
      <c r="BU545">
        <v>0</v>
      </c>
      <c r="BV545">
        <v>10000.15178571429</v>
      </c>
      <c r="BW545">
        <v>0</v>
      </c>
      <c r="BX545">
        <v>1957.390714285714</v>
      </c>
      <c r="BY545">
        <v>-32.571867857142863</v>
      </c>
      <c r="BZ545">
        <v>756.67367857142858</v>
      </c>
      <c r="CA545">
        <v>788.93110714285717</v>
      </c>
      <c r="CB545">
        <v>1.244635357142857</v>
      </c>
      <c r="CC545">
        <v>773.59057142857148</v>
      </c>
      <c r="CD545">
        <v>19.44445</v>
      </c>
      <c r="CE545">
        <v>1.5455817857142859</v>
      </c>
      <c r="CF545">
        <v>1.452600714285714</v>
      </c>
      <c r="CG545">
        <v>13.426689285714289</v>
      </c>
      <c r="CH545">
        <v>12.478153571428569</v>
      </c>
      <c r="CI545">
        <v>2000.005714285714</v>
      </c>
      <c r="CJ545">
        <v>0.97999892857142856</v>
      </c>
      <c r="CK545">
        <v>2.0000932142857149E-2</v>
      </c>
      <c r="CL545">
        <v>0</v>
      </c>
      <c r="CM545">
        <v>2.2325714285714291</v>
      </c>
      <c r="CN545">
        <v>0</v>
      </c>
      <c r="CO545">
        <v>6358.5014285714287</v>
      </c>
      <c r="CP545">
        <v>16749.50357142857</v>
      </c>
      <c r="CQ545">
        <v>40.591250000000002</v>
      </c>
      <c r="CR545">
        <v>42.561999999999991</v>
      </c>
      <c r="CS545">
        <v>40.925928571428557</v>
      </c>
      <c r="CT545">
        <v>41.341250000000002</v>
      </c>
      <c r="CU545">
        <v>39.566499999999976</v>
      </c>
      <c r="CV545">
        <v>1960.003928571429</v>
      </c>
      <c r="CW545">
        <v>40.002142857142857</v>
      </c>
      <c r="CX545">
        <v>0</v>
      </c>
      <c r="CY545">
        <v>1657215983.5999999</v>
      </c>
      <c r="CZ545">
        <v>0</v>
      </c>
      <c r="DA545">
        <v>1657213031</v>
      </c>
      <c r="DB545" t="s">
        <v>1093</v>
      </c>
      <c r="DC545">
        <v>1657213019.5</v>
      </c>
      <c r="DD545">
        <v>1657213031</v>
      </c>
      <c r="DE545">
        <v>2</v>
      </c>
      <c r="DF545">
        <v>1.982</v>
      </c>
      <c r="DG545">
        <v>-0.124</v>
      </c>
      <c r="DH545">
        <v>-2.1179999999999999</v>
      </c>
      <c r="DI545">
        <v>-0.2</v>
      </c>
      <c r="DJ545">
        <v>420</v>
      </c>
      <c r="DK545">
        <v>19</v>
      </c>
      <c r="DL545">
        <v>0.14000000000000001</v>
      </c>
      <c r="DM545">
        <v>0.05</v>
      </c>
      <c r="DN545">
        <v>-32.439824999999999</v>
      </c>
      <c r="DO545">
        <v>-2.5078469043151448</v>
      </c>
      <c r="DP545">
        <v>0.245070621199278</v>
      </c>
      <c r="DQ545">
        <v>0</v>
      </c>
      <c r="DR545">
        <v>1.2496940000000001</v>
      </c>
      <c r="DS545">
        <v>-0.1078140337711118</v>
      </c>
      <c r="DT545">
        <v>1.0428838813597619E-2</v>
      </c>
      <c r="DU545">
        <v>0</v>
      </c>
      <c r="DV545">
        <v>0</v>
      </c>
      <c r="DW545">
        <v>2</v>
      </c>
      <c r="DX545" t="s">
        <v>363</v>
      </c>
      <c r="DY545">
        <v>2.97878</v>
      </c>
      <c r="DZ545">
        <v>2.7246999999999999</v>
      </c>
      <c r="EA545">
        <v>0.120544</v>
      </c>
      <c r="EB545">
        <v>0.122445</v>
      </c>
      <c r="EC545">
        <v>8.0501199999999995E-2</v>
      </c>
      <c r="ED545">
        <v>7.5415899999999994E-2</v>
      </c>
      <c r="EE545">
        <v>27771.9</v>
      </c>
      <c r="EF545">
        <v>27796.5</v>
      </c>
      <c r="EG545">
        <v>29366.5</v>
      </c>
      <c r="EH545">
        <v>29304.799999999999</v>
      </c>
      <c r="EI545">
        <v>35799.5</v>
      </c>
      <c r="EJ545">
        <v>36010.9</v>
      </c>
      <c r="EK545">
        <v>41381.9</v>
      </c>
      <c r="EL545">
        <v>41742.1</v>
      </c>
      <c r="EM545">
        <v>1.94702</v>
      </c>
      <c r="EN545">
        <v>2.1215000000000002</v>
      </c>
      <c r="EO545">
        <v>-2.2307E-2</v>
      </c>
      <c r="EP545">
        <v>0</v>
      </c>
      <c r="EQ545">
        <v>25.3706</v>
      </c>
      <c r="ER545">
        <v>999.9</v>
      </c>
      <c r="ES545">
        <v>28.5</v>
      </c>
      <c r="ET545">
        <v>39.1</v>
      </c>
      <c r="EU545">
        <v>26.952100000000002</v>
      </c>
      <c r="EV545">
        <v>61.846800000000002</v>
      </c>
      <c r="EW545">
        <v>27.688300000000002</v>
      </c>
      <c r="EX545">
        <v>2</v>
      </c>
      <c r="EY545">
        <v>0.16006899999999999</v>
      </c>
      <c r="EZ545">
        <v>6.16479</v>
      </c>
      <c r="FA545">
        <v>20.274100000000001</v>
      </c>
      <c r="FB545">
        <v>5.2187900000000003</v>
      </c>
      <c r="FC545">
        <v>12.0159</v>
      </c>
      <c r="FD545">
        <v>4.9890499999999998</v>
      </c>
      <c r="FE545">
        <v>3.2885</v>
      </c>
      <c r="FF545">
        <v>5763.8</v>
      </c>
      <c r="FG545">
        <v>9999</v>
      </c>
      <c r="FH545">
        <v>9999</v>
      </c>
      <c r="FI545">
        <v>94.1</v>
      </c>
      <c r="FJ545">
        <v>1.8675200000000001</v>
      </c>
      <c r="FK545">
        <v>1.8666</v>
      </c>
      <c r="FL545">
        <v>1.8660000000000001</v>
      </c>
      <c r="FM545">
        <v>1.86588</v>
      </c>
      <c r="FN545">
        <v>1.8677600000000001</v>
      </c>
      <c r="FO545">
        <v>1.8701300000000001</v>
      </c>
      <c r="FP545">
        <v>1.8688499999999999</v>
      </c>
      <c r="FQ545">
        <v>1.87025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-3.5979999999999999</v>
      </c>
      <c r="GF545">
        <v>-0.17549999999999999</v>
      </c>
      <c r="GG545">
        <v>-0.23523885101243769</v>
      </c>
      <c r="GH545">
        <v>-4.6052117464239163E-3</v>
      </c>
      <c r="GI545">
        <v>3.8696726057278897E-7</v>
      </c>
      <c r="GJ545">
        <v>-9.6670798998846254E-11</v>
      </c>
      <c r="GK545">
        <v>-0.34206402273919922</v>
      </c>
      <c r="GL545">
        <v>-4.2203369556326094E-3</v>
      </c>
      <c r="GM545">
        <v>8.7200311459696754E-4</v>
      </c>
      <c r="GN545">
        <v>-1.3787569801556101E-5</v>
      </c>
      <c r="GO545">
        <v>4</v>
      </c>
      <c r="GP545">
        <v>2427</v>
      </c>
      <c r="GQ545">
        <v>1</v>
      </c>
      <c r="GR545">
        <v>25</v>
      </c>
      <c r="GS545">
        <v>49.3</v>
      </c>
      <c r="GT545">
        <v>49.1</v>
      </c>
      <c r="GU545">
        <v>2.2290000000000001</v>
      </c>
      <c r="GV545">
        <v>2.2216800000000001</v>
      </c>
      <c r="GW545">
        <v>1.94702</v>
      </c>
      <c r="GX545">
        <v>2.7587899999999999</v>
      </c>
      <c r="GY545">
        <v>2.19482</v>
      </c>
      <c r="GZ545">
        <v>2.34863</v>
      </c>
      <c r="HA545">
        <v>41.953800000000001</v>
      </c>
      <c r="HB545">
        <v>14.0182</v>
      </c>
      <c r="HC545">
        <v>18</v>
      </c>
      <c r="HD545">
        <v>494.46800000000002</v>
      </c>
      <c r="HE545">
        <v>631.09900000000005</v>
      </c>
      <c r="HF545">
        <v>17.377500000000001</v>
      </c>
      <c r="HG545">
        <v>29.2438</v>
      </c>
      <c r="HH545">
        <v>30.001300000000001</v>
      </c>
      <c r="HI545">
        <v>28.930800000000001</v>
      </c>
      <c r="HJ545">
        <v>28.804099999999998</v>
      </c>
      <c r="HK545">
        <v>44.626100000000001</v>
      </c>
      <c r="HL545">
        <v>27.351500000000001</v>
      </c>
      <c r="HM545">
        <v>0</v>
      </c>
      <c r="HN545">
        <v>17.376899999999999</v>
      </c>
      <c r="HO545">
        <v>821.44100000000003</v>
      </c>
      <c r="HP545">
        <v>19.420500000000001</v>
      </c>
      <c r="HQ545">
        <v>100.44799999999999</v>
      </c>
      <c r="HR545">
        <v>100.268</v>
      </c>
    </row>
    <row r="546" spans="1:226" x14ac:dyDescent="0.2">
      <c r="A546">
        <v>530</v>
      </c>
      <c r="B546">
        <v>1657215983.5</v>
      </c>
      <c r="C546">
        <v>9057.9000000953674</v>
      </c>
      <c r="D546" t="s">
        <v>1425</v>
      </c>
      <c r="E546" t="s">
        <v>1426</v>
      </c>
      <c r="F546">
        <v>5</v>
      </c>
      <c r="G546" s="1" t="s">
        <v>1330</v>
      </c>
      <c r="H546" t="s">
        <v>354</v>
      </c>
      <c r="I546">
        <v>1657215976</v>
      </c>
      <c r="J546">
        <f t="shared" si="272"/>
        <v>2.3342025548511542E-3</v>
      </c>
      <c r="K546">
        <f t="shared" si="273"/>
        <v>2.3342025548511542</v>
      </c>
      <c r="L546" s="1">
        <f t="shared" si="274"/>
        <v>18.955805714640082</v>
      </c>
      <c r="M546">
        <f t="shared" si="275"/>
        <v>758.55159259259256</v>
      </c>
      <c r="N546">
        <f t="shared" si="276"/>
        <v>444.96540989241498</v>
      </c>
      <c r="O546">
        <f t="shared" si="277"/>
        <v>33.285646307205333</v>
      </c>
      <c r="P546">
        <f t="shared" si="278"/>
        <v>56.743466920067114</v>
      </c>
      <c r="Q546">
        <f t="shared" si="279"/>
        <v>0.10551699732326082</v>
      </c>
      <c r="R546">
        <f t="shared" si="280"/>
        <v>3.1897976246352</v>
      </c>
      <c r="S546">
        <f t="shared" si="281"/>
        <v>0.10361555979602886</v>
      </c>
      <c r="T546">
        <f t="shared" si="282"/>
        <v>6.4927707497592496E-2</v>
      </c>
      <c r="U546">
        <f t="shared" si="283"/>
        <v>321.517418111111</v>
      </c>
      <c r="V546">
        <f t="shared" si="284"/>
        <v>25.716615287284483</v>
      </c>
      <c r="W546">
        <f t="shared" si="285"/>
        <v>25.003611111111109</v>
      </c>
      <c r="X546">
        <f t="shared" si="286"/>
        <v>3.1803622108605296</v>
      </c>
      <c r="Y546">
        <f t="shared" si="287"/>
        <v>50.102021968859468</v>
      </c>
      <c r="Z546">
        <f t="shared" si="288"/>
        <v>1.5484542133729855</v>
      </c>
      <c r="AA546">
        <f t="shared" si="289"/>
        <v>3.0906022402357642</v>
      </c>
      <c r="AB546">
        <f t="shared" si="290"/>
        <v>1.6319079974875441</v>
      </c>
      <c r="AC546">
        <f t="shared" si="291"/>
        <v>-102.9383326689359</v>
      </c>
      <c r="AD546">
        <f t="shared" si="292"/>
        <v>-82.432719478735606</v>
      </c>
      <c r="AE546">
        <f t="shared" si="293"/>
        <v>-5.4533614109939439</v>
      </c>
      <c r="AF546">
        <f t="shared" si="294"/>
        <v>130.69300455244556</v>
      </c>
      <c r="AG546">
        <f t="shared" si="295"/>
        <v>58.600660375862176</v>
      </c>
      <c r="AH546">
        <f t="shared" si="296"/>
        <v>2.3265771602657503</v>
      </c>
      <c r="AI546">
        <f t="shared" si="297"/>
        <v>18.955805714640082</v>
      </c>
      <c r="AJ546">
        <v>822.16367848277639</v>
      </c>
      <c r="AK546">
        <v>798.2548363636364</v>
      </c>
      <c r="AL546">
        <v>3.3930771524732459</v>
      </c>
      <c r="AM546">
        <v>65.454241008221487</v>
      </c>
      <c r="AN546">
        <f t="shared" si="298"/>
        <v>2.3342025548511542</v>
      </c>
      <c r="AO546">
        <v>19.473104811795011</v>
      </c>
      <c r="AP546">
        <v>20.714550909090921</v>
      </c>
      <c r="AQ546">
        <v>4.5967877589164447E-5</v>
      </c>
      <c r="AR546">
        <v>78.39488950143722</v>
      </c>
      <c r="AS546">
        <v>0</v>
      </c>
      <c r="AT546">
        <v>0</v>
      </c>
      <c r="AU546">
        <f t="shared" si="299"/>
        <v>1</v>
      </c>
      <c r="AV546">
        <f t="shared" si="300"/>
        <v>0</v>
      </c>
      <c r="AW546">
        <f t="shared" si="301"/>
        <v>39803.245969918418</v>
      </c>
      <c r="AX546">
        <f t="shared" si="302"/>
        <v>2000.0074074074071</v>
      </c>
      <c r="AY546">
        <f t="shared" si="303"/>
        <v>1681.2063444444441</v>
      </c>
      <c r="AZ546">
        <f t="shared" si="304"/>
        <v>0.84060005888867073</v>
      </c>
      <c r="BA546">
        <f t="shared" si="305"/>
        <v>0.16075811365513459</v>
      </c>
      <c r="BB546" s="1">
        <v>2.7160000000000002</v>
      </c>
      <c r="BC546">
        <v>0.5</v>
      </c>
      <c r="BD546" t="s">
        <v>355</v>
      </c>
      <c r="BE546">
        <v>2</v>
      </c>
      <c r="BF546" t="b">
        <v>1</v>
      </c>
      <c r="BG546">
        <v>1657215976</v>
      </c>
      <c r="BH546">
        <v>758.55159259259256</v>
      </c>
      <c r="BI546">
        <v>791.34185185185197</v>
      </c>
      <c r="BJ546">
        <v>20.69987037037037</v>
      </c>
      <c r="BK546">
        <v>19.46224444444444</v>
      </c>
      <c r="BL546">
        <v>762.11459259259277</v>
      </c>
      <c r="BM546">
        <v>20.875455555555561</v>
      </c>
      <c r="BN546">
        <v>500.00418518518518</v>
      </c>
      <c r="BO546">
        <v>74.704996296296287</v>
      </c>
      <c r="BP546">
        <v>0.10002352592592589</v>
      </c>
      <c r="BQ546">
        <v>24.524262962962961</v>
      </c>
      <c r="BR546">
        <v>25.003611111111109</v>
      </c>
      <c r="BS546">
        <v>999.90000000000009</v>
      </c>
      <c r="BT546">
        <v>0</v>
      </c>
      <c r="BU546">
        <v>0</v>
      </c>
      <c r="BV546">
        <v>9992.8433333333342</v>
      </c>
      <c r="BW546">
        <v>0</v>
      </c>
      <c r="BX546">
        <v>1956.097407407407</v>
      </c>
      <c r="BY546">
        <v>-32.790277777777781</v>
      </c>
      <c r="BZ546">
        <v>774.58555555555563</v>
      </c>
      <c r="CA546">
        <v>807.04899999999986</v>
      </c>
      <c r="CB546">
        <v>1.2376314814814811</v>
      </c>
      <c r="CC546">
        <v>791.34185185185197</v>
      </c>
      <c r="CD546">
        <v>19.46224444444444</v>
      </c>
      <c r="CE546">
        <v>1.546384074074074</v>
      </c>
      <c r="CF546">
        <v>1.453926296296296</v>
      </c>
      <c r="CG546">
        <v>13.43465555555556</v>
      </c>
      <c r="CH546">
        <v>12.49205185185185</v>
      </c>
      <c r="CI546">
        <v>2000.0074074074071</v>
      </c>
      <c r="CJ546">
        <v>0.97999870370370357</v>
      </c>
      <c r="CK546">
        <v>2.0001070370370369E-2</v>
      </c>
      <c r="CL546">
        <v>0</v>
      </c>
      <c r="CM546">
        <v>2.179666666666666</v>
      </c>
      <c r="CN546">
        <v>0</v>
      </c>
      <c r="CO546">
        <v>6366.5370370370374</v>
      </c>
      <c r="CP546">
        <v>16749.518518518518</v>
      </c>
      <c r="CQ546">
        <v>40.61333333333333</v>
      </c>
      <c r="CR546">
        <v>42.561999999999991</v>
      </c>
      <c r="CS546">
        <v>40.936999999999991</v>
      </c>
      <c r="CT546">
        <v>41.36333333333333</v>
      </c>
      <c r="CU546">
        <v>39.587666666666657</v>
      </c>
      <c r="CV546">
        <v>1960.0033333333331</v>
      </c>
      <c r="CW546">
        <v>40.004074074074083</v>
      </c>
      <c r="CX546">
        <v>0</v>
      </c>
      <c r="CY546">
        <v>1657215988.4000001</v>
      </c>
      <c r="CZ546">
        <v>0</v>
      </c>
      <c r="DA546">
        <v>1657213031</v>
      </c>
      <c r="DB546" t="s">
        <v>1093</v>
      </c>
      <c r="DC546">
        <v>1657213019.5</v>
      </c>
      <c r="DD546">
        <v>1657213031</v>
      </c>
      <c r="DE546">
        <v>2</v>
      </c>
      <c r="DF546">
        <v>1.982</v>
      </c>
      <c r="DG546">
        <v>-0.124</v>
      </c>
      <c r="DH546">
        <v>-2.1179999999999999</v>
      </c>
      <c r="DI546">
        <v>-0.2</v>
      </c>
      <c r="DJ546">
        <v>420</v>
      </c>
      <c r="DK546">
        <v>19</v>
      </c>
      <c r="DL546">
        <v>0.14000000000000001</v>
      </c>
      <c r="DM546">
        <v>0.05</v>
      </c>
      <c r="DN546">
        <v>-32.661620000000013</v>
      </c>
      <c r="DO546">
        <v>-2.3756037523450848</v>
      </c>
      <c r="DP546">
        <v>0.23111182055446669</v>
      </c>
      <c r="DQ546">
        <v>0</v>
      </c>
      <c r="DR546">
        <v>1.24274525</v>
      </c>
      <c r="DS546">
        <v>-8.5355909943720554E-2</v>
      </c>
      <c r="DT546">
        <v>8.6494459323993769E-3</v>
      </c>
      <c r="DU546">
        <v>1</v>
      </c>
      <c r="DV546">
        <v>1</v>
      </c>
      <c r="DW546">
        <v>2</v>
      </c>
      <c r="DX546" t="s">
        <v>357</v>
      </c>
      <c r="DY546">
        <v>2.9787300000000001</v>
      </c>
      <c r="DZ546">
        <v>2.7246299999999999</v>
      </c>
      <c r="EA546">
        <v>0.122292</v>
      </c>
      <c r="EB546">
        <v>0.124163</v>
      </c>
      <c r="EC546">
        <v>8.0524399999999996E-2</v>
      </c>
      <c r="ED546">
        <v>7.5448799999999996E-2</v>
      </c>
      <c r="EE546">
        <v>27715.8</v>
      </c>
      <c r="EF546">
        <v>27741.3</v>
      </c>
      <c r="EG546">
        <v>29365.7</v>
      </c>
      <c r="EH546">
        <v>29304.1</v>
      </c>
      <c r="EI546">
        <v>35797.4</v>
      </c>
      <c r="EJ546">
        <v>36008.800000000003</v>
      </c>
      <c r="EK546">
        <v>41380.5</v>
      </c>
      <c r="EL546">
        <v>41741.1</v>
      </c>
      <c r="EM546">
        <v>1.94713</v>
      </c>
      <c r="EN546">
        <v>2.1214</v>
      </c>
      <c r="EO546">
        <v>-2.3253300000000001E-2</v>
      </c>
      <c r="EP546">
        <v>0</v>
      </c>
      <c r="EQ546">
        <v>25.3658</v>
      </c>
      <c r="ER546">
        <v>999.9</v>
      </c>
      <c r="ES546">
        <v>28.5</v>
      </c>
      <c r="ET546">
        <v>39.1</v>
      </c>
      <c r="EU546">
        <v>26.9513</v>
      </c>
      <c r="EV546">
        <v>61.946800000000003</v>
      </c>
      <c r="EW546">
        <v>27.700299999999999</v>
      </c>
      <c r="EX546">
        <v>2</v>
      </c>
      <c r="EY546">
        <v>0.16112799999999999</v>
      </c>
      <c r="EZ546">
        <v>6.1552100000000003</v>
      </c>
      <c r="FA546">
        <v>20.2745</v>
      </c>
      <c r="FB546">
        <v>5.2195400000000003</v>
      </c>
      <c r="FC546">
        <v>12.015599999999999</v>
      </c>
      <c r="FD546">
        <v>4.9892500000000002</v>
      </c>
      <c r="FE546">
        <v>3.2885300000000002</v>
      </c>
      <c r="FF546">
        <v>5764.1</v>
      </c>
      <c r="FG546">
        <v>9999</v>
      </c>
      <c r="FH546">
        <v>9999</v>
      </c>
      <c r="FI546">
        <v>94.1</v>
      </c>
      <c r="FJ546">
        <v>1.8675200000000001</v>
      </c>
      <c r="FK546">
        <v>1.8666100000000001</v>
      </c>
      <c r="FL546">
        <v>1.8660099999999999</v>
      </c>
      <c r="FM546">
        <v>1.86588</v>
      </c>
      <c r="FN546">
        <v>1.86778</v>
      </c>
      <c r="FO546">
        <v>1.87012</v>
      </c>
      <c r="FP546">
        <v>1.8688400000000001</v>
      </c>
      <c r="FQ546">
        <v>1.87026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-3.6669999999999998</v>
      </c>
      <c r="GF546">
        <v>-0.1754</v>
      </c>
      <c r="GG546">
        <v>-0.23523885101243769</v>
      </c>
      <c r="GH546">
        <v>-4.6052117464239163E-3</v>
      </c>
      <c r="GI546">
        <v>3.8696726057278897E-7</v>
      </c>
      <c r="GJ546">
        <v>-9.6670798998846254E-11</v>
      </c>
      <c r="GK546">
        <v>-0.34206402273919922</v>
      </c>
      <c r="GL546">
        <v>-4.2203369556326094E-3</v>
      </c>
      <c r="GM546">
        <v>8.7200311459696754E-4</v>
      </c>
      <c r="GN546">
        <v>-1.3787569801556101E-5</v>
      </c>
      <c r="GO546">
        <v>4</v>
      </c>
      <c r="GP546">
        <v>2427</v>
      </c>
      <c r="GQ546">
        <v>1</v>
      </c>
      <c r="GR546">
        <v>25</v>
      </c>
      <c r="GS546">
        <v>49.4</v>
      </c>
      <c r="GT546">
        <v>49.2</v>
      </c>
      <c r="GU546">
        <v>2.2668499999999998</v>
      </c>
      <c r="GV546">
        <v>2.2192400000000001</v>
      </c>
      <c r="GW546">
        <v>1.94702</v>
      </c>
      <c r="GX546">
        <v>2.7587899999999999</v>
      </c>
      <c r="GY546">
        <v>2.19482</v>
      </c>
      <c r="GZ546">
        <v>2.36938</v>
      </c>
      <c r="HA546">
        <v>41.980200000000004</v>
      </c>
      <c r="HB546">
        <v>14.0182</v>
      </c>
      <c r="HC546">
        <v>18</v>
      </c>
      <c r="HD546">
        <v>494.64800000000002</v>
      </c>
      <c r="HE546">
        <v>631.15899999999999</v>
      </c>
      <c r="HF546">
        <v>17.370200000000001</v>
      </c>
      <c r="HG546">
        <v>29.258800000000001</v>
      </c>
      <c r="HH546">
        <v>30.001200000000001</v>
      </c>
      <c r="HI546">
        <v>28.9452</v>
      </c>
      <c r="HJ546">
        <v>28.8169</v>
      </c>
      <c r="HK546">
        <v>45.367600000000003</v>
      </c>
      <c r="HL546">
        <v>27.351500000000001</v>
      </c>
      <c r="HM546">
        <v>0</v>
      </c>
      <c r="HN546">
        <v>17.3705</v>
      </c>
      <c r="HO546">
        <v>841.476</v>
      </c>
      <c r="HP546">
        <v>19.420500000000001</v>
      </c>
      <c r="HQ546">
        <v>100.44499999999999</v>
      </c>
      <c r="HR546">
        <v>100.26600000000001</v>
      </c>
    </row>
    <row r="547" spans="1:226" x14ac:dyDescent="0.2">
      <c r="A547">
        <v>531</v>
      </c>
      <c r="B547">
        <v>1657215988.5</v>
      </c>
      <c r="C547">
        <v>9062.9000000953674</v>
      </c>
      <c r="D547" t="s">
        <v>1427</v>
      </c>
      <c r="E547" t="s">
        <v>1428</v>
      </c>
      <c r="F547">
        <v>5</v>
      </c>
      <c r="G547" s="1" t="s">
        <v>1330</v>
      </c>
      <c r="H547" t="s">
        <v>354</v>
      </c>
      <c r="I547">
        <v>1657215980.7142861</v>
      </c>
      <c r="J547">
        <f t="shared" si="272"/>
        <v>2.3359713220018471E-3</v>
      </c>
      <c r="K547">
        <f t="shared" si="273"/>
        <v>2.3359713220018472</v>
      </c>
      <c r="L547" s="1">
        <f t="shared" si="274"/>
        <v>19.523553921613708</v>
      </c>
      <c r="M547">
        <f t="shared" si="275"/>
        <v>774.15524999999991</v>
      </c>
      <c r="N547">
        <f t="shared" si="276"/>
        <v>452.04870227966148</v>
      </c>
      <c r="O547">
        <f t="shared" si="277"/>
        <v>33.815604775204832</v>
      </c>
      <c r="P547">
        <f t="shared" si="278"/>
        <v>57.910857473172108</v>
      </c>
      <c r="Q547">
        <f t="shared" si="279"/>
        <v>0.10573317143947712</v>
      </c>
      <c r="R547">
        <f t="shared" si="280"/>
        <v>3.1890139694140247</v>
      </c>
      <c r="S547">
        <f t="shared" si="281"/>
        <v>0.10382355088845771</v>
      </c>
      <c r="T547">
        <f t="shared" si="282"/>
        <v>6.5058418413565883E-2</v>
      </c>
      <c r="U547">
        <f t="shared" si="283"/>
        <v>321.51783489861157</v>
      </c>
      <c r="V547">
        <f t="shared" si="284"/>
        <v>25.713909331177003</v>
      </c>
      <c r="W547">
        <f t="shared" si="285"/>
        <v>24.997285714285709</v>
      </c>
      <c r="X547">
        <f t="shared" si="286"/>
        <v>3.1791630806059921</v>
      </c>
      <c r="Y547">
        <f t="shared" si="287"/>
        <v>50.136463471781255</v>
      </c>
      <c r="Z547">
        <f t="shared" si="288"/>
        <v>1.5492813921305739</v>
      </c>
      <c r="AA547">
        <f t="shared" si="289"/>
        <v>3.0901289896575364</v>
      </c>
      <c r="AB547">
        <f t="shared" si="290"/>
        <v>1.6298816884754181</v>
      </c>
      <c r="AC547">
        <f t="shared" si="291"/>
        <v>-103.01633530028145</v>
      </c>
      <c r="AD547">
        <f t="shared" si="292"/>
        <v>-81.764993094911418</v>
      </c>
      <c r="AE547">
        <f t="shared" si="293"/>
        <v>-5.4102747897800691</v>
      </c>
      <c r="AF547">
        <f t="shared" si="294"/>
        <v>131.32623171363861</v>
      </c>
      <c r="AG547">
        <f t="shared" si="295"/>
        <v>58.942494993710206</v>
      </c>
      <c r="AH547">
        <f t="shared" si="296"/>
        <v>2.3190940891156226</v>
      </c>
      <c r="AI547">
        <f t="shared" si="297"/>
        <v>19.523553921613708</v>
      </c>
      <c r="AJ547">
        <v>839.34440962830467</v>
      </c>
      <c r="AK547">
        <v>815.16836969696953</v>
      </c>
      <c r="AL547">
        <v>3.380909744255189</v>
      </c>
      <c r="AM547">
        <v>65.454241008221487</v>
      </c>
      <c r="AN547">
        <f t="shared" si="298"/>
        <v>2.3359713220018472</v>
      </c>
      <c r="AO547">
        <v>19.487861733302481</v>
      </c>
      <c r="AP547">
        <v>20.730082424242429</v>
      </c>
      <c r="AQ547">
        <v>8.1648174719769714E-5</v>
      </c>
      <c r="AR547">
        <v>78.39488950143722</v>
      </c>
      <c r="AS547">
        <v>0</v>
      </c>
      <c r="AT547">
        <v>0</v>
      </c>
      <c r="AU547">
        <f t="shared" si="299"/>
        <v>1</v>
      </c>
      <c r="AV547">
        <f t="shared" si="300"/>
        <v>0</v>
      </c>
      <c r="AW547">
        <f t="shared" si="301"/>
        <v>39790.463478674501</v>
      </c>
      <c r="AX547">
        <f t="shared" si="302"/>
        <v>2000.0107142857139</v>
      </c>
      <c r="AY547">
        <f t="shared" si="303"/>
        <v>1681.2090647143064</v>
      </c>
      <c r="AZ547">
        <f t="shared" si="304"/>
        <v>0.84060002914271148</v>
      </c>
      <c r="BA547">
        <f t="shared" si="305"/>
        <v>0.16075805624543307</v>
      </c>
      <c r="BB547" s="1">
        <v>2.7160000000000002</v>
      </c>
      <c r="BC547">
        <v>0.5</v>
      </c>
      <c r="BD547" t="s">
        <v>355</v>
      </c>
      <c r="BE547">
        <v>2</v>
      </c>
      <c r="BF547" t="b">
        <v>1</v>
      </c>
      <c r="BG547">
        <v>1657215980.7142861</v>
      </c>
      <c r="BH547">
        <v>774.15524999999991</v>
      </c>
      <c r="BI547">
        <v>807.14835714285721</v>
      </c>
      <c r="BJ547">
        <v>20.71087142857143</v>
      </c>
      <c r="BK547">
        <v>19.47721785714285</v>
      </c>
      <c r="BL547">
        <v>777.7838214285714</v>
      </c>
      <c r="BM547">
        <v>20.886299999999999</v>
      </c>
      <c r="BN547">
        <v>499.99521428571433</v>
      </c>
      <c r="BO547">
        <v>74.705242857142849</v>
      </c>
      <c r="BP547">
        <v>9.9981899999999985E-2</v>
      </c>
      <c r="BQ547">
        <v>24.521703571428581</v>
      </c>
      <c r="BR547">
        <v>24.997285714285709</v>
      </c>
      <c r="BS547">
        <v>999.9000000000002</v>
      </c>
      <c r="BT547">
        <v>0</v>
      </c>
      <c r="BU547">
        <v>0</v>
      </c>
      <c r="BV547">
        <v>9989.3742857142843</v>
      </c>
      <c r="BW547">
        <v>0</v>
      </c>
      <c r="BX547">
        <v>1954.99</v>
      </c>
      <c r="BY547">
        <v>-32.99303571428571</v>
      </c>
      <c r="BZ547">
        <v>790.52803571428569</v>
      </c>
      <c r="CA547">
        <v>823.18178571428598</v>
      </c>
      <c r="CB547">
        <v>1.233645714285714</v>
      </c>
      <c r="CC547">
        <v>807.14835714285721</v>
      </c>
      <c r="CD547">
        <v>19.47721785714285</v>
      </c>
      <c r="CE547">
        <v>1.5472096428571429</v>
      </c>
      <c r="CF547">
        <v>1.45505</v>
      </c>
      <c r="CG547">
        <v>13.44285</v>
      </c>
      <c r="CH547">
        <v>12.503828571428571</v>
      </c>
      <c r="CI547">
        <v>2000.0107142857139</v>
      </c>
      <c r="CJ547">
        <v>0.97999928571428596</v>
      </c>
      <c r="CK547">
        <v>2.0000546428571429E-2</v>
      </c>
      <c r="CL547">
        <v>0</v>
      </c>
      <c r="CM547">
        <v>2.1552607142857139</v>
      </c>
      <c r="CN547">
        <v>0</v>
      </c>
      <c r="CO547">
        <v>6372.8835714285706</v>
      </c>
      <c r="CP547">
        <v>16749.557142857149</v>
      </c>
      <c r="CQ547">
        <v>40.6205</v>
      </c>
      <c r="CR547">
        <v>42.58</v>
      </c>
      <c r="CS547">
        <v>40.941499999999976</v>
      </c>
      <c r="CT547">
        <v>41.375</v>
      </c>
      <c r="CU547">
        <v>39.604750000000003</v>
      </c>
      <c r="CV547">
        <v>1960.007857142858</v>
      </c>
      <c r="CW547">
        <v>40.002142857142857</v>
      </c>
      <c r="CX547">
        <v>0</v>
      </c>
      <c r="CY547">
        <v>1657215993.2</v>
      </c>
      <c r="CZ547">
        <v>0</v>
      </c>
      <c r="DA547">
        <v>1657213031</v>
      </c>
      <c r="DB547" t="s">
        <v>1093</v>
      </c>
      <c r="DC547">
        <v>1657213019.5</v>
      </c>
      <c r="DD547">
        <v>1657213031</v>
      </c>
      <c r="DE547">
        <v>2</v>
      </c>
      <c r="DF547">
        <v>1.982</v>
      </c>
      <c r="DG547">
        <v>-0.124</v>
      </c>
      <c r="DH547">
        <v>-2.1179999999999999</v>
      </c>
      <c r="DI547">
        <v>-0.2</v>
      </c>
      <c r="DJ547">
        <v>420</v>
      </c>
      <c r="DK547">
        <v>19</v>
      </c>
      <c r="DL547">
        <v>0.14000000000000001</v>
      </c>
      <c r="DM547">
        <v>0.05</v>
      </c>
      <c r="DN547">
        <v>-32.886563414634153</v>
      </c>
      <c r="DO547">
        <v>-2.5996139372822689</v>
      </c>
      <c r="DP547">
        <v>0.25926583753971399</v>
      </c>
      <c r="DQ547">
        <v>0</v>
      </c>
      <c r="DR547">
        <v>1.236530975609756</v>
      </c>
      <c r="DS547">
        <v>-5.0951498257838498E-2</v>
      </c>
      <c r="DT547">
        <v>5.4842282979281169E-3</v>
      </c>
      <c r="DU547">
        <v>1</v>
      </c>
      <c r="DV547">
        <v>1</v>
      </c>
      <c r="DW547">
        <v>2</v>
      </c>
      <c r="DX547" t="s">
        <v>357</v>
      </c>
      <c r="DY547">
        <v>2.9785699999999999</v>
      </c>
      <c r="DZ547">
        <v>2.72451</v>
      </c>
      <c r="EA547">
        <v>0.12402299999999999</v>
      </c>
      <c r="EB547">
        <v>0.125861</v>
      </c>
      <c r="EC547">
        <v>8.0568699999999993E-2</v>
      </c>
      <c r="ED547">
        <v>7.5500300000000006E-2</v>
      </c>
      <c r="EE547">
        <v>27661</v>
      </c>
      <c r="EF547">
        <v>27687.8</v>
      </c>
      <c r="EG547">
        <v>29365.599999999999</v>
      </c>
      <c r="EH547">
        <v>29304.400000000001</v>
      </c>
      <c r="EI547">
        <v>35795.800000000003</v>
      </c>
      <c r="EJ547">
        <v>36007.4</v>
      </c>
      <c r="EK547">
        <v>41380.6</v>
      </c>
      <c r="EL547">
        <v>41741.800000000003</v>
      </c>
      <c r="EM547">
        <v>1.94665</v>
      </c>
      <c r="EN547">
        <v>2.1212</v>
      </c>
      <c r="EO547">
        <v>-2.2664699999999999E-2</v>
      </c>
      <c r="EP547">
        <v>0</v>
      </c>
      <c r="EQ547">
        <v>25.3599</v>
      </c>
      <c r="ER547">
        <v>999.9</v>
      </c>
      <c r="ES547">
        <v>28.5</v>
      </c>
      <c r="ET547">
        <v>39.1</v>
      </c>
      <c r="EU547">
        <v>26.949200000000001</v>
      </c>
      <c r="EV547">
        <v>62.016800000000003</v>
      </c>
      <c r="EW547">
        <v>27.652200000000001</v>
      </c>
      <c r="EX547">
        <v>2</v>
      </c>
      <c r="EY547">
        <v>0.159525</v>
      </c>
      <c r="EZ547">
        <v>5.1528700000000001</v>
      </c>
      <c r="FA547">
        <v>20.307600000000001</v>
      </c>
      <c r="FB547">
        <v>5.2192400000000001</v>
      </c>
      <c r="FC547">
        <v>12.015499999999999</v>
      </c>
      <c r="FD547">
        <v>4.9890999999999996</v>
      </c>
      <c r="FE547">
        <v>3.2886000000000002</v>
      </c>
      <c r="FF547">
        <v>5764.1</v>
      </c>
      <c r="FG547">
        <v>9999</v>
      </c>
      <c r="FH547">
        <v>9999</v>
      </c>
      <c r="FI547">
        <v>94.1</v>
      </c>
      <c r="FJ547">
        <v>1.8675299999999999</v>
      </c>
      <c r="FK547">
        <v>1.8666100000000001</v>
      </c>
      <c r="FL547">
        <v>1.8660000000000001</v>
      </c>
      <c r="FM547">
        <v>1.8658999999999999</v>
      </c>
      <c r="FN547">
        <v>1.86782</v>
      </c>
      <c r="FO547">
        <v>1.87015</v>
      </c>
      <c r="FP547">
        <v>1.8688899999999999</v>
      </c>
      <c r="FQ547">
        <v>1.8702700000000001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-3.7360000000000002</v>
      </c>
      <c r="GF547">
        <v>-0.17510000000000001</v>
      </c>
      <c r="GG547">
        <v>-0.23523885101243769</v>
      </c>
      <c r="GH547">
        <v>-4.6052117464239163E-3</v>
      </c>
      <c r="GI547">
        <v>3.8696726057278897E-7</v>
      </c>
      <c r="GJ547">
        <v>-9.6670798998846254E-11</v>
      </c>
      <c r="GK547">
        <v>-0.34206402273919922</v>
      </c>
      <c r="GL547">
        <v>-4.2203369556326094E-3</v>
      </c>
      <c r="GM547">
        <v>8.7200311459696754E-4</v>
      </c>
      <c r="GN547">
        <v>-1.3787569801556101E-5</v>
      </c>
      <c r="GO547">
        <v>4</v>
      </c>
      <c r="GP547">
        <v>2427</v>
      </c>
      <c r="GQ547">
        <v>1</v>
      </c>
      <c r="GR547">
        <v>25</v>
      </c>
      <c r="GS547">
        <v>49.5</v>
      </c>
      <c r="GT547">
        <v>49.3</v>
      </c>
      <c r="GU547">
        <v>2.3010299999999999</v>
      </c>
      <c r="GV547">
        <v>2.2265600000000001</v>
      </c>
      <c r="GW547">
        <v>1.94702</v>
      </c>
      <c r="GX547">
        <v>2.7575699999999999</v>
      </c>
      <c r="GY547">
        <v>2.19482</v>
      </c>
      <c r="GZ547">
        <v>2.32544</v>
      </c>
      <c r="HA547">
        <v>41.980200000000004</v>
      </c>
      <c r="HB547">
        <v>14.0357</v>
      </c>
      <c r="HC547">
        <v>18</v>
      </c>
      <c r="HD547">
        <v>494.44900000000001</v>
      </c>
      <c r="HE547">
        <v>631.13</v>
      </c>
      <c r="HF547">
        <v>17.425699999999999</v>
      </c>
      <c r="HG547">
        <v>29.2746</v>
      </c>
      <c r="HH547">
        <v>29.998999999999999</v>
      </c>
      <c r="HI547">
        <v>28.957999999999998</v>
      </c>
      <c r="HJ547">
        <v>28.8291</v>
      </c>
      <c r="HK547">
        <v>46.061999999999998</v>
      </c>
      <c r="HL547">
        <v>27.351500000000001</v>
      </c>
      <c r="HM547">
        <v>0</v>
      </c>
      <c r="HN547">
        <v>17.6112</v>
      </c>
      <c r="HO547">
        <v>854.83</v>
      </c>
      <c r="HP547">
        <v>19.414400000000001</v>
      </c>
      <c r="HQ547">
        <v>100.44499999999999</v>
      </c>
      <c r="HR547">
        <v>100.267</v>
      </c>
    </row>
    <row r="548" spans="1:226" x14ac:dyDescent="0.2">
      <c r="A548">
        <v>532</v>
      </c>
      <c r="B548">
        <v>1657215993.5</v>
      </c>
      <c r="C548">
        <v>9067.9000000953674</v>
      </c>
      <c r="D548" t="s">
        <v>1429</v>
      </c>
      <c r="E548" t="s">
        <v>1430</v>
      </c>
      <c r="F548">
        <v>5</v>
      </c>
      <c r="G548" s="1" t="s">
        <v>1330</v>
      </c>
      <c r="H548" t="s">
        <v>354</v>
      </c>
      <c r="I548">
        <v>1657215986</v>
      </c>
      <c r="J548">
        <f t="shared" si="272"/>
        <v>2.4764206688105126E-3</v>
      </c>
      <c r="K548">
        <f t="shared" si="273"/>
        <v>2.4764206688105128</v>
      </c>
      <c r="L548" s="1">
        <f t="shared" si="274"/>
        <v>19.964069635905147</v>
      </c>
      <c r="M548">
        <f t="shared" si="275"/>
        <v>791.65025925925931</v>
      </c>
      <c r="N548">
        <f t="shared" si="276"/>
        <v>480.02285396350931</v>
      </c>
      <c r="O548">
        <f t="shared" si="277"/>
        <v>35.90849435394783</v>
      </c>
      <c r="P548">
        <f t="shared" si="278"/>
        <v>59.220032192620216</v>
      </c>
      <c r="Q548">
        <f t="shared" si="279"/>
        <v>0.11243928021655342</v>
      </c>
      <c r="R548">
        <f t="shared" si="280"/>
        <v>3.188704218868418</v>
      </c>
      <c r="S548">
        <f t="shared" si="281"/>
        <v>0.1102822009556635</v>
      </c>
      <c r="T548">
        <f t="shared" si="282"/>
        <v>6.9116733832320074E-2</v>
      </c>
      <c r="U548">
        <f t="shared" si="283"/>
        <v>321.51704598662855</v>
      </c>
      <c r="V548">
        <f t="shared" si="284"/>
        <v>25.675352364962254</v>
      </c>
      <c r="W548">
        <f t="shared" si="285"/>
        <v>24.98821481481481</v>
      </c>
      <c r="X548">
        <f t="shared" si="286"/>
        <v>3.1774441642147866</v>
      </c>
      <c r="Y548">
        <f t="shared" si="287"/>
        <v>50.19839026684344</v>
      </c>
      <c r="Z548">
        <f t="shared" si="288"/>
        <v>1.5507433832080633</v>
      </c>
      <c r="AA548">
        <f t="shared" si="289"/>
        <v>3.0892293058894067</v>
      </c>
      <c r="AB548">
        <f t="shared" si="290"/>
        <v>1.6267007810067233</v>
      </c>
      <c r="AC548">
        <f t="shared" si="291"/>
        <v>-109.21015149454361</v>
      </c>
      <c r="AD548">
        <f t="shared" si="292"/>
        <v>-81.03428124959926</v>
      </c>
      <c r="AE548">
        <f t="shared" si="293"/>
        <v>-5.3620689132445749</v>
      </c>
      <c r="AF548">
        <f t="shared" si="294"/>
        <v>125.91054432924112</v>
      </c>
      <c r="AG548">
        <f t="shared" si="295"/>
        <v>59.34624950548141</v>
      </c>
      <c r="AH548">
        <f t="shared" si="296"/>
        <v>2.3246720698921592</v>
      </c>
      <c r="AI548">
        <f t="shared" si="297"/>
        <v>19.964069635905147</v>
      </c>
      <c r="AJ548">
        <v>856.47989387033977</v>
      </c>
      <c r="AK548">
        <v>832.10878787878767</v>
      </c>
      <c r="AL548">
        <v>3.3684240496601259</v>
      </c>
      <c r="AM548">
        <v>65.454241008221487</v>
      </c>
      <c r="AN548">
        <f t="shared" si="298"/>
        <v>2.4764206688105128</v>
      </c>
      <c r="AO548">
        <v>19.50730532416933</v>
      </c>
      <c r="AP548">
        <v>20.777478787878781</v>
      </c>
      <c r="AQ548">
        <v>9.9458231500424744E-3</v>
      </c>
      <c r="AR548">
        <v>78.39488950143722</v>
      </c>
      <c r="AS548">
        <v>0</v>
      </c>
      <c r="AT548">
        <v>0</v>
      </c>
      <c r="AU548">
        <f t="shared" si="299"/>
        <v>1</v>
      </c>
      <c r="AV548">
        <f t="shared" si="300"/>
        <v>0</v>
      </c>
      <c r="AW548">
        <f t="shared" si="301"/>
        <v>39785.937027103253</v>
      </c>
      <c r="AX548">
        <f t="shared" si="302"/>
        <v>2000.0066666666669</v>
      </c>
      <c r="AY548">
        <f t="shared" si="303"/>
        <v>1681.2055906666471</v>
      </c>
      <c r="AZ548">
        <f t="shared" si="304"/>
        <v>0.84059999333334567</v>
      </c>
      <c r="BA548">
        <f t="shared" si="305"/>
        <v>0.16075798713335715</v>
      </c>
      <c r="BB548" s="1">
        <v>2.7160000000000002</v>
      </c>
      <c r="BC548">
        <v>0.5</v>
      </c>
      <c r="BD548" t="s">
        <v>355</v>
      </c>
      <c r="BE548">
        <v>2</v>
      </c>
      <c r="BF548" t="b">
        <v>1</v>
      </c>
      <c r="BG548">
        <v>1657215986</v>
      </c>
      <c r="BH548">
        <v>791.65025925925931</v>
      </c>
      <c r="BI548">
        <v>824.88692592592588</v>
      </c>
      <c r="BJ548">
        <v>20.730255555555559</v>
      </c>
      <c r="BK548">
        <v>19.49366666666667</v>
      </c>
      <c r="BL548">
        <v>795.3521481481481</v>
      </c>
      <c r="BM548">
        <v>20.905407407407409</v>
      </c>
      <c r="BN548">
        <v>499.99822222222218</v>
      </c>
      <c r="BO548">
        <v>74.705829629629619</v>
      </c>
      <c r="BP548">
        <v>9.9971922222222231E-2</v>
      </c>
      <c r="BQ548">
        <v>24.516837037037039</v>
      </c>
      <c r="BR548">
        <v>24.98821481481481</v>
      </c>
      <c r="BS548">
        <v>999.90000000000009</v>
      </c>
      <c r="BT548">
        <v>0</v>
      </c>
      <c r="BU548">
        <v>0</v>
      </c>
      <c r="BV548">
        <v>9987.9377777777772</v>
      </c>
      <c r="BW548">
        <v>0</v>
      </c>
      <c r="BX548">
        <v>1953.9055555555551</v>
      </c>
      <c r="BY548">
        <v>-33.236585185185177</v>
      </c>
      <c r="BZ548">
        <v>808.4092222222223</v>
      </c>
      <c r="CA548">
        <v>841.28685185185179</v>
      </c>
      <c r="CB548">
        <v>1.2365762962962961</v>
      </c>
      <c r="CC548">
        <v>824.88692592592588</v>
      </c>
      <c r="CD548">
        <v>19.49366666666667</v>
      </c>
      <c r="CE548">
        <v>1.5486696296296301</v>
      </c>
      <c r="CF548">
        <v>1.4562907407407411</v>
      </c>
      <c r="CG548">
        <v>13.45731851851852</v>
      </c>
      <c r="CH548">
        <v>12.516803703703699</v>
      </c>
      <c r="CI548">
        <v>2000.0066666666669</v>
      </c>
      <c r="CJ548">
        <v>0.97999966666666671</v>
      </c>
      <c r="CK548">
        <v>2.0000155555555552E-2</v>
      </c>
      <c r="CL548">
        <v>0</v>
      </c>
      <c r="CM548">
        <v>2.1175814814814822</v>
      </c>
      <c r="CN548">
        <v>0</v>
      </c>
      <c r="CO548">
        <v>6378.2914814814812</v>
      </c>
      <c r="CP548">
        <v>16749.522222222218</v>
      </c>
      <c r="CQ548">
        <v>40.625</v>
      </c>
      <c r="CR548">
        <v>42.601666666666659</v>
      </c>
      <c r="CS548">
        <v>40.962666666666657</v>
      </c>
      <c r="CT548">
        <v>41.384185185185181</v>
      </c>
      <c r="CU548">
        <v>39.62266666666666</v>
      </c>
      <c r="CV548">
        <v>1960.004074074074</v>
      </c>
      <c r="CW548">
        <v>39.999629629629631</v>
      </c>
      <c r="CX548">
        <v>0</v>
      </c>
      <c r="CY548">
        <v>1657215998.5999999</v>
      </c>
      <c r="CZ548">
        <v>0</v>
      </c>
      <c r="DA548">
        <v>1657213031</v>
      </c>
      <c r="DB548" t="s">
        <v>1093</v>
      </c>
      <c r="DC548">
        <v>1657213019.5</v>
      </c>
      <c r="DD548">
        <v>1657213031</v>
      </c>
      <c r="DE548">
        <v>2</v>
      </c>
      <c r="DF548">
        <v>1.982</v>
      </c>
      <c r="DG548">
        <v>-0.124</v>
      </c>
      <c r="DH548">
        <v>-2.1179999999999999</v>
      </c>
      <c r="DI548">
        <v>-0.2</v>
      </c>
      <c r="DJ548">
        <v>420</v>
      </c>
      <c r="DK548">
        <v>19</v>
      </c>
      <c r="DL548">
        <v>0.14000000000000001</v>
      </c>
      <c r="DM548">
        <v>0.05</v>
      </c>
      <c r="DN548">
        <v>-33.09340487804878</v>
      </c>
      <c r="DO548">
        <v>-2.7479853658536748</v>
      </c>
      <c r="DP548">
        <v>0.27393236030995899</v>
      </c>
      <c r="DQ548">
        <v>0</v>
      </c>
      <c r="DR548">
        <v>1.23600243902439</v>
      </c>
      <c r="DS548">
        <v>2.2684181184671449E-2</v>
      </c>
      <c r="DT548">
        <v>6.7996717210888026E-3</v>
      </c>
      <c r="DU548">
        <v>1</v>
      </c>
      <c r="DV548">
        <v>1</v>
      </c>
      <c r="DW548">
        <v>2</v>
      </c>
      <c r="DX548" t="s">
        <v>357</v>
      </c>
      <c r="DY548">
        <v>2.9785699999999999</v>
      </c>
      <c r="DZ548">
        <v>2.7247699999999999</v>
      </c>
      <c r="EA548">
        <v>0.12573699999999999</v>
      </c>
      <c r="EB548">
        <v>0.127555</v>
      </c>
      <c r="EC548">
        <v>8.0698599999999995E-2</v>
      </c>
      <c r="ED548">
        <v>7.5534000000000004E-2</v>
      </c>
      <c r="EE548">
        <v>27606.7</v>
      </c>
      <c r="EF548">
        <v>27633.7</v>
      </c>
      <c r="EG548">
        <v>29365.599999999999</v>
      </c>
      <c r="EH548">
        <v>29304.1</v>
      </c>
      <c r="EI548">
        <v>35790.800000000003</v>
      </c>
      <c r="EJ548">
        <v>36005.5</v>
      </c>
      <c r="EK548">
        <v>41380.6</v>
      </c>
      <c r="EL548">
        <v>41741.199999999997</v>
      </c>
      <c r="EM548">
        <v>1.9469700000000001</v>
      </c>
      <c r="EN548">
        <v>2.1209799999999999</v>
      </c>
      <c r="EO548">
        <v>-2.2508199999999999E-2</v>
      </c>
      <c r="EP548">
        <v>0</v>
      </c>
      <c r="EQ548">
        <v>25.354600000000001</v>
      </c>
      <c r="ER548">
        <v>999.9</v>
      </c>
      <c r="ES548">
        <v>28.5</v>
      </c>
      <c r="ET548">
        <v>39.1</v>
      </c>
      <c r="EU548">
        <v>26.952100000000002</v>
      </c>
      <c r="EV548">
        <v>62.086799999999997</v>
      </c>
      <c r="EW548">
        <v>27.7804</v>
      </c>
      <c r="EX548">
        <v>2</v>
      </c>
      <c r="EY548">
        <v>0.15794</v>
      </c>
      <c r="EZ548">
        <v>5.37683</v>
      </c>
      <c r="FA548">
        <v>20.301400000000001</v>
      </c>
      <c r="FB548">
        <v>5.2192400000000001</v>
      </c>
      <c r="FC548">
        <v>12.0153</v>
      </c>
      <c r="FD548">
        <v>4.9890499999999998</v>
      </c>
      <c r="FE548">
        <v>3.2885</v>
      </c>
      <c r="FF548">
        <v>5764.4</v>
      </c>
      <c r="FG548">
        <v>9999</v>
      </c>
      <c r="FH548">
        <v>9999</v>
      </c>
      <c r="FI548">
        <v>94.1</v>
      </c>
      <c r="FJ548">
        <v>1.86754</v>
      </c>
      <c r="FK548">
        <v>1.8666100000000001</v>
      </c>
      <c r="FL548">
        <v>1.86602</v>
      </c>
      <c r="FM548">
        <v>1.8659399999999999</v>
      </c>
      <c r="FN548">
        <v>1.86782</v>
      </c>
      <c r="FO548">
        <v>1.87016</v>
      </c>
      <c r="FP548">
        <v>1.8689</v>
      </c>
      <c r="FQ548">
        <v>1.8702700000000001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-3.806</v>
      </c>
      <c r="GF548">
        <v>-0.17449999999999999</v>
      </c>
      <c r="GG548">
        <v>-0.23523885101243769</v>
      </c>
      <c r="GH548">
        <v>-4.6052117464239163E-3</v>
      </c>
      <c r="GI548">
        <v>3.8696726057278897E-7</v>
      </c>
      <c r="GJ548">
        <v>-9.6670798998846254E-11</v>
      </c>
      <c r="GK548">
        <v>-0.34206402273919922</v>
      </c>
      <c r="GL548">
        <v>-4.2203369556326094E-3</v>
      </c>
      <c r="GM548">
        <v>8.7200311459696754E-4</v>
      </c>
      <c r="GN548">
        <v>-1.3787569801556101E-5</v>
      </c>
      <c r="GO548">
        <v>4</v>
      </c>
      <c r="GP548">
        <v>2427</v>
      </c>
      <c r="GQ548">
        <v>1</v>
      </c>
      <c r="GR548">
        <v>25</v>
      </c>
      <c r="GS548">
        <v>49.6</v>
      </c>
      <c r="GT548">
        <v>49.4</v>
      </c>
      <c r="GU548">
        <v>2.33887</v>
      </c>
      <c r="GV548">
        <v>2.2192400000000001</v>
      </c>
      <c r="GW548">
        <v>1.94702</v>
      </c>
      <c r="GX548">
        <v>2.7563499999999999</v>
      </c>
      <c r="GY548">
        <v>2.19482</v>
      </c>
      <c r="GZ548">
        <v>2.3754900000000001</v>
      </c>
      <c r="HA548">
        <v>42.006500000000003</v>
      </c>
      <c r="HB548">
        <v>14.0357</v>
      </c>
      <c r="HC548">
        <v>18</v>
      </c>
      <c r="HD548">
        <v>494.767</v>
      </c>
      <c r="HE548">
        <v>631.08000000000004</v>
      </c>
      <c r="HF548">
        <v>17.599399999999999</v>
      </c>
      <c r="HG548">
        <v>29.2896</v>
      </c>
      <c r="HH548">
        <v>29.999199999999998</v>
      </c>
      <c r="HI548">
        <v>28.971699999999998</v>
      </c>
      <c r="HJ548">
        <v>28.8413</v>
      </c>
      <c r="HK548">
        <v>46.794800000000002</v>
      </c>
      <c r="HL548">
        <v>27.6492</v>
      </c>
      <c r="HM548">
        <v>0</v>
      </c>
      <c r="HN548">
        <v>17.619399999999999</v>
      </c>
      <c r="HO548">
        <v>874.86800000000005</v>
      </c>
      <c r="HP548">
        <v>19.369800000000001</v>
      </c>
      <c r="HQ548">
        <v>100.44499999999999</v>
      </c>
      <c r="HR548">
        <v>100.26600000000001</v>
      </c>
    </row>
    <row r="549" spans="1:226" x14ac:dyDescent="0.2">
      <c r="A549">
        <v>533</v>
      </c>
      <c r="B549">
        <v>1657215998.5</v>
      </c>
      <c r="C549">
        <v>9072.9000000953674</v>
      </c>
      <c r="D549" t="s">
        <v>1431</v>
      </c>
      <c r="E549" t="s">
        <v>1432</v>
      </c>
      <c r="F549">
        <v>5</v>
      </c>
      <c r="G549" s="1" t="s">
        <v>1330</v>
      </c>
      <c r="H549" t="s">
        <v>354</v>
      </c>
      <c r="I549">
        <v>1657215990.7142861</v>
      </c>
      <c r="J549">
        <f t="shared" si="272"/>
        <v>2.4609165158288784E-3</v>
      </c>
      <c r="K549">
        <f t="shared" si="273"/>
        <v>2.4609165158288784</v>
      </c>
      <c r="L549" s="1">
        <f t="shared" si="274"/>
        <v>20.152918712443817</v>
      </c>
      <c r="M549">
        <f t="shared" si="275"/>
        <v>807.27189285714292</v>
      </c>
      <c r="N549">
        <f t="shared" si="276"/>
        <v>490.92515527373837</v>
      </c>
      <c r="O549">
        <f t="shared" si="277"/>
        <v>36.724262396061043</v>
      </c>
      <c r="P549">
        <f t="shared" si="278"/>
        <v>60.38897070108338</v>
      </c>
      <c r="Q549">
        <f t="shared" si="279"/>
        <v>0.11183956928738606</v>
      </c>
      <c r="R549">
        <f t="shared" si="280"/>
        <v>3.1900773104516511</v>
      </c>
      <c r="S549">
        <f t="shared" si="281"/>
        <v>0.10970610325537014</v>
      </c>
      <c r="T549">
        <f t="shared" si="282"/>
        <v>6.8754608177307885E-2</v>
      </c>
      <c r="U549">
        <f t="shared" si="283"/>
        <v>321.51738315621333</v>
      </c>
      <c r="V549">
        <f t="shared" si="284"/>
        <v>25.678068547537812</v>
      </c>
      <c r="W549">
        <f t="shared" si="285"/>
        <v>24.989042857142859</v>
      </c>
      <c r="X549">
        <f t="shared" si="286"/>
        <v>3.1776010428031927</v>
      </c>
      <c r="Y549">
        <f t="shared" si="287"/>
        <v>50.260420303198075</v>
      </c>
      <c r="Z549">
        <f t="shared" si="288"/>
        <v>1.5526087449457304</v>
      </c>
      <c r="AA549">
        <f t="shared" si="289"/>
        <v>3.0891280565891681</v>
      </c>
      <c r="AB549">
        <f t="shared" si="290"/>
        <v>1.6249922978574622</v>
      </c>
      <c r="AC549">
        <f t="shared" si="291"/>
        <v>-108.52641834805354</v>
      </c>
      <c r="AD549">
        <f t="shared" si="292"/>
        <v>-81.305789250195076</v>
      </c>
      <c r="AE549">
        <f t="shared" si="293"/>
        <v>-5.3777266073810805</v>
      </c>
      <c r="AF549">
        <f t="shared" si="294"/>
        <v>126.30744895058363</v>
      </c>
      <c r="AG549">
        <f t="shared" si="295"/>
        <v>59.738263001633662</v>
      </c>
      <c r="AH549">
        <f t="shared" si="296"/>
        <v>2.3625398242208835</v>
      </c>
      <c r="AI549">
        <f t="shared" si="297"/>
        <v>20.152918712443817</v>
      </c>
      <c r="AJ549">
        <v>873.69044734602517</v>
      </c>
      <c r="AK549">
        <v>849.08195757575766</v>
      </c>
      <c r="AL549">
        <v>3.4019294983893258</v>
      </c>
      <c r="AM549">
        <v>65.454241008221487</v>
      </c>
      <c r="AN549">
        <f t="shared" si="298"/>
        <v>2.4609165158288784</v>
      </c>
      <c r="AO549">
        <v>19.50588458883751</v>
      </c>
      <c r="AP549">
        <v>20.79106909090909</v>
      </c>
      <c r="AQ549">
        <v>5.0301301883425688E-3</v>
      </c>
      <c r="AR549">
        <v>78.39488950143722</v>
      </c>
      <c r="AS549">
        <v>0</v>
      </c>
      <c r="AT549">
        <v>0</v>
      </c>
      <c r="AU549">
        <f t="shared" si="299"/>
        <v>1</v>
      </c>
      <c r="AV549">
        <f t="shared" si="300"/>
        <v>0</v>
      </c>
      <c r="AW549">
        <f t="shared" si="301"/>
        <v>39809.026577432094</v>
      </c>
      <c r="AX549">
        <f t="shared" si="302"/>
        <v>2000.0092857142861</v>
      </c>
      <c r="AY549">
        <f t="shared" si="303"/>
        <v>1681.2077487856029</v>
      </c>
      <c r="AZ549">
        <f t="shared" si="304"/>
        <v>0.84059997160721889</v>
      </c>
      <c r="BA549">
        <f t="shared" si="305"/>
        <v>0.16075794520193248</v>
      </c>
      <c r="BB549" s="1">
        <v>2.7160000000000002</v>
      </c>
      <c r="BC549">
        <v>0.5</v>
      </c>
      <c r="BD549" t="s">
        <v>355</v>
      </c>
      <c r="BE549">
        <v>2</v>
      </c>
      <c r="BF549" t="b">
        <v>1</v>
      </c>
      <c r="BG549">
        <v>1657215990.7142861</v>
      </c>
      <c r="BH549">
        <v>807.27189285714292</v>
      </c>
      <c r="BI549">
        <v>840.75810714285728</v>
      </c>
      <c r="BJ549">
        <v>20.75507142857143</v>
      </c>
      <c r="BK549">
        <v>19.49836071428571</v>
      </c>
      <c r="BL549">
        <v>811.03925000000004</v>
      </c>
      <c r="BM549">
        <v>20.929871428571431</v>
      </c>
      <c r="BN549">
        <v>499.99414285714278</v>
      </c>
      <c r="BO549">
        <v>74.706267857142862</v>
      </c>
      <c r="BP549">
        <v>9.9966864285714288E-2</v>
      </c>
      <c r="BQ549">
        <v>24.51628928571429</v>
      </c>
      <c r="BR549">
        <v>24.989042857142859</v>
      </c>
      <c r="BS549">
        <v>999.9000000000002</v>
      </c>
      <c r="BT549">
        <v>0</v>
      </c>
      <c r="BU549">
        <v>0</v>
      </c>
      <c r="BV549">
        <v>9993.8996428571445</v>
      </c>
      <c r="BW549">
        <v>0</v>
      </c>
      <c r="BX549">
        <v>1953.092142857143</v>
      </c>
      <c r="BY549">
        <v>-33.486046428571427</v>
      </c>
      <c r="BZ549">
        <v>824.38249999999994</v>
      </c>
      <c r="CA549">
        <v>857.47742857142862</v>
      </c>
      <c r="CB549">
        <v>1.2566982142857139</v>
      </c>
      <c r="CC549">
        <v>840.75810714285728</v>
      </c>
      <c r="CD549">
        <v>19.49836071428571</v>
      </c>
      <c r="CE549">
        <v>1.550533214285714</v>
      </c>
      <c r="CF549">
        <v>1.45665</v>
      </c>
      <c r="CG549">
        <v>13.475771428571431</v>
      </c>
      <c r="CH549">
        <v>12.52056428571429</v>
      </c>
      <c r="CI549">
        <v>2000.0092857142861</v>
      </c>
      <c r="CJ549">
        <v>0.97999950000000013</v>
      </c>
      <c r="CK549">
        <v>2.0000392857142859E-2</v>
      </c>
      <c r="CL549">
        <v>0</v>
      </c>
      <c r="CM549">
        <v>2.1573714285714281</v>
      </c>
      <c r="CN549">
        <v>0</v>
      </c>
      <c r="CO549">
        <v>6383.9328571428578</v>
      </c>
      <c r="CP549">
        <v>16749.532142857141</v>
      </c>
      <c r="CQ549">
        <v>40.640499999999989</v>
      </c>
      <c r="CR549">
        <v>42.6205</v>
      </c>
      <c r="CS549">
        <v>40.982000000000014</v>
      </c>
      <c r="CT549">
        <v>41.401571428571422</v>
      </c>
      <c r="CU549">
        <v>39.622750000000003</v>
      </c>
      <c r="CV549">
        <v>1960.007142857143</v>
      </c>
      <c r="CW549">
        <v>39.99821428571429</v>
      </c>
      <c r="CX549">
        <v>0</v>
      </c>
      <c r="CY549">
        <v>1657216003.4000001</v>
      </c>
      <c r="CZ549">
        <v>0</v>
      </c>
      <c r="DA549">
        <v>1657213031</v>
      </c>
      <c r="DB549" t="s">
        <v>1093</v>
      </c>
      <c r="DC549">
        <v>1657213019.5</v>
      </c>
      <c r="DD549">
        <v>1657213031</v>
      </c>
      <c r="DE549">
        <v>2</v>
      </c>
      <c r="DF549">
        <v>1.982</v>
      </c>
      <c r="DG549">
        <v>-0.124</v>
      </c>
      <c r="DH549">
        <v>-2.1179999999999999</v>
      </c>
      <c r="DI549">
        <v>-0.2</v>
      </c>
      <c r="DJ549">
        <v>420</v>
      </c>
      <c r="DK549">
        <v>19</v>
      </c>
      <c r="DL549">
        <v>0.14000000000000001</v>
      </c>
      <c r="DM549">
        <v>0.05</v>
      </c>
      <c r="DN549">
        <v>-33.300473170731713</v>
      </c>
      <c r="DO549">
        <v>-3.02361114982588</v>
      </c>
      <c r="DP549">
        <v>0.30201756371506899</v>
      </c>
      <c r="DQ549">
        <v>0</v>
      </c>
      <c r="DR549">
        <v>1.246369268292683</v>
      </c>
      <c r="DS549">
        <v>0.17816341463414859</v>
      </c>
      <c r="DT549">
        <v>2.326859774305317E-2</v>
      </c>
      <c r="DU549">
        <v>0</v>
      </c>
      <c r="DV549">
        <v>0</v>
      </c>
      <c r="DW549">
        <v>2</v>
      </c>
      <c r="DX549" t="s">
        <v>363</v>
      </c>
      <c r="DY549">
        <v>2.9786000000000001</v>
      </c>
      <c r="DZ549">
        <v>2.72479</v>
      </c>
      <c r="EA549">
        <v>0.12743499999999999</v>
      </c>
      <c r="EB549">
        <v>0.12923000000000001</v>
      </c>
      <c r="EC549">
        <v>8.0718799999999993E-2</v>
      </c>
      <c r="ED549">
        <v>7.5423500000000004E-2</v>
      </c>
      <c r="EE549">
        <v>27552.400000000001</v>
      </c>
      <c r="EF549">
        <v>27580.6</v>
      </c>
      <c r="EG549">
        <v>29364.9</v>
      </c>
      <c r="EH549">
        <v>29304.1</v>
      </c>
      <c r="EI549">
        <v>35789.1</v>
      </c>
      <c r="EJ549">
        <v>36009.599999999999</v>
      </c>
      <c r="EK549">
        <v>41379.5</v>
      </c>
      <c r="EL549">
        <v>41740.9</v>
      </c>
      <c r="EM549">
        <v>1.94662</v>
      </c>
      <c r="EN549">
        <v>2.1206299999999998</v>
      </c>
      <c r="EO549">
        <v>-2.1472600000000001E-2</v>
      </c>
      <c r="EP549">
        <v>0</v>
      </c>
      <c r="EQ549">
        <v>25.347100000000001</v>
      </c>
      <c r="ER549">
        <v>999.9</v>
      </c>
      <c r="ES549">
        <v>28.5</v>
      </c>
      <c r="ET549">
        <v>39.1</v>
      </c>
      <c r="EU549">
        <v>26.949100000000001</v>
      </c>
      <c r="EV549">
        <v>62.186799999999998</v>
      </c>
      <c r="EW549">
        <v>27.712299999999999</v>
      </c>
      <c r="EX549">
        <v>2</v>
      </c>
      <c r="EY549">
        <v>0.15989300000000001</v>
      </c>
      <c r="EZ549">
        <v>5.6015800000000002</v>
      </c>
      <c r="FA549">
        <v>20.2941</v>
      </c>
      <c r="FB549">
        <v>5.2187900000000003</v>
      </c>
      <c r="FC549">
        <v>12.0152</v>
      </c>
      <c r="FD549">
        <v>4.9888500000000002</v>
      </c>
      <c r="FE549">
        <v>3.2885499999999999</v>
      </c>
      <c r="FF549">
        <v>5764.4</v>
      </c>
      <c r="FG549">
        <v>9999</v>
      </c>
      <c r="FH549">
        <v>9999</v>
      </c>
      <c r="FI549">
        <v>94.1</v>
      </c>
      <c r="FJ549">
        <v>1.8675600000000001</v>
      </c>
      <c r="FK549">
        <v>1.8666100000000001</v>
      </c>
      <c r="FL549">
        <v>1.86602</v>
      </c>
      <c r="FM549">
        <v>1.8659399999999999</v>
      </c>
      <c r="FN549">
        <v>1.86782</v>
      </c>
      <c r="FO549">
        <v>1.87015</v>
      </c>
      <c r="FP549">
        <v>1.8689</v>
      </c>
      <c r="FQ549">
        <v>1.8702700000000001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-3.875</v>
      </c>
      <c r="GF549">
        <v>-0.1744</v>
      </c>
      <c r="GG549">
        <v>-0.23523885101243769</v>
      </c>
      <c r="GH549">
        <v>-4.6052117464239163E-3</v>
      </c>
      <c r="GI549">
        <v>3.8696726057278897E-7</v>
      </c>
      <c r="GJ549">
        <v>-9.6670798998846254E-11</v>
      </c>
      <c r="GK549">
        <v>-0.34206402273919922</v>
      </c>
      <c r="GL549">
        <v>-4.2203369556326094E-3</v>
      </c>
      <c r="GM549">
        <v>8.7200311459696754E-4</v>
      </c>
      <c r="GN549">
        <v>-1.3787569801556101E-5</v>
      </c>
      <c r="GO549">
        <v>4</v>
      </c>
      <c r="GP549">
        <v>2427</v>
      </c>
      <c r="GQ549">
        <v>1</v>
      </c>
      <c r="GR549">
        <v>25</v>
      </c>
      <c r="GS549">
        <v>49.6</v>
      </c>
      <c r="GT549">
        <v>49.5</v>
      </c>
      <c r="GU549">
        <v>2.3718300000000001</v>
      </c>
      <c r="GV549">
        <v>2.2168000000000001</v>
      </c>
      <c r="GW549">
        <v>1.94702</v>
      </c>
      <c r="GX549">
        <v>2.7587899999999999</v>
      </c>
      <c r="GY549">
        <v>2.19482</v>
      </c>
      <c r="GZ549">
        <v>2.3913600000000002</v>
      </c>
      <c r="HA549">
        <v>42.006500000000003</v>
      </c>
      <c r="HB549">
        <v>14.026999999999999</v>
      </c>
      <c r="HC549">
        <v>18</v>
      </c>
      <c r="HD549">
        <v>494.654</v>
      </c>
      <c r="HE549">
        <v>630.95399999999995</v>
      </c>
      <c r="HF549">
        <v>17.649699999999999</v>
      </c>
      <c r="HG549">
        <v>29.304099999999998</v>
      </c>
      <c r="HH549">
        <v>30.001000000000001</v>
      </c>
      <c r="HI549">
        <v>28.985199999999999</v>
      </c>
      <c r="HJ549">
        <v>28.856000000000002</v>
      </c>
      <c r="HK549">
        <v>47.469799999999999</v>
      </c>
      <c r="HL549">
        <v>27.927700000000002</v>
      </c>
      <c r="HM549">
        <v>0</v>
      </c>
      <c r="HN549">
        <v>17.630199999999999</v>
      </c>
      <c r="HO549">
        <v>888.22500000000002</v>
      </c>
      <c r="HP549">
        <v>19.354600000000001</v>
      </c>
      <c r="HQ549">
        <v>100.44199999999999</v>
      </c>
      <c r="HR549">
        <v>100.265</v>
      </c>
    </row>
    <row r="550" spans="1:226" x14ac:dyDescent="0.2">
      <c r="A550">
        <v>534</v>
      </c>
      <c r="B550">
        <v>1657216003</v>
      </c>
      <c r="C550">
        <v>9077.4000000953674</v>
      </c>
      <c r="D550" t="s">
        <v>1433</v>
      </c>
      <c r="E550" t="s">
        <v>1434</v>
      </c>
      <c r="F550">
        <v>5</v>
      </c>
      <c r="G550" s="1" t="s">
        <v>1330</v>
      </c>
      <c r="H550" t="s">
        <v>354</v>
      </c>
      <c r="I550">
        <v>1657215995.1607139</v>
      </c>
      <c r="J550">
        <f t="shared" si="272"/>
        <v>2.4460671941817186E-3</v>
      </c>
      <c r="K550">
        <f t="shared" si="273"/>
        <v>2.4460671941817185</v>
      </c>
      <c r="L550" s="1">
        <f t="shared" si="274"/>
        <v>20.461626027615424</v>
      </c>
      <c r="M550">
        <f t="shared" si="275"/>
        <v>822.0175357142856</v>
      </c>
      <c r="N550">
        <f t="shared" si="276"/>
        <v>499.06850339789696</v>
      </c>
      <c r="O550">
        <f t="shared" si="277"/>
        <v>37.333568576928329</v>
      </c>
      <c r="P550">
        <f t="shared" si="278"/>
        <v>61.492255736602417</v>
      </c>
      <c r="Q550">
        <f t="shared" si="279"/>
        <v>0.11118848276619457</v>
      </c>
      <c r="R550">
        <f t="shared" si="280"/>
        <v>3.1926204075702684</v>
      </c>
      <c r="S550">
        <f t="shared" si="281"/>
        <v>0.10908117799763203</v>
      </c>
      <c r="T550">
        <f t="shared" si="282"/>
        <v>6.8361742655628818E-2</v>
      </c>
      <c r="U550">
        <f t="shared" si="283"/>
        <v>321.51765156456941</v>
      </c>
      <c r="V550">
        <f t="shared" si="284"/>
        <v>25.682655474598278</v>
      </c>
      <c r="W550">
        <f t="shared" si="285"/>
        <v>24.99309642857142</v>
      </c>
      <c r="X550">
        <f t="shared" si="286"/>
        <v>3.1783691188076091</v>
      </c>
      <c r="Y550">
        <f t="shared" si="287"/>
        <v>50.29804555278583</v>
      </c>
      <c r="Z550">
        <f t="shared" si="288"/>
        <v>1.5539463648907592</v>
      </c>
      <c r="AA550">
        <f t="shared" si="289"/>
        <v>3.0894766343554112</v>
      </c>
      <c r="AB550">
        <f t="shared" si="290"/>
        <v>1.6244227539168499</v>
      </c>
      <c r="AC550">
        <f t="shared" si="291"/>
        <v>-107.87156326341379</v>
      </c>
      <c r="AD550">
        <f t="shared" si="292"/>
        <v>-81.743738163528519</v>
      </c>
      <c r="AE550">
        <f t="shared" si="293"/>
        <v>-5.4025483672357542</v>
      </c>
      <c r="AF550">
        <f t="shared" si="294"/>
        <v>126.49980177039134</v>
      </c>
      <c r="AG550">
        <f t="shared" si="295"/>
        <v>60.083123075000493</v>
      </c>
      <c r="AH550">
        <f t="shared" si="296"/>
        <v>2.4134214156128571</v>
      </c>
      <c r="AI550">
        <f t="shared" si="297"/>
        <v>20.461626027615424</v>
      </c>
      <c r="AJ550">
        <v>889.13712098390829</v>
      </c>
      <c r="AK550">
        <v>864.3576121212119</v>
      </c>
      <c r="AL550">
        <v>3.4019256180094191</v>
      </c>
      <c r="AM550">
        <v>65.454241008221487</v>
      </c>
      <c r="AN550">
        <f t="shared" si="298"/>
        <v>2.4460671941817185</v>
      </c>
      <c r="AO550">
        <v>19.473473822351391</v>
      </c>
      <c r="AP550">
        <v>20.777283636363642</v>
      </c>
      <c r="AQ550">
        <v>-5.6830642926775359E-4</v>
      </c>
      <c r="AR550">
        <v>78.39488950143722</v>
      </c>
      <c r="AS550">
        <v>0</v>
      </c>
      <c r="AT550">
        <v>0</v>
      </c>
      <c r="AU550">
        <f t="shared" si="299"/>
        <v>1</v>
      </c>
      <c r="AV550">
        <f t="shared" si="300"/>
        <v>0</v>
      </c>
      <c r="AW550">
        <f t="shared" si="301"/>
        <v>39851.390874560311</v>
      </c>
      <c r="AX550">
        <f t="shared" si="302"/>
        <v>2000.0092857142861</v>
      </c>
      <c r="AY550">
        <f t="shared" si="303"/>
        <v>1681.20788785729</v>
      </c>
      <c r="AZ550">
        <f t="shared" si="304"/>
        <v>0.84060004114273956</v>
      </c>
      <c r="BA550">
        <f t="shared" si="305"/>
        <v>0.16075807940548742</v>
      </c>
      <c r="BB550" s="1">
        <v>2.7160000000000002</v>
      </c>
      <c r="BC550">
        <v>0.5</v>
      </c>
      <c r="BD550" t="s">
        <v>355</v>
      </c>
      <c r="BE550">
        <v>2</v>
      </c>
      <c r="BF550" t="b">
        <v>1</v>
      </c>
      <c r="BG550">
        <v>1657215995.1607139</v>
      </c>
      <c r="BH550">
        <v>822.0175357142856</v>
      </c>
      <c r="BI550">
        <v>855.73292857142849</v>
      </c>
      <c r="BJ550">
        <v>20.772878571428571</v>
      </c>
      <c r="BK550">
        <v>19.489117857142851</v>
      </c>
      <c r="BL550">
        <v>825.84657142857156</v>
      </c>
      <c r="BM550">
        <v>20.947439285714289</v>
      </c>
      <c r="BN550">
        <v>499.99110714285717</v>
      </c>
      <c r="BO550">
        <v>74.70654285714285</v>
      </c>
      <c r="BP550">
        <v>9.9958300000000014E-2</v>
      </c>
      <c r="BQ550">
        <v>24.518174999999999</v>
      </c>
      <c r="BR550">
        <v>24.99309642857142</v>
      </c>
      <c r="BS550">
        <v>999.9000000000002</v>
      </c>
      <c r="BT550">
        <v>0</v>
      </c>
      <c r="BU550">
        <v>0</v>
      </c>
      <c r="BV550">
        <v>10005.01607142857</v>
      </c>
      <c r="BW550">
        <v>0</v>
      </c>
      <c r="BX550">
        <v>1952.6046428571431</v>
      </c>
      <c r="BY550">
        <v>-33.715249999999997</v>
      </c>
      <c r="BZ550">
        <v>839.45574999999997</v>
      </c>
      <c r="CA550">
        <v>872.74149999999997</v>
      </c>
      <c r="CB550">
        <v>1.2837496428571431</v>
      </c>
      <c r="CC550">
        <v>855.73292857142849</v>
      </c>
      <c r="CD550">
        <v>19.489117857142851</v>
      </c>
      <c r="CE550">
        <v>1.5518703571428569</v>
      </c>
      <c r="CF550">
        <v>1.4559646428571431</v>
      </c>
      <c r="CG550">
        <v>13.48900714285714</v>
      </c>
      <c r="CH550">
        <v>12.51338928571429</v>
      </c>
      <c r="CI550">
        <v>2000.0092857142861</v>
      </c>
      <c r="CJ550">
        <v>0.97999674999999997</v>
      </c>
      <c r="CK550">
        <v>2.000302857142857E-2</v>
      </c>
      <c r="CL550">
        <v>0</v>
      </c>
      <c r="CM550">
        <v>2.2041535714285709</v>
      </c>
      <c r="CN550">
        <v>0</v>
      </c>
      <c r="CO550">
        <v>6390.0085714285724</v>
      </c>
      <c r="CP550">
        <v>16749.517857142859</v>
      </c>
      <c r="CQ550">
        <v>40.653785714285711</v>
      </c>
      <c r="CR550">
        <v>42.625</v>
      </c>
      <c r="CS550">
        <v>40.9955</v>
      </c>
      <c r="CT550">
        <v>41.419285714285699</v>
      </c>
      <c r="CU550">
        <v>39.625</v>
      </c>
      <c r="CV550">
        <v>1960.002857142857</v>
      </c>
      <c r="CW550">
        <v>40.002857142857152</v>
      </c>
      <c r="CX550">
        <v>0</v>
      </c>
      <c r="CY550">
        <v>1657216008.2</v>
      </c>
      <c r="CZ550">
        <v>0</v>
      </c>
      <c r="DA550">
        <v>1657213031</v>
      </c>
      <c r="DB550" t="s">
        <v>1093</v>
      </c>
      <c r="DC550">
        <v>1657213019.5</v>
      </c>
      <c r="DD550">
        <v>1657213031</v>
      </c>
      <c r="DE550">
        <v>2</v>
      </c>
      <c r="DF550">
        <v>1.982</v>
      </c>
      <c r="DG550">
        <v>-0.124</v>
      </c>
      <c r="DH550">
        <v>-2.1179999999999999</v>
      </c>
      <c r="DI550">
        <v>-0.2</v>
      </c>
      <c r="DJ550">
        <v>420</v>
      </c>
      <c r="DK550">
        <v>19</v>
      </c>
      <c r="DL550">
        <v>0.14000000000000001</v>
      </c>
      <c r="DM550">
        <v>0.05</v>
      </c>
      <c r="DN550">
        <v>-33.596934999999988</v>
      </c>
      <c r="DO550">
        <v>-3.239101688555329</v>
      </c>
      <c r="DP550">
        <v>0.31527124476393381</v>
      </c>
      <c r="DQ550">
        <v>0</v>
      </c>
      <c r="DR550">
        <v>1.2708824999999999</v>
      </c>
      <c r="DS550">
        <v>0.39001666041275668</v>
      </c>
      <c r="DT550">
        <v>3.9188011543710648E-2</v>
      </c>
      <c r="DU550">
        <v>0</v>
      </c>
      <c r="DV550">
        <v>0</v>
      </c>
      <c r="DW550">
        <v>2</v>
      </c>
      <c r="DX550" t="s">
        <v>363</v>
      </c>
      <c r="DY550">
        <v>2.97858</v>
      </c>
      <c r="DZ550">
        <v>2.7248700000000001</v>
      </c>
      <c r="EA550">
        <v>0.12895699999999999</v>
      </c>
      <c r="EB550">
        <v>0.130714</v>
      </c>
      <c r="EC550">
        <v>8.06732E-2</v>
      </c>
      <c r="ED550">
        <v>7.5310100000000005E-2</v>
      </c>
      <c r="EE550">
        <v>27504.2</v>
      </c>
      <c r="EF550">
        <v>27533</v>
      </c>
      <c r="EG550">
        <v>29364.9</v>
      </c>
      <c r="EH550">
        <v>29303.5</v>
      </c>
      <c r="EI550">
        <v>35791</v>
      </c>
      <c r="EJ550">
        <v>36013.5</v>
      </c>
      <c r="EK550">
        <v>41379.599999999999</v>
      </c>
      <c r="EL550">
        <v>41740.199999999997</v>
      </c>
      <c r="EM550">
        <v>1.94655</v>
      </c>
      <c r="EN550">
        <v>2.1204000000000001</v>
      </c>
      <c r="EO550">
        <v>-1.9725400000000001E-2</v>
      </c>
      <c r="EP550">
        <v>0</v>
      </c>
      <c r="EQ550">
        <v>25.3386</v>
      </c>
      <c r="ER550">
        <v>999.9</v>
      </c>
      <c r="ES550">
        <v>28.5</v>
      </c>
      <c r="ET550">
        <v>39.1</v>
      </c>
      <c r="EU550">
        <v>26.951799999999999</v>
      </c>
      <c r="EV550">
        <v>62.256799999999998</v>
      </c>
      <c r="EW550">
        <v>27.636199999999999</v>
      </c>
      <c r="EX550">
        <v>2</v>
      </c>
      <c r="EY550">
        <v>0.16156200000000001</v>
      </c>
      <c r="EZ550">
        <v>5.7613500000000002</v>
      </c>
      <c r="FA550">
        <v>20.288599999999999</v>
      </c>
      <c r="FB550">
        <v>5.2187900000000003</v>
      </c>
      <c r="FC550">
        <v>12.0144</v>
      </c>
      <c r="FD550">
        <v>4.9886999999999997</v>
      </c>
      <c r="FE550">
        <v>3.2886000000000002</v>
      </c>
      <c r="FF550">
        <v>5764.4</v>
      </c>
      <c r="FG550">
        <v>9999</v>
      </c>
      <c r="FH550">
        <v>9999</v>
      </c>
      <c r="FI550">
        <v>94.1</v>
      </c>
      <c r="FJ550">
        <v>1.8675200000000001</v>
      </c>
      <c r="FK550">
        <v>1.8666100000000001</v>
      </c>
      <c r="FL550">
        <v>1.8660000000000001</v>
      </c>
      <c r="FM550">
        <v>1.86591</v>
      </c>
      <c r="FN550">
        <v>1.86781</v>
      </c>
      <c r="FO550">
        <v>1.8701700000000001</v>
      </c>
      <c r="FP550">
        <v>1.8688800000000001</v>
      </c>
      <c r="FQ550">
        <v>1.8702700000000001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-3.9380000000000002</v>
      </c>
      <c r="GF550">
        <v>-0.17460000000000001</v>
      </c>
      <c r="GG550">
        <v>-0.23523885101243769</v>
      </c>
      <c r="GH550">
        <v>-4.6052117464239163E-3</v>
      </c>
      <c r="GI550">
        <v>3.8696726057278897E-7</v>
      </c>
      <c r="GJ550">
        <v>-9.6670798998846254E-11</v>
      </c>
      <c r="GK550">
        <v>-0.34206402273919922</v>
      </c>
      <c r="GL550">
        <v>-4.2203369556326094E-3</v>
      </c>
      <c r="GM550">
        <v>8.7200311459696754E-4</v>
      </c>
      <c r="GN550">
        <v>-1.3787569801556101E-5</v>
      </c>
      <c r="GO550">
        <v>4</v>
      </c>
      <c r="GP550">
        <v>2427</v>
      </c>
      <c r="GQ550">
        <v>1</v>
      </c>
      <c r="GR550">
        <v>25</v>
      </c>
      <c r="GS550">
        <v>49.7</v>
      </c>
      <c r="GT550">
        <v>49.5</v>
      </c>
      <c r="GU550">
        <v>2.4023400000000001</v>
      </c>
      <c r="GV550">
        <v>2.2180200000000001</v>
      </c>
      <c r="GW550">
        <v>1.9458</v>
      </c>
      <c r="GX550">
        <v>2.7600099999999999</v>
      </c>
      <c r="GY550">
        <v>2.19482</v>
      </c>
      <c r="GZ550">
        <v>2.36816</v>
      </c>
      <c r="HA550">
        <v>42.032899999999998</v>
      </c>
      <c r="HB550">
        <v>14.026999999999999</v>
      </c>
      <c r="HC550">
        <v>18</v>
      </c>
      <c r="HD550">
        <v>494.69900000000001</v>
      </c>
      <c r="HE550">
        <v>630.88699999999994</v>
      </c>
      <c r="HF550">
        <v>17.662299999999998</v>
      </c>
      <c r="HG550">
        <v>29.316700000000001</v>
      </c>
      <c r="HH550">
        <v>30.0015</v>
      </c>
      <c r="HI550">
        <v>28.996700000000001</v>
      </c>
      <c r="HJ550">
        <v>28.866499999999998</v>
      </c>
      <c r="HK550">
        <v>48.077199999999998</v>
      </c>
      <c r="HL550">
        <v>27.927700000000002</v>
      </c>
      <c r="HM550">
        <v>0</v>
      </c>
      <c r="HN550">
        <v>17.632000000000001</v>
      </c>
      <c r="HO550">
        <v>908.26199999999994</v>
      </c>
      <c r="HP550">
        <v>19.357399999999998</v>
      </c>
      <c r="HQ550">
        <v>100.44199999999999</v>
      </c>
      <c r="HR550">
        <v>100.264</v>
      </c>
    </row>
    <row r="551" spans="1:226" x14ac:dyDescent="0.2">
      <c r="A551">
        <v>535</v>
      </c>
      <c r="B551">
        <v>1657216008.5</v>
      </c>
      <c r="C551">
        <v>9082.9000000953674</v>
      </c>
      <c r="D551" t="s">
        <v>1435</v>
      </c>
      <c r="E551" t="s">
        <v>1436</v>
      </c>
      <c r="F551">
        <v>5</v>
      </c>
      <c r="G551" s="1" t="s">
        <v>1330</v>
      </c>
      <c r="H551" t="s">
        <v>354</v>
      </c>
      <c r="I551">
        <v>1657216000.7321429</v>
      </c>
      <c r="J551">
        <f t="shared" si="272"/>
        <v>2.4049972896462483E-3</v>
      </c>
      <c r="K551">
        <f t="shared" si="273"/>
        <v>2.4049972896462481</v>
      </c>
      <c r="L551" s="1">
        <f t="shared" si="274"/>
        <v>20.716563865956804</v>
      </c>
      <c r="M551">
        <f t="shared" si="275"/>
        <v>840.52739285714267</v>
      </c>
      <c r="N551">
        <f t="shared" si="276"/>
        <v>507.83399413941777</v>
      </c>
      <c r="O551">
        <f t="shared" si="277"/>
        <v>37.989296193443536</v>
      </c>
      <c r="P551">
        <f t="shared" si="278"/>
        <v>62.87693312076054</v>
      </c>
      <c r="Q551">
        <f t="shared" si="279"/>
        <v>0.10917271711031494</v>
      </c>
      <c r="R551">
        <f t="shared" si="280"/>
        <v>3.19446772967295</v>
      </c>
      <c r="S551">
        <f t="shared" si="281"/>
        <v>0.1071415265661179</v>
      </c>
      <c r="T551">
        <f t="shared" si="282"/>
        <v>6.7142800826970231E-2</v>
      </c>
      <c r="U551">
        <f t="shared" si="283"/>
        <v>321.51557083308376</v>
      </c>
      <c r="V551">
        <f t="shared" si="284"/>
        <v>25.698513310390467</v>
      </c>
      <c r="W551">
        <f t="shared" si="285"/>
        <v>25.00296071428571</v>
      </c>
      <c r="X551">
        <f t="shared" si="286"/>
        <v>3.1802388943584936</v>
      </c>
      <c r="Y551">
        <f t="shared" si="287"/>
        <v>50.286261484009252</v>
      </c>
      <c r="Z551">
        <f t="shared" si="288"/>
        <v>1.5541995917950775</v>
      </c>
      <c r="AA551">
        <f t="shared" si="289"/>
        <v>3.0907041922162066</v>
      </c>
      <c r="AB551">
        <f t="shared" si="290"/>
        <v>1.6260393025634161</v>
      </c>
      <c r="AC551">
        <f t="shared" si="291"/>
        <v>-106.06038047339955</v>
      </c>
      <c r="AD551">
        <f t="shared" si="292"/>
        <v>-82.346446897428478</v>
      </c>
      <c r="AE551">
        <f t="shared" si="293"/>
        <v>-5.4396871722770177</v>
      </c>
      <c r="AF551">
        <f t="shared" si="294"/>
        <v>127.66905628997873</v>
      </c>
      <c r="AG551">
        <f t="shared" si="295"/>
        <v>60.443854900368713</v>
      </c>
      <c r="AH551">
        <f t="shared" si="296"/>
        <v>2.4639235115177898</v>
      </c>
      <c r="AI551">
        <f t="shared" si="297"/>
        <v>20.716563865956804</v>
      </c>
      <c r="AJ551">
        <v>907.94888358519358</v>
      </c>
      <c r="AK551">
        <v>883.0684545454543</v>
      </c>
      <c r="AL551">
        <v>3.3919793806224212</v>
      </c>
      <c r="AM551">
        <v>65.454241008221487</v>
      </c>
      <c r="AN551">
        <f t="shared" si="298"/>
        <v>2.4049972896462481</v>
      </c>
      <c r="AO551">
        <v>19.438882587627809</v>
      </c>
      <c r="AP551">
        <v>20.747307272727269</v>
      </c>
      <c r="AQ551">
        <v>-6.1557063380905871E-3</v>
      </c>
      <c r="AR551">
        <v>78.39488950143722</v>
      </c>
      <c r="AS551">
        <v>0</v>
      </c>
      <c r="AT551">
        <v>0</v>
      </c>
      <c r="AU551">
        <f t="shared" si="299"/>
        <v>1</v>
      </c>
      <c r="AV551">
        <f t="shared" si="300"/>
        <v>0</v>
      </c>
      <c r="AW551">
        <f t="shared" si="301"/>
        <v>39881.45363886538</v>
      </c>
      <c r="AX551">
        <f t="shared" si="302"/>
        <v>1999.9953571428571</v>
      </c>
      <c r="AY551">
        <f t="shared" si="303"/>
        <v>1681.1962615715458</v>
      </c>
      <c r="AZ551">
        <f t="shared" si="304"/>
        <v>0.84060008217882087</v>
      </c>
      <c r="BA551">
        <f t="shared" si="305"/>
        <v>0.16075815860512435</v>
      </c>
      <c r="BB551" s="1">
        <v>2.7160000000000002</v>
      </c>
      <c r="BC551">
        <v>0.5</v>
      </c>
      <c r="BD551" t="s">
        <v>355</v>
      </c>
      <c r="BE551">
        <v>2</v>
      </c>
      <c r="BF551" t="b">
        <v>1</v>
      </c>
      <c r="BG551">
        <v>1657216000.7321429</v>
      </c>
      <c r="BH551">
        <v>840.52739285714267</v>
      </c>
      <c r="BI551">
        <v>874.48546428571422</v>
      </c>
      <c r="BJ551">
        <v>20.776257142857141</v>
      </c>
      <c r="BK551">
        <v>19.465660714285711</v>
      </c>
      <c r="BL551">
        <v>844.43375000000015</v>
      </c>
      <c r="BM551">
        <v>20.950771428571429</v>
      </c>
      <c r="BN551">
        <v>499.99992857142848</v>
      </c>
      <c r="BO551">
        <v>74.706546428571428</v>
      </c>
      <c r="BP551">
        <v>9.9978207142857115E-2</v>
      </c>
      <c r="BQ551">
        <v>24.524814285714289</v>
      </c>
      <c r="BR551">
        <v>25.00296071428571</v>
      </c>
      <c r="BS551">
        <v>999.9000000000002</v>
      </c>
      <c r="BT551">
        <v>0</v>
      </c>
      <c r="BU551">
        <v>0</v>
      </c>
      <c r="BV551">
        <v>10013.11964285714</v>
      </c>
      <c r="BW551">
        <v>0</v>
      </c>
      <c r="BX551">
        <v>1952.562857142857</v>
      </c>
      <c r="BY551">
        <v>-33.957925000000003</v>
      </c>
      <c r="BZ551">
        <v>858.36078571428573</v>
      </c>
      <c r="CA551">
        <v>891.84550000000002</v>
      </c>
      <c r="CB551">
        <v>1.3105878571428571</v>
      </c>
      <c r="CC551">
        <v>874.48546428571422</v>
      </c>
      <c r="CD551">
        <v>19.465660714285711</v>
      </c>
      <c r="CE551">
        <v>1.5521225000000001</v>
      </c>
      <c r="CF551">
        <v>1.4542121428571431</v>
      </c>
      <c r="CG551">
        <v>13.49150357142857</v>
      </c>
      <c r="CH551">
        <v>12.495039285714279</v>
      </c>
      <c r="CI551">
        <v>1999.9953571428571</v>
      </c>
      <c r="CJ551">
        <v>0.97999549999999991</v>
      </c>
      <c r="CK551">
        <v>2.000423571428572E-2</v>
      </c>
      <c r="CL551">
        <v>0</v>
      </c>
      <c r="CM551">
        <v>2.173367857142857</v>
      </c>
      <c r="CN551">
        <v>0</v>
      </c>
      <c r="CO551">
        <v>6395.3185714285719</v>
      </c>
      <c r="CP551">
        <v>16749.392857142859</v>
      </c>
      <c r="CQ551">
        <v>40.675928571428557</v>
      </c>
      <c r="CR551">
        <v>42.644928571428572</v>
      </c>
      <c r="CS551">
        <v>41</v>
      </c>
      <c r="CT551">
        <v>41.434785714285702</v>
      </c>
      <c r="CU551">
        <v>39.631642857142843</v>
      </c>
      <c r="CV551">
        <v>1959.988571428572</v>
      </c>
      <c r="CW551">
        <v>40.005357142857143</v>
      </c>
      <c r="CX551">
        <v>0</v>
      </c>
      <c r="CY551">
        <v>1657216013.5999999</v>
      </c>
      <c r="CZ551">
        <v>0</v>
      </c>
      <c r="DA551">
        <v>1657213031</v>
      </c>
      <c r="DB551" t="s">
        <v>1093</v>
      </c>
      <c r="DC551">
        <v>1657213019.5</v>
      </c>
      <c r="DD551">
        <v>1657213031</v>
      </c>
      <c r="DE551">
        <v>2</v>
      </c>
      <c r="DF551">
        <v>1.982</v>
      </c>
      <c r="DG551">
        <v>-0.124</v>
      </c>
      <c r="DH551">
        <v>-2.1179999999999999</v>
      </c>
      <c r="DI551">
        <v>-0.2</v>
      </c>
      <c r="DJ551">
        <v>420</v>
      </c>
      <c r="DK551">
        <v>19</v>
      </c>
      <c r="DL551">
        <v>0.14000000000000001</v>
      </c>
      <c r="DM551">
        <v>0.05</v>
      </c>
      <c r="DN551">
        <v>-33.815487804878053</v>
      </c>
      <c r="DO551">
        <v>-2.5977198606272109</v>
      </c>
      <c r="DP551">
        <v>0.27084762541462709</v>
      </c>
      <c r="DQ551">
        <v>0</v>
      </c>
      <c r="DR551">
        <v>1.2929509756097559</v>
      </c>
      <c r="DS551">
        <v>0.3005439721254366</v>
      </c>
      <c r="DT551">
        <v>3.5303293206771891E-2</v>
      </c>
      <c r="DU551">
        <v>0</v>
      </c>
      <c r="DV551">
        <v>0</v>
      </c>
      <c r="DW551">
        <v>2</v>
      </c>
      <c r="DX551" t="s">
        <v>363</v>
      </c>
      <c r="DY551">
        <v>2.9785400000000002</v>
      </c>
      <c r="DZ551">
        <v>2.72485</v>
      </c>
      <c r="EA551">
        <v>0.130796</v>
      </c>
      <c r="EB551">
        <v>0.13250200000000001</v>
      </c>
      <c r="EC551">
        <v>8.0596699999999993E-2</v>
      </c>
      <c r="ED551">
        <v>7.535E-2</v>
      </c>
      <c r="EE551">
        <v>27445.1</v>
      </c>
      <c r="EF551">
        <v>27475.5</v>
      </c>
      <c r="EG551">
        <v>29363.8</v>
      </c>
      <c r="EH551">
        <v>29302.799999999999</v>
      </c>
      <c r="EI551">
        <v>35792.5</v>
      </c>
      <c r="EJ551">
        <v>36011.1</v>
      </c>
      <c r="EK551">
        <v>41377.9</v>
      </c>
      <c r="EL551">
        <v>41739.199999999997</v>
      </c>
      <c r="EM551">
        <v>1.9462999999999999</v>
      </c>
      <c r="EN551">
        <v>2.1202200000000002</v>
      </c>
      <c r="EO551">
        <v>-2.0265600000000002E-2</v>
      </c>
      <c r="EP551">
        <v>0</v>
      </c>
      <c r="EQ551">
        <v>25.329499999999999</v>
      </c>
      <c r="ER551">
        <v>999.9</v>
      </c>
      <c r="ES551">
        <v>28.5</v>
      </c>
      <c r="ET551">
        <v>39.200000000000003</v>
      </c>
      <c r="EU551">
        <v>27.0976</v>
      </c>
      <c r="EV551">
        <v>61.936799999999998</v>
      </c>
      <c r="EW551">
        <v>27.660299999999999</v>
      </c>
      <c r="EX551">
        <v>2</v>
      </c>
      <c r="EY551">
        <v>0.16376499999999999</v>
      </c>
      <c r="EZ551">
        <v>5.8638300000000001</v>
      </c>
      <c r="FA551">
        <v>20.2849</v>
      </c>
      <c r="FB551">
        <v>5.2180400000000002</v>
      </c>
      <c r="FC551">
        <v>12.015599999999999</v>
      </c>
      <c r="FD551">
        <v>4.9888000000000003</v>
      </c>
      <c r="FE551">
        <v>3.2883300000000002</v>
      </c>
      <c r="FF551">
        <v>5764.6</v>
      </c>
      <c r="FG551">
        <v>9999</v>
      </c>
      <c r="FH551">
        <v>9999</v>
      </c>
      <c r="FI551">
        <v>94.1</v>
      </c>
      <c r="FJ551">
        <v>1.8675299999999999</v>
      </c>
      <c r="FK551">
        <v>1.8666100000000001</v>
      </c>
      <c r="FL551">
        <v>1.8660099999999999</v>
      </c>
      <c r="FM551">
        <v>1.8658999999999999</v>
      </c>
      <c r="FN551">
        <v>1.86782</v>
      </c>
      <c r="FO551">
        <v>1.87016</v>
      </c>
      <c r="FP551">
        <v>1.8688800000000001</v>
      </c>
      <c r="FQ551">
        <v>1.8702700000000001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-4.0140000000000002</v>
      </c>
      <c r="GF551">
        <v>-0.1749</v>
      </c>
      <c r="GG551">
        <v>-0.23523885101243769</v>
      </c>
      <c r="GH551">
        <v>-4.6052117464239163E-3</v>
      </c>
      <c r="GI551">
        <v>3.8696726057278897E-7</v>
      </c>
      <c r="GJ551">
        <v>-9.6670798998846254E-11</v>
      </c>
      <c r="GK551">
        <v>-0.34206402273919922</v>
      </c>
      <c r="GL551">
        <v>-4.2203369556326094E-3</v>
      </c>
      <c r="GM551">
        <v>8.7200311459696754E-4</v>
      </c>
      <c r="GN551">
        <v>-1.3787569801556101E-5</v>
      </c>
      <c r="GO551">
        <v>4</v>
      </c>
      <c r="GP551">
        <v>2427</v>
      </c>
      <c r="GQ551">
        <v>1</v>
      </c>
      <c r="GR551">
        <v>25</v>
      </c>
      <c r="GS551">
        <v>49.8</v>
      </c>
      <c r="GT551">
        <v>49.6</v>
      </c>
      <c r="GU551">
        <v>2.4426299999999999</v>
      </c>
      <c r="GV551">
        <v>2.2192400000000001</v>
      </c>
      <c r="GW551">
        <v>1.94702</v>
      </c>
      <c r="GX551">
        <v>2.7587899999999999</v>
      </c>
      <c r="GY551">
        <v>2.19482</v>
      </c>
      <c r="GZ551">
        <v>2.3571800000000001</v>
      </c>
      <c r="HA551">
        <v>42.0593</v>
      </c>
      <c r="HB551">
        <v>14.0182</v>
      </c>
      <c r="HC551">
        <v>18</v>
      </c>
      <c r="HD551">
        <v>494.666</v>
      </c>
      <c r="HE551">
        <v>630.89700000000005</v>
      </c>
      <c r="HF551">
        <v>17.6569</v>
      </c>
      <c r="HG551">
        <v>29.333100000000002</v>
      </c>
      <c r="HH551">
        <v>30.001799999999999</v>
      </c>
      <c r="HI551">
        <v>29.0124</v>
      </c>
      <c r="HJ551">
        <v>28.880500000000001</v>
      </c>
      <c r="HK551">
        <v>48.868699999999997</v>
      </c>
      <c r="HL551">
        <v>28.207100000000001</v>
      </c>
      <c r="HM551">
        <v>0</v>
      </c>
      <c r="HN551">
        <v>17.636399999999998</v>
      </c>
      <c r="HO551">
        <v>921.62</v>
      </c>
      <c r="HP551">
        <v>19.369900000000001</v>
      </c>
      <c r="HQ551">
        <v>100.438</v>
      </c>
      <c r="HR551">
        <v>100.261</v>
      </c>
    </row>
    <row r="552" spans="1:226" x14ac:dyDescent="0.2">
      <c r="A552">
        <v>536</v>
      </c>
      <c r="B552">
        <v>1657216013</v>
      </c>
      <c r="C552">
        <v>9087.4000000953674</v>
      </c>
      <c r="D552" t="s">
        <v>1437</v>
      </c>
      <c r="E552" t="s">
        <v>1438</v>
      </c>
      <c r="F552">
        <v>5</v>
      </c>
      <c r="G552" s="1" t="s">
        <v>1330</v>
      </c>
      <c r="H552" t="s">
        <v>354</v>
      </c>
      <c r="I552">
        <v>1657216005.178571</v>
      </c>
      <c r="J552">
        <f t="shared" si="272"/>
        <v>2.4004174774971227E-3</v>
      </c>
      <c r="K552">
        <f t="shared" si="273"/>
        <v>2.4004174774971228</v>
      </c>
      <c r="L552" s="1">
        <f t="shared" si="274"/>
        <v>21.496387456062568</v>
      </c>
      <c r="M552">
        <f t="shared" si="275"/>
        <v>855.30000000000007</v>
      </c>
      <c r="N552">
        <f t="shared" si="276"/>
        <v>509.87328194634858</v>
      </c>
      <c r="O552">
        <f t="shared" si="277"/>
        <v>38.14183155597668</v>
      </c>
      <c r="P552">
        <f t="shared" si="278"/>
        <v>63.981992555671077</v>
      </c>
      <c r="Q552">
        <f t="shared" si="279"/>
        <v>0.10889461490893178</v>
      </c>
      <c r="R552">
        <f t="shared" si="280"/>
        <v>3.1953647401013607</v>
      </c>
      <c r="S552">
        <f t="shared" si="281"/>
        <v>0.10687421227398214</v>
      </c>
      <c r="T552">
        <f t="shared" si="282"/>
        <v>6.6974785532853104E-2</v>
      </c>
      <c r="U552">
        <f t="shared" si="283"/>
        <v>321.51457434222658</v>
      </c>
      <c r="V552">
        <f t="shared" si="284"/>
        <v>25.703267233105009</v>
      </c>
      <c r="W552">
        <f t="shared" si="285"/>
        <v>25.002692857142861</v>
      </c>
      <c r="X552">
        <f t="shared" si="286"/>
        <v>3.1801881093384501</v>
      </c>
      <c r="Y552">
        <f t="shared" si="287"/>
        <v>50.241158109557141</v>
      </c>
      <c r="Z552">
        <f t="shared" si="288"/>
        <v>1.5531745978781877</v>
      </c>
      <c r="AA552">
        <f t="shared" si="289"/>
        <v>3.0914386855718892</v>
      </c>
      <c r="AB552">
        <f t="shared" si="290"/>
        <v>1.6270135114602624</v>
      </c>
      <c r="AC552">
        <f t="shared" si="291"/>
        <v>-105.85841075762312</v>
      </c>
      <c r="AD552">
        <f t="shared" si="292"/>
        <v>-81.639274472523169</v>
      </c>
      <c r="AE552">
        <f t="shared" si="293"/>
        <v>-5.3915589839118105</v>
      </c>
      <c r="AF552">
        <f t="shared" si="294"/>
        <v>128.62533012816849</v>
      </c>
      <c r="AG552">
        <f t="shared" si="295"/>
        <v>60.648767450520417</v>
      </c>
      <c r="AH552">
        <f t="shared" si="296"/>
        <v>2.4747748970595778</v>
      </c>
      <c r="AI552">
        <f t="shared" si="297"/>
        <v>21.496387456062568</v>
      </c>
      <c r="AJ552">
        <v>923.18421991979926</v>
      </c>
      <c r="AK552">
        <v>898.10115757575784</v>
      </c>
      <c r="AL552">
        <v>3.3340619070633548</v>
      </c>
      <c r="AM552">
        <v>65.454241008221487</v>
      </c>
      <c r="AN552">
        <f t="shared" si="298"/>
        <v>2.4004174774971228</v>
      </c>
      <c r="AO552">
        <v>19.45356410537925</v>
      </c>
      <c r="AP552">
        <v>20.734400000000001</v>
      </c>
      <c r="AQ552">
        <v>-8.3866543678013522E-4</v>
      </c>
      <c r="AR552">
        <v>78.39488950143722</v>
      </c>
      <c r="AS552">
        <v>0</v>
      </c>
      <c r="AT552">
        <v>0</v>
      </c>
      <c r="AU552">
        <f t="shared" si="299"/>
        <v>1</v>
      </c>
      <c r="AV552">
        <f t="shared" si="300"/>
        <v>0</v>
      </c>
      <c r="AW552">
        <f t="shared" si="301"/>
        <v>39895.949692271352</v>
      </c>
      <c r="AX552">
        <f t="shared" si="302"/>
        <v>1999.9882142857141</v>
      </c>
      <c r="AY552">
        <f t="shared" si="303"/>
        <v>1681.1903359286148</v>
      </c>
      <c r="AZ552">
        <f t="shared" si="304"/>
        <v>0.84060012150073771</v>
      </c>
      <c r="BA552">
        <f t="shared" si="305"/>
        <v>0.16075823449642374</v>
      </c>
      <c r="BB552" s="1">
        <v>2.7160000000000002</v>
      </c>
      <c r="BC552">
        <v>0.5</v>
      </c>
      <c r="BD552" t="s">
        <v>355</v>
      </c>
      <c r="BE552">
        <v>2</v>
      </c>
      <c r="BF552" t="b">
        <v>1</v>
      </c>
      <c r="BG552">
        <v>1657216005.178571</v>
      </c>
      <c r="BH552">
        <v>855.30000000000007</v>
      </c>
      <c r="BI552">
        <v>889.39407142857146</v>
      </c>
      <c r="BJ552">
        <v>20.762564285714291</v>
      </c>
      <c r="BK552">
        <v>19.44618214285714</v>
      </c>
      <c r="BL552">
        <v>859.2679999999998</v>
      </c>
      <c r="BM552">
        <v>20.937271428571432</v>
      </c>
      <c r="BN552">
        <v>500.00171428571429</v>
      </c>
      <c r="BO552">
        <v>74.706507142857149</v>
      </c>
      <c r="BP552">
        <v>9.9984796428571429E-2</v>
      </c>
      <c r="BQ552">
        <v>24.528785714285711</v>
      </c>
      <c r="BR552">
        <v>25.002692857142861</v>
      </c>
      <c r="BS552">
        <v>999.9000000000002</v>
      </c>
      <c r="BT552">
        <v>0</v>
      </c>
      <c r="BU552">
        <v>0</v>
      </c>
      <c r="BV552">
        <v>10017.060714285721</v>
      </c>
      <c r="BW552">
        <v>0</v>
      </c>
      <c r="BX552">
        <v>1952.7157142857141</v>
      </c>
      <c r="BY552">
        <v>-34.093953571428578</v>
      </c>
      <c r="BZ552">
        <v>873.43453571428574</v>
      </c>
      <c r="CA552">
        <v>907.0321785714284</v>
      </c>
      <c r="CB552">
        <v>1.316374642857143</v>
      </c>
      <c r="CC552">
        <v>889.39407142857146</v>
      </c>
      <c r="CD552">
        <v>19.44618214285714</v>
      </c>
      <c r="CE552">
        <v>1.551098571428571</v>
      </c>
      <c r="CF552">
        <v>1.4527557142857139</v>
      </c>
      <c r="CG552">
        <v>13.48137142857143</v>
      </c>
      <c r="CH552">
        <v>12.47978214285714</v>
      </c>
      <c r="CI552">
        <v>1999.9882142857141</v>
      </c>
      <c r="CJ552">
        <v>0.97999396428571417</v>
      </c>
      <c r="CK552">
        <v>2.000568214285714E-2</v>
      </c>
      <c r="CL552">
        <v>0</v>
      </c>
      <c r="CM552">
        <v>2.1780142857142861</v>
      </c>
      <c r="CN552">
        <v>0</v>
      </c>
      <c r="CO552">
        <v>6399.6032142857148</v>
      </c>
      <c r="CP552">
        <v>16749.33214285714</v>
      </c>
      <c r="CQ552">
        <v>40.682571428571421</v>
      </c>
      <c r="CR552">
        <v>42.662642857142842</v>
      </c>
      <c r="CS552">
        <v>41.002214285714281</v>
      </c>
      <c r="CT552">
        <v>41.439249999999987</v>
      </c>
      <c r="CU552">
        <v>39.647142857142853</v>
      </c>
      <c r="CV552">
        <v>1959.98</v>
      </c>
      <c r="CW552">
        <v>40.007857142857141</v>
      </c>
      <c r="CX552">
        <v>0</v>
      </c>
      <c r="CY552">
        <v>1657216018.4000001</v>
      </c>
      <c r="CZ552">
        <v>0</v>
      </c>
      <c r="DA552">
        <v>1657213031</v>
      </c>
      <c r="DB552" t="s">
        <v>1093</v>
      </c>
      <c r="DC552">
        <v>1657213019.5</v>
      </c>
      <c r="DD552">
        <v>1657213031</v>
      </c>
      <c r="DE552">
        <v>2</v>
      </c>
      <c r="DF552">
        <v>1.982</v>
      </c>
      <c r="DG552">
        <v>-0.124</v>
      </c>
      <c r="DH552">
        <v>-2.1179999999999999</v>
      </c>
      <c r="DI552">
        <v>-0.2</v>
      </c>
      <c r="DJ552">
        <v>420</v>
      </c>
      <c r="DK552">
        <v>19</v>
      </c>
      <c r="DL552">
        <v>0.14000000000000001</v>
      </c>
      <c r="DM552">
        <v>0.05</v>
      </c>
      <c r="DN552">
        <v>-33.976309756097557</v>
      </c>
      <c r="DO552">
        <v>-1.8120731707318001</v>
      </c>
      <c r="DP552">
        <v>0.1946278773365358</v>
      </c>
      <c r="DQ552">
        <v>0</v>
      </c>
      <c r="DR552">
        <v>1.306055365853658</v>
      </c>
      <c r="DS552">
        <v>9.9938048780489619E-2</v>
      </c>
      <c r="DT552">
        <v>2.2385369361516388E-2</v>
      </c>
      <c r="DU552">
        <v>1</v>
      </c>
      <c r="DV552">
        <v>1</v>
      </c>
      <c r="DW552">
        <v>2</v>
      </c>
      <c r="DX552" t="s">
        <v>357</v>
      </c>
      <c r="DY552">
        <v>2.9785200000000001</v>
      </c>
      <c r="DZ552">
        <v>2.7249599999999998</v>
      </c>
      <c r="EA552">
        <v>0.132267</v>
      </c>
      <c r="EB552">
        <v>0.13397200000000001</v>
      </c>
      <c r="EC552">
        <v>8.0550700000000003E-2</v>
      </c>
      <c r="ED552">
        <v>7.5156799999999996E-2</v>
      </c>
      <c r="EE552">
        <v>27397.9</v>
      </c>
      <c r="EF552">
        <v>27428.1</v>
      </c>
      <c r="EG552">
        <v>29363.200000000001</v>
      </c>
      <c r="EH552">
        <v>29301.9</v>
      </c>
      <c r="EI552">
        <v>35794</v>
      </c>
      <c r="EJ552">
        <v>36017.699999999997</v>
      </c>
      <c r="EK552">
        <v>41377.4</v>
      </c>
      <c r="EL552">
        <v>41738</v>
      </c>
      <c r="EM552">
        <v>1.9463200000000001</v>
      </c>
      <c r="EN552">
        <v>2.1196999999999999</v>
      </c>
      <c r="EO552">
        <v>-2.0630699999999998E-2</v>
      </c>
      <c r="EP552">
        <v>0</v>
      </c>
      <c r="EQ552">
        <v>25.323499999999999</v>
      </c>
      <c r="ER552">
        <v>999.9</v>
      </c>
      <c r="ES552">
        <v>28.5</v>
      </c>
      <c r="ET552">
        <v>39.200000000000003</v>
      </c>
      <c r="EU552">
        <v>27.097100000000001</v>
      </c>
      <c r="EV552">
        <v>61.886800000000001</v>
      </c>
      <c r="EW552">
        <v>27.680299999999999</v>
      </c>
      <c r="EX552">
        <v>2</v>
      </c>
      <c r="EY552">
        <v>0.165048</v>
      </c>
      <c r="EZ552">
        <v>5.9216300000000004</v>
      </c>
      <c r="FA552">
        <v>20.283100000000001</v>
      </c>
      <c r="FB552">
        <v>5.2187900000000003</v>
      </c>
      <c r="FC552">
        <v>12.015599999999999</v>
      </c>
      <c r="FD552">
        <v>4.9886999999999997</v>
      </c>
      <c r="FE552">
        <v>3.2884500000000001</v>
      </c>
      <c r="FF552">
        <v>5764.6</v>
      </c>
      <c r="FG552">
        <v>9999</v>
      </c>
      <c r="FH552">
        <v>9999</v>
      </c>
      <c r="FI552">
        <v>94.1</v>
      </c>
      <c r="FJ552">
        <v>1.8675200000000001</v>
      </c>
      <c r="FK552">
        <v>1.8666</v>
      </c>
      <c r="FL552">
        <v>1.86602</v>
      </c>
      <c r="FM552">
        <v>1.86589</v>
      </c>
      <c r="FN552">
        <v>1.8677900000000001</v>
      </c>
      <c r="FO552">
        <v>1.87016</v>
      </c>
      <c r="FP552">
        <v>1.86887</v>
      </c>
      <c r="FQ552">
        <v>1.8702700000000001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-4.0750000000000002</v>
      </c>
      <c r="GF552">
        <v>-0.17519999999999999</v>
      </c>
      <c r="GG552">
        <v>-0.23523885101243769</v>
      </c>
      <c r="GH552">
        <v>-4.6052117464239163E-3</v>
      </c>
      <c r="GI552">
        <v>3.8696726057278897E-7</v>
      </c>
      <c r="GJ552">
        <v>-9.6670798998846254E-11</v>
      </c>
      <c r="GK552">
        <v>-0.34206402273919922</v>
      </c>
      <c r="GL552">
        <v>-4.2203369556326094E-3</v>
      </c>
      <c r="GM552">
        <v>8.7200311459696754E-4</v>
      </c>
      <c r="GN552">
        <v>-1.3787569801556101E-5</v>
      </c>
      <c r="GO552">
        <v>4</v>
      </c>
      <c r="GP552">
        <v>2427</v>
      </c>
      <c r="GQ552">
        <v>1</v>
      </c>
      <c r="GR552">
        <v>25</v>
      </c>
      <c r="GS552">
        <v>49.9</v>
      </c>
      <c r="GT552">
        <v>49.7</v>
      </c>
      <c r="GU552">
        <v>2.4719199999999999</v>
      </c>
      <c r="GV552">
        <v>2.2192400000000001</v>
      </c>
      <c r="GW552">
        <v>1.94702</v>
      </c>
      <c r="GX552">
        <v>2.7587899999999999</v>
      </c>
      <c r="GY552">
        <v>2.19482</v>
      </c>
      <c r="GZ552">
        <v>2.3596200000000001</v>
      </c>
      <c r="HA552">
        <v>42.0593</v>
      </c>
      <c r="HB552">
        <v>14.0182</v>
      </c>
      <c r="HC552">
        <v>18</v>
      </c>
      <c r="HD552">
        <v>494.77</v>
      </c>
      <c r="HE552">
        <v>630.59500000000003</v>
      </c>
      <c r="HF552">
        <v>17.6511</v>
      </c>
      <c r="HG552">
        <v>29.3447</v>
      </c>
      <c r="HH552">
        <v>30.0016</v>
      </c>
      <c r="HI552">
        <v>29.023299999999999</v>
      </c>
      <c r="HJ552">
        <v>28.892099999999999</v>
      </c>
      <c r="HK552">
        <v>49.468699999999998</v>
      </c>
      <c r="HL552">
        <v>28.207100000000001</v>
      </c>
      <c r="HM552">
        <v>0</v>
      </c>
      <c r="HN552">
        <v>17.632999999999999</v>
      </c>
      <c r="HO552">
        <v>941.65599999999995</v>
      </c>
      <c r="HP552">
        <v>19.371500000000001</v>
      </c>
      <c r="HQ552">
        <v>100.437</v>
      </c>
      <c r="HR552">
        <v>100.258</v>
      </c>
    </row>
    <row r="553" spans="1:226" x14ac:dyDescent="0.2">
      <c r="A553">
        <v>537</v>
      </c>
      <c r="B553">
        <v>1657216018.5</v>
      </c>
      <c r="C553">
        <v>9092.9000000953674</v>
      </c>
      <c r="D553" t="s">
        <v>1439</v>
      </c>
      <c r="E553" t="s">
        <v>1440</v>
      </c>
      <c r="F553">
        <v>5</v>
      </c>
      <c r="G553" s="1" t="s">
        <v>1330</v>
      </c>
      <c r="H553" t="s">
        <v>354</v>
      </c>
      <c r="I553">
        <v>1657216010.75</v>
      </c>
      <c r="J553">
        <f t="shared" si="272"/>
        <v>2.396410435756505E-3</v>
      </c>
      <c r="K553">
        <f t="shared" si="273"/>
        <v>2.396410435756505</v>
      </c>
      <c r="L553" s="1">
        <f t="shared" si="274"/>
        <v>21.385050764001878</v>
      </c>
      <c r="M553">
        <f t="shared" si="275"/>
        <v>873.78250000000003</v>
      </c>
      <c r="N553">
        <f t="shared" si="276"/>
        <v>528.34471247819283</v>
      </c>
      <c r="O553">
        <f t="shared" si="277"/>
        <v>39.523887533146301</v>
      </c>
      <c r="P553">
        <f t="shared" si="278"/>
        <v>65.365055129338188</v>
      </c>
      <c r="Q553">
        <f t="shared" si="279"/>
        <v>0.10855736000950091</v>
      </c>
      <c r="R553">
        <f t="shared" si="280"/>
        <v>3.195201113185949</v>
      </c>
      <c r="S553">
        <f t="shared" si="281"/>
        <v>0.10654922752388886</v>
      </c>
      <c r="T553">
        <f t="shared" si="282"/>
        <v>6.67705958621167E-2</v>
      </c>
      <c r="U553">
        <f t="shared" si="283"/>
        <v>321.51222128571425</v>
      </c>
      <c r="V553">
        <f t="shared" si="284"/>
        <v>25.706546604978254</v>
      </c>
      <c r="W553">
        <f t="shared" si="285"/>
        <v>25.00361071428572</v>
      </c>
      <c r="X553">
        <f t="shared" si="286"/>
        <v>3.1803621356203906</v>
      </c>
      <c r="Y553">
        <f t="shared" si="287"/>
        <v>50.166480888228918</v>
      </c>
      <c r="Z553">
        <f t="shared" si="288"/>
        <v>1.5510771065346607</v>
      </c>
      <c r="AA553">
        <f t="shared" si="289"/>
        <v>3.0918595027434068</v>
      </c>
      <c r="AB553">
        <f t="shared" si="290"/>
        <v>1.6292850290857299</v>
      </c>
      <c r="AC553">
        <f t="shared" si="291"/>
        <v>-105.68170021686187</v>
      </c>
      <c r="AD553">
        <f t="shared" si="292"/>
        <v>-81.401312924774231</v>
      </c>
      <c r="AE553">
        <f t="shared" si="293"/>
        <v>-5.3762054569581119</v>
      </c>
      <c r="AF553">
        <f t="shared" si="294"/>
        <v>129.05300268712</v>
      </c>
      <c r="AG553">
        <f t="shared" si="295"/>
        <v>60.919690164021645</v>
      </c>
      <c r="AH553">
        <f t="shared" si="296"/>
        <v>2.4867483239071166</v>
      </c>
      <c r="AI553">
        <f t="shared" si="297"/>
        <v>21.385050764001878</v>
      </c>
      <c r="AJ553">
        <v>941.9674152886538</v>
      </c>
      <c r="AK553">
        <v>916.74962424242403</v>
      </c>
      <c r="AL553">
        <v>3.3839779429551271</v>
      </c>
      <c r="AM553">
        <v>65.454241008221487</v>
      </c>
      <c r="AN553">
        <f t="shared" si="298"/>
        <v>2.396410435756505</v>
      </c>
      <c r="AO553">
        <v>19.36293100842272</v>
      </c>
      <c r="AP553">
        <v>20.68624545454545</v>
      </c>
      <c r="AQ553">
        <v>-1.0255674829082481E-2</v>
      </c>
      <c r="AR553">
        <v>78.39488950143722</v>
      </c>
      <c r="AS553">
        <v>0</v>
      </c>
      <c r="AT553">
        <v>0</v>
      </c>
      <c r="AU553">
        <f t="shared" si="299"/>
        <v>1</v>
      </c>
      <c r="AV553">
        <f t="shared" si="300"/>
        <v>0</v>
      </c>
      <c r="AW553">
        <f t="shared" si="301"/>
        <v>39892.913662482053</v>
      </c>
      <c r="AX553">
        <f t="shared" si="302"/>
        <v>1999.973214285714</v>
      </c>
      <c r="AY553">
        <f t="shared" si="303"/>
        <v>1681.1777571428568</v>
      </c>
      <c r="AZ553">
        <f t="shared" si="304"/>
        <v>0.84060013660897237</v>
      </c>
      <c r="BA553">
        <f t="shared" si="305"/>
        <v>0.16075826365531681</v>
      </c>
      <c r="BB553" s="1">
        <v>2.7160000000000002</v>
      </c>
      <c r="BC553">
        <v>0.5</v>
      </c>
      <c r="BD553" t="s">
        <v>355</v>
      </c>
      <c r="BE553">
        <v>2</v>
      </c>
      <c r="BF553" t="b">
        <v>1</v>
      </c>
      <c r="BG553">
        <v>1657216010.75</v>
      </c>
      <c r="BH553">
        <v>873.78250000000003</v>
      </c>
      <c r="BI553">
        <v>908.05371428571414</v>
      </c>
      <c r="BJ553">
        <v>20.73438214285714</v>
      </c>
      <c r="BK553">
        <v>19.411614285714279</v>
      </c>
      <c r="BL553">
        <v>877.82749999999999</v>
      </c>
      <c r="BM553">
        <v>20.90948214285714</v>
      </c>
      <c r="BN553">
        <v>500.00975</v>
      </c>
      <c r="BO553">
        <v>74.706985714285722</v>
      </c>
      <c r="BP553">
        <v>0.10002304285714279</v>
      </c>
      <c r="BQ553">
        <v>24.531060714285719</v>
      </c>
      <c r="BR553">
        <v>25.00361071428572</v>
      </c>
      <c r="BS553">
        <v>999.9000000000002</v>
      </c>
      <c r="BT553">
        <v>0</v>
      </c>
      <c r="BU553">
        <v>0</v>
      </c>
      <c r="BV553">
        <v>10016.278571428569</v>
      </c>
      <c r="BW553">
        <v>0</v>
      </c>
      <c r="BX553">
        <v>1952.7850000000001</v>
      </c>
      <c r="BY553">
        <v>-34.271189285714293</v>
      </c>
      <c r="BZ553">
        <v>892.28314285714293</v>
      </c>
      <c r="CA553">
        <v>926.02892857142876</v>
      </c>
      <c r="CB553">
        <v>1.322763571428571</v>
      </c>
      <c r="CC553">
        <v>908.05371428571414</v>
      </c>
      <c r="CD553">
        <v>19.411614285714279</v>
      </c>
      <c r="CE553">
        <v>1.5490028571428569</v>
      </c>
      <c r="CF553">
        <v>1.450182857142857</v>
      </c>
      <c r="CG553">
        <v>13.460621428571431</v>
      </c>
      <c r="CH553">
        <v>12.45275357142857</v>
      </c>
      <c r="CI553">
        <v>1999.973214285714</v>
      </c>
      <c r="CJ553">
        <v>0.97999349999999996</v>
      </c>
      <c r="CK553">
        <v>2.0006125E-2</v>
      </c>
      <c r="CL553">
        <v>0</v>
      </c>
      <c r="CM553">
        <v>2.179125</v>
      </c>
      <c r="CN553">
        <v>0</v>
      </c>
      <c r="CO553">
        <v>6404.8510714285712</v>
      </c>
      <c r="CP553">
        <v>16749.20714285714</v>
      </c>
      <c r="CQ553">
        <v>40.686999999999991</v>
      </c>
      <c r="CR553">
        <v>42.684785714285702</v>
      </c>
      <c r="CS553">
        <v>41.024357142857127</v>
      </c>
      <c r="CT553">
        <v>41.461750000000002</v>
      </c>
      <c r="CU553">
        <v>39.669285714285706</v>
      </c>
      <c r="CV553">
        <v>1959.964642857143</v>
      </c>
      <c r="CW553">
        <v>40.008571428571429</v>
      </c>
      <c r="CX553">
        <v>0</v>
      </c>
      <c r="CY553">
        <v>1657216023.2</v>
      </c>
      <c r="CZ553">
        <v>0</v>
      </c>
      <c r="DA553">
        <v>1657213031</v>
      </c>
      <c r="DB553" t="s">
        <v>1093</v>
      </c>
      <c r="DC553">
        <v>1657213019.5</v>
      </c>
      <c r="DD553">
        <v>1657213031</v>
      </c>
      <c r="DE553">
        <v>2</v>
      </c>
      <c r="DF553">
        <v>1.982</v>
      </c>
      <c r="DG553">
        <v>-0.124</v>
      </c>
      <c r="DH553">
        <v>-2.1179999999999999</v>
      </c>
      <c r="DI553">
        <v>-0.2</v>
      </c>
      <c r="DJ553">
        <v>420</v>
      </c>
      <c r="DK553">
        <v>19</v>
      </c>
      <c r="DL553">
        <v>0.14000000000000001</v>
      </c>
      <c r="DM553">
        <v>0.05</v>
      </c>
      <c r="DN553">
        <v>-34.168129268292688</v>
      </c>
      <c r="DO553">
        <v>-1.9119951219512801</v>
      </c>
      <c r="DP553">
        <v>0.20596240154621451</v>
      </c>
      <c r="DQ553">
        <v>0</v>
      </c>
      <c r="DR553">
        <v>1.3228168292682929</v>
      </c>
      <c r="DS553">
        <v>6.1570871080139498E-2</v>
      </c>
      <c r="DT553">
        <v>1.8575066744983899E-2</v>
      </c>
      <c r="DU553">
        <v>1</v>
      </c>
      <c r="DV553">
        <v>1</v>
      </c>
      <c r="DW553">
        <v>2</v>
      </c>
      <c r="DX553" t="s">
        <v>357</v>
      </c>
      <c r="DY553">
        <v>2.9785699999999999</v>
      </c>
      <c r="DZ553">
        <v>2.7247400000000002</v>
      </c>
      <c r="EA553">
        <v>0.13406699999999999</v>
      </c>
      <c r="EB553">
        <v>0.13572999999999999</v>
      </c>
      <c r="EC553">
        <v>8.04198E-2</v>
      </c>
      <c r="ED553">
        <v>7.51164E-2</v>
      </c>
      <c r="EE553">
        <v>27340.6</v>
      </c>
      <c r="EF553">
        <v>27371.5</v>
      </c>
      <c r="EG553">
        <v>29362.9</v>
      </c>
      <c r="EH553">
        <v>29301</v>
      </c>
      <c r="EI553">
        <v>35798.6</v>
      </c>
      <c r="EJ553">
        <v>36018.1</v>
      </c>
      <c r="EK553">
        <v>41376.800000000003</v>
      </c>
      <c r="EL553">
        <v>41736.699999999997</v>
      </c>
      <c r="EM553">
        <v>1.9460500000000001</v>
      </c>
      <c r="EN553">
        <v>2.1196000000000002</v>
      </c>
      <c r="EO553">
        <v>-1.78367E-2</v>
      </c>
      <c r="EP553">
        <v>0</v>
      </c>
      <c r="EQ553">
        <v>25.3172</v>
      </c>
      <c r="ER553">
        <v>999.9</v>
      </c>
      <c r="ES553">
        <v>28.5</v>
      </c>
      <c r="ET553">
        <v>39.200000000000003</v>
      </c>
      <c r="EU553">
        <v>27.095600000000001</v>
      </c>
      <c r="EV553">
        <v>61.956800000000001</v>
      </c>
      <c r="EW553">
        <v>27.7163</v>
      </c>
      <c r="EX553">
        <v>2</v>
      </c>
      <c r="EY553">
        <v>0.166682</v>
      </c>
      <c r="EZ553">
        <v>5.9049100000000001</v>
      </c>
      <c r="FA553">
        <v>20.2834</v>
      </c>
      <c r="FB553">
        <v>5.2186399999999997</v>
      </c>
      <c r="FC553">
        <v>12.015599999999999</v>
      </c>
      <c r="FD553">
        <v>4.98895</v>
      </c>
      <c r="FE553">
        <v>3.2882799999999999</v>
      </c>
      <c r="FF553">
        <v>5764.9</v>
      </c>
      <c r="FG553">
        <v>9999</v>
      </c>
      <c r="FH553">
        <v>9999</v>
      </c>
      <c r="FI553">
        <v>94.1</v>
      </c>
      <c r="FJ553">
        <v>1.8675200000000001</v>
      </c>
      <c r="FK553">
        <v>1.8666100000000001</v>
      </c>
      <c r="FL553">
        <v>1.8660000000000001</v>
      </c>
      <c r="FM553">
        <v>1.86592</v>
      </c>
      <c r="FN553">
        <v>1.86781</v>
      </c>
      <c r="FO553">
        <v>1.8701700000000001</v>
      </c>
      <c r="FP553">
        <v>1.8688800000000001</v>
      </c>
      <c r="FQ553">
        <v>1.8702700000000001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-4.1520000000000001</v>
      </c>
      <c r="GF553">
        <v>-0.17580000000000001</v>
      </c>
      <c r="GG553">
        <v>-0.23523885101243769</v>
      </c>
      <c r="GH553">
        <v>-4.6052117464239163E-3</v>
      </c>
      <c r="GI553">
        <v>3.8696726057278897E-7</v>
      </c>
      <c r="GJ553">
        <v>-9.6670798998846254E-11</v>
      </c>
      <c r="GK553">
        <v>-0.34206402273919922</v>
      </c>
      <c r="GL553">
        <v>-4.2203369556326094E-3</v>
      </c>
      <c r="GM553">
        <v>8.7200311459696754E-4</v>
      </c>
      <c r="GN553">
        <v>-1.3787569801556101E-5</v>
      </c>
      <c r="GO553">
        <v>4</v>
      </c>
      <c r="GP553">
        <v>2427</v>
      </c>
      <c r="GQ553">
        <v>1</v>
      </c>
      <c r="GR553">
        <v>25</v>
      </c>
      <c r="GS553">
        <v>50</v>
      </c>
      <c r="GT553">
        <v>49.8</v>
      </c>
      <c r="GU553">
        <v>2.5109900000000001</v>
      </c>
      <c r="GV553">
        <v>2.2155800000000001</v>
      </c>
      <c r="GW553">
        <v>1.94702</v>
      </c>
      <c r="GX553">
        <v>2.7587899999999999</v>
      </c>
      <c r="GY553">
        <v>2.19482</v>
      </c>
      <c r="GZ553">
        <v>2.3754900000000001</v>
      </c>
      <c r="HA553">
        <v>42.085700000000003</v>
      </c>
      <c r="HB553">
        <v>14.0182</v>
      </c>
      <c r="HC553">
        <v>18</v>
      </c>
      <c r="HD553">
        <v>494.72699999999998</v>
      </c>
      <c r="HE553">
        <v>630.68200000000002</v>
      </c>
      <c r="HF553">
        <v>17.642099999999999</v>
      </c>
      <c r="HG553">
        <v>29.360800000000001</v>
      </c>
      <c r="HH553">
        <v>30.0015</v>
      </c>
      <c r="HI553">
        <v>29.0396</v>
      </c>
      <c r="HJ553">
        <v>28.907499999999999</v>
      </c>
      <c r="HK553">
        <v>50.254800000000003</v>
      </c>
      <c r="HL553">
        <v>28.207100000000001</v>
      </c>
      <c r="HM553">
        <v>0</v>
      </c>
      <c r="HN553">
        <v>17.6416</v>
      </c>
      <c r="HO553">
        <v>955.04100000000005</v>
      </c>
      <c r="HP553">
        <v>19.372299999999999</v>
      </c>
      <c r="HQ553">
        <v>100.435</v>
      </c>
      <c r="HR553">
        <v>100.255</v>
      </c>
    </row>
    <row r="554" spans="1:226" x14ac:dyDescent="0.2">
      <c r="A554">
        <v>538</v>
      </c>
      <c r="B554">
        <v>1657216023</v>
      </c>
      <c r="C554">
        <v>9097.4000000953674</v>
      </c>
      <c r="D554" t="s">
        <v>1441</v>
      </c>
      <c r="E554" t="s">
        <v>1442</v>
      </c>
      <c r="F554">
        <v>5</v>
      </c>
      <c r="G554" s="1" t="s">
        <v>1330</v>
      </c>
      <c r="H554" t="s">
        <v>354</v>
      </c>
      <c r="I554">
        <v>1657216015.178571</v>
      </c>
      <c r="J554">
        <f t="shared" si="272"/>
        <v>2.3892088659475011E-3</v>
      </c>
      <c r="K554">
        <f t="shared" si="273"/>
        <v>2.3892088659475013</v>
      </c>
      <c r="L554" s="1">
        <f t="shared" si="274"/>
        <v>21.501776507930153</v>
      </c>
      <c r="M554">
        <f t="shared" si="275"/>
        <v>888.45075000000008</v>
      </c>
      <c r="N554">
        <f t="shared" si="276"/>
        <v>539.39947614227617</v>
      </c>
      <c r="O554">
        <f t="shared" si="277"/>
        <v>40.350983875375945</v>
      </c>
      <c r="P554">
        <f t="shared" si="278"/>
        <v>66.462544872512311</v>
      </c>
      <c r="Q554">
        <f t="shared" si="279"/>
        <v>0.10809001779987863</v>
      </c>
      <c r="R554">
        <f t="shared" si="280"/>
        <v>3.1941610009698289</v>
      </c>
      <c r="S554">
        <f t="shared" si="281"/>
        <v>0.10609833184639238</v>
      </c>
      <c r="T554">
        <f t="shared" si="282"/>
        <v>6.6487345716325488E-2</v>
      </c>
      <c r="U554">
        <f t="shared" si="283"/>
        <v>321.51486900000003</v>
      </c>
      <c r="V554">
        <f t="shared" si="284"/>
        <v>25.711041460638267</v>
      </c>
      <c r="W554">
        <f t="shared" si="285"/>
        <v>25.004496428571429</v>
      </c>
      <c r="X554">
        <f t="shared" si="286"/>
        <v>3.1805300754865606</v>
      </c>
      <c r="Y554">
        <f t="shared" si="287"/>
        <v>50.099042265633877</v>
      </c>
      <c r="Z554">
        <f t="shared" si="288"/>
        <v>1.5492137733931812</v>
      </c>
      <c r="AA554">
        <f t="shared" si="289"/>
        <v>3.092302174518585</v>
      </c>
      <c r="AB554">
        <f t="shared" si="290"/>
        <v>1.6313163020933794</v>
      </c>
      <c r="AC554">
        <f t="shared" si="291"/>
        <v>-105.36411098828479</v>
      </c>
      <c r="AD554">
        <f t="shared" si="292"/>
        <v>-81.11527946812231</v>
      </c>
      <c r="AE554">
        <f t="shared" si="293"/>
        <v>-5.35914716752057</v>
      </c>
      <c r="AF554">
        <f t="shared" si="294"/>
        <v>129.67633137607237</v>
      </c>
      <c r="AG554">
        <f t="shared" si="295"/>
        <v>61.189309525070172</v>
      </c>
      <c r="AH554">
        <f t="shared" si="296"/>
        <v>2.4743048853792757</v>
      </c>
      <c r="AI554">
        <f t="shared" si="297"/>
        <v>21.501776507930153</v>
      </c>
      <c r="AJ554">
        <v>957.3865163133961</v>
      </c>
      <c r="AK554">
        <v>932.03409696969675</v>
      </c>
      <c r="AL554">
        <v>3.401706956297065</v>
      </c>
      <c r="AM554">
        <v>65.454241008221487</v>
      </c>
      <c r="AN554">
        <f t="shared" si="298"/>
        <v>2.3892088659475013</v>
      </c>
      <c r="AO554">
        <v>19.37057807567712</v>
      </c>
      <c r="AP554">
        <v>20.667456969696971</v>
      </c>
      <c r="AQ554">
        <v>-5.472108791564477E-3</v>
      </c>
      <c r="AR554">
        <v>78.39488950143722</v>
      </c>
      <c r="AS554">
        <v>0</v>
      </c>
      <c r="AT554">
        <v>0</v>
      </c>
      <c r="AU554">
        <f t="shared" si="299"/>
        <v>1</v>
      </c>
      <c r="AV554">
        <f t="shared" si="300"/>
        <v>0</v>
      </c>
      <c r="AW554">
        <f t="shared" si="301"/>
        <v>39875.171505010221</v>
      </c>
      <c r="AX554">
        <f t="shared" si="302"/>
        <v>1999.9892857142861</v>
      </c>
      <c r="AY554">
        <f t="shared" si="303"/>
        <v>1681.1913000000004</v>
      </c>
      <c r="AZ554">
        <f t="shared" si="304"/>
        <v>0.8406001532151065</v>
      </c>
      <c r="BA554">
        <f t="shared" si="305"/>
        <v>0.16075829570515554</v>
      </c>
      <c r="BB554" s="1">
        <v>2.7160000000000002</v>
      </c>
      <c r="BC554">
        <v>0.5</v>
      </c>
      <c r="BD554" t="s">
        <v>355</v>
      </c>
      <c r="BE554">
        <v>2</v>
      </c>
      <c r="BF554" t="b">
        <v>1</v>
      </c>
      <c r="BG554">
        <v>1657216015.178571</v>
      </c>
      <c r="BH554">
        <v>888.45075000000008</v>
      </c>
      <c r="BI554">
        <v>922.88249999999982</v>
      </c>
      <c r="BJ554">
        <v>20.70941071428572</v>
      </c>
      <c r="BK554">
        <v>19.393217857142851</v>
      </c>
      <c r="BL554">
        <v>892.55692857142844</v>
      </c>
      <c r="BM554">
        <v>20.884864285714279</v>
      </c>
      <c r="BN554">
        <v>500.00578571428571</v>
      </c>
      <c r="BO554">
        <v>74.707228571428573</v>
      </c>
      <c r="BP554">
        <v>0.1000073642857143</v>
      </c>
      <c r="BQ554">
        <v>24.53345357142857</v>
      </c>
      <c r="BR554">
        <v>25.004496428571429</v>
      </c>
      <c r="BS554">
        <v>999.9000000000002</v>
      </c>
      <c r="BT554">
        <v>0</v>
      </c>
      <c r="BU554">
        <v>0</v>
      </c>
      <c r="BV554">
        <v>10011.682500000001</v>
      </c>
      <c r="BW554">
        <v>0</v>
      </c>
      <c r="BX554">
        <v>1952.6414285714291</v>
      </c>
      <c r="BY554">
        <v>-34.431721428571429</v>
      </c>
      <c r="BZ554">
        <v>907.23871428571431</v>
      </c>
      <c r="CA554">
        <v>941.13367857142873</v>
      </c>
      <c r="CB554">
        <v>1.316192142857143</v>
      </c>
      <c r="CC554">
        <v>922.88249999999982</v>
      </c>
      <c r="CD554">
        <v>19.393217857142851</v>
      </c>
      <c r="CE554">
        <v>1.5471428571428569</v>
      </c>
      <c r="CF554">
        <v>1.4488135714285719</v>
      </c>
      <c r="CG554">
        <v>13.44217857142857</v>
      </c>
      <c r="CH554">
        <v>12.438371428571431</v>
      </c>
      <c r="CI554">
        <v>1999.9892857142861</v>
      </c>
      <c r="CJ554">
        <v>0.97999292857142872</v>
      </c>
      <c r="CK554">
        <v>2.0006671428571429E-2</v>
      </c>
      <c r="CL554">
        <v>0</v>
      </c>
      <c r="CM554">
        <v>2.2417750000000001</v>
      </c>
      <c r="CN554">
        <v>0</v>
      </c>
      <c r="CO554">
        <v>6409.3332142857153</v>
      </c>
      <c r="CP554">
        <v>16749.33928571429</v>
      </c>
      <c r="CQ554">
        <v>40.704999999999998</v>
      </c>
      <c r="CR554">
        <v>42.686999999999983</v>
      </c>
      <c r="CS554">
        <v>41.042071428571418</v>
      </c>
      <c r="CT554">
        <v>41.479750000000003</v>
      </c>
      <c r="CU554">
        <v>39.684785714285702</v>
      </c>
      <c r="CV554">
        <v>1959.979285714285</v>
      </c>
      <c r="CW554">
        <v>40.01</v>
      </c>
      <c r="CX554">
        <v>0</v>
      </c>
      <c r="CY554">
        <v>1657216028</v>
      </c>
      <c r="CZ554">
        <v>0</v>
      </c>
      <c r="DA554">
        <v>1657213031</v>
      </c>
      <c r="DB554" t="s">
        <v>1093</v>
      </c>
      <c r="DC554">
        <v>1657213019.5</v>
      </c>
      <c r="DD554">
        <v>1657213031</v>
      </c>
      <c r="DE554">
        <v>2</v>
      </c>
      <c r="DF554">
        <v>1.982</v>
      </c>
      <c r="DG554">
        <v>-0.124</v>
      </c>
      <c r="DH554">
        <v>-2.1179999999999999</v>
      </c>
      <c r="DI554">
        <v>-0.2</v>
      </c>
      <c r="DJ554">
        <v>420</v>
      </c>
      <c r="DK554">
        <v>19</v>
      </c>
      <c r="DL554">
        <v>0.14000000000000001</v>
      </c>
      <c r="DM554">
        <v>0.05</v>
      </c>
      <c r="DN554">
        <v>-34.346945000000012</v>
      </c>
      <c r="DO554">
        <v>-2.3156037523451731</v>
      </c>
      <c r="DP554">
        <v>0.2341384087991546</v>
      </c>
      <c r="DQ554">
        <v>0</v>
      </c>
      <c r="DR554">
        <v>1.31752425</v>
      </c>
      <c r="DS554">
        <v>-3.2874258911822551E-2</v>
      </c>
      <c r="DT554">
        <v>2.1433798063747352E-2</v>
      </c>
      <c r="DU554">
        <v>1</v>
      </c>
      <c r="DV554">
        <v>1</v>
      </c>
      <c r="DW554">
        <v>2</v>
      </c>
      <c r="DX554" t="s">
        <v>357</v>
      </c>
      <c r="DY554">
        <v>2.9786000000000001</v>
      </c>
      <c r="DZ554">
        <v>2.72478</v>
      </c>
      <c r="EA554">
        <v>0.13553399999999999</v>
      </c>
      <c r="EB554">
        <v>0.13716300000000001</v>
      </c>
      <c r="EC554">
        <v>8.0369399999999994E-2</v>
      </c>
      <c r="ED554">
        <v>7.5162599999999996E-2</v>
      </c>
      <c r="EE554">
        <v>27293.599999999999</v>
      </c>
      <c r="EF554">
        <v>27325.599999999999</v>
      </c>
      <c r="EG554">
        <v>29362.2</v>
      </c>
      <c r="EH554">
        <v>29300.6</v>
      </c>
      <c r="EI554">
        <v>35799.800000000003</v>
      </c>
      <c r="EJ554">
        <v>36015.699999999997</v>
      </c>
      <c r="EK554">
        <v>41375.800000000003</v>
      </c>
      <c r="EL554">
        <v>41736</v>
      </c>
      <c r="EM554">
        <v>1.94587</v>
      </c>
      <c r="EN554">
        <v>2.1194500000000001</v>
      </c>
      <c r="EO554">
        <v>-1.80155E-2</v>
      </c>
      <c r="EP554">
        <v>0</v>
      </c>
      <c r="EQ554">
        <v>25.313199999999998</v>
      </c>
      <c r="ER554">
        <v>999.9</v>
      </c>
      <c r="ES554">
        <v>28.5</v>
      </c>
      <c r="ET554">
        <v>39.200000000000003</v>
      </c>
      <c r="EU554">
        <v>27.095099999999999</v>
      </c>
      <c r="EV554">
        <v>61.876800000000003</v>
      </c>
      <c r="EW554">
        <v>27.624199999999998</v>
      </c>
      <c r="EX554">
        <v>2</v>
      </c>
      <c r="EY554">
        <v>0.167655</v>
      </c>
      <c r="EZ554">
        <v>5.91073</v>
      </c>
      <c r="FA554">
        <v>20.283200000000001</v>
      </c>
      <c r="FB554">
        <v>5.2181899999999999</v>
      </c>
      <c r="FC554">
        <v>12.0158</v>
      </c>
      <c r="FD554">
        <v>4.9888000000000003</v>
      </c>
      <c r="FE554">
        <v>3.2883499999999999</v>
      </c>
      <c r="FF554">
        <v>5764.9</v>
      </c>
      <c r="FG554">
        <v>9999</v>
      </c>
      <c r="FH554">
        <v>9999</v>
      </c>
      <c r="FI554">
        <v>94.1</v>
      </c>
      <c r="FJ554">
        <v>1.8675200000000001</v>
      </c>
      <c r="FK554">
        <v>1.8666100000000001</v>
      </c>
      <c r="FL554">
        <v>1.8660000000000001</v>
      </c>
      <c r="FM554">
        <v>1.8659600000000001</v>
      </c>
      <c r="FN554">
        <v>1.8677999999999999</v>
      </c>
      <c r="FO554">
        <v>1.87019</v>
      </c>
      <c r="FP554">
        <v>1.8688899999999999</v>
      </c>
      <c r="FQ554">
        <v>1.8702700000000001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-4.2140000000000004</v>
      </c>
      <c r="GF554">
        <v>-0.17599999999999999</v>
      </c>
      <c r="GG554">
        <v>-0.23523885101243769</v>
      </c>
      <c r="GH554">
        <v>-4.6052117464239163E-3</v>
      </c>
      <c r="GI554">
        <v>3.8696726057278897E-7</v>
      </c>
      <c r="GJ554">
        <v>-9.6670798998846254E-11</v>
      </c>
      <c r="GK554">
        <v>-0.34206402273919922</v>
      </c>
      <c r="GL554">
        <v>-4.2203369556326094E-3</v>
      </c>
      <c r="GM554">
        <v>8.7200311459696754E-4</v>
      </c>
      <c r="GN554">
        <v>-1.3787569801556101E-5</v>
      </c>
      <c r="GO554">
        <v>4</v>
      </c>
      <c r="GP554">
        <v>2427</v>
      </c>
      <c r="GQ554">
        <v>1</v>
      </c>
      <c r="GR554">
        <v>25</v>
      </c>
      <c r="GS554">
        <v>50.1</v>
      </c>
      <c r="GT554">
        <v>49.9</v>
      </c>
      <c r="GU554">
        <v>2.5415000000000001</v>
      </c>
      <c r="GV554">
        <v>2.2192400000000001</v>
      </c>
      <c r="GW554">
        <v>1.94702</v>
      </c>
      <c r="GX554">
        <v>2.7587899999999999</v>
      </c>
      <c r="GY554">
        <v>2.19482</v>
      </c>
      <c r="GZ554">
        <v>2.3901400000000002</v>
      </c>
      <c r="HA554">
        <v>42.085700000000003</v>
      </c>
      <c r="HB554">
        <v>14.026999999999999</v>
      </c>
      <c r="HC554">
        <v>18</v>
      </c>
      <c r="HD554">
        <v>494.70400000000001</v>
      </c>
      <c r="HE554">
        <v>630.68600000000004</v>
      </c>
      <c r="HF554">
        <v>17.643799999999999</v>
      </c>
      <c r="HG554">
        <v>29.372399999999999</v>
      </c>
      <c r="HH554">
        <v>30.001300000000001</v>
      </c>
      <c r="HI554">
        <v>29.0505</v>
      </c>
      <c r="HJ554">
        <v>28.9191</v>
      </c>
      <c r="HK554">
        <v>50.853499999999997</v>
      </c>
      <c r="HL554">
        <v>28.207100000000001</v>
      </c>
      <c r="HM554">
        <v>0</v>
      </c>
      <c r="HN554">
        <v>17.642199999999999</v>
      </c>
      <c r="HO554">
        <v>975.077</v>
      </c>
      <c r="HP554">
        <v>19.382999999999999</v>
      </c>
      <c r="HQ554">
        <v>100.43300000000001</v>
      </c>
      <c r="HR554">
        <v>100.253</v>
      </c>
    </row>
    <row r="555" spans="1:226" x14ac:dyDescent="0.2">
      <c r="A555">
        <v>539</v>
      </c>
      <c r="B555">
        <v>1657216028.5</v>
      </c>
      <c r="C555">
        <v>9102.9000000953674</v>
      </c>
      <c r="D555" t="s">
        <v>1443</v>
      </c>
      <c r="E555" t="s">
        <v>1444</v>
      </c>
      <c r="F555">
        <v>5</v>
      </c>
      <c r="G555" s="1" t="s">
        <v>1330</v>
      </c>
      <c r="H555" t="s">
        <v>354</v>
      </c>
      <c r="I555">
        <v>1657216020.75</v>
      </c>
      <c r="J555">
        <f t="shared" si="272"/>
        <v>2.376639871892084E-3</v>
      </c>
      <c r="K555">
        <f t="shared" si="273"/>
        <v>2.3766398718920838</v>
      </c>
      <c r="L555" s="1">
        <f t="shared" si="274"/>
        <v>21.620433724025652</v>
      </c>
      <c r="M555">
        <f t="shared" si="275"/>
        <v>906.96449999999993</v>
      </c>
      <c r="N555">
        <f t="shared" si="276"/>
        <v>553.06400577050556</v>
      </c>
      <c r="O555">
        <f t="shared" si="277"/>
        <v>41.373285531731376</v>
      </c>
      <c r="P555">
        <f t="shared" si="278"/>
        <v>67.847664708114536</v>
      </c>
      <c r="Q555">
        <f t="shared" si="279"/>
        <v>0.10727664053885438</v>
      </c>
      <c r="R555">
        <f t="shared" si="280"/>
        <v>3.1923775310869171</v>
      </c>
      <c r="S555">
        <f t="shared" si="281"/>
        <v>0.10531344887957254</v>
      </c>
      <c r="T555">
        <f t="shared" si="282"/>
        <v>6.5994298073336205E-2</v>
      </c>
      <c r="U555">
        <f t="shared" si="283"/>
        <v>321.51855835714281</v>
      </c>
      <c r="V555">
        <f t="shared" si="284"/>
        <v>25.717565855405525</v>
      </c>
      <c r="W555">
        <f t="shared" si="285"/>
        <v>25.01164285714286</v>
      </c>
      <c r="X555">
        <f t="shared" si="286"/>
        <v>3.1818853899652426</v>
      </c>
      <c r="Y555">
        <f t="shared" si="287"/>
        <v>50.02029039185021</v>
      </c>
      <c r="Z555">
        <f t="shared" si="288"/>
        <v>1.5470439443579465</v>
      </c>
      <c r="AA555">
        <f t="shared" si="289"/>
        <v>3.0928327929299786</v>
      </c>
      <c r="AB555">
        <f t="shared" si="290"/>
        <v>1.6348414456072962</v>
      </c>
      <c r="AC555">
        <f t="shared" si="291"/>
        <v>-104.80981835044091</v>
      </c>
      <c r="AD555">
        <f t="shared" si="292"/>
        <v>-81.806362545762525</v>
      </c>
      <c r="AE555">
        <f t="shared" si="293"/>
        <v>-5.4080981881469441</v>
      </c>
      <c r="AF555">
        <f t="shared" si="294"/>
        <v>129.49427927279243</v>
      </c>
      <c r="AG555">
        <f t="shared" si="295"/>
        <v>61.53956412260527</v>
      </c>
      <c r="AH555">
        <f t="shared" si="296"/>
        <v>2.4468326427068123</v>
      </c>
      <c r="AI555">
        <f t="shared" si="297"/>
        <v>21.620433724025652</v>
      </c>
      <c r="AJ555">
        <v>976.31071548188504</v>
      </c>
      <c r="AK555">
        <v>950.81985454545395</v>
      </c>
      <c r="AL555">
        <v>3.420177454412535</v>
      </c>
      <c r="AM555">
        <v>65.454241008221487</v>
      </c>
      <c r="AN555">
        <f t="shared" si="298"/>
        <v>2.3766398718920838</v>
      </c>
      <c r="AO555">
        <v>19.391160209730579</v>
      </c>
      <c r="AP555">
        <v>20.65792545454546</v>
      </c>
      <c r="AQ555">
        <v>-5.1940867816924652E-4</v>
      </c>
      <c r="AR555">
        <v>78.39488950143722</v>
      </c>
      <c r="AS555">
        <v>0</v>
      </c>
      <c r="AT555">
        <v>0</v>
      </c>
      <c r="AU555">
        <f t="shared" si="299"/>
        <v>1</v>
      </c>
      <c r="AV555">
        <f t="shared" si="300"/>
        <v>0</v>
      </c>
      <c r="AW555">
        <f t="shared" si="301"/>
        <v>39844.910015245965</v>
      </c>
      <c r="AX555">
        <f t="shared" si="302"/>
        <v>2000.0121428571431</v>
      </c>
      <c r="AY555">
        <f t="shared" si="303"/>
        <v>1681.2105214285714</v>
      </c>
      <c r="AZ555">
        <f t="shared" si="304"/>
        <v>0.84060015707047486</v>
      </c>
      <c r="BA555">
        <f t="shared" si="305"/>
        <v>0.16075830314601658</v>
      </c>
      <c r="BB555" s="1">
        <v>2.7160000000000002</v>
      </c>
      <c r="BC555">
        <v>0.5</v>
      </c>
      <c r="BD555" t="s">
        <v>355</v>
      </c>
      <c r="BE555">
        <v>2</v>
      </c>
      <c r="BF555" t="b">
        <v>1</v>
      </c>
      <c r="BG555">
        <v>1657216020.75</v>
      </c>
      <c r="BH555">
        <v>906.96449999999993</v>
      </c>
      <c r="BI555">
        <v>941.59785714285704</v>
      </c>
      <c r="BJ555">
        <v>20.68035714285714</v>
      </c>
      <c r="BK555">
        <v>19.378739285714289</v>
      </c>
      <c r="BL555">
        <v>911.14764285714284</v>
      </c>
      <c r="BM555">
        <v>20.85622142857143</v>
      </c>
      <c r="BN555">
        <v>500.00575000000009</v>
      </c>
      <c r="BO555">
        <v>74.70740714285715</v>
      </c>
      <c r="BP555">
        <v>0.1000023071428572</v>
      </c>
      <c r="BQ555">
        <v>24.53632142857143</v>
      </c>
      <c r="BR555">
        <v>25.01164285714286</v>
      </c>
      <c r="BS555">
        <v>999.9000000000002</v>
      </c>
      <c r="BT555">
        <v>0</v>
      </c>
      <c r="BU555">
        <v>0</v>
      </c>
      <c r="BV555">
        <v>10003.834999999999</v>
      </c>
      <c r="BW555">
        <v>0</v>
      </c>
      <c r="BX555">
        <v>1952.081428571428</v>
      </c>
      <c r="BY555">
        <v>-34.633385714285723</v>
      </c>
      <c r="BZ555">
        <v>926.11657142857143</v>
      </c>
      <c r="CA555">
        <v>960.20557142857137</v>
      </c>
      <c r="CB555">
        <v>1.301608571428571</v>
      </c>
      <c r="CC555">
        <v>941.59785714285704</v>
      </c>
      <c r="CD555">
        <v>19.378739285714289</v>
      </c>
      <c r="CE555">
        <v>1.5449753571428571</v>
      </c>
      <c r="CF555">
        <v>1.447735714285715</v>
      </c>
      <c r="CG555">
        <v>13.42066785714286</v>
      </c>
      <c r="CH555">
        <v>12.427060714285711</v>
      </c>
      <c r="CI555">
        <v>2000.0121428571431</v>
      </c>
      <c r="CJ555">
        <v>0.97999314285714312</v>
      </c>
      <c r="CK555">
        <v>2.0006457142857141E-2</v>
      </c>
      <c r="CL555">
        <v>0</v>
      </c>
      <c r="CM555">
        <v>2.268096428571428</v>
      </c>
      <c r="CN555">
        <v>0</v>
      </c>
      <c r="CO555">
        <v>6414.6453571428556</v>
      </c>
      <c r="CP555">
        <v>16749.528571428571</v>
      </c>
      <c r="CQ555">
        <v>40.727499999999999</v>
      </c>
      <c r="CR555">
        <v>42.686999999999983</v>
      </c>
      <c r="CS555">
        <v>41.061999999999991</v>
      </c>
      <c r="CT555">
        <v>41.5</v>
      </c>
      <c r="CU555">
        <v>39.686999999999991</v>
      </c>
      <c r="CV555">
        <v>1960.001428571429</v>
      </c>
      <c r="CW555">
        <v>40.010714285714293</v>
      </c>
      <c r="CX555">
        <v>0</v>
      </c>
      <c r="CY555">
        <v>1657216033.4000001</v>
      </c>
      <c r="CZ555">
        <v>0</v>
      </c>
      <c r="DA555">
        <v>1657213031</v>
      </c>
      <c r="DB555" t="s">
        <v>1093</v>
      </c>
      <c r="DC555">
        <v>1657213019.5</v>
      </c>
      <c r="DD555">
        <v>1657213031</v>
      </c>
      <c r="DE555">
        <v>2</v>
      </c>
      <c r="DF555">
        <v>1.982</v>
      </c>
      <c r="DG555">
        <v>-0.124</v>
      </c>
      <c r="DH555">
        <v>-2.1179999999999999</v>
      </c>
      <c r="DI555">
        <v>-0.2</v>
      </c>
      <c r="DJ555">
        <v>420</v>
      </c>
      <c r="DK555">
        <v>19</v>
      </c>
      <c r="DL555">
        <v>0.14000000000000001</v>
      </c>
      <c r="DM555">
        <v>0.05</v>
      </c>
      <c r="DN555">
        <v>-34.525341463414641</v>
      </c>
      <c r="DO555">
        <v>-2.1026320557490812</v>
      </c>
      <c r="DP555">
        <v>0.22221026186003909</v>
      </c>
      <c r="DQ555">
        <v>0</v>
      </c>
      <c r="DR555">
        <v>1.303679756097561</v>
      </c>
      <c r="DS555">
        <v>-0.19299972125435391</v>
      </c>
      <c r="DT555">
        <v>3.012426260510765E-2</v>
      </c>
      <c r="DU555">
        <v>0</v>
      </c>
      <c r="DV555">
        <v>0</v>
      </c>
      <c r="DW555">
        <v>2</v>
      </c>
      <c r="DX555" t="s">
        <v>363</v>
      </c>
      <c r="DY555">
        <v>2.9784299999999999</v>
      </c>
      <c r="DZ555">
        <v>2.7247499999999998</v>
      </c>
      <c r="EA555">
        <v>0.13731499999999999</v>
      </c>
      <c r="EB555">
        <v>0.13889899999999999</v>
      </c>
      <c r="EC555">
        <v>8.0344899999999997E-2</v>
      </c>
      <c r="ED555">
        <v>7.5203500000000006E-2</v>
      </c>
      <c r="EE555">
        <v>27237</v>
      </c>
      <c r="EF555">
        <v>27270.5</v>
      </c>
      <c r="EG555">
        <v>29361.9</v>
      </c>
      <c r="EH555">
        <v>29300.6</v>
      </c>
      <c r="EI555">
        <v>35800.400000000001</v>
      </c>
      <c r="EJ555">
        <v>36014</v>
      </c>
      <c r="EK555">
        <v>41375.300000000003</v>
      </c>
      <c r="EL555">
        <v>41735.800000000003</v>
      </c>
      <c r="EM555">
        <v>1.9456199999999999</v>
      </c>
      <c r="EN555">
        <v>2.1192500000000001</v>
      </c>
      <c r="EO555">
        <v>-1.78888E-2</v>
      </c>
      <c r="EP555">
        <v>0</v>
      </c>
      <c r="EQ555">
        <v>25.3108</v>
      </c>
      <c r="ER555">
        <v>999.9</v>
      </c>
      <c r="ES555">
        <v>28.5</v>
      </c>
      <c r="ET555">
        <v>39.200000000000003</v>
      </c>
      <c r="EU555">
        <v>27.096599999999999</v>
      </c>
      <c r="EV555">
        <v>62.096800000000002</v>
      </c>
      <c r="EW555">
        <v>27.632200000000001</v>
      </c>
      <c r="EX555">
        <v>2</v>
      </c>
      <c r="EY555">
        <v>0.16900899999999999</v>
      </c>
      <c r="EZ555">
        <v>5.9821400000000002</v>
      </c>
      <c r="FA555">
        <v>20.280799999999999</v>
      </c>
      <c r="FB555">
        <v>5.2192400000000001</v>
      </c>
      <c r="FC555">
        <v>12.0158</v>
      </c>
      <c r="FD555">
        <v>4.9892000000000003</v>
      </c>
      <c r="FE555">
        <v>3.2886000000000002</v>
      </c>
      <c r="FF555">
        <v>5765.1</v>
      </c>
      <c r="FG555">
        <v>9999</v>
      </c>
      <c r="FH555">
        <v>9999</v>
      </c>
      <c r="FI555">
        <v>94.1</v>
      </c>
      <c r="FJ555">
        <v>1.8675299999999999</v>
      </c>
      <c r="FK555">
        <v>1.8666100000000001</v>
      </c>
      <c r="FL555">
        <v>1.8660000000000001</v>
      </c>
      <c r="FM555">
        <v>1.86592</v>
      </c>
      <c r="FN555">
        <v>1.86781</v>
      </c>
      <c r="FO555">
        <v>1.87016</v>
      </c>
      <c r="FP555">
        <v>1.8688899999999999</v>
      </c>
      <c r="FQ555">
        <v>1.8702700000000001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-4.29</v>
      </c>
      <c r="GF555">
        <v>-0.1762</v>
      </c>
      <c r="GG555">
        <v>-0.23523885101243769</v>
      </c>
      <c r="GH555">
        <v>-4.6052117464239163E-3</v>
      </c>
      <c r="GI555">
        <v>3.8696726057278897E-7</v>
      </c>
      <c r="GJ555">
        <v>-9.6670798998846254E-11</v>
      </c>
      <c r="GK555">
        <v>-0.34206402273919922</v>
      </c>
      <c r="GL555">
        <v>-4.2203369556326094E-3</v>
      </c>
      <c r="GM555">
        <v>8.7200311459696754E-4</v>
      </c>
      <c r="GN555">
        <v>-1.3787569801556101E-5</v>
      </c>
      <c r="GO555">
        <v>4</v>
      </c>
      <c r="GP555">
        <v>2427</v>
      </c>
      <c r="GQ555">
        <v>1</v>
      </c>
      <c r="GR555">
        <v>25</v>
      </c>
      <c r="GS555">
        <v>50.1</v>
      </c>
      <c r="GT555">
        <v>50</v>
      </c>
      <c r="GU555">
        <v>2.5805699999999998</v>
      </c>
      <c r="GV555">
        <v>2.2143600000000001</v>
      </c>
      <c r="GW555">
        <v>1.94702</v>
      </c>
      <c r="GX555">
        <v>2.7575699999999999</v>
      </c>
      <c r="GY555">
        <v>2.19482</v>
      </c>
      <c r="GZ555">
        <v>2.36206</v>
      </c>
      <c r="HA555">
        <v>42.112099999999998</v>
      </c>
      <c r="HB555">
        <v>14.0182</v>
      </c>
      <c r="HC555">
        <v>18</v>
      </c>
      <c r="HD555">
        <v>494.67200000000003</v>
      </c>
      <c r="HE555">
        <v>630.69100000000003</v>
      </c>
      <c r="HF555">
        <v>17.639399999999998</v>
      </c>
      <c r="HG555">
        <v>29.3873</v>
      </c>
      <c r="HH555">
        <v>30.001200000000001</v>
      </c>
      <c r="HI555">
        <v>29.066400000000002</v>
      </c>
      <c r="HJ555">
        <v>28.9344</v>
      </c>
      <c r="HK555">
        <v>51.630600000000001</v>
      </c>
      <c r="HL555">
        <v>28.207100000000001</v>
      </c>
      <c r="HM555">
        <v>0</v>
      </c>
      <c r="HN555">
        <v>17.625299999999999</v>
      </c>
      <c r="HO555">
        <v>988.471</v>
      </c>
      <c r="HP555">
        <v>19.393699999999999</v>
      </c>
      <c r="HQ555">
        <v>100.432</v>
      </c>
      <c r="HR555">
        <v>100.253</v>
      </c>
    </row>
    <row r="556" spans="1:226" x14ac:dyDescent="0.2">
      <c r="A556">
        <v>540</v>
      </c>
      <c r="B556">
        <v>1657216033</v>
      </c>
      <c r="C556">
        <v>9107.4000000953674</v>
      </c>
      <c r="D556" t="s">
        <v>1445</v>
      </c>
      <c r="E556" t="s">
        <v>1446</v>
      </c>
      <c r="F556">
        <v>5</v>
      </c>
      <c r="G556" s="1" t="s">
        <v>1330</v>
      </c>
      <c r="H556" t="s">
        <v>354</v>
      </c>
      <c r="I556">
        <v>1657216025.178571</v>
      </c>
      <c r="J556">
        <f t="shared" si="272"/>
        <v>2.351274839430764E-3</v>
      </c>
      <c r="K556">
        <f t="shared" si="273"/>
        <v>2.3512748394307641</v>
      </c>
      <c r="L556" s="1">
        <f t="shared" si="274"/>
        <v>22.182771166743819</v>
      </c>
      <c r="M556">
        <f t="shared" si="275"/>
        <v>921.71214285714279</v>
      </c>
      <c r="N556">
        <f t="shared" si="276"/>
        <v>554.81203395001489</v>
      </c>
      <c r="O556">
        <f t="shared" si="277"/>
        <v>41.504162231298871</v>
      </c>
      <c r="P556">
        <f t="shared" si="278"/>
        <v>68.951082469035811</v>
      </c>
      <c r="Q556">
        <f t="shared" si="279"/>
        <v>0.10595151542713432</v>
      </c>
      <c r="R556">
        <f t="shared" si="280"/>
        <v>3.1903883519675102</v>
      </c>
      <c r="S556">
        <f t="shared" si="281"/>
        <v>0.10403488680905693</v>
      </c>
      <c r="T556">
        <f t="shared" si="282"/>
        <v>6.5191117853189845E-2</v>
      </c>
      <c r="U556">
        <f t="shared" si="283"/>
        <v>321.52066735714283</v>
      </c>
      <c r="V556">
        <f t="shared" si="284"/>
        <v>25.726824443945731</v>
      </c>
      <c r="W556">
        <f t="shared" si="285"/>
        <v>25.018239285714291</v>
      </c>
      <c r="X556">
        <f t="shared" si="286"/>
        <v>3.18313684527799</v>
      </c>
      <c r="Y556">
        <f t="shared" si="287"/>
        <v>49.97474041902661</v>
      </c>
      <c r="Z556">
        <f t="shared" si="288"/>
        <v>1.5458623901518458</v>
      </c>
      <c r="AA556">
        <f t="shared" si="289"/>
        <v>3.0932874832168173</v>
      </c>
      <c r="AB556">
        <f t="shared" si="290"/>
        <v>1.6372744551261442</v>
      </c>
      <c r="AC556">
        <f t="shared" si="291"/>
        <v>-103.69122041889669</v>
      </c>
      <c r="AD556">
        <f t="shared" si="292"/>
        <v>-82.467346819220879</v>
      </c>
      <c r="AE556">
        <f t="shared" si="293"/>
        <v>-5.4554428870136435</v>
      </c>
      <c r="AF556">
        <f t="shared" si="294"/>
        <v>129.90665723201158</v>
      </c>
      <c r="AG556">
        <f t="shared" si="295"/>
        <v>61.75709995459173</v>
      </c>
      <c r="AH556">
        <f t="shared" si="296"/>
        <v>2.3938429391518987</v>
      </c>
      <c r="AI556">
        <f t="shared" si="297"/>
        <v>22.182771166743819</v>
      </c>
      <c r="AJ556">
        <v>991.59690698373936</v>
      </c>
      <c r="AK556">
        <v>965.99018787878776</v>
      </c>
      <c r="AL556">
        <v>3.3706120108499982</v>
      </c>
      <c r="AM556">
        <v>65.454241008221487</v>
      </c>
      <c r="AN556">
        <f t="shared" si="298"/>
        <v>2.3512748394307641</v>
      </c>
      <c r="AO556">
        <v>19.403169233015468</v>
      </c>
      <c r="AP556">
        <v>20.654913939393929</v>
      </c>
      <c r="AQ556">
        <v>-1.9446545045739741E-4</v>
      </c>
      <c r="AR556">
        <v>78.39488950143722</v>
      </c>
      <c r="AS556">
        <v>0</v>
      </c>
      <c r="AT556">
        <v>0</v>
      </c>
      <c r="AU556">
        <f t="shared" si="299"/>
        <v>1</v>
      </c>
      <c r="AV556">
        <f t="shared" si="300"/>
        <v>0</v>
      </c>
      <c r="AW556">
        <f t="shared" si="301"/>
        <v>39811.257598502561</v>
      </c>
      <c r="AX556">
        <f t="shared" si="302"/>
        <v>2000.025357142857</v>
      </c>
      <c r="AY556">
        <f t="shared" si="303"/>
        <v>1681.2216214285713</v>
      </c>
      <c r="AZ556">
        <f t="shared" si="304"/>
        <v>0.84060015310520164</v>
      </c>
      <c r="BA556">
        <f t="shared" si="305"/>
        <v>0.16075829549303927</v>
      </c>
      <c r="BB556" s="1">
        <v>2.7160000000000002</v>
      </c>
      <c r="BC556">
        <v>0.5</v>
      </c>
      <c r="BD556" t="s">
        <v>355</v>
      </c>
      <c r="BE556">
        <v>2</v>
      </c>
      <c r="BF556" t="b">
        <v>1</v>
      </c>
      <c r="BG556">
        <v>1657216025.178571</v>
      </c>
      <c r="BH556">
        <v>921.71214285714279</v>
      </c>
      <c r="BI556">
        <v>956.45692857142853</v>
      </c>
      <c r="BJ556">
        <v>20.66450714285714</v>
      </c>
      <c r="BK556">
        <v>19.39105</v>
      </c>
      <c r="BL556">
        <v>925.95657142857124</v>
      </c>
      <c r="BM556">
        <v>20.840599999999998</v>
      </c>
      <c r="BN556">
        <v>500.00296428571431</v>
      </c>
      <c r="BO556">
        <v>74.707589285714292</v>
      </c>
      <c r="BP556">
        <v>0.10002066428571429</v>
      </c>
      <c r="BQ556">
        <v>24.538778571428569</v>
      </c>
      <c r="BR556">
        <v>25.018239285714291</v>
      </c>
      <c r="BS556">
        <v>999.9000000000002</v>
      </c>
      <c r="BT556">
        <v>0</v>
      </c>
      <c r="BU556">
        <v>0</v>
      </c>
      <c r="BV556">
        <v>9995.0867857142857</v>
      </c>
      <c r="BW556">
        <v>0</v>
      </c>
      <c r="BX556">
        <v>1951.953214285714</v>
      </c>
      <c r="BY556">
        <v>-34.744824999999999</v>
      </c>
      <c r="BZ556">
        <v>941.16057142857142</v>
      </c>
      <c r="CA556">
        <v>975.37053571428567</v>
      </c>
      <c r="CB556">
        <v>1.2734585714285711</v>
      </c>
      <c r="CC556">
        <v>956.45692857142853</v>
      </c>
      <c r="CD556">
        <v>19.39105</v>
      </c>
      <c r="CE556">
        <v>1.5437957142857139</v>
      </c>
      <c r="CF556">
        <v>1.4486592857142859</v>
      </c>
      <c r="CG556">
        <v>13.408946428571429</v>
      </c>
      <c r="CH556">
        <v>12.43676428571429</v>
      </c>
      <c r="CI556">
        <v>2000.025357142857</v>
      </c>
      <c r="CJ556">
        <v>0.97999335714285718</v>
      </c>
      <c r="CK556">
        <v>2.000624285714285E-2</v>
      </c>
      <c r="CL556">
        <v>0</v>
      </c>
      <c r="CM556">
        <v>2.2738</v>
      </c>
      <c r="CN556">
        <v>0</v>
      </c>
      <c r="CO556">
        <v>6418.2910714285708</v>
      </c>
      <c r="CP556">
        <v>16749.635714285709</v>
      </c>
      <c r="CQ556">
        <v>40.7455</v>
      </c>
      <c r="CR556">
        <v>42.68924999999998</v>
      </c>
      <c r="CS556">
        <v>41.061999999999991</v>
      </c>
      <c r="CT556">
        <v>41.5</v>
      </c>
      <c r="CU556">
        <v>39.686999999999991</v>
      </c>
      <c r="CV556">
        <v>1960.0146428571429</v>
      </c>
      <c r="CW556">
        <v>40.010714285714293</v>
      </c>
      <c r="CX556">
        <v>0</v>
      </c>
      <c r="CY556">
        <v>1657216038.2</v>
      </c>
      <c r="CZ556">
        <v>0</v>
      </c>
      <c r="DA556">
        <v>1657213031</v>
      </c>
      <c r="DB556" t="s">
        <v>1093</v>
      </c>
      <c r="DC556">
        <v>1657213019.5</v>
      </c>
      <c r="DD556">
        <v>1657213031</v>
      </c>
      <c r="DE556">
        <v>2</v>
      </c>
      <c r="DF556">
        <v>1.982</v>
      </c>
      <c r="DG556">
        <v>-0.124</v>
      </c>
      <c r="DH556">
        <v>-2.1179999999999999</v>
      </c>
      <c r="DI556">
        <v>-0.2</v>
      </c>
      <c r="DJ556">
        <v>420</v>
      </c>
      <c r="DK556">
        <v>19</v>
      </c>
      <c r="DL556">
        <v>0.14000000000000001</v>
      </c>
      <c r="DM556">
        <v>0.05</v>
      </c>
      <c r="DN556">
        <v>-34.660265853658537</v>
      </c>
      <c r="DO556">
        <v>-1.3908229965156369</v>
      </c>
      <c r="DP556">
        <v>0.14531680212683179</v>
      </c>
      <c r="DQ556">
        <v>0</v>
      </c>
      <c r="DR556">
        <v>1.293976585365854</v>
      </c>
      <c r="DS556">
        <v>-0.3644354006968652</v>
      </c>
      <c r="DT556">
        <v>3.6929388231725993E-2</v>
      </c>
      <c r="DU556">
        <v>0</v>
      </c>
      <c r="DV556">
        <v>0</v>
      </c>
      <c r="DW556">
        <v>2</v>
      </c>
      <c r="DX556" t="s">
        <v>363</v>
      </c>
      <c r="DY556">
        <v>2.97845</v>
      </c>
      <c r="DZ556">
        <v>2.7247400000000002</v>
      </c>
      <c r="EA556">
        <v>0.138741</v>
      </c>
      <c r="EB556">
        <v>0.140323</v>
      </c>
      <c r="EC556">
        <v>8.0339099999999997E-2</v>
      </c>
      <c r="ED556">
        <v>7.5235099999999999E-2</v>
      </c>
      <c r="EE556">
        <v>27190.7</v>
      </c>
      <c r="EF556">
        <v>27225.4</v>
      </c>
      <c r="EG556">
        <v>29360.7</v>
      </c>
      <c r="EH556">
        <v>29300.6</v>
      </c>
      <c r="EI556">
        <v>35799.199999999997</v>
      </c>
      <c r="EJ556">
        <v>36012.699999999997</v>
      </c>
      <c r="EK556">
        <v>41373.599999999999</v>
      </c>
      <c r="EL556">
        <v>41735.800000000003</v>
      </c>
      <c r="EM556">
        <v>1.9456800000000001</v>
      </c>
      <c r="EN556">
        <v>2.1192000000000002</v>
      </c>
      <c r="EO556">
        <v>-1.83806E-2</v>
      </c>
      <c r="EP556">
        <v>0</v>
      </c>
      <c r="EQ556">
        <v>25.308900000000001</v>
      </c>
      <c r="ER556">
        <v>999.9</v>
      </c>
      <c r="ES556">
        <v>28.5</v>
      </c>
      <c r="ET556">
        <v>39.200000000000003</v>
      </c>
      <c r="EU556">
        <v>27.0975</v>
      </c>
      <c r="EV556">
        <v>61.896799999999999</v>
      </c>
      <c r="EW556">
        <v>27.620200000000001</v>
      </c>
      <c r="EX556">
        <v>2</v>
      </c>
      <c r="EY556">
        <v>0.17014499999999999</v>
      </c>
      <c r="EZ556">
        <v>6.0280899999999997</v>
      </c>
      <c r="FA556">
        <v>20.279199999999999</v>
      </c>
      <c r="FB556">
        <v>5.2192400000000001</v>
      </c>
      <c r="FC556">
        <v>12.0158</v>
      </c>
      <c r="FD556">
        <v>4.9892000000000003</v>
      </c>
      <c r="FE556">
        <v>3.2884000000000002</v>
      </c>
      <c r="FF556">
        <v>5765.1</v>
      </c>
      <c r="FG556">
        <v>9999</v>
      </c>
      <c r="FH556">
        <v>9999</v>
      </c>
      <c r="FI556">
        <v>94.1</v>
      </c>
      <c r="FJ556">
        <v>1.8675200000000001</v>
      </c>
      <c r="FK556">
        <v>1.8666100000000001</v>
      </c>
      <c r="FL556">
        <v>1.8660000000000001</v>
      </c>
      <c r="FM556">
        <v>1.86588</v>
      </c>
      <c r="FN556">
        <v>1.86778</v>
      </c>
      <c r="FO556">
        <v>1.87015</v>
      </c>
      <c r="FP556">
        <v>1.86886</v>
      </c>
      <c r="FQ556">
        <v>1.8702700000000001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-4.3520000000000003</v>
      </c>
      <c r="GF556">
        <v>-0.1762</v>
      </c>
      <c r="GG556">
        <v>-0.23523885101243769</v>
      </c>
      <c r="GH556">
        <v>-4.6052117464239163E-3</v>
      </c>
      <c r="GI556">
        <v>3.8696726057278897E-7</v>
      </c>
      <c r="GJ556">
        <v>-9.6670798998846254E-11</v>
      </c>
      <c r="GK556">
        <v>-0.34206402273919922</v>
      </c>
      <c r="GL556">
        <v>-4.2203369556326094E-3</v>
      </c>
      <c r="GM556">
        <v>8.7200311459696754E-4</v>
      </c>
      <c r="GN556">
        <v>-1.3787569801556101E-5</v>
      </c>
      <c r="GO556">
        <v>4</v>
      </c>
      <c r="GP556">
        <v>2427</v>
      </c>
      <c r="GQ556">
        <v>1</v>
      </c>
      <c r="GR556">
        <v>25</v>
      </c>
      <c r="GS556">
        <v>50.2</v>
      </c>
      <c r="GT556">
        <v>50</v>
      </c>
      <c r="GU556">
        <v>2.6098599999999998</v>
      </c>
      <c r="GV556">
        <v>2.2168000000000001</v>
      </c>
      <c r="GW556">
        <v>1.94702</v>
      </c>
      <c r="GX556">
        <v>2.7587899999999999</v>
      </c>
      <c r="GY556">
        <v>2.19482</v>
      </c>
      <c r="GZ556">
        <v>2.36694</v>
      </c>
      <c r="HA556">
        <v>42.138599999999997</v>
      </c>
      <c r="HB556">
        <v>14.0182</v>
      </c>
      <c r="HC556">
        <v>18</v>
      </c>
      <c r="HD556">
        <v>494.79700000000003</v>
      </c>
      <c r="HE556">
        <v>630.76800000000003</v>
      </c>
      <c r="HF556">
        <v>17.625</v>
      </c>
      <c r="HG556">
        <v>29.400200000000002</v>
      </c>
      <c r="HH556">
        <v>30.001300000000001</v>
      </c>
      <c r="HI556">
        <v>29.0778</v>
      </c>
      <c r="HJ556">
        <v>28.9453</v>
      </c>
      <c r="HK556">
        <v>52.2239</v>
      </c>
      <c r="HL556">
        <v>28.207100000000001</v>
      </c>
      <c r="HM556">
        <v>0</v>
      </c>
      <c r="HN556">
        <v>17.609200000000001</v>
      </c>
      <c r="HO556">
        <v>1008.51</v>
      </c>
      <c r="HP556">
        <v>19.3978</v>
      </c>
      <c r="HQ556">
        <v>100.428</v>
      </c>
      <c r="HR556">
        <v>100.253</v>
      </c>
    </row>
    <row r="557" spans="1:226" x14ac:dyDescent="0.2">
      <c r="A557">
        <v>541</v>
      </c>
      <c r="B557">
        <v>1657216038.5</v>
      </c>
      <c r="C557">
        <v>9112.9000000953674</v>
      </c>
      <c r="D557" t="s">
        <v>1447</v>
      </c>
      <c r="E557" t="s">
        <v>1448</v>
      </c>
      <c r="F557">
        <v>5</v>
      </c>
      <c r="G557" s="1" t="s">
        <v>1330</v>
      </c>
      <c r="H557" t="s">
        <v>354</v>
      </c>
      <c r="I557">
        <v>1657216030.75</v>
      </c>
      <c r="J557">
        <f t="shared" si="272"/>
        <v>2.330801702553207E-3</v>
      </c>
      <c r="K557">
        <f t="shared" si="273"/>
        <v>2.3308017025532068</v>
      </c>
      <c r="L557" s="1">
        <f t="shared" si="274"/>
        <v>22.535626282448579</v>
      </c>
      <c r="M557">
        <f t="shared" si="275"/>
        <v>940.25492857142854</v>
      </c>
      <c r="N557">
        <f t="shared" si="276"/>
        <v>564.46883061260803</v>
      </c>
      <c r="O557">
        <f t="shared" si="277"/>
        <v>42.226705742694044</v>
      </c>
      <c r="P557">
        <f t="shared" si="278"/>
        <v>70.338459873530326</v>
      </c>
      <c r="Q557">
        <f t="shared" si="279"/>
        <v>0.10503458598765733</v>
      </c>
      <c r="R557">
        <f t="shared" si="280"/>
        <v>3.1909564123715586</v>
      </c>
      <c r="S557">
        <f t="shared" si="281"/>
        <v>0.10315099871706243</v>
      </c>
      <c r="T557">
        <f t="shared" si="282"/>
        <v>6.4635793511976736E-2</v>
      </c>
      <c r="U557">
        <f t="shared" si="283"/>
        <v>321.52350171428571</v>
      </c>
      <c r="V557">
        <f t="shared" si="284"/>
        <v>25.731183056537862</v>
      </c>
      <c r="W557">
        <f t="shared" si="285"/>
        <v>25.013982142857149</v>
      </c>
      <c r="X557">
        <f t="shared" si="286"/>
        <v>3.1823291432620096</v>
      </c>
      <c r="Y557">
        <f t="shared" si="287"/>
        <v>49.96039113797535</v>
      </c>
      <c r="Z557">
        <f t="shared" si="288"/>
        <v>1.5453831942727991</v>
      </c>
      <c r="AA557">
        <f t="shared" si="289"/>
        <v>3.09321676446632</v>
      </c>
      <c r="AB557">
        <f t="shared" si="290"/>
        <v>1.6369459489892104</v>
      </c>
      <c r="AC557">
        <f t="shared" si="291"/>
        <v>-102.78835508259642</v>
      </c>
      <c r="AD557">
        <f t="shared" si="292"/>
        <v>-81.815410921097524</v>
      </c>
      <c r="AE557">
        <f t="shared" si="293"/>
        <v>-5.4112254986888679</v>
      </c>
      <c r="AF557">
        <f t="shared" si="294"/>
        <v>131.50851021190294</v>
      </c>
      <c r="AG557">
        <f t="shared" si="295"/>
        <v>62.108404360629734</v>
      </c>
      <c r="AH557">
        <f t="shared" si="296"/>
        <v>2.3495114859889425</v>
      </c>
      <c r="AI557">
        <f t="shared" si="297"/>
        <v>22.535626282448579</v>
      </c>
      <c r="AJ557">
        <v>1010.572828743834</v>
      </c>
      <c r="AK557">
        <v>984.67707878787894</v>
      </c>
      <c r="AL557">
        <v>3.3942964355399949</v>
      </c>
      <c r="AM557">
        <v>65.454241008221487</v>
      </c>
      <c r="AN557">
        <f t="shared" si="298"/>
        <v>2.3308017025532068</v>
      </c>
      <c r="AO557">
        <v>19.419478356698349</v>
      </c>
      <c r="AP557">
        <v>20.658419999999989</v>
      </c>
      <c r="AQ557">
        <v>2.0552822747431951E-4</v>
      </c>
      <c r="AR557">
        <v>78.39488950143722</v>
      </c>
      <c r="AS557">
        <v>0</v>
      </c>
      <c r="AT557">
        <v>0</v>
      </c>
      <c r="AU557">
        <f t="shared" si="299"/>
        <v>1</v>
      </c>
      <c r="AV557">
        <f t="shared" si="300"/>
        <v>0</v>
      </c>
      <c r="AW557">
        <f t="shared" si="301"/>
        <v>39820.831957289498</v>
      </c>
      <c r="AX557">
        <f t="shared" si="302"/>
        <v>2000.042857142857</v>
      </c>
      <c r="AY557">
        <f t="shared" si="303"/>
        <v>1681.2363428571427</v>
      </c>
      <c r="AZ557">
        <f t="shared" si="304"/>
        <v>0.84060015856803072</v>
      </c>
      <c r="BA557">
        <f t="shared" si="305"/>
        <v>0.16075830603629923</v>
      </c>
      <c r="BB557" s="1">
        <v>2.7160000000000002</v>
      </c>
      <c r="BC557">
        <v>0.5</v>
      </c>
      <c r="BD557" t="s">
        <v>355</v>
      </c>
      <c r="BE557">
        <v>2</v>
      </c>
      <c r="BF557" t="b">
        <v>1</v>
      </c>
      <c r="BG557">
        <v>1657216030.75</v>
      </c>
      <c r="BH557">
        <v>940.25492857142854</v>
      </c>
      <c r="BI557">
        <v>975.19160714285738</v>
      </c>
      <c r="BJ557">
        <v>20.658032142857142</v>
      </c>
      <c r="BK557">
        <v>19.408164285714289</v>
      </c>
      <c r="BL557">
        <v>944.57632142857153</v>
      </c>
      <c r="BM557">
        <v>20.83421071428571</v>
      </c>
      <c r="BN557">
        <v>500.00875000000002</v>
      </c>
      <c r="BO557">
        <v>74.707853571428572</v>
      </c>
      <c r="BP557">
        <v>0.1000072928571429</v>
      </c>
      <c r="BQ557">
        <v>24.538396428571431</v>
      </c>
      <c r="BR557">
        <v>25.013982142857149</v>
      </c>
      <c r="BS557">
        <v>999.9000000000002</v>
      </c>
      <c r="BT557">
        <v>0</v>
      </c>
      <c r="BU557">
        <v>0</v>
      </c>
      <c r="BV557">
        <v>9997.5424999999996</v>
      </c>
      <c r="BW557">
        <v>0</v>
      </c>
      <c r="BX557">
        <v>1951.9014285714279</v>
      </c>
      <c r="BY557">
        <v>-34.936574999999998</v>
      </c>
      <c r="BZ557">
        <v>960.08850000000007</v>
      </c>
      <c r="CA557">
        <v>994.49285714285725</v>
      </c>
      <c r="CB557">
        <v>1.2498657142857139</v>
      </c>
      <c r="CC557">
        <v>975.19160714285738</v>
      </c>
      <c r="CD557">
        <v>19.408164285714289</v>
      </c>
      <c r="CE557">
        <v>1.543316428571428</v>
      </c>
      <c r="CF557">
        <v>1.4499424999999999</v>
      </c>
      <c r="CG557">
        <v>13.404189285714279</v>
      </c>
      <c r="CH557">
        <v>12.45025357142857</v>
      </c>
      <c r="CI557">
        <v>2000.042857142857</v>
      </c>
      <c r="CJ557">
        <v>0.97999335714285707</v>
      </c>
      <c r="CK557">
        <v>2.0006242857142861E-2</v>
      </c>
      <c r="CL557">
        <v>0</v>
      </c>
      <c r="CM557">
        <v>2.2698749999999999</v>
      </c>
      <c r="CN557">
        <v>0</v>
      </c>
      <c r="CO557">
        <v>6420.3092857142847</v>
      </c>
      <c r="CP557">
        <v>16749.778571428571</v>
      </c>
      <c r="CQ557">
        <v>40.75</v>
      </c>
      <c r="CR557">
        <v>42.702749999999988</v>
      </c>
      <c r="CS557">
        <v>41.061999999999991</v>
      </c>
      <c r="CT557">
        <v>41.5</v>
      </c>
      <c r="CU557">
        <v>39.698249999999987</v>
      </c>
      <c r="CV557">
        <v>1960.031428571428</v>
      </c>
      <c r="CW557">
        <v>40.011428571428567</v>
      </c>
      <c r="CX557">
        <v>0</v>
      </c>
      <c r="CY557">
        <v>1657216043.5999999</v>
      </c>
      <c r="CZ557">
        <v>0</v>
      </c>
      <c r="DA557">
        <v>1657213031</v>
      </c>
      <c r="DB557" t="s">
        <v>1093</v>
      </c>
      <c r="DC557">
        <v>1657213019.5</v>
      </c>
      <c r="DD557">
        <v>1657213031</v>
      </c>
      <c r="DE557">
        <v>2</v>
      </c>
      <c r="DF557">
        <v>1.982</v>
      </c>
      <c r="DG557">
        <v>-0.124</v>
      </c>
      <c r="DH557">
        <v>-2.1179999999999999</v>
      </c>
      <c r="DI557">
        <v>-0.2</v>
      </c>
      <c r="DJ557">
        <v>420</v>
      </c>
      <c r="DK557">
        <v>19</v>
      </c>
      <c r="DL557">
        <v>0.14000000000000001</v>
      </c>
      <c r="DM557">
        <v>0.05</v>
      </c>
      <c r="DN557">
        <v>-34.820897560975602</v>
      </c>
      <c r="DO557">
        <v>-1.939110104529655</v>
      </c>
      <c r="DP557">
        <v>0.2047431603286623</v>
      </c>
      <c r="DQ557">
        <v>0</v>
      </c>
      <c r="DR557">
        <v>1.267535609756097</v>
      </c>
      <c r="DS557">
        <v>-0.27253651567944182</v>
      </c>
      <c r="DT557">
        <v>2.766322125122183E-2</v>
      </c>
      <c r="DU557">
        <v>0</v>
      </c>
      <c r="DV557">
        <v>0</v>
      </c>
      <c r="DW557">
        <v>2</v>
      </c>
      <c r="DX557" t="s">
        <v>363</v>
      </c>
      <c r="DY557">
        <v>2.9783200000000001</v>
      </c>
      <c r="DZ557">
        <v>2.72464</v>
      </c>
      <c r="EA557">
        <v>0.140487</v>
      </c>
      <c r="EB557">
        <v>0.14202400000000001</v>
      </c>
      <c r="EC557">
        <v>8.03426E-2</v>
      </c>
      <c r="ED557">
        <v>7.5277700000000003E-2</v>
      </c>
      <c r="EE557">
        <v>27134.9</v>
      </c>
      <c r="EF557">
        <v>27170.7</v>
      </c>
      <c r="EG557">
        <v>29360</v>
      </c>
      <c r="EH557">
        <v>29299.9</v>
      </c>
      <c r="EI557">
        <v>35798.300000000003</v>
      </c>
      <c r="EJ557">
        <v>36009.800000000003</v>
      </c>
      <c r="EK557">
        <v>41372.699999999997</v>
      </c>
      <c r="EL557">
        <v>41734.400000000001</v>
      </c>
      <c r="EM557">
        <v>1.9453</v>
      </c>
      <c r="EN557">
        <v>2.1190199999999999</v>
      </c>
      <c r="EO557">
        <v>-1.83433E-2</v>
      </c>
      <c r="EP557">
        <v>0</v>
      </c>
      <c r="EQ557">
        <v>25.3065</v>
      </c>
      <c r="ER557">
        <v>999.9</v>
      </c>
      <c r="ES557">
        <v>28.5</v>
      </c>
      <c r="ET557">
        <v>39.200000000000003</v>
      </c>
      <c r="EU557">
        <v>27.096299999999999</v>
      </c>
      <c r="EV557">
        <v>62.1768</v>
      </c>
      <c r="EW557">
        <v>27.656199999999998</v>
      </c>
      <c r="EX557">
        <v>2</v>
      </c>
      <c r="EY557">
        <v>0.171463</v>
      </c>
      <c r="EZ557">
        <v>6.0513000000000003</v>
      </c>
      <c r="FA557">
        <v>20.278400000000001</v>
      </c>
      <c r="FB557">
        <v>5.2180400000000002</v>
      </c>
      <c r="FC557">
        <v>12.015599999999999</v>
      </c>
      <c r="FD557">
        <v>4.9889999999999999</v>
      </c>
      <c r="FE557">
        <v>3.2884500000000001</v>
      </c>
      <c r="FF557">
        <v>5765.4</v>
      </c>
      <c r="FG557">
        <v>9999</v>
      </c>
      <c r="FH557">
        <v>9999</v>
      </c>
      <c r="FI557">
        <v>94.1</v>
      </c>
      <c r="FJ557">
        <v>1.8675200000000001</v>
      </c>
      <c r="FK557">
        <v>1.8666100000000001</v>
      </c>
      <c r="FL557">
        <v>1.8660000000000001</v>
      </c>
      <c r="FM557">
        <v>1.86589</v>
      </c>
      <c r="FN557">
        <v>1.8677999999999999</v>
      </c>
      <c r="FO557">
        <v>1.87015</v>
      </c>
      <c r="FP557">
        <v>1.86887</v>
      </c>
      <c r="FQ557">
        <v>1.8702700000000001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-4.4279999999999999</v>
      </c>
      <c r="GF557">
        <v>-0.1762</v>
      </c>
      <c r="GG557">
        <v>-0.23523885101243769</v>
      </c>
      <c r="GH557">
        <v>-4.6052117464239163E-3</v>
      </c>
      <c r="GI557">
        <v>3.8696726057278897E-7</v>
      </c>
      <c r="GJ557">
        <v>-9.6670798998846254E-11</v>
      </c>
      <c r="GK557">
        <v>-0.34206402273919922</v>
      </c>
      <c r="GL557">
        <v>-4.2203369556326094E-3</v>
      </c>
      <c r="GM557">
        <v>8.7200311459696754E-4</v>
      </c>
      <c r="GN557">
        <v>-1.3787569801556101E-5</v>
      </c>
      <c r="GO557">
        <v>4</v>
      </c>
      <c r="GP557">
        <v>2427</v>
      </c>
      <c r="GQ557">
        <v>1</v>
      </c>
      <c r="GR557">
        <v>25</v>
      </c>
      <c r="GS557">
        <v>50.3</v>
      </c>
      <c r="GT557">
        <v>50.1</v>
      </c>
      <c r="GU557">
        <v>2.64893</v>
      </c>
      <c r="GV557">
        <v>2.2155800000000001</v>
      </c>
      <c r="GW557">
        <v>1.94702</v>
      </c>
      <c r="GX557">
        <v>2.7587899999999999</v>
      </c>
      <c r="GY557">
        <v>2.19482</v>
      </c>
      <c r="GZ557">
        <v>2.3596200000000001</v>
      </c>
      <c r="HA557">
        <v>42.164999999999999</v>
      </c>
      <c r="HB557">
        <v>14.0182</v>
      </c>
      <c r="HC557">
        <v>18</v>
      </c>
      <c r="HD557">
        <v>494.67</v>
      </c>
      <c r="HE557">
        <v>630.77599999999995</v>
      </c>
      <c r="HF557">
        <v>17.605799999999999</v>
      </c>
      <c r="HG557">
        <v>29.414400000000001</v>
      </c>
      <c r="HH557">
        <v>30.001200000000001</v>
      </c>
      <c r="HI557">
        <v>29.091799999999999</v>
      </c>
      <c r="HJ557">
        <v>28.959</v>
      </c>
      <c r="HK557">
        <v>52.991300000000003</v>
      </c>
      <c r="HL557">
        <v>28.207100000000001</v>
      </c>
      <c r="HM557">
        <v>0</v>
      </c>
      <c r="HN557">
        <v>17.596599999999999</v>
      </c>
      <c r="HO557">
        <v>1021.87</v>
      </c>
      <c r="HP557">
        <v>19.405100000000001</v>
      </c>
      <c r="HQ557">
        <v>100.426</v>
      </c>
      <c r="HR557">
        <v>100.25</v>
      </c>
    </row>
    <row r="558" spans="1:226" x14ac:dyDescent="0.2">
      <c r="A558">
        <v>542</v>
      </c>
      <c r="B558">
        <v>1657216043</v>
      </c>
      <c r="C558">
        <v>9117.4000000953674</v>
      </c>
      <c r="D558" t="s">
        <v>1449</v>
      </c>
      <c r="E558" t="s">
        <v>1450</v>
      </c>
      <c r="F558">
        <v>5</v>
      </c>
      <c r="G558" s="1" t="s">
        <v>1330</v>
      </c>
      <c r="H558" t="s">
        <v>354</v>
      </c>
      <c r="I558">
        <v>1657216035.178571</v>
      </c>
      <c r="J558">
        <f t="shared" si="272"/>
        <v>2.3103487082856903E-3</v>
      </c>
      <c r="K558">
        <f t="shared" si="273"/>
        <v>2.3103487082856904</v>
      </c>
      <c r="L558" s="1">
        <f t="shared" si="274"/>
        <v>23.042844235674121</v>
      </c>
      <c r="M558">
        <f t="shared" si="275"/>
        <v>954.96721428571425</v>
      </c>
      <c r="N558">
        <f t="shared" si="276"/>
        <v>567.87494872631396</v>
      </c>
      <c r="O558">
        <f t="shared" si="277"/>
        <v>42.481763215961763</v>
      </c>
      <c r="P558">
        <f t="shared" si="278"/>
        <v>71.439480060326304</v>
      </c>
      <c r="Q558">
        <f t="shared" si="279"/>
        <v>0.10410489107435252</v>
      </c>
      <c r="R558">
        <f t="shared" si="280"/>
        <v>3.1914687572617737</v>
      </c>
      <c r="S558">
        <f t="shared" si="281"/>
        <v>0.10225447545704076</v>
      </c>
      <c r="T558">
        <f t="shared" si="282"/>
        <v>6.40725600961074E-2</v>
      </c>
      <c r="U558">
        <f t="shared" si="283"/>
        <v>321.5203097142857</v>
      </c>
      <c r="V558">
        <f t="shared" si="284"/>
        <v>25.733973157935996</v>
      </c>
      <c r="W558">
        <f t="shared" si="285"/>
        <v>25.013171428571429</v>
      </c>
      <c r="X558">
        <f t="shared" si="286"/>
        <v>3.1821753478284101</v>
      </c>
      <c r="Y558">
        <f t="shared" si="287"/>
        <v>49.965272164700281</v>
      </c>
      <c r="Z558">
        <f t="shared" si="288"/>
        <v>1.5453555303477282</v>
      </c>
      <c r="AA558">
        <f t="shared" si="289"/>
        <v>3.0928592268121355</v>
      </c>
      <c r="AB558">
        <f t="shared" si="290"/>
        <v>1.6368198174806818</v>
      </c>
      <c r="AC558">
        <f t="shared" si="291"/>
        <v>-101.88637803539895</v>
      </c>
      <c r="AD558">
        <f t="shared" si="292"/>
        <v>-82.021498606928347</v>
      </c>
      <c r="AE558">
        <f t="shared" si="293"/>
        <v>-5.4239102145885516</v>
      </c>
      <c r="AF558">
        <f t="shared" si="294"/>
        <v>132.18852285736989</v>
      </c>
      <c r="AG558">
        <f t="shared" si="295"/>
        <v>62.372443396382536</v>
      </c>
      <c r="AH558">
        <f t="shared" si="296"/>
        <v>2.3246666797993383</v>
      </c>
      <c r="AI558">
        <f t="shared" si="297"/>
        <v>23.042844235674121</v>
      </c>
      <c r="AJ558">
        <v>1025.9526652911959</v>
      </c>
      <c r="AK558">
        <v>999.88247878787888</v>
      </c>
      <c r="AL558">
        <v>3.367108879011766</v>
      </c>
      <c r="AM558">
        <v>65.454241008221487</v>
      </c>
      <c r="AN558">
        <f t="shared" si="298"/>
        <v>2.3103487082856904</v>
      </c>
      <c r="AO558">
        <v>19.4317428887293</v>
      </c>
      <c r="AP558">
        <v>20.660535757575751</v>
      </c>
      <c r="AQ558">
        <v>5.6003233323853469E-5</v>
      </c>
      <c r="AR558">
        <v>78.39488950143722</v>
      </c>
      <c r="AS558">
        <v>0</v>
      </c>
      <c r="AT558">
        <v>0</v>
      </c>
      <c r="AU558">
        <f t="shared" si="299"/>
        <v>1</v>
      </c>
      <c r="AV558">
        <f t="shared" si="300"/>
        <v>0</v>
      </c>
      <c r="AW558">
        <f t="shared" si="301"/>
        <v>39829.684572624588</v>
      </c>
      <c r="AX558">
        <f t="shared" si="302"/>
        <v>2000.022857142857</v>
      </c>
      <c r="AY558">
        <f t="shared" si="303"/>
        <v>1681.2195428571426</v>
      </c>
      <c r="AZ558">
        <f t="shared" si="304"/>
        <v>0.84060016456954778</v>
      </c>
      <c r="BA558">
        <f t="shared" si="305"/>
        <v>0.16075831761922721</v>
      </c>
      <c r="BB558" s="1">
        <v>2.7160000000000002</v>
      </c>
      <c r="BC558">
        <v>0.5</v>
      </c>
      <c r="BD558" t="s">
        <v>355</v>
      </c>
      <c r="BE558">
        <v>2</v>
      </c>
      <c r="BF558" t="b">
        <v>1</v>
      </c>
      <c r="BG558">
        <v>1657216035.178571</v>
      </c>
      <c r="BH558">
        <v>954.96721428571425</v>
      </c>
      <c r="BI558">
        <v>990.05396428571419</v>
      </c>
      <c r="BJ558">
        <v>20.657539285714279</v>
      </c>
      <c r="BK558">
        <v>19.420860714285709</v>
      </c>
      <c r="BL558">
        <v>959.34964285714284</v>
      </c>
      <c r="BM558">
        <v>20.833724999999991</v>
      </c>
      <c r="BN558">
        <v>499.99792857142859</v>
      </c>
      <c r="BO558">
        <v>74.70831071428573</v>
      </c>
      <c r="BP558">
        <v>9.9995782142857162E-2</v>
      </c>
      <c r="BQ558">
        <v>24.536464285714281</v>
      </c>
      <c r="BR558">
        <v>25.013171428571429</v>
      </c>
      <c r="BS558">
        <v>999.9000000000002</v>
      </c>
      <c r="BT558">
        <v>0</v>
      </c>
      <c r="BU558">
        <v>0</v>
      </c>
      <c r="BV558">
        <v>9999.7282142857148</v>
      </c>
      <c r="BW558">
        <v>0</v>
      </c>
      <c r="BX558">
        <v>1952.321071428571</v>
      </c>
      <c r="BY558">
        <v>-35.086174999999997</v>
      </c>
      <c r="BZ558">
        <v>975.11071428571427</v>
      </c>
      <c r="CA558">
        <v>1009.661714285714</v>
      </c>
      <c r="CB558">
        <v>1.2366814285714289</v>
      </c>
      <c r="CC558">
        <v>990.05396428571419</v>
      </c>
      <c r="CD558">
        <v>19.420860714285709</v>
      </c>
      <c r="CE558">
        <v>1.5432892857142859</v>
      </c>
      <c r="CF558">
        <v>1.450899642857143</v>
      </c>
      <c r="CG558">
        <v>13.403921428571429</v>
      </c>
      <c r="CH558">
        <v>12.4603</v>
      </c>
      <c r="CI558">
        <v>2000.022857142857</v>
      </c>
      <c r="CJ558">
        <v>0.97999324999999982</v>
      </c>
      <c r="CK558">
        <v>2.0006349999999999E-2</v>
      </c>
      <c r="CL558">
        <v>0</v>
      </c>
      <c r="CM558">
        <v>2.2615785714285712</v>
      </c>
      <c r="CN558">
        <v>0</v>
      </c>
      <c r="CO558">
        <v>6421.9585714285713</v>
      </c>
      <c r="CP558">
        <v>16749.62142857143</v>
      </c>
      <c r="CQ558">
        <v>40.75</v>
      </c>
      <c r="CR558">
        <v>42.720750000000002</v>
      </c>
      <c r="CS558">
        <v>41.073249999999987</v>
      </c>
      <c r="CT558">
        <v>41.508857142857131</v>
      </c>
      <c r="CU558">
        <v>39.716250000000002</v>
      </c>
      <c r="CV558">
        <v>1960.011428571428</v>
      </c>
      <c r="CW558">
        <v>40.011428571428567</v>
      </c>
      <c r="CX558">
        <v>0</v>
      </c>
      <c r="CY558">
        <v>1657216048.4000001</v>
      </c>
      <c r="CZ558">
        <v>0</v>
      </c>
      <c r="DA558">
        <v>1657213031</v>
      </c>
      <c r="DB558" t="s">
        <v>1093</v>
      </c>
      <c r="DC558">
        <v>1657213019.5</v>
      </c>
      <c r="DD558">
        <v>1657213031</v>
      </c>
      <c r="DE558">
        <v>2</v>
      </c>
      <c r="DF558">
        <v>1.982</v>
      </c>
      <c r="DG558">
        <v>-0.124</v>
      </c>
      <c r="DH558">
        <v>-2.1179999999999999</v>
      </c>
      <c r="DI558">
        <v>-0.2</v>
      </c>
      <c r="DJ558">
        <v>420</v>
      </c>
      <c r="DK558">
        <v>19</v>
      </c>
      <c r="DL558">
        <v>0.14000000000000001</v>
      </c>
      <c r="DM558">
        <v>0.05</v>
      </c>
      <c r="DN558">
        <v>-35.0094025</v>
      </c>
      <c r="DO558">
        <v>-2.2074697936209069</v>
      </c>
      <c r="DP558">
        <v>0.22385005415176931</v>
      </c>
      <c r="DQ558">
        <v>0</v>
      </c>
      <c r="DR558">
        <v>1.2444109999999999</v>
      </c>
      <c r="DS558">
        <v>-0.1789159474671696</v>
      </c>
      <c r="DT558">
        <v>1.7317247731669139E-2</v>
      </c>
      <c r="DU558">
        <v>0</v>
      </c>
      <c r="DV558">
        <v>0</v>
      </c>
      <c r="DW558">
        <v>2</v>
      </c>
      <c r="DX558" t="s">
        <v>363</v>
      </c>
      <c r="DY558">
        <v>2.9784600000000001</v>
      </c>
      <c r="DZ558">
        <v>2.7248199999999998</v>
      </c>
      <c r="EA558">
        <v>0.14189099999999999</v>
      </c>
      <c r="EB558">
        <v>0.14340900000000001</v>
      </c>
      <c r="EC558">
        <v>8.0349900000000002E-2</v>
      </c>
      <c r="ED558">
        <v>7.5319899999999995E-2</v>
      </c>
      <c r="EE558">
        <v>27089.9</v>
      </c>
      <c r="EF558">
        <v>27126.3</v>
      </c>
      <c r="EG558">
        <v>29359.4</v>
      </c>
      <c r="EH558">
        <v>29299.3</v>
      </c>
      <c r="EI558">
        <v>35797.199999999997</v>
      </c>
      <c r="EJ558">
        <v>36007.800000000003</v>
      </c>
      <c r="EK558">
        <v>41371.800000000003</v>
      </c>
      <c r="EL558">
        <v>41733.9</v>
      </c>
      <c r="EM558">
        <v>1.9453499999999999</v>
      </c>
      <c r="EN558">
        <v>2.1186699999999998</v>
      </c>
      <c r="EO558">
        <v>-1.7389700000000001E-2</v>
      </c>
      <c r="EP558">
        <v>0</v>
      </c>
      <c r="EQ558">
        <v>25.304200000000002</v>
      </c>
      <c r="ER558">
        <v>999.9</v>
      </c>
      <c r="ES558">
        <v>28.5</v>
      </c>
      <c r="ET558">
        <v>39.299999999999997</v>
      </c>
      <c r="EU558">
        <v>27.241099999999999</v>
      </c>
      <c r="EV558">
        <v>62.036799999999999</v>
      </c>
      <c r="EW558">
        <v>27.6402</v>
      </c>
      <c r="EX558">
        <v>2</v>
      </c>
      <c r="EY558">
        <v>0.172485</v>
      </c>
      <c r="EZ558">
        <v>6.0505399999999998</v>
      </c>
      <c r="FA558">
        <v>20.278300000000002</v>
      </c>
      <c r="FB558">
        <v>5.2171399999999997</v>
      </c>
      <c r="FC558">
        <v>12.015599999999999</v>
      </c>
      <c r="FD558">
        <v>4.9889999999999999</v>
      </c>
      <c r="FE558">
        <v>3.2883800000000001</v>
      </c>
      <c r="FF558">
        <v>5765.4</v>
      </c>
      <c r="FG558">
        <v>9999</v>
      </c>
      <c r="FH558">
        <v>9999</v>
      </c>
      <c r="FI558">
        <v>94.1</v>
      </c>
      <c r="FJ558">
        <v>1.8675299999999999</v>
      </c>
      <c r="FK558">
        <v>1.8666100000000001</v>
      </c>
      <c r="FL558">
        <v>1.8660000000000001</v>
      </c>
      <c r="FM558">
        <v>1.86592</v>
      </c>
      <c r="FN558">
        <v>1.86782</v>
      </c>
      <c r="FO558">
        <v>1.8701700000000001</v>
      </c>
      <c r="FP558">
        <v>1.86887</v>
      </c>
      <c r="FQ558">
        <v>1.8702700000000001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-4.49</v>
      </c>
      <c r="GF558">
        <v>-0.17610000000000001</v>
      </c>
      <c r="GG558">
        <v>-0.23523885101243769</v>
      </c>
      <c r="GH558">
        <v>-4.6052117464239163E-3</v>
      </c>
      <c r="GI558">
        <v>3.8696726057278897E-7</v>
      </c>
      <c r="GJ558">
        <v>-9.6670798998846254E-11</v>
      </c>
      <c r="GK558">
        <v>-0.34206402273919922</v>
      </c>
      <c r="GL558">
        <v>-4.2203369556326094E-3</v>
      </c>
      <c r="GM558">
        <v>8.7200311459696754E-4</v>
      </c>
      <c r="GN558">
        <v>-1.3787569801556101E-5</v>
      </c>
      <c r="GO558">
        <v>4</v>
      </c>
      <c r="GP558">
        <v>2427</v>
      </c>
      <c r="GQ558">
        <v>1</v>
      </c>
      <c r="GR558">
        <v>25</v>
      </c>
      <c r="GS558">
        <v>50.4</v>
      </c>
      <c r="GT558">
        <v>50.2</v>
      </c>
      <c r="GU558">
        <v>2.677</v>
      </c>
      <c r="GV558">
        <v>2.2168000000000001</v>
      </c>
      <c r="GW558">
        <v>1.94702</v>
      </c>
      <c r="GX558">
        <v>2.7587899999999999</v>
      </c>
      <c r="GY558">
        <v>2.19482</v>
      </c>
      <c r="GZ558">
        <v>2.3315399999999999</v>
      </c>
      <c r="HA558">
        <v>42.164999999999999</v>
      </c>
      <c r="HB558">
        <v>14.0007</v>
      </c>
      <c r="HC558">
        <v>18</v>
      </c>
      <c r="HD558">
        <v>494.79</v>
      </c>
      <c r="HE558">
        <v>630.60799999999995</v>
      </c>
      <c r="HF558">
        <v>17.593599999999999</v>
      </c>
      <c r="HG558">
        <v>29.4255</v>
      </c>
      <c r="HH558">
        <v>30.001200000000001</v>
      </c>
      <c r="HI558">
        <v>29.102699999999999</v>
      </c>
      <c r="HJ558">
        <v>28.969799999999999</v>
      </c>
      <c r="HK558">
        <v>53.580500000000001</v>
      </c>
      <c r="HL558">
        <v>28.207100000000001</v>
      </c>
      <c r="HM558">
        <v>0</v>
      </c>
      <c r="HN558">
        <v>17.5884</v>
      </c>
      <c r="HO558">
        <v>1041.9000000000001</v>
      </c>
      <c r="HP558">
        <v>19.407499999999999</v>
      </c>
      <c r="HQ558">
        <v>100.423</v>
      </c>
      <c r="HR558">
        <v>100.249</v>
      </c>
    </row>
    <row r="559" spans="1:226" x14ac:dyDescent="0.2">
      <c r="A559">
        <v>543</v>
      </c>
      <c r="B559">
        <v>1657216048</v>
      </c>
      <c r="C559">
        <v>9122.4000000953674</v>
      </c>
      <c r="D559" t="s">
        <v>1451</v>
      </c>
      <c r="E559" t="s">
        <v>1452</v>
      </c>
      <c r="F559">
        <v>5</v>
      </c>
      <c r="G559" s="1" t="s">
        <v>1330</v>
      </c>
      <c r="H559" t="s">
        <v>354</v>
      </c>
      <c r="I559">
        <v>1657216040.481482</v>
      </c>
      <c r="J559">
        <f t="shared" si="272"/>
        <v>2.2935671649424337E-3</v>
      </c>
      <c r="K559">
        <f t="shared" si="273"/>
        <v>2.2935671649424338</v>
      </c>
      <c r="L559" s="1">
        <f t="shared" si="274"/>
        <v>22.913093399981534</v>
      </c>
      <c r="M559">
        <f t="shared" si="275"/>
        <v>972.57140740740726</v>
      </c>
      <c r="N559">
        <f t="shared" si="276"/>
        <v>584.51825653743754</v>
      </c>
      <c r="O559">
        <f t="shared" si="277"/>
        <v>43.726914306740063</v>
      </c>
      <c r="P559">
        <f t="shared" si="278"/>
        <v>72.756575373391186</v>
      </c>
      <c r="Q559">
        <f t="shared" si="279"/>
        <v>0.10340334178540361</v>
      </c>
      <c r="R559">
        <f t="shared" si="280"/>
        <v>3.1931306770512715</v>
      </c>
      <c r="S559">
        <f t="shared" si="281"/>
        <v>0.10157847800109544</v>
      </c>
      <c r="T559">
        <f t="shared" si="282"/>
        <v>6.3647823004805995E-2</v>
      </c>
      <c r="U559">
        <f t="shared" si="283"/>
        <v>321.52032966666667</v>
      </c>
      <c r="V559">
        <f t="shared" si="284"/>
        <v>25.736868883055067</v>
      </c>
      <c r="W559">
        <f t="shared" si="285"/>
        <v>25.008740740740741</v>
      </c>
      <c r="X559">
        <f t="shared" si="286"/>
        <v>3.1813349450554282</v>
      </c>
      <c r="Y559">
        <f t="shared" si="287"/>
        <v>49.974185047503518</v>
      </c>
      <c r="Z559">
        <f t="shared" si="288"/>
        <v>1.5455800413053586</v>
      </c>
      <c r="AA559">
        <f t="shared" si="289"/>
        <v>3.0927568700443846</v>
      </c>
      <c r="AB559">
        <f t="shared" si="290"/>
        <v>1.6357549037500696</v>
      </c>
      <c r="AC559">
        <f t="shared" si="291"/>
        <v>-101.14631197396133</v>
      </c>
      <c r="AD559">
        <f t="shared" si="292"/>
        <v>-81.396703953021017</v>
      </c>
      <c r="AE559">
        <f t="shared" si="293"/>
        <v>-5.3796572696882485</v>
      </c>
      <c r="AF559">
        <f t="shared" si="294"/>
        <v>133.59765646999605</v>
      </c>
      <c r="AG559">
        <f t="shared" si="295"/>
        <v>62.74673937159173</v>
      </c>
      <c r="AH559">
        <f t="shared" si="296"/>
        <v>2.2989246572434117</v>
      </c>
      <c r="AI559">
        <f t="shared" si="297"/>
        <v>22.913093399981534</v>
      </c>
      <c r="AJ559">
        <v>1043.0674647432841</v>
      </c>
      <c r="AK559">
        <v>1016.916727272727</v>
      </c>
      <c r="AL559">
        <v>3.405688284099436</v>
      </c>
      <c r="AM559">
        <v>65.454241008221487</v>
      </c>
      <c r="AN559">
        <f t="shared" si="298"/>
        <v>2.2935671649424338</v>
      </c>
      <c r="AO559">
        <v>19.44908473563963</v>
      </c>
      <c r="AP559">
        <v>20.668939999999999</v>
      </c>
      <c r="AQ559">
        <v>5.3000449082960727E-5</v>
      </c>
      <c r="AR559">
        <v>78.39488950143722</v>
      </c>
      <c r="AS559">
        <v>0</v>
      </c>
      <c r="AT559">
        <v>0</v>
      </c>
      <c r="AU559">
        <f t="shared" si="299"/>
        <v>1</v>
      </c>
      <c r="AV559">
        <f t="shared" si="300"/>
        <v>0</v>
      </c>
      <c r="AW559">
        <f t="shared" si="301"/>
        <v>39857.607703641632</v>
      </c>
      <c r="AX559">
        <f t="shared" si="302"/>
        <v>2000.022962962963</v>
      </c>
      <c r="AY559">
        <f t="shared" si="303"/>
        <v>1681.2196333333331</v>
      </c>
      <c r="AZ559">
        <f t="shared" si="304"/>
        <v>0.840600165331435</v>
      </c>
      <c r="BA559">
        <f t="shared" si="305"/>
        <v>0.1607583190896697</v>
      </c>
      <c r="BB559" s="1">
        <v>2.7160000000000002</v>
      </c>
      <c r="BC559">
        <v>0.5</v>
      </c>
      <c r="BD559" t="s">
        <v>355</v>
      </c>
      <c r="BE559">
        <v>2</v>
      </c>
      <c r="BF559" t="b">
        <v>1</v>
      </c>
      <c r="BG559">
        <v>1657216040.481482</v>
      </c>
      <c r="BH559">
        <v>972.57140740740726</v>
      </c>
      <c r="BI559">
        <v>1007.869703703704</v>
      </c>
      <c r="BJ559">
        <v>20.660496296296301</v>
      </c>
      <c r="BK559">
        <v>19.43752962962963</v>
      </c>
      <c r="BL559">
        <v>977.0268518518518</v>
      </c>
      <c r="BM559">
        <v>20.83663703703704</v>
      </c>
      <c r="BN559">
        <v>500.00362962962959</v>
      </c>
      <c r="BO559">
        <v>74.708511111111122</v>
      </c>
      <c r="BP559">
        <v>9.995520740740739E-2</v>
      </c>
      <c r="BQ559">
        <v>24.535911111111108</v>
      </c>
      <c r="BR559">
        <v>25.008740740740741</v>
      </c>
      <c r="BS559">
        <v>999.90000000000009</v>
      </c>
      <c r="BT559">
        <v>0</v>
      </c>
      <c r="BU559">
        <v>0</v>
      </c>
      <c r="BV559">
        <v>10006.990740740741</v>
      </c>
      <c r="BW559">
        <v>0</v>
      </c>
      <c r="BX559">
        <v>1952.426666666667</v>
      </c>
      <c r="BY559">
        <v>-35.29769259259259</v>
      </c>
      <c r="BZ559">
        <v>993.08914814814807</v>
      </c>
      <c r="CA559">
        <v>1027.8470370370369</v>
      </c>
      <c r="CB559">
        <v>1.222965555555555</v>
      </c>
      <c r="CC559">
        <v>1007.869703703704</v>
      </c>
      <c r="CD559">
        <v>19.43752962962963</v>
      </c>
      <c r="CE559">
        <v>1.543514074074074</v>
      </c>
      <c r="CF559">
        <v>1.452148148148148</v>
      </c>
      <c r="CG559">
        <v>13.406166666666669</v>
      </c>
      <c r="CH559">
        <v>12.473407407407411</v>
      </c>
      <c r="CI559">
        <v>2000.022962962963</v>
      </c>
      <c r="CJ559">
        <v>0.97999344444444458</v>
      </c>
      <c r="CK559">
        <v>2.0006155555555551E-2</v>
      </c>
      <c r="CL559">
        <v>0</v>
      </c>
      <c r="CM559">
        <v>2.3308518518518522</v>
      </c>
      <c r="CN559">
        <v>0</v>
      </c>
      <c r="CO559">
        <v>6423.557777777778</v>
      </c>
      <c r="CP559">
        <v>16749.62222222222</v>
      </c>
      <c r="CQ559">
        <v>40.752296296296286</v>
      </c>
      <c r="CR559">
        <v>42.740666666666669</v>
      </c>
      <c r="CS559">
        <v>41.094666666666669</v>
      </c>
      <c r="CT559">
        <v>41.529851851851838</v>
      </c>
      <c r="CU559">
        <v>39.73833333333333</v>
      </c>
      <c r="CV559">
        <v>1960.011481481482</v>
      </c>
      <c r="CW559">
        <v>40.011481481481482</v>
      </c>
      <c r="CX559">
        <v>0</v>
      </c>
      <c r="CY559">
        <v>1657216053.2</v>
      </c>
      <c r="CZ559">
        <v>0</v>
      </c>
      <c r="DA559">
        <v>1657213031</v>
      </c>
      <c r="DB559" t="s">
        <v>1093</v>
      </c>
      <c r="DC559">
        <v>1657213019.5</v>
      </c>
      <c r="DD559">
        <v>1657213031</v>
      </c>
      <c r="DE559">
        <v>2</v>
      </c>
      <c r="DF559">
        <v>1.982</v>
      </c>
      <c r="DG559">
        <v>-0.124</v>
      </c>
      <c r="DH559">
        <v>-2.1179999999999999</v>
      </c>
      <c r="DI559">
        <v>-0.2</v>
      </c>
      <c r="DJ559">
        <v>420</v>
      </c>
      <c r="DK559">
        <v>19</v>
      </c>
      <c r="DL559">
        <v>0.14000000000000001</v>
      </c>
      <c r="DM559">
        <v>0.05</v>
      </c>
      <c r="DN559">
        <v>-35.143025000000002</v>
      </c>
      <c r="DO559">
        <v>-2.3840240150093659</v>
      </c>
      <c r="DP559">
        <v>0.23861645243989379</v>
      </c>
      <c r="DQ559">
        <v>0</v>
      </c>
      <c r="DR559">
        <v>1.23271475</v>
      </c>
      <c r="DS559">
        <v>-0.1600927204502815</v>
      </c>
      <c r="DT559">
        <v>1.5426076621665671E-2</v>
      </c>
      <c r="DU559">
        <v>0</v>
      </c>
      <c r="DV559">
        <v>0</v>
      </c>
      <c r="DW559">
        <v>2</v>
      </c>
      <c r="DX559" t="s">
        <v>363</v>
      </c>
      <c r="DY559">
        <v>2.9783400000000002</v>
      </c>
      <c r="DZ559">
        <v>2.7248199999999998</v>
      </c>
      <c r="EA559">
        <v>0.143453</v>
      </c>
      <c r="EB559">
        <v>0.14493700000000001</v>
      </c>
      <c r="EC559">
        <v>8.0369999999999997E-2</v>
      </c>
      <c r="ED559">
        <v>7.5366799999999998E-2</v>
      </c>
      <c r="EE559">
        <v>27040.2</v>
      </c>
      <c r="EF559">
        <v>27077.4</v>
      </c>
      <c r="EG559">
        <v>29359.1</v>
      </c>
      <c r="EH559">
        <v>29298.9</v>
      </c>
      <c r="EI559">
        <v>35795.9</v>
      </c>
      <c r="EJ559">
        <v>36005.4</v>
      </c>
      <c r="EK559">
        <v>41371.1</v>
      </c>
      <c r="EL559">
        <v>41733.199999999997</v>
      </c>
      <c r="EM559">
        <v>1.9452</v>
      </c>
      <c r="EN559">
        <v>2.1185</v>
      </c>
      <c r="EO559">
        <v>-1.7520000000000001E-2</v>
      </c>
      <c r="EP559">
        <v>0</v>
      </c>
      <c r="EQ559">
        <v>25.301200000000001</v>
      </c>
      <c r="ER559">
        <v>999.9</v>
      </c>
      <c r="ES559">
        <v>28.5</v>
      </c>
      <c r="ET559">
        <v>39.299999999999997</v>
      </c>
      <c r="EU559">
        <v>27.241199999999999</v>
      </c>
      <c r="EV559">
        <v>62.1068</v>
      </c>
      <c r="EW559">
        <v>27.7804</v>
      </c>
      <c r="EX559">
        <v>2</v>
      </c>
      <c r="EY559">
        <v>0.173377</v>
      </c>
      <c r="EZ559">
        <v>6.0739599999999996</v>
      </c>
      <c r="FA559">
        <v>20.277699999999999</v>
      </c>
      <c r="FB559">
        <v>5.2163899999999996</v>
      </c>
      <c r="FC559">
        <v>12.0152</v>
      </c>
      <c r="FD559">
        <v>4.9888000000000003</v>
      </c>
      <c r="FE559">
        <v>3.2883</v>
      </c>
      <c r="FF559">
        <v>5765.7</v>
      </c>
      <c r="FG559">
        <v>9999</v>
      </c>
      <c r="FH559">
        <v>9999</v>
      </c>
      <c r="FI559">
        <v>94.1</v>
      </c>
      <c r="FJ559">
        <v>1.8675200000000001</v>
      </c>
      <c r="FK559">
        <v>1.8666100000000001</v>
      </c>
      <c r="FL559">
        <v>1.8660000000000001</v>
      </c>
      <c r="FM559">
        <v>1.86591</v>
      </c>
      <c r="FN559">
        <v>1.8678300000000001</v>
      </c>
      <c r="FO559">
        <v>1.8701700000000001</v>
      </c>
      <c r="FP559">
        <v>1.8688899999999999</v>
      </c>
      <c r="FQ559">
        <v>1.8702700000000001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-4.5590000000000002</v>
      </c>
      <c r="GF559">
        <v>-0.17599999999999999</v>
      </c>
      <c r="GG559">
        <v>-0.23523885101243769</v>
      </c>
      <c r="GH559">
        <v>-4.6052117464239163E-3</v>
      </c>
      <c r="GI559">
        <v>3.8696726057278897E-7</v>
      </c>
      <c r="GJ559">
        <v>-9.6670798998846254E-11</v>
      </c>
      <c r="GK559">
        <v>-0.34206402273919922</v>
      </c>
      <c r="GL559">
        <v>-4.2203369556326094E-3</v>
      </c>
      <c r="GM559">
        <v>8.7200311459696754E-4</v>
      </c>
      <c r="GN559">
        <v>-1.3787569801556101E-5</v>
      </c>
      <c r="GO559">
        <v>4</v>
      </c>
      <c r="GP559">
        <v>2427</v>
      </c>
      <c r="GQ559">
        <v>1</v>
      </c>
      <c r="GR559">
        <v>25</v>
      </c>
      <c r="GS559">
        <v>50.5</v>
      </c>
      <c r="GT559">
        <v>50.3</v>
      </c>
      <c r="GU559">
        <v>2.7136200000000001</v>
      </c>
      <c r="GV559">
        <v>2.2155800000000001</v>
      </c>
      <c r="GW559">
        <v>1.94702</v>
      </c>
      <c r="GX559">
        <v>2.7575699999999999</v>
      </c>
      <c r="GY559">
        <v>2.19482</v>
      </c>
      <c r="GZ559">
        <v>2.35229</v>
      </c>
      <c r="HA559">
        <v>42.191499999999998</v>
      </c>
      <c r="HB559">
        <v>14.009499999999999</v>
      </c>
      <c r="HC559">
        <v>18</v>
      </c>
      <c r="HD559">
        <v>494.80900000000003</v>
      </c>
      <c r="HE559">
        <v>630.61900000000003</v>
      </c>
      <c r="HF559">
        <v>17.5837</v>
      </c>
      <c r="HG559">
        <v>29.438400000000001</v>
      </c>
      <c r="HH559">
        <v>30.001000000000001</v>
      </c>
      <c r="HI559">
        <v>29.117000000000001</v>
      </c>
      <c r="HJ559">
        <v>28.983899999999998</v>
      </c>
      <c r="HK559">
        <v>54.287599999999998</v>
      </c>
      <c r="HL559">
        <v>28.207100000000001</v>
      </c>
      <c r="HM559">
        <v>0</v>
      </c>
      <c r="HN559">
        <v>17.574100000000001</v>
      </c>
      <c r="HO559">
        <v>1055.27</v>
      </c>
      <c r="HP559">
        <v>19.402000000000001</v>
      </c>
      <c r="HQ559">
        <v>100.422</v>
      </c>
      <c r="HR559">
        <v>100.247</v>
      </c>
    </row>
    <row r="560" spans="1:226" x14ac:dyDescent="0.2">
      <c r="A560">
        <v>544</v>
      </c>
      <c r="B560">
        <v>1657216053</v>
      </c>
      <c r="C560">
        <v>9127.4000000953674</v>
      </c>
      <c r="D560" t="s">
        <v>1453</v>
      </c>
      <c r="E560" t="s">
        <v>1454</v>
      </c>
      <c r="F560">
        <v>5</v>
      </c>
      <c r="G560" s="1" t="s">
        <v>1330</v>
      </c>
      <c r="H560" t="s">
        <v>354</v>
      </c>
      <c r="I560">
        <v>1657216045.196429</v>
      </c>
      <c r="J560">
        <f t="shared" si="272"/>
        <v>2.279763017441057E-3</v>
      </c>
      <c r="K560">
        <f t="shared" si="273"/>
        <v>2.279763017441057</v>
      </c>
      <c r="L560" s="1">
        <f t="shared" si="274"/>
        <v>22.917267146417402</v>
      </c>
      <c r="M560">
        <f t="shared" si="275"/>
        <v>988.26439285714298</v>
      </c>
      <c r="N560">
        <f t="shared" si="276"/>
        <v>597.20366658937292</v>
      </c>
      <c r="O560">
        <f t="shared" si="277"/>
        <v>44.675824076680541</v>
      </c>
      <c r="P560">
        <f t="shared" si="278"/>
        <v>73.930433831195927</v>
      </c>
      <c r="Q560">
        <f t="shared" si="279"/>
        <v>0.10270454235075822</v>
      </c>
      <c r="R560">
        <f t="shared" si="280"/>
        <v>3.1933698701789819</v>
      </c>
      <c r="S560">
        <f t="shared" si="281"/>
        <v>0.10090416090336109</v>
      </c>
      <c r="T560">
        <f t="shared" si="282"/>
        <v>6.3224228896659782E-2</v>
      </c>
      <c r="U560">
        <f t="shared" si="283"/>
        <v>321.51635603571441</v>
      </c>
      <c r="V560">
        <f t="shared" si="284"/>
        <v>25.74110754270713</v>
      </c>
      <c r="W560">
        <f t="shared" si="285"/>
        <v>25.016171428571429</v>
      </c>
      <c r="X560">
        <f t="shared" si="286"/>
        <v>3.1827444911382528</v>
      </c>
      <c r="Y560">
        <f t="shared" si="287"/>
        <v>49.984434971904257</v>
      </c>
      <c r="Z560">
        <f t="shared" si="288"/>
        <v>1.5459921423567751</v>
      </c>
      <c r="AA560">
        <f t="shared" si="289"/>
        <v>3.0929471208902561</v>
      </c>
      <c r="AB560">
        <f t="shared" si="290"/>
        <v>1.6367523487814777</v>
      </c>
      <c r="AC560">
        <f t="shared" si="291"/>
        <v>-100.53754906915061</v>
      </c>
      <c r="AD560">
        <f t="shared" si="292"/>
        <v>-82.505064071599648</v>
      </c>
      <c r="AE560">
        <f t="shared" si="293"/>
        <v>-5.4527348126073862</v>
      </c>
      <c r="AF560">
        <f t="shared" si="294"/>
        <v>133.02100808235679</v>
      </c>
      <c r="AG560">
        <f t="shared" si="295"/>
        <v>62.957432265034257</v>
      </c>
      <c r="AH560">
        <f t="shared" si="296"/>
        <v>2.2804841605991051</v>
      </c>
      <c r="AI560">
        <f t="shared" si="297"/>
        <v>22.917267146417402</v>
      </c>
      <c r="AJ560">
        <v>1060.2565802447759</v>
      </c>
      <c r="AK560">
        <v>1034.0393333333329</v>
      </c>
      <c r="AL560">
        <v>3.4218033324212271</v>
      </c>
      <c r="AM560">
        <v>65.454241008221487</v>
      </c>
      <c r="AN560">
        <f t="shared" si="298"/>
        <v>2.279763017441057</v>
      </c>
      <c r="AO560">
        <v>19.467278844536871</v>
      </c>
      <c r="AP560">
        <v>20.679312121212121</v>
      </c>
      <c r="AQ560">
        <v>1.551941063159431E-4</v>
      </c>
      <c r="AR560">
        <v>78.39488950143722</v>
      </c>
      <c r="AS560">
        <v>0</v>
      </c>
      <c r="AT560">
        <v>0</v>
      </c>
      <c r="AU560">
        <f t="shared" si="299"/>
        <v>1</v>
      </c>
      <c r="AV560">
        <f t="shared" si="300"/>
        <v>0</v>
      </c>
      <c r="AW560">
        <f t="shared" si="301"/>
        <v>39861.475017785851</v>
      </c>
      <c r="AX560">
        <f t="shared" si="302"/>
        <v>1999.998214285715</v>
      </c>
      <c r="AY560">
        <f t="shared" si="303"/>
        <v>1681.1988321428576</v>
      </c>
      <c r="AZ560">
        <f t="shared" si="304"/>
        <v>0.84060016660729153</v>
      </c>
      <c r="BA560">
        <f t="shared" si="305"/>
        <v>0.16075832155207281</v>
      </c>
      <c r="BB560" s="1">
        <v>2.7160000000000002</v>
      </c>
      <c r="BC560">
        <v>0.5</v>
      </c>
      <c r="BD560" t="s">
        <v>355</v>
      </c>
      <c r="BE560">
        <v>2</v>
      </c>
      <c r="BF560" t="b">
        <v>1</v>
      </c>
      <c r="BG560">
        <v>1657216045.196429</v>
      </c>
      <c r="BH560">
        <v>988.26439285714298</v>
      </c>
      <c r="BI560">
        <v>1023.687357142857</v>
      </c>
      <c r="BJ560">
        <v>20.666035714285719</v>
      </c>
      <c r="BK560">
        <v>19.452867857142859</v>
      </c>
      <c r="BL560">
        <v>992.78464285714301</v>
      </c>
      <c r="BM560">
        <v>20.84210357142857</v>
      </c>
      <c r="BN560">
        <v>499.99624999999997</v>
      </c>
      <c r="BO560">
        <v>74.708396428571419</v>
      </c>
      <c r="BP560">
        <v>9.9958871428571419E-2</v>
      </c>
      <c r="BQ560">
        <v>24.536939285714279</v>
      </c>
      <c r="BR560">
        <v>25.016171428571429</v>
      </c>
      <c r="BS560">
        <v>999.9000000000002</v>
      </c>
      <c r="BT560">
        <v>0</v>
      </c>
      <c r="BU560">
        <v>0</v>
      </c>
      <c r="BV560">
        <v>10008.055357142861</v>
      </c>
      <c r="BW560">
        <v>0</v>
      </c>
      <c r="BX560">
        <v>1952.022857142857</v>
      </c>
      <c r="BY560">
        <v>-35.422271428571428</v>
      </c>
      <c r="BZ560">
        <v>1009.118214285714</v>
      </c>
      <c r="CA560">
        <v>1043.994285714286</v>
      </c>
      <c r="CB560">
        <v>1.213168571428572</v>
      </c>
      <c r="CC560">
        <v>1023.687357142857</v>
      </c>
      <c r="CD560">
        <v>19.452867857142859</v>
      </c>
      <c r="CE560">
        <v>1.5439257142857139</v>
      </c>
      <c r="CF560">
        <v>1.453291785714286</v>
      </c>
      <c r="CG560">
        <v>13.410260714285711</v>
      </c>
      <c r="CH560">
        <v>12.4854</v>
      </c>
      <c r="CI560">
        <v>1999.998214285715</v>
      </c>
      <c r="CJ560">
        <v>0.97999357142857157</v>
      </c>
      <c r="CK560">
        <v>2.0006028571428559E-2</v>
      </c>
      <c r="CL560">
        <v>0</v>
      </c>
      <c r="CM560">
        <v>2.260528571428571</v>
      </c>
      <c r="CN560">
        <v>0</v>
      </c>
      <c r="CO560">
        <v>6427.0532142857128</v>
      </c>
      <c r="CP560">
        <v>16749.42142857143</v>
      </c>
      <c r="CQ560">
        <v>40.76107142857142</v>
      </c>
      <c r="CR560">
        <v>42.75</v>
      </c>
      <c r="CS560">
        <v>41.113750000000003</v>
      </c>
      <c r="CT560">
        <v>41.548714285714269</v>
      </c>
      <c r="CU560">
        <v>39.75</v>
      </c>
      <c r="CV560">
        <v>1959.987142857143</v>
      </c>
      <c r="CW560">
        <v>40.011071428571427</v>
      </c>
      <c r="CX560">
        <v>0</v>
      </c>
      <c r="CY560">
        <v>1657216058</v>
      </c>
      <c r="CZ560">
        <v>0</v>
      </c>
      <c r="DA560">
        <v>1657213031</v>
      </c>
      <c r="DB560" t="s">
        <v>1093</v>
      </c>
      <c r="DC560">
        <v>1657213019.5</v>
      </c>
      <c r="DD560">
        <v>1657213031</v>
      </c>
      <c r="DE560">
        <v>2</v>
      </c>
      <c r="DF560">
        <v>1.982</v>
      </c>
      <c r="DG560">
        <v>-0.124</v>
      </c>
      <c r="DH560">
        <v>-2.1179999999999999</v>
      </c>
      <c r="DI560">
        <v>-0.2</v>
      </c>
      <c r="DJ560">
        <v>420</v>
      </c>
      <c r="DK560">
        <v>19</v>
      </c>
      <c r="DL560">
        <v>0.14000000000000001</v>
      </c>
      <c r="DM560">
        <v>0.05</v>
      </c>
      <c r="DN560">
        <v>-35.334658536585373</v>
      </c>
      <c r="DO560">
        <v>-1.652383275261269</v>
      </c>
      <c r="DP560">
        <v>0.16918369577158271</v>
      </c>
      <c r="DQ560">
        <v>0</v>
      </c>
      <c r="DR560">
        <v>1.220334878048781</v>
      </c>
      <c r="DS560">
        <v>-0.1327367247386734</v>
      </c>
      <c r="DT560">
        <v>1.323914191493031E-2</v>
      </c>
      <c r="DU560">
        <v>0</v>
      </c>
      <c r="DV560">
        <v>0</v>
      </c>
      <c r="DW560">
        <v>2</v>
      </c>
      <c r="DX560" t="s">
        <v>363</v>
      </c>
      <c r="DY560">
        <v>2.9784199999999998</v>
      </c>
      <c r="DZ560">
        <v>2.7247400000000002</v>
      </c>
      <c r="EA560">
        <v>0.14499799999999999</v>
      </c>
      <c r="EB560">
        <v>0.14644599999999999</v>
      </c>
      <c r="EC560">
        <v>8.0394699999999999E-2</v>
      </c>
      <c r="ED560">
        <v>7.5399099999999997E-2</v>
      </c>
      <c r="EE560">
        <v>26990.9</v>
      </c>
      <c r="EF560">
        <v>27029.1</v>
      </c>
      <c r="EG560">
        <v>29358.7</v>
      </c>
      <c r="EH560">
        <v>29298.400000000001</v>
      </c>
      <c r="EI560">
        <v>35794.699999999997</v>
      </c>
      <c r="EJ560">
        <v>36003.699999999997</v>
      </c>
      <c r="EK560">
        <v>41370.800000000003</v>
      </c>
      <c r="EL560">
        <v>41732.699999999997</v>
      </c>
      <c r="EM560">
        <v>1.9452</v>
      </c>
      <c r="EN560">
        <v>2.1183800000000002</v>
      </c>
      <c r="EO560">
        <v>-1.6652E-2</v>
      </c>
      <c r="EP560">
        <v>0</v>
      </c>
      <c r="EQ560">
        <v>25.298999999999999</v>
      </c>
      <c r="ER560">
        <v>999.9</v>
      </c>
      <c r="ES560">
        <v>28.5</v>
      </c>
      <c r="ET560">
        <v>39.299999999999997</v>
      </c>
      <c r="EU560">
        <v>27.239799999999999</v>
      </c>
      <c r="EV560">
        <v>61.936799999999998</v>
      </c>
      <c r="EW560">
        <v>27.568100000000001</v>
      </c>
      <c r="EX560">
        <v>2</v>
      </c>
      <c r="EY560">
        <v>0.174515</v>
      </c>
      <c r="EZ560">
        <v>6.1024900000000004</v>
      </c>
      <c r="FA560">
        <v>20.276700000000002</v>
      </c>
      <c r="FB560">
        <v>5.21624</v>
      </c>
      <c r="FC560">
        <v>12.0158</v>
      </c>
      <c r="FD560">
        <v>4.9890499999999998</v>
      </c>
      <c r="FE560">
        <v>3.2884500000000001</v>
      </c>
      <c r="FF560">
        <v>5765.7</v>
      </c>
      <c r="FG560">
        <v>9999</v>
      </c>
      <c r="FH560">
        <v>9999</v>
      </c>
      <c r="FI560">
        <v>94.1</v>
      </c>
      <c r="FJ560">
        <v>1.8675299999999999</v>
      </c>
      <c r="FK560">
        <v>1.8666100000000001</v>
      </c>
      <c r="FL560">
        <v>1.8660000000000001</v>
      </c>
      <c r="FM560">
        <v>1.8658699999999999</v>
      </c>
      <c r="FN560">
        <v>1.86781</v>
      </c>
      <c r="FO560">
        <v>1.8701399999999999</v>
      </c>
      <c r="FP560">
        <v>1.8688499999999999</v>
      </c>
      <c r="FQ560">
        <v>1.8702700000000001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-4.62</v>
      </c>
      <c r="GF560">
        <v>-0.17580000000000001</v>
      </c>
      <c r="GG560">
        <v>-0.23523885101243769</v>
      </c>
      <c r="GH560">
        <v>-4.6052117464239163E-3</v>
      </c>
      <c r="GI560">
        <v>3.8696726057278897E-7</v>
      </c>
      <c r="GJ560">
        <v>-9.6670798998846254E-11</v>
      </c>
      <c r="GK560">
        <v>-0.34206402273919922</v>
      </c>
      <c r="GL560">
        <v>-4.2203369556326094E-3</v>
      </c>
      <c r="GM560">
        <v>8.7200311459696754E-4</v>
      </c>
      <c r="GN560">
        <v>-1.3787569801556101E-5</v>
      </c>
      <c r="GO560">
        <v>4</v>
      </c>
      <c r="GP560">
        <v>2427</v>
      </c>
      <c r="GQ560">
        <v>1</v>
      </c>
      <c r="GR560">
        <v>25</v>
      </c>
      <c r="GS560">
        <v>50.6</v>
      </c>
      <c r="GT560">
        <v>50.4</v>
      </c>
      <c r="GU560">
        <v>2.7453599999999998</v>
      </c>
      <c r="GV560">
        <v>2.2155800000000001</v>
      </c>
      <c r="GW560">
        <v>1.94702</v>
      </c>
      <c r="GX560">
        <v>2.7600099999999999</v>
      </c>
      <c r="GY560">
        <v>2.19482</v>
      </c>
      <c r="GZ560">
        <v>2.3645</v>
      </c>
      <c r="HA560">
        <v>42.218000000000004</v>
      </c>
      <c r="HB560">
        <v>14.009499999999999</v>
      </c>
      <c r="HC560">
        <v>18</v>
      </c>
      <c r="HD560">
        <v>494.92099999999999</v>
      </c>
      <c r="HE560">
        <v>630.66700000000003</v>
      </c>
      <c r="HF560">
        <v>17.570599999999999</v>
      </c>
      <c r="HG560">
        <v>29.451599999999999</v>
      </c>
      <c r="HH560">
        <v>30.001100000000001</v>
      </c>
      <c r="HI560">
        <v>29.130800000000001</v>
      </c>
      <c r="HJ560">
        <v>28.997599999999998</v>
      </c>
      <c r="HK560">
        <v>54.924500000000002</v>
      </c>
      <c r="HL560">
        <v>28.207100000000001</v>
      </c>
      <c r="HM560">
        <v>0</v>
      </c>
      <c r="HN560">
        <v>17.561</v>
      </c>
      <c r="HO560">
        <v>1075.3</v>
      </c>
      <c r="HP560">
        <v>19.4011</v>
      </c>
      <c r="HQ560">
        <v>100.42100000000001</v>
      </c>
      <c r="HR560">
        <v>100.246</v>
      </c>
    </row>
    <row r="561" spans="1:226" x14ac:dyDescent="0.2">
      <c r="A561">
        <v>545</v>
      </c>
      <c r="B561">
        <v>1657216058</v>
      </c>
      <c r="C561">
        <v>9132.4000000953674</v>
      </c>
      <c r="D561" t="s">
        <v>1455</v>
      </c>
      <c r="E561" t="s">
        <v>1456</v>
      </c>
      <c r="F561">
        <v>5</v>
      </c>
      <c r="G561" s="1" t="s">
        <v>1330</v>
      </c>
      <c r="H561" t="s">
        <v>354</v>
      </c>
      <c r="I561">
        <v>1657216050.5</v>
      </c>
      <c r="J561">
        <f t="shared" si="272"/>
        <v>2.2605886627334632E-3</v>
      </c>
      <c r="K561">
        <f t="shared" si="273"/>
        <v>2.260588662733463</v>
      </c>
      <c r="L561" s="1">
        <f t="shared" si="274"/>
        <v>23.445398254859359</v>
      </c>
      <c r="M561">
        <f t="shared" si="275"/>
        <v>1005.926037037037</v>
      </c>
      <c r="N561">
        <f t="shared" si="276"/>
        <v>602.95397116555228</v>
      </c>
      <c r="O561">
        <f t="shared" si="277"/>
        <v>45.105817843715208</v>
      </c>
      <c r="P561">
        <f t="shared" si="278"/>
        <v>75.251376988418357</v>
      </c>
      <c r="Q561">
        <f t="shared" si="279"/>
        <v>0.1018302108001797</v>
      </c>
      <c r="R561">
        <f t="shared" si="280"/>
        <v>3.1930953762150009</v>
      </c>
      <c r="S561">
        <f t="shared" si="281"/>
        <v>0.10005991836036128</v>
      </c>
      <c r="T561">
        <f t="shared" si="282"/>
        <v>6.2693939227135259E-2</v>
      </c>
      <c r="U561">
        <f t="shared" si="283"/>
        <v>321.51474655555563</v>
      </c>
      <c r="V561">
        <f t="shared" si="284"/>
        <v>25.747900249908724</v>
      </c>
      <c r="W561">
        <f t="shared" si="285"/>
        <v>25.01862222222222</v>
      </c>
      <c r="X561">
        <f t="shared" si="286"/>
        <v>3.1832095080901475</v>
      </c>
      <c r="Y561">
        <f t="shared" si="287"/>
        <v>49.996124881229612</v>
      </c>
      <c r="Z561">
        <f t="shared" si="288"/>
        <v>1.5465477872091613</v>
      </c>
      <c r="AA561">
        <f t="shared" si="289"/>
        <v>3.0933353152531873</v>
      </c>
      <c r="AB561">
        <f t="shared" si="290"/>
        <v>1.6366617208809862</v>
      </c>
      <c r="AC561">
        <f t="shared" si="291"/>
        <v>-99.691960026545729</v>
      </c>
      <c r="AD561">
        <f t="shared" si="292"/>
        <v>-82.558747026180797</v>
      </c>
      <c r="AE561">
        <f t="shared" si="293"/>
        <v>-5.4568767855704463</v>
      </c>
      <c r="AF561">
        <f t="shared" si="294"/>
        <v>133.80716271725868</v>
      </c>
      <c r="AG561">
        <f t="shared" si="295"/>
        <v>63.186155856486948</v>
      </c>
      <c r="AH561">
        <f t="shared" si="296"/>
        <v>2.2645869821541216</v>
      </c>
      <c r="AI561">
        <f t="shared" si="297"/>
        <v>23.445398254859359</v>
      </c>
      <c r="AJ561">
        <v>1077.349681774466</v>
      </c>
      <c r="AK561">
        <v>1050.969818181818</v>
      </c>
      <c r="AL561">
        <v>3.3891366308041131</v>
      </c>
      <c r="AM561">
        <v>65.454241008221487</v>
      </c>
      <c r="AN561">
        <f t="shared" si="298"/>
        <v>2.260588662733463</v>
      </c>
      <c r="AO561">
        <v>19.478767038040338</v>
      </c>
      <c r="AP561">
        <v>20.681258787878789</v>
      </c>
      <c r="AQ561">
        <v>6.5733903753333938E-6</v>
      </c>
      <c r="AR561">
        <v>78.39488950143722</v>
      </c>
      <c r="AS561">
        <v>0</v>
      </c>
      <c r="AT561">
        <v>0</v>
      </c>
      <c r="AU561">
        <f t="shared" si="299"/>
        <v>1</v>
      </c>
      <c r="AV561">
        <f t="shared" si="300"/>
        <v>0</v>
      </c>
      <c r="AW561">
        <f t="shared" si="301"/>
        <v>39856.587463895441</v>
      </c>
      <c r="AX561">
        <f t="shared" si="302"/>
        <v>1999.988518518519</v>
      </c>
      <c r="AY561">
        <f t="shared" si="303"/>
        <v>1681.1906555555558</v>
      </c>
      <c r="AZ561">
        <f t="shared" si="304"/>
        <v>0.84060015344532535</v>
      </c>
      <c r="BA561">
        <f t="shared" si="305"/>
        <v>0.1607582961494779</v>
      </c>
      <c r="BB561" s="1">
        <v>2.7160000000000002</v>
      </c>
      <c r="BC561">
        <v>0.5</v>
      </c>
      <c r="BD561" t="s">
        <v>355</v>
      </c>
      <c r="BE561">
        <v>2</v>
      </c>
      <c r="BF561" t="b">
        <v>1</v>
      </c>
      <c r="BG561">
        <v>1657216050.5</v>
      </c>
      <c r="BH561">
        <v>1005.926037037037</v>
      </c>
      <c r="BI561">
        <v>1041.4851851851849</v>
      </c>
      <c r="BJ561">
        <v>20.673544444444438</v>
      </c>
      <c r="BK561">
        <v>19.46888518518519</v>
      </c>
      <c r="BL561">
        <v>1010.519703703704</v>
      </c>
      <c r="BM561">
        <v>20.849514814814821</v>
      </c>
      <c r="BN561">
        <v>500.01385185185183</v>
      </c>
      <c r="BO561">
        <v>74.708051851851849</v>
      </c>
      <c r="BP561">
        <v>0.1000097925925926</v>
      </c>
      <c r="BQ561">
        <v>24.539037037037041</v>
      </c>
      <c r="BR561">
        <v>25.01862222222222</v>
      </c>
      <c r="BS561">
        <v>999.90000000000009</v>
      </c>
      <c r="BT561">
        <v>0</v>
      </c>
      <c r="BU561">
        <v>0</v>
      </c>
      <c r="BV561">
        <v>10006.89740740741</v>
      </c>
      <c r="BW561">
        <v>0</v>
      </c>
      <c r="BX561">
        <v>1951.456666666666</v>
      </c>
      <c r="BY561">
        <v>-35.559059259259257</v>
      </c>
      <c r="BZ561">
        <v>1027.1603703703699</v>
      </c>
      <c r="CA561">
        <v>1062.1629629629631</v>
      </c>
      <c r="CB561">
        <v>1.204666296296296</v>
      </c>
      <c r="CC561">
        <v>1041.4851851851849</v>
      </c>
      <c r="CD561">
        <v>19.46888518518519</v>
      </c>
      <c r="CE561">
        <v>1.544480740740741</v>
      </c>
      <c r="CF561">
        <v>1.4544818518518521</v>
      </c>
      <c r="CG561">
        <v>13.415770370370369</v>
      </c>
      <c r="CH561">
        <v>12.49786666666667</v>
      </c>
      <c r="CI561">
        <v>1999.988518518519</v>
      </c>
      <c r="CJ561">
        <v>0.97999400000000014</v>
      </c>
      <c r="CK561">
        <v>2.0005599999999991E-2</v>
      </c>
      <c r="CL561">
        <v>0</v>
      </c>
      <c r="CM561">
        <v>2.2579888888888888</v>
      </c>
      <c r="CN561">
        <v>0</v>
      </c>
      <c r="CO561">
        <v>6430.2</v>
      </c>
      <c r="CP561">
        <v>16749.329629629628</v>
      </c>
      <c r="CQ561">
        <v>40.782148148148138</v>
      </c>
      <c r="CR561">
        <v>42.752296296296286</v>
      </c>
      <c r="CS561">
        <v>41.125</v>
      </c>
      <c r="CT561">
        <v>41.561999999999991</v>
      </c>
      <c r="CU561">
        <v>39.75</v>
      </c>
      <c r="CV561">
        <v>1959.978518518519</v>
      </c>
      <c r="CW561">
        <v>40.01</v>
      </c>
      <c r="CX561">
        <v>0</v>
      </c>
      <c r="CY561">
        <v>1657216062.8</v>
      </c>
      <c r="CZ561">
        <v>0</v>
      </c>
      <c r="DA561">
        <v>1657213031</v>
      </c>
      <c r="DB561" t="s">
        <v>1093</v>
      </c>
      <c r="DC561">
        <v>1657213019.5</v>
      </c>
      <c r="DD561">
        <v>1657213031</v>
      </c>
      <c r="DE561">
        <v>2</v>
      </c>
      <c r="DF561">
        <v>1.982</v>
      </c>
      <c r="DG561">
        <v>-0.124</v>
      </c>
      <c r="DH561">
        <v>-2.1179999999999999</v>
      </c>
      <c r="DI561">
        <v>-0.2</v>
      </c>
      <c r="DJ561">
        <v>420</v>
      </c>
      <c r="DK561">
        <v>19</v>
      </c>
      <c r="DL561">
        <v>0.14000000000000001</v>
      </c>
      <c r="DM561">
        <v>0.05</v>
      </c>
      <c r="DN561">
        <v>-35.462639024390242</v>
      </c>
      <c r="DO561">
        <v>-1.5704320557492011</v>
      </c>
      <c r="DP561">
        <v>0.16221686610161301</v>
      </c>
      <c r="DQ561">
        <v>0</v>
      </c>
      <c r="DR561">
        <v>1.211008536585366</v>
      </c>
      <c r="DS561">
        <v>-9.8604041811847121E-2</v>
      </c>
      <c r="DT561">
        <v>1.004413056635701E-2</v>
      </c>
      <c r="DU561">
        <v>1</v>
      </c>
      <c r="DV561">
        <v>1</v>
      </c>
      <c r="DW561">
        <v>2</v>
      </c>
      <c r="DX561" t="s">
        <v>357</v>
      </c>
      <c r="DY561">
        <v>2.97838</v>
      </c>
      <c r="DZ561">
        <v>2.7247499999999998</v>
      </c>
      <c r="EA561">
        <v>0.14652799999999999</v>
      </c>
      <c r="EB561">
        <v>0.147948</v>
      </c>
      <c r="EC561">
        <v>8.0394400000000005E-2</v>
      </c>
      <c r="ED561">
        <v>7.5424400000000003E-2</v>
      </c>
      <c r="EE561">
        <v>26942.2</v>
      </c>
      <c r="EF561">
        <v>26981.3</v>
      </c>
      <c r="EG561">
        <v>29358.400000000001</v>
      </c>
      <c r="EH561">
        <v>29298.2</v>
      </c>
      <c r="EI561">
        <v>35794.199999999997</v>
      </c>
      <c r="EJ561">
        <v>36002.800000000003</v>
      </c>
      <c r="EK561">
        <v>41370.1</v>
      </c>
      <c r="EL561">
        <v>41732.699999999997</v>
      </c>
      <c r="EM561">
        <v>1.9445699999999999</v>
      </c>
      <c r="EN561">
        <v>2.1181000000000001</v>
      </c>
      <c r="EO561">
        <v>-1.6860699999999999E-2</v>
      </c>
      <c r="EP561">
        <v>0</v>
      </c>
      <c r="EQ561">
        <v>25.298999999999999</v>
      </c>
      <c r="ER561">
        <v>999.9</v>
      </c>
      <c r="ES561">
        <v>28.5</v>
      </c>
      <c r="ET561">
        <v>39.299999999999997</v>
      </c>
      <c r="EU561">
        <v>27.244199999999999</v>
      </c>
      <c r="EV561">
        <v>62.036799999999999</v>
      </c>
      <c r="EW561">
        <v>27.660299999999999</v>
      </c>
      <c r="EX561">
        <v>2</v>
      </c>
      <c r="EY561">
        <v>0.175681</v>
      </c>
      <c r="EZ561">
        <v>6.1817099999999998</v>
      </c>
      <c r="FA561">
        <v>20.273800000000001</v>
      </c>
      <c r="FB561">
        <v>5.2165400000000002</v>
      </c>
      <c r="FC561">
        <v>12.0153</v>
      </c>
      <c r="FD561">
        <v>4.9889000000000001</v>
      </c>
      <c r="FE561">
        <v>3.2884500000000001</v>
      </c>
      <c r="FF561">
        <v>5765.9</v>
      </c>
      <c r="FG561">
        <v>9999</v>
      </c>
      <c r="FH561">
        <v>9999</v>
      </c>
      <c r="FI561">
        <v>94.1</v>
      </c>
      <c r="FJ561">
        <v>1.8675200000000001</v>
      </c>
      <c r="FK561">
        <v>1.8666100000000001</v>
      </c>
      <c r="FL561">
        <v>1.8660099999999999</v>
      </c>
      <c r="FM561">
        <v>1.8658600000000001</v>
      </c>
      <c r="FN561">
        <v>1.86781</v>
      </c>
      <c r="FO561">
        <v>1.87016</v>
      </c>
      <c r="FP561">
        <v>1.8688800000000001</v>
      </c>
      <c r="FQ561">
        <v>1.8702700000000001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-4.7</v>
      </c>
      <c r="GF561">
        <v>-0.1759</v>
      </c>
      <c r="GG561">
        <v>-0.23523885101243769</v>
      </c>
      <c r="GH561">
        <v>-4.6052117464239163E-3</v>
      </c>
      <c r="GI561">
        <v>3.8696726057278897E-7</v>
      </c>
      <c r="GJ561">
        <v>-9.6670798998846254E-11</v>
      </c>
      <c r="GK561">
        <v>-0.34206402273919922</v>
      </c>
      <c r="GL561">
        <v>-4.2203369556326094E-3</v>
      </c>
      <c r="GM561">
        <v>8.7200311459696754E-4</v>
      </c>
      <c r="GN561">
        <v>-1.3787569801556101E-5</v>
      </c>
      <c r="GO561">
        <v>4</v>
      </c>
      <c r="GP561">
        <v>2427</v>
      </c>
      <c r="GQ561">
        <v>1</v>
      </c>
      <c r="GR561">
        <v>25</v>
      </c>
      <c r="GS561">
        <v>50.6</v>
      </c>
      <c r="GT561">
        <v>50.5</v>
      </c>
      <c r="GU561">
        <v>2.7795399999999999</v>
      </c>
      <c r="GV561">
        <v>2.2155800000000001</v>
      </c>
      <c r="GW561">
        <v>1.94702</v>
      </c>
      <c r="GX561">
        <v>2.7587899999999999</v>
      </c>
      <c r="GY561">
        <v>2.19482</v>
      </c>
      <c r="GZ561">
        <v>2.3645</v>
      </c>
      <c r="HA561">
        <v>42.218000000000004</v>
      </c>
      <c r="HB561">
        <v>14.0007</v>
      </c>
      <c r="HC561">
        <v>18</v>
      </c>
      <c r="HD561">
        <v>494.61900000000003</v>
      </c>
      <c r="HE561">
        <v>630.572</v>
      </c>
      <c r="HF561">
        <v>17.556100000000001</v>
      </c>
      <c r="HG561">
        <v>29.463699999999999</v>
      </c>
      <c r="HH561">
        <v>30.001200000000001</v>
      </c>
      <c r="HI561">
        <v>29.142700000000001</v>
      </c>
      <c r="HJ561">
        <v>29.009399999999999</v>
      </c>
      <c r="HK561">
        <v>55.627899999999997</v>
      </c>
      <c r="HL561">
        <v>28.482399999999998</v>
      </c>
      <c r="HM561">
        <v>0</v>
      </c>
      <c r="HN561">
        <v>17.532599999999999</v>
      </c>
      <c r="HO561">
        <v>1088.71</v>
      </c>
      <c r="HP561">
        <v>19.4011</v>
      </c>
      <c r="HQ561">
        <v>100.42</v>
      </c>
      <c r="HR561">
        <v>100.246</v>
      </c>
    </row>
    <row r="562" spans="1:226" x14ac:dyDescent="0.2">
      <c r="A562">
        <v>546</v>
      </c>
      <c r="B562">
        <v>1657216063</v>
      </c>
      <c r="C562">
        <v>9137.4000000953674</v>
      </c>
      <c r="D562" t="s">
        <v>1457</v>
      </c>
      <c r="E562" t="s">
        <v>1458</v>
      </c>
      <c r="F562">
        <v>5</v>
      </c>
      <c r="G562" s="1" t="s">
        <v>1330</v>
      </c>
      <c r="H562" t="s">
        <v>354</v>
      </c>
      <c r="I562">
        <v>1657216055.2142861</v>
      </c>
      <c r="J562">
        <f t="shared" si="272"/>
        <v>2.2454474241197404E-3</v>
      </c>
      <c r="K562">
        <f t="shared" si="273"/>
        <v>2.2454474241197406</v>
      </c>
      <c r="L562" s="1">
        <f t="shared" si="274"/>
        <v>23.660386643092885</v>
      </c>
      <c r="M562">
        <f t="shared" si="275"/>
        <v>1021.631714285714</v>
      </c>
      <c r="N562">
        <f t="shared" si="276"/>
        <v>612.08113554215993</v>
      </c>
      <c r="O562">
        <f t="shared" si="277"/>
        <v>45.78840104492663</v>
      </c>
      <c r="P562">
        <f t="shared" si="278"/>
        <v>76.425950642140094</v>
      </c>
      <c r="Q562">
        <f t="shared" si="279"/>
        <v>0.10109900806900705</v>
      </c>
      <c r="R562">
        <f t="shared" si="280"/>
        <v>3.1922341020275598</v>
      </c>
      <c r="S562">
        <f t="shared" si="281"/>
        <v>9.935335095355588E-2</v>
      </c>
      <c r="T562">
        <f t="shared" si="282"/>
        <v>6.2250174023695731E-2</v>
      </c>
      <c r="U562">
        <f t="shared" si="283"/>
        <v>321.51458399999996</v>
      </c>
      <c r="V562">
        <f t="shared" si="284"/>
        <v>25.754024336540937</v>
      </c>
      <c r="W562">
        <f t="shared" si="285"/>
        <v>25.023878571428579</v>
      </c>
      <c r="X562">
        <f t="shared" si="286"/>
        <v>3.184207055232029</v>
      </c>
      <c r="Y562">
        <f t="shared" si="287"/>
        <v>50.003238206765324</v>
      </c>
      <c r="Z562">
        <f t="shared" si="288"/>
        <v>1.5469696450938979</v>
      </c>
      <c r="AA562">
        <f t="shared" si="289"/>
        <v>3.093738926861334</v>
      </c>
      <c r="AB562">
        <f t="shared" si="290"/>
        <v>1.6372374101381311</v>
      </c>
      <c r="AC562">
        <f t="shared" si="291"/>
        <v>-99.02423140368056</v>
      </c>
      <c r="AD562">
        <f t="shared" si="292"/>
        <v>-83.065776152716879</v>
      </c>
      <c r="AE562">
        <f t="shared" si="293"/>
        <v>-5.4920769510888086</v>
      </c>
      <c r="AF562">
        <f t="shared" si="294"/>
        <v>133.93249949251373</v>
      </c>
      <c r="AG562">
        <f t="shared" si="295"/>
        <v>63.314371326063167</v>
      </c>
      <c r="AH562">
        <f t="shared" si="296"/>
        <v>2.2632655943255302</v>
      </c>
      <c r="AI562">
        <f t="shared" si="297"/>
        <v>23.660386643092885</v>
      </c>
      <c r="AJ562">
        <v>1094.334943629741</v>
      </c>
      <c r="AK562">
        <v>1067.9000606060611</v>
      </c>
      <c r="AL562">
        <v>3.3728345809023361</v>
      </c>
      <c r="AM562">
        <v>65.454241008221487</v>
      </c>
      <c r="AN562">
        <f t="shared" si="298"/>
        <v>2.2454474241197406</v>
      </c>
      <c r="AO562">
        <v>19.487288292183649</v>
      </c>
      <c r="AP562">
        <v>20.681455757575751</v>
      </c>
      <c r="AQ562">
        <v>6.7440285041518226E-5</v>
      </c>
      <c r="AR562">
        <v>78.39488950143722</v>
      </c>
      <c r="AS562">
        <v>0</v>
      </c>
      <c r="AT562">
        <v>0</v>
      </c>
      <c r="AU562">
        <f t="shared" si="299"/>
        <v>1</v>
      </c>
      <c r="AV562">
        <f t="shared" si="300"/>
        <v>0</v>
      </c>
      <c r="AW562">
        <f t="shared" si="301"/>
        <v>39841.858299058906</v>
      </c>
      <c r="AX562">
        <f t="shared" si="302"/>
        <v>1999.9875</v>
      </c>
      <c r="AY562">
        <f t="shared" si="303"/>
        <v>1681.1897999999999</v>
      </c>
      <c r="AZ562">
        <f t="shared" si="304"/>
        <v>0.84060015375096087</v>
      </c>
      <c r="BA562">
        <f t="shared" si="305"/>
        <v>0.1607582967393546</v>
      </c>
      <c r="BB562" s="1">
        <v>2.7160000000000002</v>
      </c>
      <c r="BC562">
        <v>0.5</v>
      </c>
      <c r="BD562" t="s">
        <v>355</v>
      </c>
      <c r="BE562">
        <v>2</v>
      </c>
      <c r="BF562" t="b">
        <v>1</v>
      </c>
      <c r="BG562">
        <v>1657216055.2142861</v>
      </c>
      <c r="BH562">
        <v>1021.631714285714</v>
      </c>
      <c r="BI562">
        <v>1057.279642857143</v>
      </c>
      <c r="BJ562">
        <v>20.679275000000001</v>
      </c>
      <c r="BK562">
        <v>19.47530714285714</v>
      </c>
      <c r="BL562">
        <v>1026.29</v>
      </c>
      <c r="BM562">
        <v>20.855160714285709</v>
      </c>
      <c r="BN562">
        <v>500.00614285714289</v>
      </c>
      <c r="BO562">
        <v>74.707728571428561</v>
      </c>
      <c r="BP562">
        <v>0.10000260357142859</v>
      </c>
      <c r="BQ562">
        <v>24.541217857142861</v>
      </c>
      <c r="BR562">
        <v>25.023878571428579</v>
      </c>
      <c r="BS562">
        <v>999.9000000000002</v>
      </c>
      <c r="BT562">
        <v>0</v>
      </c>
      <c r="BU562">
        <v>0</v>
      </c>
      <c r="BV562">
        <v>10003.162857142859</v>
      </c>
      <c r="BW562">
        <v>0</v>
      </c>
      <c r="BX562">
        <v>1951.162142857143</v>
      </c>
      <c r="BY562">
        <v>-35.648135714285708</v>
      </c>
      <c r="BZ562">
        <v>1043.203571428571</v>
      </c>
      <c r="CA562">
        <v>1078.2782142857141</v>
      </c>
      <c r="CB562">
        <v>1.2039757142857139</v>
      </c>
      <c r="CC562">
        <v>1057.279642857143</v>
      </c>
      <c r="CD562">
        <v>19.47530714285714</v>
      </c>
      <c r="CE562">
        <v>1.5449017857142859</v>
      </c>
      <c r="CF562">
        <v>1.4549553571428571</v>
      </c>
      <c r="CG562">
        <v>13.41995</v>
      </c>
      <c r="CH562">
        <v>12.502828571428569</v>
      </c>
      <c r="CI562">
        <v>1999.9875</v>
      </c>
      <c r="CJ562">
        <v>0.9799941071428574</v>
      </c>
      <c r="CK562">
        <v>2.0005492857142849E-2</v>
      </c>
      <c r="CL562">
        <v>0</v>
      </c>
      <c r="CM562">
        <v>2.223153571428572</v>
      </c>
      <c r="CN562">
        <v>0</v>
      </c>
      <c r="CO562">
        <v>6430.5846428571431</v>
      </c>
      <c r="CP562">
        <v>16749.317857142851</v>
      </c>
      <c r="CQ562">
        <v>40.796499999999988</v>
      </c>
      <c r="CR562">
        <v>42.763285714285701</v>
      </c>
      <c r="CS562">
        <v>41.125</v>
      </c>
      <c r="CT562">
        <v>41.561999999999991</v>
      </c>
      <c r="CU562">
        <v>39.756642857142857</v>
      </c>
      <c r="CV562">
        <v>1959.9775</v>
      </c>
      <c r="CW562">
        <v>40.01</v>
      </c>
      <c r="CX562">
        <v>0</v>
      </c>
      <c r="CY562">
        <v>1657216068.2</v>
      </c>
      <c r="CZ562">
        <v>0</v>
      </c>
      <c r="DA562">
        <v>1657213031</v>
      </c>
      <c r="DB562" t="s">
        <v>1093</v>
      </c>
      <c r="DC562">
        <v>1657213019.5</v>
      </c>
      <c r="DD562">
        <v>1657213031</v>
      </c>
      <c r="DE562">
        <v>2</v>
      </c>
      <c r="DF562">
        <v>1.982</v>
      </c>
      <c r="DG562">
        <v>-0.124</v>
      </c>
      <c r="DH562">
        <v>-2.1179999999999999</v>
      </c>
      <c r="DI562">
        <v>-0.2</v>
      </c>
      <c r="DJ562">
        <v>420</v>
      </c>
      <c r="DK562">
        <v>19</v>
      </c>
      <c r="DL562">
        <v>0.14000000000000001</v>
      </c>
      <c r="DM562">
        <v>0.05</v>
      </c>
      <c r="DN562">
        <v>-35.596964999999997</v>
      </c>
      <c r="DO562">
        <v>-1.203030393996207</v>
      </c>
      <c r="DP562">
        <v>0.12759064532715561</v>
      </c>
      <c r="DQ562">
        <v>0</v>
      </c>
      <c r="DR562">
        <v>1.2054257500000001</v>
      </c>
      <c r="DS562">
        <v>-1.651013133208544E-2</v>
      </c>
      <c r="DT562">
        <v>7.4778773350129158E-3</v>
      </c>
      <c r="DU562">
        <v>1</v>
      </c>
      <c r="DV562">
        <v>1</v>
      </c>
      <c r="DW562">
        <v>2</v>
      </c>
      <c r="DX562" t="s">
        <v>357</v>
      </c>
      <c r="DY562">
        <v>2.9783599999999999</v>
      </c>
      <c r="DZ562">
        <v>2.72465</v>
      </c>
      <c r="EA562">
        <v>0.14804400000000001</v>
      </c>
      <c r="EB562">
        <v>0.149447</v>
      </c>
      <c r="EC562">
        <v>8.0388600000000004E-2</v>
      </c>
      <c r="ED562">
        <v>7.5318399999999994E-2</v>
      </c>
      <c r="EE562">
        <v>26893.8</v>
      </c>
      <c r="EF562">
        <v>26932.9</v>
      </c>
      <c r="EG562">
        <v>29357.8</v>
      </c>
      <c r="EH562">
        <v>29297.3</v>
      </c>
      <c r="EI562">
        <v>35793.800000000003</v>
      </c>
      <c r="EJ562">
        <v>36005.699999999997</v>
      </c>
      <c r="EK562">
        <v>41369.4</v>
      </c>
      <c r="EL562">
        <v>41731.4</v>
      </c>
      <c r="EM562">
        <v>1.9447300000000001</v>
      </c>
      <c r="EN562">
        <v>2.11795</v>
      </c>
      <c r="EO562">
        <v>-1.6294400000000001E-2</v>
      </c>
      <c r="EP562">
        <v>0</v>
      </c>
      <c r="EQ562">
        <v>25.301200000000001</v>
      </c>
      <c r="ER562">
        <v>999.9</v>
      </c>
      <c r="ES562">
        <v>28.5</v>
      </c>
      <c r="ET562">
        <v>39.299999999999997</v>
      </c>
      <c r="EU562">
        <v>27.2393</v>
      </c>
      <c r="EV562">
        <v>62.076900000000002</v>
      </c>
      <c r="EW562">
        <v>27.584099999999999</v>
      </c>
      <c r="EX562">
        <v>2</v>
      </c>
      <c r="EY562">
        <v>0.17705799999999999</v>
      </c>
      <c r="EZ562">
        <v>6.2200499999999996</v>
      </c>
      <c r="FA562">
        <v>20.272500000000001</v>
      </c>
      <c r="FB562">
        <v>5.2160900000000003</v>
      </c>
      <c r="FC562">
        <v>12.0158</v>
      </c>
      <c r="FD562">
        <v>4.9887499999999996</v>
      </c>
      <c r="FE562">
        <v>3.2883800000000001</v>
      </c>
      <c r="FF562">
        <v>5765.9</v>
      </c>
      <c r="FG562">
        <v>9999</v>
      </c>
      <c r="FH562">
        <v>9999</v>
      </c>
      <c r="FI562">
        <v>94.1</v>
      </c>
      <c r="FJ562">
        <v>1.8675299999999999</v>
      </c>
      <c r="FK562">
        <v>1.8666100000000001</v>
      </c>
      <c r="FL562">
        <v>1.8660099999999999</v>
      </c>
      <c r="FM562">
        <v>1.86589</v>
      </c>
      <c r="FN562">
        <v>1.86781</v>
      </c>
      <c r="FO562">
        <v>1.87016</v>
      </c>
      <c r="FP562">
        <v>1.86887</v>
      </c>
      <c r="FQ562">
        <v>1.8702700000000001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-4.76</v>
      </c>
      <c r="GF562">
        <v>-0.1759</v>
      </c>
      <c r="GG562">
        <v>-0.23523885101243769</v>
      </c>
      <c r="GH562">
        <v>-4.6052117464239163E-3</v>
      </c>
      <c r="GI562">
        <v>3.8696726057278897E-7</v>
      </c>
      <c r="GJ562">
        <v>-9.6670798998846254E-11</v>
      </c>
      <c r="GK562">
        <v>-0.34206402273919922</v>
      </c>
      <c r="GL562">
        <v>-4.2203369556326094E-3</v>
      </c>
      <c r="GM562">
        <v>8.7200311459696754E-4</v>
      </c>
      <c r="GN562">
        <v>-1.3787569801556101E-5</v>
      </c>
      <c r="GO562">
        <v>4</v>
      </c>
      <c r="GP562">
        <v>2427</v>
      </c>
      <c r="GQ562">
        <v>1</v>
      </c>
      <c r="GR562">
        <v>25</v>
      </c>
      <c r="GS562">
        <v>50.7</v>
      </c>
      <c r="GT562">
        <v>50.5</v>
      </c>
      <c r="GU562">
        <v>2.81128</v>
      </c>
      <c r="GV562">
        <v>2.2143600000000001</v>
      </c>
      <c r="GW562">
        <v>1.94702</v>
      </c>
      <c r="GX562">
        <v>2.7587899999999999</v>
      </c>
      <c r="GY562">
        <v>2.19482</v>
      </c>
      <c r="GZ562">
        <v>2.3645</v>
      </c>
      <c r="HA562">
        <v>42.244500000000002</v>
      </c>
      <c r="HB562">
        <v>14.009499999999999</v>
      </c>
      <c r="HC562">
        <v>18</v>
      </c>
      <c r="HD562">
        <v>494.815</v>
      </c>
      <c r="HE562">
        <v>630.58399999999995</v>
      </c>
      <c r="HF562">
        <v>17.5289</v>
      </c>
      <c r="HG562">
        <v>29.476400000000002</v>
      </c>
      <c r="HH562">
        <v>30.001300000000001</v>
      </c>
      <c r="HI562">
        <v>29.155100000000001</v>
      </c>
      <c r="HJ562">
        <v>29.021799999999999</v>
      </c>
      <c r="HK562">
        <v>56.261000000000003</v>
      </c>
      <c r="HL562">
        <v>28.482399999999998</v>
      </c>
      <c r="HM562">
        <v>0</v>
      </c>
      <c r="HN562">
        <v>17.5137</v>
      </c>
      <c r="HO562">
        <v>1108.75</v>
      </c>
      <c r="HP562">
        <v>19.4041</v>
      </c>
      <c r="HQ562">
        <v>100.41800000000001</v>
      </c>
      <c r="HR562">
        <v>100.242</v>
      </c>
    </row>
    <row r="563" spans="1:226" x14ac:dyDescent="0.2">
      <c r="A563">
        <v>547</v>
      </c>
      <c r="B563">
        <v>1657216068</v>
      </c>
      <c r="C563">
        <v>9142.4000000953674</v>
      </c>
      <c r="D563" t="s">
        <v>1459</v>
      </c>
      <c r="E563" t="s">
        <v>1460</v>
      </c>
      <c r="F563">
        <v>5</v>
      </c>
      <c r="G563" s="1" t="s">
        <v>1330</v>
      </c>
      <c r="H563" t="s">
        <v>354</v>
      </c>
      <c r="I563">
        <v>1657216060.5</v>
      </c>
      <c r="J563">
        <f t="shared" si="272"/>
        <v>2.2274834315036793E-3</v>
      </c>
      <c r="K563">
        <f t="shared" si="273"/>
        <v>2.2274834315036793</v>
      </c>
      <c r="L563" s="1">
        <f t="shared" si="274"/>
        <v>23.67533874218762</v>
      </c>
      <c r="M563">
        <f t="shared" si="275"/>
        <v>1039.205185185185</v>
      </c>
      <c r="N563">
        <f t="shared" si="276"/>
        <v>625.82942744886736</v>
      </c>
      <c r="O563">
        <f t="shared" si="277"/>
        <v>46.817030394311587</v>
      </c>
      <c r="P563">
        <f t="shared" si="278"/>
        <v>77.740832576486824</v>
      </c>
      <c r="Q563">
        <f t="shared" si="279"/>
        <v>0.10029046168379228</v>
      </c>
      <c r="R563">
        <f t="shared" si="280"/>
        <v>3.1907052714847879</v>
      </c>
      <c r="S563">
        <f t="shared" si="281"/>
        <v>9.8571551155731726E-2</v>
      </c>
      <c r="T563">
        <f t="shared" si="282"/>
        <v>6.1759202785020784E-2</v>
      </c>
      <c r="U563">
        <f t="shared" si="283"/>
        <v>321.51350522222225</v>
      </c>
      <c r="V563">
        <f t="shared" si="284"/>
        <v>25.759406414606001</v>
      </c>
      <c r="W563">
        <f t="shared" si="285"/>
        <v>25.021918518518511</v>
      </c>
      <c r="X563">
        <f t="shared" si="286"/>
        <v>3.1838350455030877</v>
      </c>
      <c r="Y563">
        <f t="shared" si="287"/>
        <v>49.996280522985195</v>
      </c>
      <c r="Z563">
        <f t="shared" si="288"/>
        <v>1.5468027782439484</v>
      </c>
      <c r="AA563">
        <f t="shared" si="289"/>
        <v>3.0938357055037806</v>
      </c>
      <c r="AB563">
        <f t="shared" si="290"/>
        <v>1.6370322672591393</v>
      </c>
      <c r="AC563">
        <f t="shared" si="291"/>
        <v>-98.232019329312251</v>
      </c>
      <c r="AD563">
        <f t="shared" si="292"/>
        <v>-82.598886100012137</v>
      </c>
      <c r="AE563">
        <f t="shared" si="293"/>
        <v>-5.4637846390789759</v>
      </c>
      <c r="AF563">
        <f t="shared" si="294"/>
        <v>135.21881515381887</v>
      </c>
      <c r="AG563">
        <f t="shared" si="295"/>
        <v>63.604975918733977</v>
      </c>
      <c r="AH563">
        <f t="shared" si="296"/>
        <v>2.2725218544707371</v>
      </c>
      <c r="AI563">
        <f t="shared" si="297"/>
        <v>23.67533874218762</v>
      </c>
      <c r="AJ563">
        <v>1111.6057872794829</v>
      </c>
      <c r="AK563">
        <v>1084.954242424242</v>
      </c>
      <c r="AL563">
        <v>3.4256642414292831</v>
      </c>
      <c r="AM563">
        <v>65.454241008221487</v>
      </c>
      <c r="AN563">
        <f t="shared" si="298"/>
        <v>2.2274834315036793</v>
      </c>
      <c r="AO563">
        <v>19.44541690715333</v>
      </c>
      <c r="AP563">
        <v>20.659006666666659</v>
      </c>
      <c r="AQ563">
        <v>-6.0527266731289489E-3</v>
      </c>
      <c r="AR563">
        <v>78.39488950143722</v>
      </c>
      <c r="AS563">
        <v>0</v>
      </c>
      <c r="AT563">
        <v>0</v>
      </c>
      <c r="AU563">
        <f t="shared" si="299"/>
        <v>1</v>
      </c>
      <c r="AV563">
        <f t="shared" si="300"/>
        <v>0</v>
      </c>
      <c r="AW563">
        <f t="shared" si="301"/>
        <v>39816.178535833424</v>
      </c>
      <c r="AX563">
        <f t="shared" si="302"/>
        <v>1999.9807407407411</v>
      </c>
      <c r="AY563">
        <f t="shared" si="303"/>
        <v>1681.1841222222224</v>
      </c>
      <c r="AZ563">
        <f t="shared" si="304"/>
        <v>0.84060015577927782</v>
      </c>
      <c r="BA563">
        <f t="shared" si="305"/>
        <v>0.16075830065400629</v>
      </c>
      <c r="BB563" s="1">
        <v>2.7160000000000002</v>
      </c>
      <c r="BC563">
        <v>0.5</v>
      </c>
      <c r="BD563" t="s">
        <v>355</v>
      </c>
      <c r="BE563">
        <v>2</v>
      </c>
      <c r="BF563" t="b">
        <v>1</v>
      </c>
      <c r="BG563">
        <v>1657216060.5</v>
      </c>
      <c r="BH563">
        <v>1039.205185185185</v>
      </c>
      <c r="BI563">
        <v>1075.037407407407</v>
      </c>
      <c r="BJ563">
        <v>20.676977777777779</v>
      </c>
      <c r="BK563">
        <v>19.468096296296299</v>
      </c>
      <c r="BL563">
        <v>1043.935555555556</v>
      </c>
      <c r="BM563">
        <v>20.852896296296301</v>
      </c>
      <c r="BN563">
        <v>500.01159259259259</v>
      </c>
      <c r="BO563">
        <v>74.707937037037041</v>
      </c>
      <c r="BP563">
        <v>0.10003513703703699</v>
      </c>
      <c r="BQ563">
        <v>24.541740740740739</v>
      </c>
      <c r="BR563">
        <v>25.021918518518511</v>
      </c>
      <c r="BS563">
        <v>999.90000000000009</v>
      </c>
      <c r="BT563">
        <v>0</v>
      </c>
      <c r="BU563">
        <v>0</v>
      </c>
      <c r="BV563">
        <v>9996.43</v>
      </c>
      <c r="BW563">
        <v>0</v>
      </c>
      <c r="BX563">
        <v>1951.1544444444451</v>
      </c>
      <c r="BY563">
        <v>-35.83353703703704</v>
      </c>
      <c r="BZ563">
        <v>1061.146666666667</v>
      </c>
      <c r="CA563">
        <v>1096.3811111111111</v>
      </c>
      <c r="CB563">
        <v>1.2088970370370371</v>
      </c>
      <c r="CC563">
        <v>1075.037407407407</v>
      </c>
      <c r="CD563">
        <v>19.468096296296299</v>
      </c>
      <c r="CE563">
        <v>1.544735555555556</v>
      </c>
      <c r="CF563">
        <v>1.4544211111111109</v>
      </c>
      <c r="CG563">
        <v>13.418281481481481</v>
      </c>
      <c r="CH563">
        <v>12.49722592592593</v>
      </c>
      <c r="CI563">
        <v>1999.9807407407411</v>
      </c>
      <c r="CJ563">
        <v>0.97999411111111145</v>
      </c>
      <c r="CK563">
        <v>2.0005488888888881E-2</v>
      </c>
      <c r="CL563">
        <v>0</v>
      </c>
      <c r="CM563">
        <v>2.2372037037037038</v>
      </c>
      <c r="CN563">
        <v>0</v>
      </c>
      <c r="CO563">
        <v>6429.6074074074086</v>
      </c>
      <c r="CP563">
        <v>16749.259259259259</v>
      </c>
      <c r="CQ563">
        <v>40.809703703703697</v>
      </c>
      <c r="CR563">
        <v>42.784444444444439</v>
      </c>
      <c r="CS563">
        <v>41.125</v>
      </c>
      <c r="CT563">
        <v>41.564333333333323</v>
      </c>
      <c r="CU563">
        <v>39.768370370370377</v>
      </c>
      <c r="CV563">
        <v>1959.9707407407409</v>
      </c>
      <c r="CW563">
        <v>40.01</v>
      </c>
      <c r="CX563">
        <v>0</v>
      </c>
      <c r="CY563">
        <v>1657216073</v>
      </c>
      <c r="CZ563">
        <v>0</v>
      </c>
      <c r="DA563">
        <v>1657213031</v>
      </c>
      <c r="DB563" t="s">
        <v>1093</v>
      </c>
      <c r="DC563">
        <v>1657213019.5</v>
      </c>
      <c r="DD563">
        <v>1657213031</v>
      </c>
      <c r="DE563">
        <v>2</v>
      </c>
      <c r="DF563">
        <v>1.982</v>
      </c>
      <c r="DG563">
        <v>-0.124</v>
      </c>
      <c r="DH563">
        <v>-2.1179999999999999</v>
      </c>
      <c r="DI563">
        <v>-0.2</v>
      </c>
      <c r="DJ563">
        <v>420</v>
      </c>
      <c r="DK563">
        <v>19</v>
      </c>
      <c r="DL563">
        <v>0.14000000000000001</v>
      </c>
      <c r="DM563">
        <v>0.05</v>
      </c>
      <c r="DN563">
        <v>-35.733197560975597</v>
      </c>
      <c r="DO563">
        <v>-1.918896167247417</v>
      </c>
      <c r="DP563">
        <v>0.20683572896030081</v>
      </c>
      <c r="DQ563">
        <v>0</v>
      </c>
      <c r="DR563">
        <v>1.207848536585366</v>
      </c>
      <c r="DS563">
        <v>5.8120348432053097E-2</v>
      </c>
      <c r="DT563">
        <v>1.0628177358135231E-2</v>
      </c>
      <c r="DU563">
        <v>1</v>
      </c>
      <c r="DV563">
        <v>1</v>
      </c>
      <c r="DW563">
        <v>2</v>
      </c>
      <c r="DX563" t="s">
        <v>357</v>
      </c>
      <c r="DY563">
        <v>2.9783300000000001</v>
      </c>
      <c r="DZ563">
        <v>2.7246800000000002</v>
      </c>
      <c r="EA563">
        <v>0.149558</v>
      </c>
      <c r="EB563">
        <v>0.15093100000000001</v>
      </c>
      <c r="EC563">
        <v>8.0326400000000006E-2</v>
      </c>
      <c r="ED563">
        <v>7.5329099999999996E-2</v>
      </c>
      <c r="EE563">
        <v>26845.599999999999</v>
      </c>
      <c r="EF563">
        <v>26885.7</v>
      </c>
      <c r="EG563">
        <v>29357.599999999999</v>
      </c>
      <c r="EH563">
        <v>29297.200000000001</v>
      </c>
      <c r="EI563">
        <v>35795.800000000003</v>
      </c>
      <c r="EJ563">
        <v>36005</v>
      </c>
      <c r="EK563">
        <v>41368.800000000003</v>
      </c>
      <c r="EL563">
        <v>41731</v>
      </c>
      <c r="EM563">
        <v>1.94465</v>
      </c>
      <c r="EN563">
        <v>2.1178499999999998</v>
      </c>
      <c r="EO563">
        <v>-1.8071400000000001E-2</v>
      </c>
      <c r="EP563">
        <v>0</v>
      </c>
      <c r="EQ563">
        <v>25.300899999999999</v>
      </c>
      <c r="ER563">
        <v>999.9</v>
      </c>
      <c r="ES563">
        <v>28.5</v>
      </c>
      <c r="ET563">
        <v>39.299999999999997</v>
      </c>
      <c r="EU563">
        <v>27.2424</v>
      </c>
      <c r="EV563">
        <v>62.026899999999998</v>
      </c>
      <c r="EW563">
        <v>27.624199999999998</v>
      </c>
      <c r="EX563">
        <v>2</v>
      </c>
      <c r="EY563">
        <v>0.17838699999999999</v>
      </c>
      <c r="EZ563">
        <v>6.2877700000000001</v>
      </c>
      <c r="FA563">
        <v>20.270099999999999</v>
      </c>
      <c r="FB563">
        <v>5.21624</v>
      </c>
      <c r="FC563">
        <v>12.0159</v>
      </c>
      <c r="FD563">
        <v>4.9889000000000001</v>
      </c>
      <c r="FE563">
        <v>3.2884500000000001</v>
      </c>
      <c r="FF563">
        <v>5766.2</v>
      </c>
      <c r="FG563">
        <v>9999</v>
      </c>
      <c r="FH563">
        <v>9999</v>
      </c>
      <c r="FI563">
        <v>94.1</v>
      </c>
      <c r="FJ563">
        <v>1.8675299999999999</v>
      </c>
      <c r="FK563">
        <v>1.8666100000000001</v>
      </c>
      <c r="FL563">
        <v>1.8660099999999999</v>
      </c>
      <c r="FM563">
        <v>1.8658699999999999</v>
      </c>
      <c r="FN563">
        <v>1.8677999999999999</v>
      </c>
      <c r="FO563">
        <v>1.8701399999999999</v>
      </c>
      <c r="FP563">
        <v>1.8688800000000001</v>
      </c>
      <c r="FQ563">
        <v>1.8702700000000001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-4.83</v>
      </c>
      <c r="GF563">
        <v>-0.1762</v>
      </c>
      <c r="GG563">
        <v>-0.23523885101243769</v>
      </c>
      <c r="GH563">
        <v>-4.6052117464239163E-3</v>
      </c>
      <c r="GI563">
        <v>3.8696726057278897E-7</v>
      </c>
      <c r="GJ563">
        <v>-9.6670798998846254E-11</v>
      </c>
      <c r="GK563">
        <v>-0.34206402273919922</v>
      </c>
      <c r="GL563">
        <v>-4.2203369556326094E-3</v>
      </c>
      <c r="GM563">
        <v>8.7200311459696754E-4</v>
      </c>
      <c r="GN563">
        <v>-1.3787569801556101E-5</v>
      </c>
      <c r="GO563">
        <v>4</v>
      </c>
      <c r="GP563">
        <v>2427</v>
      </c>
      <c r="GQ563">
        <v>1</v>
      </c>
      <c r="GR563">
        <v>25</v>
      </c>
      <c r="GS563">
        <v>50.8</v>
      </c>
      <c r="GT563">
        <v>50.6</v>
      </c>
      <c r="GU563">
        <v>2.8466800000000001</v>
      </c>
      <c r="GV563">
        <v>2.2168000000000001</v>
      </c>
      <c r="GW563">
        <v>1.94702</v>
      </c>
      <c r="GX563">
        <v>2.7600099999999999</v>
      </c>
      <c r="GY563">
        <v>2.19482</v>
      </c>
      <c r="GZ563">
        <v>2.3596200000000001</v>
      </c>
      <c r="HA563">
        <v>42.271000000000001</v>
      </c>
      <c r="HB563">
        <v>14.0007</v>
      </c>
      <c r="HC563">
        <v>18</v>
      </c>
      <c r="HD563">
        <v>494.86799999999999</v>
      </c>
      <c r="HE563">
        <v>630.63699999999994</v>
      </c>
      <c r="HF563">
        <v>17.505199999999999</v>
      </c>
      <c r="HG563">
        <v>29.491399999999999</v>
      </c>
      <c r="HH563">
        <v>30.001300000000001</v>
      </c>
      <c r="HI563">
        <v>29.1676</v>
      </c>
      <c r="HJ563">
        <v>29.034099999999999</v>
      </c>
      <c r="HK563">
        <v>56.951700000000002</v>
      </c>
      <c r="HL563">
        <v>28.482399999999998</v>
      </c>
      <c r="HM563">
        <v>0</v>
      </c>
      <c r="HN563">
        <v>17.4831</v>
      </c>
      <c r="HO563">
        <v>1122.1099999999999</v>
      </c>
      <c r="HP563">
        <v>19.424199999999999</v>
      </c>
      <c r="HQ563">
        <v>100.417</v>
      </c>
      <c r="HR563">
        <v>100.242</v>
      </c>
    </row>
    <row r="564" spans="1:226" x14ac:dyDescent="0.2">
      <c r="A564">
        <v>548</v>
      </c>
      <c r="B564">
        <v>1657216073</v>
      </c>
      <c r="C564">
        <v>9147.4000000953674</v>
      </c>
      <c r="D564" t="s">
        <v>1461</v>
      </c>
      <c r="E564" t="s">
        <v>1462</v>
      </c>
      <c r="F564">
        <v>5</v>
      </c>
      <c r="G564" s="1" t="s">
        <v>1330</v>
      </c>
      <c r="H564" t="s">
        <v>354</v>
      </c>
      <c r="I564">
        <v>1657216065.2142861</v>
      </c>
      <c r="J564">
        <f t="shared" si="272"/>
        <v>2.2263377549083321E-3</v>
      </c>
      <c r="K564">
        <f t="shared" si="273"/>
        <v>2.2263377549083323</v>
      </c>
      <c r="L564" s="1">
        <f t="shared" si="274"/>
        <v>23.983298313264847</v>
      </c>
      <c r="M564">
        <f t="shared" si="275"/>
        <v>1054.9153571428569</v>
      </c>
      <c r="N564">
        <f t="shared" si="276"/>
        <v>635.76801835710637</v>
      </c>
      <c r="O564">
        <f t="shared" si="277"/>
        <v>47.560517051241121</v>
      </c>
      <c r="P564">
        <f t="shared" si="278"/>
        <v>78.916080051745439</v>
      </c>
      <c r="Q564">
        <f t="shared" si="279"/>
        <v>0.10020820532947997</v>
      </c>
      <c r="R564">
        <f t="shared" si="280"/>
        <v>3.1909448634627804</v>
      </c>
      <c r="S564">
        <f t="shared" si="281"/>
        <v>9.8492213750979621E-2</v>
      </c>
      <c r="T564">
        <f t="shared" si="282"/>
        <v>6.1709360969417371E-2</v>
      </c>
      <c r="U564">
        <f t="shared" si="283"/>
        <v>321.51625767857155</v>
      </c>
      <c r="V564">
        <f t="shared" si="284"/>
        <v>25.762321938824847</v>
      </c>
      <c r="W564">
        <f t="shared" si="285"/>
        <v>25.02072857142857</v>
      </c>
      <c r="X564">
        <f t="shared" si="286"/>
        <v>3.1836092171206949</v>
      </c>
      <c r="Y564">
        <f t="shared" si="287"/>
        <v>49.965142476957816</v>
      </c>
      <c r="Z564">
        <f t="shared" si="288"/>
        <v>1.5460903184934094</v>
      </c>
      <c r="AA564">
        <f t="shared" si="289"/>
        <v>3.0943378560491692</v>
      </c>
      <c r="AB564">
        <f t="shared" si="290"/>
        <v>1.6375188986272855</v>
      </c>
      <c r="AC564">
        <f t="shared" si="291"/>
        <v>-98.181494991457441</v>
      </c>
      <c r="AD564">
        <f t="shared" si="292"/>
        <v>-81.933692782361675</v>
      </c>
      <c r="AE564">
        <f t="shared" si="293"/>
        <v>-5.4194177331613469</v>
      </c>
      <c r="AF564">
        <f t="shared" si="294"/>
        <v>135.98165217159107</v>
      </c>
      <c r="AG564">
        <f t="shared" si="295"/>
        <v>63.801410812768623</v>
      </c>
      <c r="AH564">
        <f t="shared" si="296"/>
        <v>2.2655985548320277</v>
      </c>
      <c r="AI564">
        <f t="shared" si="297"/>
        <v>23.983298313264847</v>
      </c>
      <c r="AJ564">
        <v>1128.6971723747631</v>
      </c>
      <c r="AK564">
        <v>1101.977090909091</v>
      </c>
      <c r="AL564">
        <v>3.399760202407033</v>
      </c>
      <c r="AM564">
        <v>65.454241008221487</v>
      </c>
      <c r="AN564">
        <f t="shared" si="298"/>
        <v>2.2263377549083323</v>
      </c>
      <c r="AO564">
        <v>19.457471531302001</v>
      </c>
      <c r="AP564">
        <v>20.64788424242424</v>
      </c>
      <c r="AQ564">
        <v>-1.2767761029170101E-3</v>
      </c>
      <c r="AR564">
        <v>78.39488950143722</v>
      </c>
      <c r="AS564">
        <v>0</v>
      </c>
      <c r="AT564">
        <v>0</v>
      </c>
      <c r="AU564">
        <f t="shared" si="299"/>
        <v>1</v>
      </c>
      <c r="AV564">
        <f t="shared" si="300"/>
        <v>0</v>
      </c>
      <c r="AW564">
        <f t="shared" si="301"/>
        <v>39819.830859812442</v>
      </c>
      <c r="AX564">
        <f t="shared" si="302"/>
        <v>1999.997857142858</v>
      </c>
      <c r="AY564">
        <f t="shared" si="303"/>
        <v>1681.1985107142862</v>
      </c>
      <c r="AZ564">
        <f t="shared" si="304"/>
        <v>0.84060015600016702</v>
      </c>
      <c r="BA564">
        <f t="shared" si="305"/>
        <v>0.16075830108032257</v>
      </c>
      <c r="BB564" s="1">
        <v>2.7160000000000002</v>
      </c>
      <c r="BC564">
        <v>0.5</v>
      </c>
      <c r="BD564" t="s">
        <v>355</v>
      </c>
      <c r="BE564">
        <v>2</v>
      </c>
      <c r="BF564" t="b">
        <v>1</v>
      </c>
      <c r="BG564">
        <v>1657216065.2142861</v>
      </c>
      <c r="BH564">
        <v>1054.9153571428569</v>
      </c>
      <c r="BI564">
        <v>1090.8703571428571</v>
      </c>
      <c r="BJ564">
        <v>20.66745357142856</v>
      </c>
      <c r="BK564">
        <v>19.462221428571429</v>
      </c>
      <c r="BL564">
        <v>1059.7107142857139</v>
      </c>
      <c r="BM564">
        <v>20.843492857142859</v>
      </c>
      <c r="BN564">
        <v>500.00253571428573</v>
      </c>
      <c r="BO564">
        <v>74.707992857142855</v>
      </c>
      <c r="BP564">
        <v>9.9980614285714267E-2</v>
      </c>
      <c r="BQ564">
        <v>24.54445357142858</v>
      </c>
      <c r="BR564">
        <v>25.02072857142857</v>
      </c>
      <c r="BS564">
        <v>999.9000000000002</v>
      </c>
      <c r="BT564">
        <v>0</v>
      </c>
      <c r="BU564">
        <v>0</v>
      </c>
      <c r="BV564">
        <v>9997.4732142857138</v>
      </c>
      <c r="BW564">
        <v>0</v>
      </c>
      <c r="BX564">
        <v>1951.160357142857</v>
      </c>
      <c r="BY564">
        <v>-35.95634285714285</v>
      </c>
      <c r="BZ564">
        <v>1077.1775</v>
      </c>
      <c r="CA564">
        <v>1112.5225</v>
      </c>
      <c r="CB564">
        <v>1.2052417857142861</v>
      </c>
      <c r="CC564">
        <v>1090.8703571428571</v>
      </c>
      <c r="CD564">
        <v>19.462221428571429</v>
      </c>
      <c r="CE564">
        <v>1.544025</v>
      </c>
      <c r="CF564">
        <v>1.453983571428572</v>
      </c>
      <c r="CG564">
        <v>13.41122142857143</v>
      </c>
      <c r="CH564">
        <v>12.49264642857143</v>
      </c>
      <c r="CI564">
        <v>1999.997857142858</v>
      </c>
      <c r="CJ564">
        <v>0.97999432142857168</v>
      </c>
      <c r="CK564">
        <v>2.0005278571428569E-2</v>
      </c>
      <c r="CL564">
        <v>0</v>
      </c>
      <c r="CM564">
        <v>2.208739285714286</v>
      </c>
      <c r="CN564">
        <v>0</v>
      </c>
      <c r="CO564">
        <v>6430.3857142857159</v>
      </c>
      <c r="CP564">
        <v>16749.407142857141</v>
      </c>
      <c r="CQ564">
        <v>40.809785714285702</v>
      </c>
      <c r="CR564">
        <v>42.80092857142855</v>
      </c>
      <c r="CS564">
        <v>41.138285714285701</v>
      </c>
      <c r="CT564">
        <v>41.582249999999988</v>
      </c>
      <c r="CU564">
        <v>39.785428571428561</v>
      </c>
      <c r="CV564">
        <v>1959.9875</v>
      </c>
      <c r="CW564">
        <v>40.010357142857139</v>
      </c>
      <c r="CX564">
        <v>0</v>
      </c>
      <c r="CY564">
        <v>1657216077.8</v>
      </c>
      <c r="CZ564">
        <v>0</v>
      </c>
      <c r="DA564">
        <v>1657213031</v>
      </c>
      <c r="DB564" t="s">
        <v>1093</v>
      </c>
      <c r="DC564">
        <v>1657213019.5</v>
      </c>
      <c r="DD564">
        <v>1657213031</v>
      </c>
      <c r="DE564">
        <v>2</v>
      </c>
      <c r="DF564">
        <v>1.982</v>
      </c>
      <c r="DG564">
        <v>-0.124</v>
      </c>
      <c r="DH564">
        <v>-2.1179999999999999</v>
      </c>
      <c r="DI564">
        <v>-0.2</v>
      </c>
      <c r="DJ564">
        <v>420</v>
      </c>
      <c r="DK564">
        <v>19</v>
      </c>
      <c r="DL564">
        <v>0.14000000000000001</v>
      </c>
      <c r="DM564">
        <v>0.05</v>
      </c>
      <c r="DN564">
        <v>-35.887752499999998</v>
      </c>
      <c r="DO564">
        <v>-1.907625140712895</v>
      </c>
      <c r="DP564">
        <v>0.2018115977681908</v>
      </c>
      <c r="DQ564">
        <v>0</v>
      </c>
      <c r="DR564">
        <v>1.20441525</v>
      </c>
      <c r="DS564">
        <v>-1.8476960600375288E-2</v>
      </c>
      <c r="DT564">
        <v>1.368768625215744E-2</v>
      </c>
      <c r="DU564">
        <v>1</v>
      </c>
      <c r="DV564">
        <v>1</v>
      </c>
      <c r="DW564">
        <v>2</v>
      </c>
      <c r="DX564" t="s">
        <v>357</v>
      </c>
      <c r="DY564">
        <v>2.9782199999999999</v>
      </c>
      <c r="DZ564">
        <v>2.72464</v>
      </c>
      <c r="EA564">
        <v>0.151056</v>
      </c>
      <c r="EB564">
        <v>0.15239800000000001</v>
      </c>
      <c r="EC564">
        <v>8.0300300000000005E-2</v>
      </c>
      <c r="ED564">
        <v>7.5367799999999999E-2</v>
      </c>
      <c r="EE564">
        <v>26797.5</v>
      </c>
      <c r="EF564">
        <v>26838.5</v>
      </c>
      <c r="EG564">
        <v>29356.9</v>
      </c>
      <c r="EH564">
        <v>29296.5</v>
      </c>
      <c r="EI564">
        <v>35796.199999999997</v>
      </c>
      <c r="EJ564">
        <v>36002.800000000003</v>
      </c>
      <c r="EK564">
        <v>41368</v>
      </c>
      <c r="EL564">
        <v>41730.1</v>
      </c>
      <c r="EM564">
        <v>1.94418</v>
      </c>
      <c r="EN564">
        <v>2.1176499999999998</v>
      </c>
      <c r="EO564">
        <v>-1.6853199999999999E-2</v>
      </c>
      <c r="EP564">
        <v>0</v>
      </c>
      <c r="EQ564">
        <v>25.298999999999999</v>
      </c>
      <c r="ER564">
        <v>999.9</v>
      </c>
      <c r="ES564">
        <v>28.5</v>
      </c>
      <c r="ET564">
        <v>39.299999999999997</v>
      </c>
      <c r="EU564">
        <v>27.24</v>
      </c>
      <c r="EV564">
        <v>61.886899999999997</v>
      </c>
      <c r="EW564">
        <v>27.648199999999999</v>
      </c>
      <c r="EX564">
        <v>2</v>
      </c>
      <c r="EY564">
        <v>0.179588</v>
      </c>
      <c r="EZ564">
        <v>6.2747999999999999</v>
      </c>
      <c r="FA564">
        <v>20.270700000000001</v>
      </c>
      <c r="FB564">
        <v>5.2163899999999996</v>
      </c>
      <c r="FC564">
        <v>12.015599999999999</v>
      </c>
      <c r="FD564">
        <v>4.9889000000000001</v>
      </c>
      <c r="FE564">
        <v>3.2884199999999999</v>
      </c>
      <c r="FF564">
        <v>5766.2</v>
      </c>
      <c r="FG564">
        <v>9999</v>
      </c>
      <c r="FH564">
        <v>9999</v>
      </c>
      <c r="FI564">
        <v>94.1</v>
      </c>
      <c r="FJ564">
        <v>1.8675200000000001</v>
      </c>
      <c r="FK564">
        <v>1.8666100000000001</v>
      </c>
      <c r="FL564">
        <v>1.8660099999999999</v>
      </c>
      <c r="FM564">
        <v>1.8658999999999999</v>
      </c>
      <c r="FN564">
        <v>1.86782</v>
      </c>
      <c r="FO564">
        <v>1.87018</v>
      </c>
      <c r="FP564">
        <v>1.8688800000000001</v>
      </c>
      <c r="FQ564">
        <v>1.8702700000000001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-4.9000000000000004</v>
      </c>
      <c r="GF564">
        <v>-0.17630000000000001</v>
      </c>
      <c r="GG564">
        <v>-0.23523885101243769</v>
      </c>
      <c r="GH564">
        <v>-4.6052117464239163E-3</v>
      </c>
      <c r="GI564">
        <v>3.8696726057278897E-7</v>
      </c>
      <c r="GJ564">
        <v>-9.6670798998846254E-11</v>
      </c>
      <c r="GK564">
        <v>-0.34206402273919922</v>
      </c>
      <c r="GL564">
        <v>-4.2203369556326094E-3</v>
      </c>
      <c r="GM564">
        <v>8.7200311459696754E-4</v>
      </c>
      <c r="GN564">
        <v>-1.3787569801556101E-5</v>
      </c>
      <c r="GO564">
        <v>4</v>
      </c>
      <c r="GP564">
        <v>2427</v>
      </c>
      <c r="GQ564">
        <v>1</v>
      </c>
      <c r="GR564">
        <v>25</v>
      </c>
      <c r="GS564">
        <v>50.9</v>
      </c>
      <c r="GT564">
        <v>50.7</v>
      </c>
      <c r="GU564">
        <v>2.8784200000000002</v>
      </c>
      <c r="GV564">
        <v>2.2143600000000001</v>
      </c>
      <c r="GW564">
        <v>1.94702</v>
      </c>
      <c r="GX564">
        <v>2.7600099999999999</v>
      </c>
      <c r="GY564">
        <v>2.19482</v>
      </c>
      <c r="GZ564">
        <v>2.36572</v>
      </c>
      <c r="HA564">
        <v>42.271000000000001</v>
      </c>
      <c r="HB564">
        <v>14.0007</v>
      </c>
      <c r="HC564">
        <v>18</v>
      </c>
      <c r="HD564">
        <v>494.66500000000002</v>
      </c>
      <c r="HE564">
        <v>630.60799999999995</v>
      </c>
      <c r="HF564">
        <v>17.478400000000001</v>
      </c>
      <c r="HG564">
        <v>29.5032</v>
      </c>
      <c r="HH564">
        <v>30.001200000000001</v>
      </c>
      <c r="HI564">
        <v>29.180099999999999</v>
      </c>
      <c r="HJ564">
        <v>29.046399999999998</v>
      </c>
      <c r="HK564">
        <v>57.576700000000002</v>
      </c>
      <c r="HL564">
        <v>28.482399999999998</v>
      </c>
      <c r="HM564">
        <v>0</v>
      </c>
      <c r="HN564">
        <v>17.4726</v>
      </c>
      <c r="HO564">
        <v>1135.47</v>
      </c>
      <c r="HP564">
        <v>19.433599999999998</v>
      </c>
      <c r="HQ564">
        <v>100.414</v>
      </c>
      <c r="HR564">
        <v>100.239</v>
      </c>
    </row>
    <row r="565" spans="1:226" x14ac:dyDescent="0.2">
      <c r="A565">
        <v>549</v>
      </c>
      <c r="B565">
        <v>1657216078</v>
      </c>
      <c r="C565">
        <v>9152.4000000953674</v>
      </c>
      <c r="D565" t="s">
        <v>1463</v>
      </c>
      <c r="E565" t="s">
        <v>1464</v>
      </c>
      <c r="F565">
        <v>5</v>
      </c>
      <c r="G565" s="1" t="s">
        <v>1330</v>
      </c>
      <c r="H565" t="s">
        <v>354</v>
      </c>
      <c r="I565">
        <v>1657216070.5</v>
      </c>
      <c r="J565">
        <f t="shared" si="272"/>
        <v>2.2058585857514354E-3</v>
      </c>
      <c r="K565">
        <f t="shared" si="273"/>
        <v>2.2058585857514355</v>
      </c>
      <c r="L565" s="1">
        <f t="shared" si="274"/>
        <v>24.394645345995418</v>
      </c>
      <c r="M565">
        <f t="shared" si="275"/>
        <v>1072.5177777777781</v>
      </c>
      <c r="N565">
        <f t="shared" si="276"/>
        <v>642.56637776540504</v>
      </c>
      <c r="O565">
        <f t="shared" si="277"/>
        <v>48.069276467693136</v>
      </c>
      <c r="P565">
        <f t="shared" si="278"/>
        <v>80.2331951382277</v>
      </c>
      <c r="Q565">
        <f t="shared" si="279"/>
        <v>9.9265719157781623E-2</v>
      </c>
      <c r="R565">
        <f t="shared" si="280"/>
        <v>3.1921670134354607</v>
      </c>
      <c r="S565">
        <f t="shared" si="281"/>
        <v>9.7582195135169678E-2</v>
      </c>
      <c r="T565">
        <f t="shared" si="282"/>
        <v>6.1137751615960648E-2</v>
      </c>
      <c r="U565">
        <f t="shared" si="283"/>
        <v>321.51585344444459</v>
      </c>
      <c r="V565">
        <f t="shared" si="284"/>
        <v>25.766485424861699</v>
      </c>
      <c r="W565">
        <f t="shared" si="285"/>
        <v>25.016303703703699</v>
      </c>
      <c r="X565">
        <f t="shared" si="286"/>
        <v>3.1827695876878397</v>
      </c>
      <c r="Y565">
        <f t="shared" si="287"/>
        <v>49.935918278422058</v>
      </c>
      <c r="Z565">
        <f t="shared" si="288"/>
        <v>1.5451564208234518</v>
      </c>
      <c r="AA565">
        <f t="shared" si="289"/>
        <v>3.0942785756102404</v>
      </c>
      <c r="AB565">
        <f t="shared" si="290"/>
        <v>1.6376131668643878</v>
      </c>
      <c r="AC565">
        <f t="shared" si="291"/>
        <v>-97.2783636316383</v>
      </c>
      <c r="AD565">
        <f t="shared" si="292"/>
        <v>-81.258683067035335</v>
      </c>
      <c r="AE565">
        <f t="shared" si="293"/>
        <v>-5.372583670411375</v>
      </c>
      <c r="AF565">
        <f t="shared" si="294"/>
        <v>137.60622307535959</v>
      </c>
      <c r="AG565">
        <f t="shared" si="295"/>
        <v>64.112953903644993</v>
      </c>
      <c r="AH565">
        <f t="shared" si="296"/>
        <v>2.2428985609207519</v>
      </c>
      <c r="AI565">
        <f t="shared" si="297"/>
        <v>24.394645345995418</v>
      </c>
      <c r="AJ565">
        <v>1145.820567285477</v>
      </c>
      <c r="AK565">
        <v>1118.9152727272731</v>
      </c>
      <c r="AL565">
        <v>3.3888920875881441</v>
      </c>
      <c r="AM565">
        <v>65.454241008221487</v>
      </c>
      <c r="AN565">
        <f t="shared" si="298"/>
        <v>2.2058585857514355</v>
      </c>
      <c r="AO565">
        <v>19.471377607396992</v>
      </c>
      <c r="AP565">
        <v>20.64536363636363</v>
      </c>
      <c r="AQ565">
        <v>-1.051688834552471E-4</v>
      </c>
      <c r="AR565">
        <v>78.39488950143722</v>
      </c>
      <c r="AS565">
        <v>0</v>
      </c>
      <c r="AT565">
        <v>0</v>
      </c>
      <c r="AU565">
        <f t="shared" si="299"/>
        <v>1</v>
      </c>
      <c r="AV565">
        <f t="shared" si="300"/>
        <v>0</v>
      </c>
      <c r="AW565">
        <f t="shared" si="301"/>
        <v>39840.356058012039</v>
      </c>
      <c r="AX565">
        <f t="shared" si="302"/>
        <v>1999.9951851851861</v>
      </c>
      <c r="AY565">
        <f t="shared" si="303"/>
        <v>1681.1962777777785</v>
      </c>
      <c r="AZ565">
        <f t="shared" si="304"/>
        <v>0.84060016255594683</v>
      </c>
      <c r="BA565">
        <f t="shared" si="305"/>
        <v>0.1607583137329775</v>
      </c>
      <c r="BB565" s="1">
        <v>2.7160000000000002</v>
      </c>
      <c r="BC565">
        <v>0.5</v>
      </c>
      <c r="BD565" t="s">
        <v>355</v>
      </c>
      <c r="BE565">
        <v>2</v>
      </c>
      <c r="BF565" t="b">
        <v>1</v>
      </c>
      <c r="BG565">
        <v>1657216070.5</v>
      </c>
      <c r="BH565">
        <v>1072.5177777777781</v>
      </c>
      <c r="BI565">
        <v>1108.650740740741</v>
      </c>
      <c r="BJ565">
        <v>20.654888888888891</v>
      </c>
      <c r="BK565">
        <v>19.46170740740741</v>
      </c>
      <c r="BL565">
        <v>1077.386296296296</v>
      </c>
      <c r="BM565">
        <v>20.831096296296291</v>
      </c>
      <c r="BN565">
        <v>499.99844444444449</v>
      </c>
      <c r="BO565">
        <v>74.708285185185176</v>
      </c>
      <c r="BP565">
        <v>9.9980748148148169E-2</v>
      </c>
      <c r="BQ565">
        <v>24.544133333333338</v>
      </c>
      <c r="BR565">
        <v>25.016303703703699</v>
      </c>
      <c r="BS565">
        <v>999.90000000000009</v>
      </c>
      <c r="BT565">
        <v>0</v>
      </c>
      <c r="BU565">
        <v>0</v>
      </c>
      <c r="BV565">
        <v>10002.794074074071</v>
      </c>
      <c r="BW565">
        <v>0</v>
      </c>
      <c r="BX565">
        <v>1951.093333333333</v>
      </c>
      <c r="BY565">
        <v>-36.133574074074083</v>
      </c>
      <c r="BZ565">
        <v>1095.138148148148</v>
      </c>
      <c r="CA565">
        <v>1130.6555555555551</v>
      </c>
      <c r="CB565">
        <v>1.193184444444445</v>
      </c>
      <c r="CC565">
        <v>1108.650740740741</v>
      </c>
      <c r="CD565">
        <v>19.46170740740741</v>
      </c>
      <c r="CE565">
        <v>1.5430922222222221</v>
      </c>
      <c r="CF565">
        <v>1.4539507407407399</v>
      </c>
      <c r="CG565">
        <v>13.40193703703703</v>
      </c>
      <c r="CH565">
        <v>12.4923</v>
      </c>
      <c r="CI565">
        <v>1999.9951851851861</v>
      </c>
      <c r="CJ565">
        <v>0.97999433333333363</v>
      </c>
      <c r="CK565">
        <v>2.000526666666666E-2</v>
      </c>
      <c r="CL565">
        <v>0</v>
      </c>
      <c r="CM565">
        <v>2.1880185185185188</v>
      </c>
      <c r="CN565">
        <v>0</v>
      </c>
      <c r="CO565">
        <v>6432.9211111111108</v>
      </c>
      <c r="CP565">
        <v>16749.388888888891</v>
      </c>
      <c r="CQ565">
        <v>40.81433333333333</v>
      </c>
      <c r="CR565">
        <v>42.811999999999983</v>
      </c>
      <c r="CS565">
        <v>41.159444444444432</v>
      </c>
      <c r="CT565">
        <v>41.603999999999999</v>
      </c>
      <c r="CU565">
        <v>39.800518518518508</v>
      </c>
      <c r="CV565">
        <v>1959.984444444445</v>
      </c>
      <c r="CW565">
        <v>40.010740740740736</v>
      </c>
      <c r="CX565">
        <v>0</v>
      </c>
      <c r="CY565">
        <v>1657216083.2</v>
      </c>
      <c r="CZ565">
        <v>0</v>
      </c>
      <c r="DA565">
        <v>1657213031</v>
      </c>
      <c r="DB565" t="s">
        <v>1093</v>
      </c>
      <c r="DC565">
        <v>1657213019.5</v>
      </c>
      <c r="DD565">
        <v>1657213031</v>
      </c>
      <c r="DE565">
        <v>2</v>
      </c>
      <c r="DF565">
        <v>1.982</v>
      </c>
      <c r="DG565">
        <v>-0.124</v>
      </c>
      <c r="DH565">
        <v>-2.1179999999999999</v>
      </c>
      <c r="DI565">
        <v>-0.2</v>
      </c>
      <c r="DJ565">
        <v>420</v>
      </c>
      <c r="DK565">
        <v>19</v>
      </c>
      <c r="DL565">
        <v>0.14000000000000001</v>
      </c>
      <c r="DM565">
        <v>0.05</v>
      </c>
      <c r="DN565">
        <v>-36.009</v>
      </c>
      <c r="DO565">
        <v>-1.819912891986071</v>
      </c>
      <c r="DP565">
        <v>0.19809011991958689</v>
      </c>
      <c r="DQ565">
        <v>0</v>
      </c>
      <c r="DR565">
        <v>1.198189756097561</v>
      </c>
      <c r="DS565">
        <v>-0.13037979094076499</v>
      </c>
      <c r="DT565">
        <v>1.9184766630642631E-2</v>
      </c>
      <c r="DU565">
        <v>0</v>
      </c>
      <c r="DV565">
        <v>0</v>
      </c>
      <c r="DW565">
        <v>2</v>
      </c>
      <c r="DX565" t="s">
        <v>363</v>
      </c>
      <c r="DY565">
        <v>2.97844</v>
      </c>
      <c r="DZ565">
        <v>2.7250000000000001</v>
      </c>
      <c r="EA565">
        <v>0.15253700000000001</v>
      </c>
      <c r="EB565">
        <v>0.15385199999999999</v>
      </c>
      <c r="EC565">
        <v>8.0291100000000004E-2</v>
      </c>
      <c r="ED565">
        <v>7.5409900000000002E-2</v>
      </c>
      <c r="EE565">
        <v>26750.400000000001</v>
      </c>
      <c r="EF565">
        <v>26792.3</v>
      </c>
      <c r="EG565">
        <v>29356.5</v>
      </c>
      <c r="EH565">
        <v>29296.400000000001</v>
      </c>
      <c r="EI565">
        <v>35796.400000000001</v>
      </c>
      <c r="EJ565">
        <v>36000.800000000003</v>
      </c>
      <c r="EK565">
        <v>41367.800000000003</v>
      </c>
      <c r="EL565">
        <v>41729.800000000003</v>
      </c>
      <c r="EM565">
        <v>1.9445300000000001</v>
      </c>
      <c r="EN565">
        <v>2.1173999999999999</v>
      </c>
      <c r="EO565">
        <v>-1.7676500000000001E-2</v>
      </c>
      <c r="EP565">
        <v>0</v>
      </c>
      <c r="EQ565">
        <v>25.298999999999999</v>
      </c>
      <c r="ER565">
        <v>999.9</v>
      </c>
      <c r="ES565">
        <v>28.5</v>
      </c>
      <c r="ET565">
        <v>39.4</v>
      </c>
      <c r="EU565">
        <v>27.3887</v>
      </c>
      <c r="EV565">
        <v>61.8369</v>
      </c>
      <c r="EW565">
        <v>27.656199999999998</v>
      </c>
      <c r="EX565">
        <v>2</v>
      </c>
      <c r="EY565">
        <v>0.18053900000000001</v>
      </c>
      <c r="EZ565">
        <v>6.2906399999999998</v>
      </c>
      <c r="FA565">
        <v>20.270199999999999</v>
      </c>
      <c r="FB565">
        <v>5.2163899999999996</v>
      </c>
      <c r="FC565">
        <v>12.015499999999999</v>
      </c>
      <c r="FD565">
        <v>4.98895</v>
      </c>
      <c r="FE565">
        <v>3.2884799999999998</v>
      </c>
      <c r="FF565">
        <v>5766.5</v>
      </c>
      <c r="FG565">
        <v>9999</v>
      </c>
      <c r="FH565">
        <v>9999</v>
      </c>
      <c r="FI565">
        <v>94.1</v>
      </c>
      <c r="FJ565">
        <v>1.8675299999999999</v>
      </c>
      <c r="FK565">
        <v>1.8666100000000001</v>
      </c>
      <c r="FL565">
        <v>1.8660000000000001</v>
      </c>
      <c r="FM565">
        <v>1.8658699999999999</v>
      </c>
      <c r="FN565">
        <v>1.86782</v>
      </c>
      <c r="FO565">
        <v>1.87015</v>
      </c>
      <c r="FP565">
        <v>1.8688899999999999</v>
      </c>
      <c r="FQ565">
        <v>1.8702700000000001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-4.97</v>
      </c>
      <c r="GF565">
        <v>-0.1764</v>
      </c>
      <c r="GG565">
        <v>-0.23523885101243769</v>
      </c>
      <c r="GH565">
        <v>-4.6052117464239163E-3</v>
      </c>
      <c r="GI565">
        <v>3.8696726057278897E-7</v>
      </c>
      <c r="GJ565">
        <v>-9.6670798998846254E-11</v>
      </c>
      <c r="GK565">
        <v>-0.34206402273919922</v>
      </c>
      <c r="GL565">
        <v>-4.2203369556326094E-3</v>
      </c>
      <c r="GM565">
        <v>8.7200311459696754E-4</v>
      </c>
      <c r="GN565">
        <v>-1.3787569801556101E-5</v>
      </c>
      <c r="GO565">
        <v>4</v>
      </c>
      <c r="GP565">
        <v>2427</v>
      </c>
      <c r="GQ565">
        <v>1</v>
      </c>
      <c r="GR565">
        <v>25</v>
      </c>
      <c r="GS565">
        <v>51</v>
      </c>
      <c r="GT565">
        <v>50.8</v>
      </c>
      <c r="GU565">
        <v>2.9125999999999999</v>
      </c>
      <c r="GV565">
        <v>2.21069</v>
      </c>
      <c r="GW565">
        <v>1.94702</v>
      </c>
      <c r="GX565">
        <v>2.7587899999999999</v>
      </c>
      <c r="GY565">
        <v>2.19482</v>
      </c>
      <c r="GZ565">
        <v>2.3547400000000001</v>
      </c>
      <c r="HA565">
        <v>42.297499999999999</v>
      </c>
      <c r="HB565">
        <v>13.991899999999999</v>
      </c>
      <c r="HC565">
        <v>18</v>
      </c>
      <c r="HD565">
        <v>494.98899999999998</v>
      </c>
      <c r="HE565">
        <v>630.53800000000001</v>
      </c>
      <c r="HF565">
        <v>17.4633</v>
      </c>
      <c r="HG565">
        <v>29.5151</v>
      </c>
      <c r="HH565">
        <v>30.001100000000001</v>
      </c>
      <c r="HI565">
        <v>29.192499999999999</v>
      </c>
      <c r="HJ565">
        <v>29.058800000000002</v>
      </c>
      <c r="HK565">
        <v>58.266199999999998</v>
      </c>
      <c r="HL565">
        <v>28.482399999999998</v>
      </c>
      <c r="HM565">
        <v>0</v>
      </c>
      <c r="HN565">
        <v>17.4543</v>
      </c>
      <c r="HO565">
        <v>1155.52</v>
      </c>
      <c r="HP565">
        <v>19.447600000000001</v>
      </c>
      <c r="HQ565">
        <v>100.414</v>
      </c>
      <c r="HR565">
        <v>100.239</v>
      </c>
    </row>
    <row r="566" spans="1:226" x14ac:dyDescent="0.2">
      <c r="A566">
        <v>550</v>
      </c>
      <c r="B566">
        <v>1657216083</v>
      </c>
      <c r="C566">
        <v>9157.4000000953674</v>
      </c>
      <c r="D566" t="s">
        <v>1465</v>
      </c>
      <c r="E566" t="s">
        <v>1466</v>
      </c>
      <c r="F566">
        <v>5</v>
      </c>
      <c r="G566" s="1" t="s">
        <v>1330</v>
      </c>
      <c r="H566" t="s">
        <v>354</v>
      </c>
      <c r="I566">
        <v>1657216075.2142861</v>
      </c>
      <c r="J566">
        <f t="shared" si="272"/>
        <v>2.1827226003816049E-3</v>
      </c>
      <c r="K566">
        <f t="shared" si="273"/>
        <v>2.1827226003816049</v>
      </c>
      <c r="L566" s="1">
        <f t="shared" si="274"/>
        <v>24.33947830349258</v>
      </c>
      <c r="M566">
        <f t="shared" si="275"/>
        <v>1088.2325000000001</v>
      </c>
      <c r="N566">
        <f t="shared" si="276"/>
        <v>654.31100093149473</v>
      </c>
      <c r="O566">
        <f t="shared" si="277"/>
        <v>48.94773905365178</v>
      </c>
      <c r="P566">
        <f t="shared" si="278"/>
        <v>81.408566207616047</v>
      </c>
      <c r="Q566">
        <f t="shared" si="279"/>
        <v>9.8172400527941475E-2</v>
      </c>
      <c r="R566">
        <f t="shared" si="280"/>
        <v>3.1940836375754351</v>
      </c>
      <c r="S566">
        <f t="shared" si="281"/>
        <v>9.6526395897390899E-2</v>
      </c>
      <c r="T566">
        <f t="shared" si="282"/>
        <v>6.0474585612005763E-2</v>
      </c>
      <c r="U566">
        <f t="shared" si="283"/>
        <v>321.51633535714291</v>
      </c>
      <c r="V566">
        <f t="shared" si="284"/>
        <v>25.770393856318261</v>
      </c>
      <c r="W566">
        <f t="shared" si="285"/>
        <v>25.016692857142861</v>
      </c>
      <c r="X566">
        <f t="shared" si="286"/>
        <v>3.1828434227394964</v>
      </c>
      <c r="Y566">
        <f t="shared" si="287"/>
        <v>49.923471196527437</v>
      </c>
      <c r="Z566">
        <f t="shared" si="288"/>
        <v>1.5446820518036908</v>
      </c>
      <c r="AA566">
        <f t="shared" si="289"/>
        <v>3.0940998588077653</v>
      </c>
      <c r="AB566">
        <f t="shared" si="290"/>
        <v>1.6381613709358056</v>
      </c>
      <c r="AC566">
        <f t="shared" si="291"/>
        <v>-96.258066676828776</v>
      </c>
      <c r="AD566">
        <f t="shared" si="292"/>
        <v>-81.540738438082926</v>
      </c>
      <c r="AE566">
        <f t="shared" si="293"/>
        <v>-5.3879816815052433</v>
      </c>
      <c r="AF566">
        <f t="shared" si="294"/>
        <v>138.32954856072593</v>
      </c>
      <c r="AG566">
        <f t="shared" si="295"/>
        <v>64.252031232189765</v>
      </c>
      <c r="AH566">
        <f t="shared" si="296"/>
        <v>2.205406081553924</v>
      </c>
      <c r="AI566">
        <f t="shared" si="297"/>
        <v>24.33947830349258</v>
      </c>
      <c r="AJ566">
        <v>1162.8870597836139</v>
      </c>
      <c r="AK566">
        <v>1135.9354545454551</v>
      </c>
      <c r="AL566">
        <v>3.40832138189919</v>
      </c>
      <c r="AM566">
        <v>65.454241008221487</v>
      </c>
      <c r="AN566">
        <f t="shared" si="298"/>
        <v>2.1827226003816049</v>
      </c>
      <c r="AO566">
        <v>19.487667538421789</v>
      </c>
      <c r="AP566">
        <v>20.64802181818181</v>
      </c>
      <c r="AQ566">
        <v>1.7293864611591259E-4</v>
      </c>
      <c r="AR566">
        <v>78.39488950143722</v>
      </c>
      <c r="AS566">
        <v>0</v>
      </c>
      <c r="AT566">
        <v>0</v>
      </c>
      <c r="AU566">
        <f t="shared" si="299"/>
        <v>1</v>
      </c>
      <c r="AV566">
        <f t="shared" si="300"/>
        <v>0</v>
      </c>
      <c r="AW566">
        <f t="shared" si="301"/>
        <v>39872.592789114133</v>
      </c>
      <c r="AX566">
        <f t="shared" si="302"/>
        <v>1999.998214285715</v>
      </c>
      <c r="AY566">
        <f t="shared" si="303"/>
        <v>1681.1988214285718</v>
      </c>
      <c r="AZ566">
        <f t="shared" si="304"/>
        <v>0.84060016125014392</v>
      </c>
      <c r="BA566">
        <f t="shared" si="305"/>
        <v>0.16075831121277784</v>
      </c>
      <c r="BB566" s="1">
        <v>2.7160000000000002</v>
      </c>
      <c r="BC566">
        <v>0.5</v>
      </c>
      <c r="BD566" t="s">
        <v>355</v>
      </c>
      <c r="BE566">
        <v>2</v>
      </c>
      <c r="BF566" t="b">
        <v>1</v>
      </c>
      <c r="BG566">
        <v>1657216075.2142861</v>
      </c>
      <c r="BH566">
        <v>1088.2325000000001</v>
      </c>
      <c r="BI566">
        <v>1124.437857142857</v>
      </c>
      <c r="BJ566">
        <v>20.64860357142857</v>
      </c>
      <c r="BK566">
        <v>19.475364285714281</v>
      </c>
      <c r="BL566">
        <v>1093.166428571428</v>
      </c>
      <c r="BM566">
        <v>20.8249</v>
      </c>
      <c r="BN566">
        <v>500.00032142857151</v>
      </c>
      <c r="BO566">
        <v>74.708107142857131</v>
      </c>
      <c r="BP566">
        <v>9.9956582142857145E-2</v>
      </c>
      <c r="BQ566">
        <v>24.543167857142858</v>
      </c>
      <c r="BR566">
        <v>25.016692857142861</v>
      </c>
      <c r="BS566">
        <v>999.9000000000002</v>
      </c>
      <c r="BT566">
        <v>0</v>
      </c>
      <c r="BU566">
        <v>0</v>
      </c>
      <c r="BV566">
        <v>10011.225357142859</v>
      </c>
      <c r="BW566">
        <v>0</v>
      </c>
      <c r="BX566">
        <v>1951.625357142857</v>
      </c>
      <c r="BY566">
        <v>-36.204989285714277</v>
      </c>
      <c r="BZ566">
        <v>1111.1771428571431</v>
      </c>
      <c r="CA566">
        <v>1146.7717857142859</v>
      </c>
      <c r="CB566">
        <v>1.1732382142857141</v>
      </c>
      <c r="CC566">
        <v>1124.437857142857</v>
      </c>
      <c r="CD566">
        <v>19.475364285714281</v>
      </c>
      <c r="CE566">
        <v>1.542617857142857</v>
      </c>
      <c r="CF566">
        <v>1.4549675</v>
      </c>
      <c r="CG566">
        <v>13.39723571428571</v>
      </c>
      <c r="CH566">
        <v>12.50294642857143</v>
      </c>
      <c r="CI566">
        <v>1999.998214285715</v>
      </c>
      <c r="CJ566">
        <v>0.97999453571428596</v>
      </c>
      <c r="CK566">
        <v>2.0005064285714282E-2</v>
      </c>
      <c r="CL566">
        <v>0</v>
      </c>
      <c r="CM566">
        <v>2.2168285714285711</v>
      </c>
      <c r="CN566">
        <v>0</v>
      </c>
      <c r="CO566">
        <v>6433.7739285714279</v>
      </c>
      <c r="CP566">
        <v>16749.41785714286</v>
      </c>
      <c r="CQ566">
        <v>40.83</v>
      </c>
      <c r="CR566">
        <v>42.811999999999983</v>
      </c>
      <c r="CS566">
        <v>41.178142857142838</v>
      </c>
      <c r="CT566">
        <v>41.6205</v>
      </c>
      <c r="CU566">
        <v>39.807571428571421</v>
      </c>
      <c r="CV566">
        <v>1959.9875</v>
      </c>
      <c r="CW566">
        <v>40.010714285714293</v>
      </c>
      <c r="CX566">
        <v>0</v>
      </c>
      <c r="CY566">
        <v>1657216088</v>
      </c>
      <c r="CZ566">
        <v>0</v>
      </c>
      <c r="DA566">
        <v>1657213031</v>
      </c>
      <c r="DB566" t="s">
        <v>1093</v>
      </c>
      <c r="DC566">
        <v>1657213019.5</v>
      </c>
      <c r="DD566">
        <v>1657213031</v>
      </c>
      <c r="DE566">
        <v>2</v>
      </c>
      <c r="DF566">
        <v>1.982</v>
      </c>
      <c r="DG566">
        <v>-0.124</v>
      </c>
      <c r="DH566">
        <v>-2.1179999999999999</v>
      </c>
      <c r="DI566">
        <v>-0.2</v>
      </c>
      <c r="DJ566">
        <v>420</v>
      </c>
      <c r="DK566">
        <v>19</v>
      </c>
      <c r="DL566">
        <v>0.14000000000000001</v>
      </c>
      <c r="DM566">
        <v>0.05</v>
      </c>
      <c r="DN566">
        <v>-36.175525000000007</v>
      </c>
      <c r="DO566">
        <v>-1.0389973733583859</v>
      </c>
      <c r="DP566">
        <v>0.1121873316154734</v>
      </c>
      <c r="DQ566">
        <v>0</v>
      </c>
      <c r="DR566">
        <v>1.1848875000000001</v>
      </c>
      <c r="DS566">
        <v>-0.25374686679174929</v>
      </c>
      <c r="DT566">
        <v>2.4791725308053889E-2</v>
      </c>
      <c r="DU566">
        <v>0</v>
      </c>
      <c r="DV566">
        <v>0</v>
      </c>
      <c r="DW566">
        <v>2</v>
      </c>
      <c r="DX566" t="s">
        <v>363</v>
      </c>
      <c r="DY566">
        <v>2.9782899999999999</v>
      </c>
      <c r="DZ566">
        <v>2.72492</v>
      </c>
      <c r="EA566">
        <v>0.15401000000000001</v>
      </c>
      <c r="EB566">
        <v>0.15529100000000001</v>
      </c>
      <c r="EC566">
        <v>8.0293600000000007E-2</v>
      </c>
      <c r="ED566">
        <v>7.5442700000000001E-2</v>
      </c>
      <c r="EE566">
        <v>26703.200000000001</v>
      </c>
      <c r="EF566">
        <v>26746.2</v>
      </c>
      <c r="EG566">
        <v>29355.9</v>
      </c>
      <c r="EH566">
        <v>29295.9</v>
      </c>
      <c r="EI566">
        <v>35795.5</v>
      </c>
      <c r="EJ566">
        <v>35999</v>
      </c>
      <c r="EK566">
        <v>41366.9</v>
      </c>
      <c r="EL566">
        <v>41729.1</v>
      </c>
      <c r="EM566">
        <v>1.9441200000000001</v>
      </c>
      <c r="EN566">
        <v>2.1171500000000001</v>
      </c>
      <c r="EO566">
        <v>-1.6886700000000001E-2</v>
      </c>
      <c r="EP566">
        <v>0</v>
      </c>
      <c r="EQ566">
        <v>25.2988</v>
      </c>
      <c r="ER566">
        <v>999.9</v>
      </c>
      <c r="ES566">
        <v>28.5</v>
      </c>
      <c r="ET566">
        <v>39.4</v>
      </c>
      <c r="EU566">
        <v>27.385400000000001</v>
      </c>
      <c r="EV566">
        <v>61.666899999999998</v>
      </c>
      <c r="EW566">
        <v>27.600200000000001</v>
      </c>
      <c r="EX566">
        <v>2</v>
      </c>
      <c r="EY566">
        <v>0.181535</v>
      </c>
      <c r="EZ566">
        <v>6.2940399999999999</v>
      </c>
      <c r="FA566">
        <v>20.270099999999999</v>
      </c>
      <c r="FB566">
        <v>5.2163899999999996</v>
      </c>
      <c r="FC566">
        <v>12.0159</v>
      </c>
      <c r="FD566">
        <v>4.9888000000000003</v>
      </c>
      <c r="FE566">
        <v>3.2884199999999999</v>
      </c>
      <c r="FF566">
        <v>5766.5</v>
      </c>
      <c r="FG566">
        <v>9999</v>
      </c>
      <c r="FH566">
        <v>9999</v>
      </c>
      <c r="FI566">
        <v>94.1</v>
      </c>
      <c r="FJ566">
        <v>1.8675299999999999</v>
      </c>
      <c r="FK566">
        <v>1.8666100000000001</v>
      </c>
      <c r="FL566">
        <v>1.8660000000000001</v>
      </c>
      <c r="FM566">
        <v>1.8658999999999999</v>
      </c>
      <c r="FN566">
        <v>1.86782</v>
      </c>
      <c r="FO566">
        <v>1.87016</v>
      </c>
      <c r="FP566">
        <v>1.86887</v>
      </c>
      <c r="FQ566">
        <v>1.8702700000000001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-5.04</v>
      </c>
      <c r="GF566">
        <v>-0.1764</v>
      </c>
      <c r="GG566">
        <v>-0.23523885101243769</v>
      </c>
      <c r="GH566">
        <v>-4.6052117464239163E-3</v>
      </c>
      <c r="GI566">
        <v>3.8696726057278897E-7</v>
      </c>
      <c r="GJ566">
        <v>-9.6670798998846254E-11</v>
      </c>
      <c r="GK566">
        <v>-0.34206402273919922</v>
      </c>
      <c r="GL566">
        <v>-4.2203369556326094E-3</v>
      </c>
      <c r="GM566">
        <v>8.7200311459696754E-4</v>
      </c>
      <c r="GN566">
        <v>-1.3787569801556101E-5</v>
      </c>
      <c r="GO566">
        <v>4</v>
      </c>
      <c r="GP566">
        <v>2427</v>
      </c>
      <c r="GQ566">
        <v>1</v>
      </c>
      <c r="GR566">
        <v>25</v>
      </c>
      <c r="GS566">
        <v>51.1</v>
      </c>
      <c r="GT566">
        <v>50.9</v>
      </c>
      <c r="GU566">
        <v>2.94312</v>
      </c>
      <c r="GV566">
        <v>2.21191</v>
      </c>
      <c r="GW566">
        <v>1.94702</v>
      </c>
      <c r="GX566">
        <v>2.7587899999999999</v>
      </c>
      <c r="GY566">
        <v>2.19482</v>
      </c>
      <c r="GZ566">
        <v>2.3815900000000001</v>
      </c>
      <c r="HA566">
        <v>42.324100000000001</v>
      </c>
      <c r="HB566">
        <v>14.0007</v>
      </c>
      <c r="HC566">
        <v>18</v>
      </c>
      <c r="HD566">
        <v>494.834</v>
      </c>
      <c r="HE566">
        <v>630.46900000000005</v>
      </c>
      <c r="HF566">
        <v>17.446999999999999</v>
      </c>
      <c r="HG566">
        <v>29.527200000000001</v>
      </c>
      <c r="HH566">
        <v>30.001000000000001</v>
      </c>
      <c r="HI566">
        <v>29.204999999999998</v>
      </c>
      <c r="HJ566">
        <v>29.071100000000001</v>
      </c>
      <c r="HK566">
        <v>58.886699999999998</v>
      </c>
      <c r="HL566">
        <v>28.482399999999998</v>
      </c>
      <c r="HM566">
        <v>0</v>
      </c>
      <c r="HN566">
        <v>17.441299999999998</v>
      </c>
      <c r="HO566">
        <v>1168.8800000000001</v>
      </c>
      <c r="HP566">
        <v>19.456399999999999</v>
      </c>
      <c r="HQ566">
        <v>100.411</v>
      </c>
      <c r="HR566">
        <v>100.23699999999999</v>
      </c>
    </row>
    <row r="567" spans="1:226" x14ac:dyDescent="0.2">
      <c r="A567">
        <v>551</v>
      </c>
      <c r="B567">
        <v>1657216088</v>
      </c>
      <c r="C567">
        <v>9162.4000000953674</v>
      </c>
      <c r="D567" t="s">
        <v>1467</v>
      </c>
      <c r="E567" t="s">
        <v>1468</v>
      </c>
      <c r="F567">
        <v>5</v>
      </c>
      <c r="G567" s="1" t="s">
        <v>1330</v>
      </c>
      <c r="H567" t="s">
        <v>354</v>
      </c>
      <c r="I567">
        <v>1657216080.5</v>
      </c>
      <c r="J567">
        <f t="shared" si="272"/>
        <v>2.169807814285836E-3</v>
      </c>
      <c r="K567">
        <f t="shared" si="273"/>
        <v>2.1698078142858361</v>
      </c>
      <c r="L567" s="1">
        <f t="shared" si="274"/>
        <v>24.759533152867263</v>
      </c>
      <c r="M567">
        <f t="shared" si="275"/>
        <v>1105.7992592592591</v>
      </c>
      <c r="N567">
        <f t="shared" si="276"/>
        <v>662.17403384323779</v>
      </c>
      <c r="O567">
        <f t="shared" si="277"/>
        <v>49.536025895650809</v>
      </c>
      <c r="P567">
        <f t="shared" si="278"/>
        <v>82.72281597050052</v>
      </c>
      <c r="Q567">
        <f t="shared" si="279"/>
        <v>9.7613989243674371E-2</v>
      </c>
      <c r="R567">
        <f t="shared" si="280"/>
        <v>3.1939221695519597</v>
      </c>
      <c r="S567">
        <f t="shared" si="281"/>
        <v>9.5986408400684176E-2</v>
      </c>
      <c r="T567">
        <f t="shared" si="282"/>
        <v>6.013547642891777E-2</v>
      </c>
      <c r="U567">
        <f t="shared" si="283"/>
        <v>321.51447244444449</v>
      </c>
      <c r="V567">
        <f t="shared" si="284"/>
        <v>25.772033830555827</v>
      </c>
      <c r="W567">
        <f t="shared" si="285"/>
        <v>25.01377037037037</v>
      </c>
      <c r="X567">
        <f t="shared" si="286"/>
        <v>3.1822889686282219</v>
      </c>
      <c r="Y567">
        <f t="shared" si="287"/>
        <v>49.926956041370026</v>
      </c>
      <c r="Z567">
        <f t="shared" si="288"/>
        <v>1.5446501207959535</v>
      </c>
      <c r="AA567">
        <f t="shared" si="289"/>
        <v>3.093819938704133</v>
      </c>
      <c r="AB567">
        <f t="shared" si="290"/>
        <v>1.6376388478322683</v>
      </c>
      <c r="AC567">
        <f t="shared" si="291"/>
        <v>-95.688524610005359</v>
      </c>
      <c r="AD567">
        <f t="shared" si="292"/>
        <v>-81.293795553314624</v>
      </c>
      <c r="AE567">
        <f t="shared" si="293"/>
        <v>-5.371815932160966</v>
      </c>
      <c r="AF567">
        <f t="shared" si="294"/>
        <v>139.16033634896354</v>
      </c>
      <c r="AG567">
        <f t="shared" si="295"/>
        <v>64.545473845638455</v>
      </c>
      <c r="AH567">
        <f t="shared" si="296"/>
        <v>2.1764831489029746</v>
      </c>
      <c r="AI567">
        <f t="shared" si="297"/>
        <v>24.759533152867263</v>
      </c>
      <c r="AJ567">
        <v>1180.066145359247</v>
      </c>
      <c r="AK567">
        <v>1152.895818181818</v>
      </c>
      <c r="AL567">
        <v>3.4047625577432812</v>
      </c>
      <c r="AM567">
        <v>65.454241008221487</v>
      </c>
      <c r="AN567">
        <f t="shared" si="298"/>
        <v>2.1698078142858361</v>
      </c>
      <c r="AO567">
        <v>19.499887360410781</v>
      </c>
      <c r="AP567">
        <v>20.65372363636363</v>
      </c>
      <c r="AQ567">
        <v>9.518021545518575E-5</v>
      </c>
      <c r="AR567">
        <v>78.39488950143722</v>
      </c>
      <c r="AS567">
        <v>0</v>
      </c>
      <c r="AT567">
        <v>0</v>
      </c>
      <c r="AU567">
        <f t="shared" si="299"/>
        <v>1</v>
      </c>
      <c r="AV567">
        <f t="shared" si="300"/>
        <v>0</v>
      </c>
      <c r="AW567">
        <f t="shared" si="301"/>
        <v>39870.091323207496</v>
      </c>
      <c r="AX567">
        <f t="shared" si="302"/>
        <v>1999.9866666666669</v>
      </c>
      <c r="AY567">
        <f t="shared" si="303"/>
        <v>1681.1891111111113</v>
      </c>
      <c r="AZ567">
        <f t="shared" si="304"/>
        <v>0.84060015955661926</v>
      </c>
      <c r="BA567">
        <f t="shared" si="305"/>
        <v>0.16075830794427518</v>
      </c>
      <c r="BB567" s="1">
        <v>2.7160000000000002</v>
      </c>
      <c r="BC567">
        <v>0.5</v>
      </c>
      <c r="BD567" t="s">
        <v>355</v>
      </c>
      <c r="BE567">
        <v>2</v>
      </c>
      <c r="BF567" t="b">
        <v>1</v>
      </c>
      <c r="BG567">
        <v>1657216080.5</v>
      </c>
      <c r="BH567">
        <v>1105.7992592592591</v>
      </c>
      <c r="BI567">
        <v>1142.1674074074069</v>
      </c>
      <c r="BJ567">
        <v>20.648148148148149</v>
      </c>
      <c r="BK567">
        <v>19.490303703703699</v>
      </c>
      <c r="BL567">
        <v>1110.8062962962961</v>
      </c>
      <c r="BM567">
        <v>20.824462962962961</v>
      </c>
      <c r="BN567">
        <v>500.00414814814809</v>
      </c>
      <c r="BO567">
        <v>74.708159259259261</v>
      </c>
      <c r="BP567">
        <v>0.10000802592592591</v>
      </c>
      <c r="BQ567">
        <v>24.54165555555555</v>
      </c>
      <c r="BR567">
        <v>25.01377037037037</v>
      </c>
      <c r="BS567">
        <v>999.90000000000009</v>
      </c>
      <c r="BT567">
        <v>0</v>
      </c>
      <c r="BU567">
        <v>0</v>
      </c>
      <c r="BV567">
        <v>10010.51</v>
      </c>
      <c r="BW567">
        <v>0</v>
      </c>
      <c r="BX567">
        <v>1952.2851851851849</v>
      </c>
      <c r="BY567">
        <v>-36.367351851851851</v>
      </c>
      <c r="BZ567">
        <v>1129.114814814815</v>
      </c>
      <c r="CA567">
        <v>1164.8711111111111</v>
      </c>
      <c r="CB567">
        <v>1.157845555555556</v>
      </c>
      <c r="CC567">
        <v>1142.1674074074069</v>
      </c>
      <c r="CD567">
        <v>19.490303703703699</v>
      </c>
      <c r="CE567">
        <v>1.5425851851851859</v>
      </c>
      <c r="CF567">
        <v>1.4560848148148151</v>
      </c>
      <c r="CG567">
        <v>13.396907407407401</v>
      </c>
      <c r="CH567">
        <v>12.51464074074074</v>
      </c>
      <c r="CI567">
        <v>1999.9866666666669</v>
      </c>
      <c r="CJ567">
        <v>0.9799946666666669</v>
      </c>
      <c r="CK567">
        <v>2.0004933333333329E-2</v>
      </c>
      <c r="CL567">
        <v>0</v>
      </c>
      <c r="CM567">
        <v>2.253622222222222</v>
      </c>
      <c r="CN567">
        <v>0</v>
      </c>
      <c r="CO567">
        <v>6433.0292592592587</v>
      </c>
      <c r="CP567">
        <v>16749.322222222221</v>
      </c>
      <c r="CQ567">
        <v>40.851666666666659</v>
      </c>
      <c r="CR567">
        <v>42.814333333333323</v>
      </c>
      <c r="CS567">
        <v>41.186999999999991</v>
      </c>
      <c r="CT567">
        <v>41.625</v>
      </c>
      <c r="CU567">
        <v>39.811999999999991</v>
      </c>
      <c r="CV567">
        <v>1959.9762962962971</v>
      </c>
      <c r="CW567">
        <v>40.010370370370367</v>
      </c>
      <c r="CX567">
        <v>0</v>
      </c>
      <c r="CY567">
        <v>1657216092.8</v>
      </c>
      <c r="CZ567">
        <v>0</v>
      </c>
      <c r="DA567">
        <v>1657213031</v>
      </c>
      <c r="DB567" t="s">
        <v>1093</v>
      </c>
      <c r="DC567">
        <v>1657213019.5</v>
      </c>
      <c r="DD567">
        <v>1657213031</v>
      </c>
      <c r="DE567">
        <v>2</v>
      </c>
      <c r="DF567">
        <v>1.982</v>
      </c>
      <c r="DG567">
        <v>-0.124</v>
      </c>
      <c r="DH567">
        <v>-2.1179999999999999</v>
      </c>
      <c r="DI567">
        <v>-0.2</v>
      </c>
      <c r="DJ567">
        <v>420</v>
      </c>
      <c r="DK567">
        <v>19</v>
      </c>
      <c r="DL567">
        <v>0.14000000000000001</v>
      </c>
      <c r="DM567">
        <v>0.05</v>
      </c>
      <c r="DN567">
        <v>-36.288422500000003</v>
      </c>
      <c r="DO567">
        <v>-1.721352720450257</v>
      </c>
      <c r="DP567">
        <v>0.17502969389149381</v>
      </c>
      <c r="DQ567">
        <v>0</v>
      </c>
      <c r="DR567">
        <v>1.1665702499999999</v>
      </c>
      <c r="DS567">
        <v>-0.17560784240150171</v>
      </c>
      <c r="DT567">
        <v>1.7229920412976371E-2</v>
      </c>
      <c r="DU567">
        <v>0</v>
      </c>
      <c r="DV567">
        <v>0</v>
      </c>
      <c r="DW567">
        <v>2</v>
      </c>
      <c r="DX567" t="s">
        <v>363</v>
      </c>
      <c r="DY567">
        <v>2.97838</v>
      </c>
      <c r="DZ567">
        <v>2.7246899999999998</v>
      </c>
      <c r="EA567">
        <v>0.155471</v>
      </c>
      <c r="EB567">
        <v>0.15673100000000001</v>
      </c>
      <c r="EC567">
        <v>8.0307799999999999E-2</v>
      </c>
      <c r="ED567">
        <v>7.5476600000000005E-2</v>
      </c>
      <c r="EE567">
        <v>26656.3</v>
      </c>
      <c r="EF567">
        <v>26699.8</v>
      </c>
      <c r="EG567">
        <v>29355.200000000001</v>
      </c>
      <c r="EH567">
        <v>29295.200000000001</v>
      </c>
      <c r="EI567">
        <v>35794.300000000003</v>
      </c>
      <c r="EJ567">
        <v>35996.699999999997</v>
      </c>
      <c r="EK567">
        <v>41366</v>
      </c>
      <c r="EL567">
        <v>41728</v>
      </c>
      <c r="EM567">
        <v>1.9441200000000001</v>
      </c>
      <c r="EN567">
        <v>2.1169500000000001</v>
      </c>
      <c r="EO567">
        <v>-1.73338E-2</v>
      </c>
      <c r="EP567">
        <v>0</v>
      </c>
      <c r="EQ567">
        <v>25.296900000000001</v>
      </c>
      <c r="ER567">
        <v>999.9</v>
      </c>
      <c r="ES567">
        <v>28.5</v>
      </c>
      <c r="ET567">
        <v>39.4</v>
      </c>
      <c r="EU567">
        <v>27.3887</v>
      </c>
      <c r="EV567">
        <v>61.196899999999999</v>
      </c>
      <c r="EW567">
        <v>27.6843</v>
      </c>
      <c r="EX567">
        <v>2</v>
      </c>
      <c r="EY567">
        <v>0.18249000000000001</v>
      </c>
      <c r="EZ567">
        <v>6.3275399999999999</v>
      </c>
      <c r="FA567">
        <v>20.268799999999999</v>
      </c>
      <c r="FB567">
        <v>5.2172900000000002</v>
      </c>
      <c r="FC567">
        <v>12.0158</v>
      </c>
      <c r="FD567">
        <v>4.9889999999999999</v>
      </c>
      <c r="FE567">
        <v>3.2885</v>
      </c>
      <c r="FF567">
        <v>5766.7</v>
      </c>
      <c r="FG567">
        <v>9999</v>
      </c>
      <c r="FH567">
        <v>9999</v>
      </c>
      <c r="FI567">
        <v>94.1</v>
      </c>
      <c r="FJ567">
        <v>1.8675299999999999</v>
      </c>
      <c r="FK567">
        <v>1.8666100000000001</v>
      </c>
      <c r="FL567">
        <v>1.8660000000000001</v>
      </c>
      <c r="FM567">
        <v>1.86589</v>
      </c>
      <c r="FN567">
        <v>1.86782</v>
      </c>
      <c r="FO567">
        <v>1.87018</v>
      </c>
      <c r="FP567">
        <v>1.86887</v>
      </c>
      <c r="FQ567">
        <v>1.8702700000000001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-5.1100000000000003</v>
      </c>
      <c r="GF567">
        <v>-0.1762</v>
      </c>
      <c r="GG567">
        <v>-0.23523885101243769</v>
      </c>
      <c r="GH567">
        <v>-4.6052117464239163E-3</v>
      </c>
      <c r="GI567">
        <v>3.8696726057278897E-7</v>
      </c>
      <c r="GJ567">
        <v>-9.6670798998846254E-11</v>
      </c>
      <c r="GK567">
        <v>-0.34206402273919922</v>
      </c>
      <c r="GL567">
        <v>-4.2203369556326094E-3</v>
      </c>
      <c r="GM567">
        <v>8.7200311459696754E-4</v>
      </c>
      <c r="GN567">
        <v>-1.3787569801556101E-5</v>
      </c>
      <c r="GO567">
        <v>4</v>
      </c>
      <c r="GP567">
        <v>2427</v>
      </c>
      <c r="GQ567">
        <v>1</v>
      </c>
      <c r="GR567">
        <v>25</v>
      </c>
      <c r="GS567">
        <v>51.1</v>
      </c>
      <c r="GT567">
        <v>51</v>
      </c>
      <c r="GU567">
        <v>2.97607</v>
      </c>
      <c r="GV567">
        <v>2.21069</v>
      </c>
      <c r="GW567">
        <v>1.94702</v>
      </c>
      <c r="GX567">
        <v>2.7575699999999999</v>
      </c>
      <c r="GY567">
        <v>2.19482</v>
      </c>
      <c r="GZ567">
        <v>2.36816</v>
      </c>
      <c r="HA567">
        <v>42.324100000000001</v>
      </c>
      <c r="HB567">
        <v>13.991899999999999</v>
      </c>
      <c r="HC567">
        <v>18</v>
      </c>
      <c r="HD567">
        <v>494.935</v>
      </c>
      <c r="HE567">
        <v>630.44000000000005</v>
      </c>
      <c r="HF567">
        <v>17.433800000000002</v>
      </c>
      <c r="HG567">
        <v>29.539899999999999</v>
      </c>
      <c r="HH567">
        <v>30.001000000000001</v>
      </c>
      <c r="HI567">
        <v>29.217500000000001</v>
      </c>
      <c r="HJ567">
        <v>29.083500000000001</v>
      </c>
      <c r="HK567">
        <v>59.543500000000002</v>
      </c>
      <c r="HL567">
        <v>28.482399999999998</v>
      </c>
      <c r="HM567">
        <v>0</v>
      </c>
      <c r="HN567">
        <v>17.422499999999999</v>
      </c>
      <c r="HO567">
        <v>1188.92</v>
      </c>
      <c r="HP567">
        <v>19.456299999999999</v>
      </c>
      <c r="HQ567">
        <v>100.40900000000001</v>
      </c>
      <c r="HR567">
        <v>100.23399999999999</v>
      </c>
    </row>
    <row r="568" spans="1:226" x14ac:dyDescent="0.2">
      <c r="A568">
        <v>552</v>
      </c>
      <c r="B568">
        <v>1657216093</v>
      </c>
      <c r="C568">
        <v>9167.4000000953674</v>
      </c>
      <c r="D568" t="s">
        <v>1469</v>
      </c>
      <c r="E568" t="s">
        <v>1470</v>
      </c>
      <c r="F568">
        <v>5</v>
      </c>
      <c r="G568" s="1" t="s">
        <v>1330</v>
      </c>
      <c r="H568" t="s">
        <v>354</v>
      </c>
      <c r="I568">
        <v>1657216085.2142861</v>
      </c>
      <c r="J568">
        <f t="shared" si="272"/>
        <v>2.1481262000661015E-3</v>
      </c>
      <c r="K568">
        <f t="shared" si="273"/>
        <v>2.1481262000661014</v>
      </c>
      <c r="L568" s="1">
        <f t="shared" si="274"/>
        <v>24.521560977018591</v>
      </c>
      <c r="M568">
        <f t="shared" si="275"/>
        <v>1121.485714285714</v>
      </c>
      <c r="N568">
        <f t="shared" si="276"/>
        <v>677.24263054080484</v>
      </c>
      <c r="O568">
        <f t="shared" si="277"/>
        <v>50.663372916202633</v>
      </c>
      <c r="P568">
        <f t="shared" si="278"/>
        <v>83.896444790664475</v>
      </c>
      <c r="Q568">
        <f t="shared" si="279"/>
        <v>9.6646143550899122E-2</v>
      </c>
      <c r="R568">
        <f t="shared" si="280"/>
        <v>3.1927872519290945</v>
      </c>
      <c r="S568">
        <f t="shared" si="281"/>
        <v>9.504983619290705E-2</v>
      </c>
      <c r="T568">
        <f t="shared" si="282"/>
        <v>5.9547373244802762E-2</v>
      </c>
      <c r="U568">
        <f t="shared" si="283"/>
        <v>321.5140144136783</v>
      </c>
      <c r="V568">
        <f t="shared" si="284"/>
        <v>25.777161964743385</v>
      </c>
      <c r="W568">
        <f t="shared" si="285"/>
        <v>25.012739285714289</v>
      </c>
      <c r="X568">
        <f t="shared" si="286"/>
        <v>3.1820933714185258</v>
      </c>
      <c r="Y568">
        <f t="shared" si="287"/>
        <v>49.93456463709569</v>
      </c>
      <c r="Z568">
        <f t="shared" si="288"/>
        <v>1.5448401130279157</v>
      </c>
      <c r="AA568">
        <f t="shared" si="289"/>
        <v>3.093729011667953</v>
      </c>
      <c r="AB568">
        <f t="shared" si="290"/>
        <v>1.6372532583906101</v>
      </c>
      <c r="AC568">
        <f t="shared" si="291"/>
        <v>-94.73236542291508</v>
      </c>
      <c r="AD568">
        <f t="shared" si="292"/>
        <v>-81.171990808683717</v>
      </c>
      <c r="AE568">
        <f t="shared" si="293"/>
        <v>-5.3656326575372804</v>
      </c>
      <c r="AF568">
        <f t="shared" si="294"/>
        <v>140.24402552454222</v>
      </c>
      <c r="AG568">
        <f t="shared" si="295"/>
        <v>64.544228029205655</v>
      </c>
      <c r="AH568">
        <f t="shared" si="296"/>
        <v>2.1571512978451981</v>
      </c>
      <c r="AI568">
        <f t="shared" si="297"/>
        <v>24.521560977018591</v>
      </c>
      <c r="AJ568">
        <v>1196.8339639166429</v>
      </c>
      <c r="AK568">
        <v>1169.864545454546</v>
      </c>
      <c r="AL568">
        <v>3.387419733163707</v>
      </c>
      <c r="AM568">
        <v>65.454241008221487</v>
      </c>
      <c r="AN568">
        <f t="shared" si="298"/>
        <v>2.1481262000661014</v>
      </c>
      <c r="AO568">
        <v>19.513144769503921</v>
      </c>
      <c r="AP568">
        <v>20.65565757575758</v>
      </c>
      <c r="AQ568">
        <v>4.3387117186199048E-5</v>
      </c>
      <c r="AR568">
        <v>78.39488950143722</v>
      </c>
      <c r="AS568">
        <v>0</v>
      </c>
      <c r="AT568">
        <v>0</v>
      </c>
      <c r="AU568">
        <f t="shared" si="299"/>
        <v>1</v>
      </c>
      <c r="AV568">
        <f t="shared" si="300"/>
        <v>0</v>
      </c>
      <c r="AW568">
        <f t="shared" si="301"/>
        <v>39851.144462946417</v>
      </c>
      <c r="AX568">
        <f t="shared" si="302"/>
        <v>1999.983928571429</v>
      </c>
      <c r="AY568">
        <f t="shared" si="303"/>
        <v>1681.1868002143415</v>
      </c>
      <c r="AZ568">
        <f t="shared" si="304"/>
        <v>0.84060015492984408</v>
      </c>
      <c r="BA568">
        <f t="shared" si="305"/>
        <v>0.16075829901459904</v>
      </c>
      <c r="BB568" s="1">
        <v>2.7160000000000002</v>
      </c>
      <c r="BC568">
        <v>0.5</v>
      </c>
      <c r="BD568" t="s">
        <v>355</v>
      </c>
      <c r="BE568">
        <v>2</v>
      </c>
      <c r="BF568" t="b">
        <v>1</v>
      </c>
      <c r="BG568">
        <v>1657216085.2142861</v>
      </c>
      <c r="BH568">
        <v>1121.485714285714</v>
      </c>
      <c r="BI568">
        <v>1157.858928571429</v>
      </c>
      <c r="BJ568">
        <v>20.650649999999999</v>
      </c>
      <c r="BK568">
        <v>19.503125000000001</v>
      </c>
      <c r="BL568">
        <v>1126.556785714286</v>
      </c>
      <c r="BM568">
        <v>20.826942857142861</v>
      </c>
      <c r="BN568">
        <v>500.01825000000002</v>
      </c>
      <c r="BO568">
        <v>74.708250000000007</v>
      </c>
      <c r="BP568">
        <v>0.1000544857142858</v>
      </c>
      <c r="BQ568">
        <v>24.541164285714292</v>
      </c>
      <c r="BR568">
        <v>25.012739285714289</v>
      </c>
      <c r="BS568">
        <v>999.9000000000002</v>
      </c>
      <c r="BT568">
        <v>0</v>
      </c>
      <c r="BU568">
        <v>0</v>
      </c>
      <c r="BV568">
        <v>10005.519285714279</v>
      </c>
      <c r="BW568">
        <v>0</v>
      </c>
      <c r="BX568">
        <v>1952.363214285715</v>
      </c>
      <c r="BY568">
        <v>-36.372785714285712</v>
      </c>
      <c r="BZ568">
        <v>1145.1339285714289</v>
      </c>
      <c r="CA568">
        <v>1180.8903571428571</v>
      </c>
      <c r="CB568">
        <v>1.147538571428572</v>
      </c>
      <c r="CC568">
        <v>1157.858928571429</v>
      </c>
      <c r="CD568">
        <v>19.503125000000001</v>
      </c>
      <c r="CE568">
        <v>1.5427746428571429</v>
      </c>
      <c r="CF568">
        <v>1.457044285714286</v>
      </c>
      <c r="CG568">
        <v>13.3988</v>
      </c>
      <c r="CH568">
        <v>12.52467857142857</v>
      </c>
      <c r="CI568">
        <v>1999.983928571429</v>
      </c>
      <c r="CJ568">
        <v>0.97999475000000025</v>
      </c>
      <c r="CK568">
        <v>2.0004849999999991E-2</v>
      </c>
      <c r="CL568">
        <v>0</v>
      </c>
      <c r="CM568">
        <v>2.2043714285714291</v>
      </c>
      <c r="CN568">
        <v>0</v>
      </c>
      <c r="CO568">
        <v>6431.2157142857159</v>
      </c>
      <c r="CP568">
        <v>16749.29642857143</v>
      </c>
      <c r="CQ568">
        <v>40.8705</v>
      </c>
      <c r="CR568">
        <v>42.825499999999977</v>
      </c>
      <c r="CS568">
        <v>41.186999999999991</v>
      </c>
      <c r="CT568">
        <v>41.625</v>
      </c>
      <c r="CU568">
        <v>39.811999999999991</v>
      </c>
      <c r="CV568">
        <v>1959.9735714285709</v>
      </c>
      <c r="CW568">
        <v>40.01</v>
      </c>
      <c r="CX568">
        <v>0</v>
      </c>
      <c r="CY568">
        <v>1657216098.2</v>
      </c>
      <c r="CZ568">
        <v>0</v>
      </c>
      <c r="DA568">
        <v>1657213031</v>
      </c>
      <c r="DB568" t="s">
        <v>1093</v>
      </c>
      <c r="DC568">
        <v>1657213019.5</v>
      </c>
      <c r="DD568">
        <v>1657213031</v>
      </c>
      <c r="DE568">
        <v>2</v>
      </c>
      <c r="DF568">
        <v>1.982</v>
      </c>
      <c r="DG568">
        <v>-0.124</v>
      </c>
      <c r="DH568">
        <v>-2.1179999999999999</v>
      </c>
      <c r="DI568">
        <v>-0.2</v>
      </c>
      <c r="DJ568">
        <v>420</v>
      </c>
      <c r="DK568">
        <v>19</v>
      </c>
      <c r="DL568">
        <v>0.14000000000000001</v>
      </c>
      <c r="DM568">
        <v>0.05</v>
      </c>
      <c r="DN568">
        <v>-36.341372500000013</v>
      </c>
      <c r="DO568">
        <v>-0.80207842401497942</v>
      </c>
      <c r="DP568">
        <v>0.1549093557334415</v>
      </c>
      <c r="DQ568">
        <v>0</v>
      </c>
      <c r="DR568">
        <v>1.15592575</v>
      </c>
      <c r="DS568">
        <v>-0.1366060412758007</v>
      </c>
      <c r="DT568">
        <v>1.338370611742129E-2</v>
      </c>
      <c r="DU568">
        <v>0</v>
      </c>
      <c r="DV568">
        <v>0</v>
      </c>
      <c r="DW568">
        <v>2</v>
      </c>
      <c r="DX568" t="s">
        <v>363</v>
      </c>
      <c r="DY568">
        <v>2.9784700000000002</v>
      </c>
      <c r="DZ568">
        <v>2.72465</v>
      </c>
      <c r="EA568">
        <v>0.156919</v>
      </c>
      <c r="EB568">
        <v>0.158113</v>
      </c>
      <c r="EC568">
        <v>8.0311300000000002E-2</v>
      </c>
      <c r="ED568">
        <v>7.5511700000000001E-2</v>
      </c>
      <c r="EE568">
        <v>26610.5</v>
      </c>
      <c r="EF568">
        <v>26655.4</v>
      </c>
      <c r="EG568">
        <v>29355.200000000001</v>
      </c>
      <c r="EH568">
        <v>29294.6</v>
      </c>
      <c r="EI568">
        <v>35794.1</v>
      </c>
      <c r="EJ568">
        <v>35994.6</v>
      </c>
      <c r="EK568">
        <v>41365.9</v>
      </c>
      <c r="EL568">
        <v>41727.1</v>
      </c>
      <c r="EM568">
        <v>1.9442200000000001</v>
      </c>
      <c r="EN568">
        <v>2.1167199999999999</v>
      </c>
      <c r="EO568">
        <v>-1.7430600000000001E-2</v>
      </c>
      <c r="EP568">
        <v>0</v>
      </c>
      <c r="EQ568">
        <v>25.293199999999999</v>
      </c>
      <c r="ER568">
        <v>999.9</v>
      </c>
      <c r="ES568">
        <v>28.5</v>
      </c>
      <c r="ET568">
        <v>39.4</v>
      </c>
      <c r="EU568">
        <v>27.389199999999999</v>
      </c>
      <c r="EV568">
        <v>61.746899999999997</v>
      </c>
      <c r="EW568">
        <v>27.5441</v>
      </c>
      <c r="EX568">
        <v>2</v>
      </c>
      <c r="EY568">
        <v>0.183699</v>
      </c>
      <c r="EZ568">
        <v>6.3207300000000002</v>
      </c>
      <c r="FA568">
        <v>20.269100000000002</v>
      </c>
      <c r="FB568">
        <v>5.2168400000000004</v>
      </c>
      <c r="FC568">
        <v>12.0158</v>
      </c>
      <c r="FD568">
        <v>4.9890999999999996</v>
      </c>
      <c r="FE568">
        <v>3.2884199999999999</v>
      </c>
      <c r="FF568">
        <v>5766.7</v>
      </c>
      <c r="FG568">
        <v>9999</v>
      </c>
      <c r="FH568">
        <v>9999</v>
      </c>
      <c r="FI568">
        <v>94.1</v>
      </c>
      <c r="FJ568">
        <v>1.8675299999999999</v>
      </c>
      <c r="FK568">
        <v>1.8666100000000001</v>
      </c>
      <c r="FL568">
        <v>1.8660000000000001</v>
      </c>
      <c r="FM568">
        <v>1.8658699999999999</v>
      </c>
      <c r="FN568">
        <v>1.8677999999999999</v>
      </c>
      <c r="FO568">
        <v>1.87018</v>
      </c>
      <c r="FP568">
        <v>1.86887</v>
      </c>
      <c r="FQ568">
        <v>1.8702700000000001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-5.18</v>
      </c>
      <c r="GF568">
        <v>-0.1762</v>
      </c>
      <c r="GG568">
        <v>-0.23523885101243769</v>
      </c>
      <c r="GH568">
        <v>-4.6052117464239163E-3</v>
      </c>
      <c r="GI568">
        <v>3.8696726057278897E-7</v>
      </c>
      <c r="GJ568">
        <v>-9.6670798998846254E-11</v>
      </c>
      <c r="GK568">
        <v>-0.34206402273919922</v>
      </c>
      <c r="GL568">
        <v>-4.2203369556326094E-3</v>
      </c>
      <c r="GM568">
        <v>8.7200311459696754E-4</v>
      </c>
      <c r="GN568">
        <v>-1.3787569801556101E-5</v>
      </c>
      <c r="GO568">
        <v>4</v>
      </c>
      <c r="GP568">
        <v>2427</v>
      </c>
      <c r="GQ568">
        <v>1</v>
      </c>
      <c r="GR568">
        <v>25</v>
      </c>
      <c r="GS568">
        <v>51.2</v>
      </c>
      <c r="GT568">
        <v>51</v>
      </c>
      <c r="GU568">
        <v>3.0078100000000001</v>
      </c>
      <c r="GV568">
        <v>2.21069</v>
      </c>
      <c r="GW568">
        <v>1.94702</v>
      </c>
      <c r="GX568">
        <v>2.7600099999999999</v>
      </c>
      <c r="GY568">
        <v>2.19482</v>
      </c>
      <c r="GZ568">
        <v>2.3706100000000001</v>
      </c>
      <c r="HA568">
        <v>42.3506</v>
      </c>
      <c r="HB568">
        <v>14.0007</v>
      </c>
      <c r="HC568">
        <v>18</v>
      </c>
      <c r="HD568">
        <v>495.1</v>
      </c>
      <c r="HE568">
        <v>630.38800000000003</v>
      </c>
      <c r="HF568">
        <v>17.418099999999999</v>
      </c>
      <c r="HG568">
        <v>29.552600000000002</v>
      </c>
      <c r="HH568">
        <v>30.001100000000001</v>
      </c>
      <c r="HI568">
        <v>29.23</v>
      </c>
      <c r="HJ568">
        <v>29.095500000000001</v>
      </c>
      <c r="HK568">
        <v>60.175600000000003</v>
      </c>
      <c r="HL568">
        <v>28.482399999999998</v>
      </c>
      <c r="HM568">
        <v>0</v>
      </c>
      <c r="HN568">
        <v>17.415299999999998</v>
      </c>
      <c r="HO568">
        <v>1202.28</v>
      </c>
      <c r="HP568">
        <v>19.464099999999998</v>
      </c>
      <c r="HQ568">
        <v>100.40900000000001</v>
      </c>
      <c r="HR568">
        <v>100.232</v>
      </c>
    </row>
    <row r="569" spans="1:226" x14ac:dyDescent="0.2">
      <c r="A569">
        <v>553</v>
      </c>
      <c r="B569">
        <v>1657216098</v>
      </c>
      <c r="C569">
        <v>9172.4000000953674</v>
      </c>
      <c r="D569" t="s">
        <v>1471</v>
      </c>
      <c r="E569" t="s">
        <v>1472</v>
      </c>
      <c r="F569">
        <v>5</v>
      </c>
      <c r="G569" s="1" t="s">
        <v>1330</v>
      </c>
      <c r="H569" t="s">
        <v>354</v>
      </c>
      <c r="I569">
        <v>1657216090.5</v>
      </c>
      <c r="J569">
        <f t="shared" si="272"/>
        <v>2.1305827469357166E-3</v>
      </c>
      <c r="K569">
        <f t="shared" si="273"/>
        <v>2.1305827469357168</v>
      </c>
      <c r="L569" s="1">
        <f t="shared" si="274"/>
        <v>24.896485215335225</v>
      </c>
      <c r="M569">
        <f t="shared" si="275"/>
        <v>1139.052962962963</v>
      </c>
      <c r="N569">
        <f t="shared" si="276"/>
        <v>685.23270346119602</v>
      </c>
      <c r="O569">
        <f t="shared" si="277"/>
        <v>51.261263463689609</v>
      </c>
      <c r="P569">
        <f t="shared" si="278"/>
        <v>85.210898047640029</v>
      </c>
      <c r="Q569">
        <f t="shared" si="279"/>
        <v>9.5979362744836857E-2</v>
      </c>
      <c r="R569">
        <f t="shared" si="280"/>
        <v>3.1919124725156007</v>
      </c>
      <c r="S569">
        <f t="shared" si="281"/>
        <v>9.4404388553350232E-2</v>
      </c>
      <c r="T569">
        <f t="shared" si="282"/>
        <v>5.9142095216252556E-2</v>
      </c>
      <c r="U569">
        <f t="shared" si="283"/>
        <v>321.51693495365424</v>
      </c>
      <c r="V569">
        <f t="shared" si="284"/>
        <v>25.78116801285125</v>
      </c>
      <c r="W569">
        <f t="shared" si="285"/>
        <v>25.00240370370371</v>
      </c>
      <c r="X569">
        <f t="shared" si="286"/>
        <v>3.1801332873912775</v>
      </c>
      <c r="Y569">
        <f t="shared" si="287"/>
        <v>49.94538077543983</v>
      </c>
      <c r="Z569">
        <f t="shared" si="288"/>
        <v>1.5451242847193309</v>
      </c>
      <c r="AA569">
        <f t="shared" si="289"/>
        <v>3.0936280006881662</v>
      </c>
      <c r="AB569">
        <f t="shared" si="290"/>
        <v>1.6350090026719466</v>
      </c>
      <c r="AC569">
        <f t="shared" si="291"/>
        <v>-93.958699139865104</v>
      </c>
      <c r="AD569">
        <f t="shared" si="292"/>
        <v>-79.465096125123708</v>
      </c>
      <c r="AE569">
        <f t="shared" si="293"/>
        <v>-5.2539549283062508</v>
      </c>
      <c r="AF569">
        <f t="shared" si="294"/>
        <v>142.83918476035916</v>
      </c>
      <c r="AG569">
        <f t="shared" si="295"/>
        <v>64.617599795930943</v>
      </c>
      <c r="AH569">
        <f t="shared" si="296"/>
        <v>2.1374543041007974</v>
      </c>
      <c r="AI569">
        <f t="shared" si="297"/>
        <v>24.896485215335225</v>
      </c>
      <c r="AJ569">
        <v>1213.9548066568479</v>
      </c>
      <c r="AK569">
        <v>1186.807272727272</v>
      </c>
      <c r="AL569">
        <v>3.379649864757738</v>
      </c>
      <c r="AM569">
        <v>65.454241008221487</v>
      </c>
      <c r="AN569">
        <f t="shared" si="298"/>
        <v>2.1305827469357168</v>
      </c>
      <c r="AO569">
        <v>19.527158209913239</v>
      </c>
      <c r="AP569">
        <v>20.660443636363642</v>
      </c>
      <c r="AQ569">
        <v>2.743056512692813E-5</v>
      </c>
      <c r="AR569">
        <v>78.39488950143722</v>
      </c>
      <c r="AS569">
        <v>0</v>
      </c>
      <c r="AT569">
        <v>0</v>
      </c>
      <c r="AU569">
        <f t="shared" si="299"/>
        <v>1</v>
      </c>
      <c r="AV569">
        <f t="shared" si="300"/>
        <v>0</v>
      </c>
      <c r="AW569">
        <f t="shared" si="301"/>
        <v>39836.567454894808</v>
      </c>
      <c r="AX569">
        <f t="shared" si="302"/>
        <v>2000.0022222222219</v>
      </c>
      <c r="AY569">
        <f t="shared" si="303"/>
        <v>1681.2021673334996</v>
      </c>
      <c r="AZ569">
        <f t="shared" si="304"/>
        <v>0.84060014966658358</v>
      </c>
      <c r="BA569">
        <f t="shared" si="305"/>
        <v>0.1607582888565062</v>
      </c>
      <c r="BB569" s="1">
        <v>2.7160000000000002</v>
      </c>
      <c r="BC569">
        <v>0.5</v>
      </c>
      <c r="BD569" t="s">
        <v>355</v>
      </c>
      <c r="BE569">
        <v>2</v>
      </c>
      <c r="BF569" t="b">
        <v>1</v>
      </c>
      <c r="BG569">
        <v>1657216090.5</v>
      </c>
      <c r="BH569">
        <v>1139.052962962963</v>
      </c>
      <c r="BI569">
        <v>1175.475555555556</v>
      </c>
      <c r="BJ569">
        <v>20.654381481481479</v>
      </c>
      <c r="BK569">
        <v>19.51730370370371</v>
      </c>
      <c r="BL569">
        <v>1144.1959259259261</v>
      </c>
      <c r="BM569">
        <v>20.830622222222221</v>
      </c>
      <c r="BN569">
        <v>500.00277777777768</v>
      </c>
      <c r="BO569">
        <v>74.708533333333349</v>
      </c>
      <c r="BP569">
        <v>0.1000144851851852</v>
      </c>
      <c r="BQ569">
        <v>24.540618518518521</v>
      </c>
      <c r="BR569">
        <v>25.00240370370371</v>
      </c>
      <c r="BS569">
        <v>999.90000000000009</v>
      </c>
      <c r="BT569">
        <v>0</v>
      </c>
      <c r="BU569">
        <v>0</v>
      </c>
      <c r="BV569">
        <v>10001.644444444441</v>
      </c>
      <c r="BW569">
        <v>0</v>
      </c>
      <c r="BX569">
        <v>1952.3718518518519</v>
      </c>
      <c r="BY569">
        <v>-36.422818518518518</v>
      </c>
      <c r="BZ569">
        <v>1163.0762962962961</v>
      </c>
      <c r="CA569">
        <v>1198.875555555556</v>
      </c>
      <c r="CB569">
        <v>1.1370822222222221</v>
      </c>
      <c r="CC569">
        <v>1175.475555555556</v>
      </c>
      <c r="CD569">
        <v>19.51730370370371</v>
      </c>
      <c r="CE569">
        <v>1.5430592592592589</v>
      </c>
      <c r="CF569">
        <v>1.45811</v>
      </c>
      <c r="CG569">
        <v>13.401637037037039</v>
      </c>
      <c r="CH569">
        <v>12.53581851851852</v>
      </c>
      <c r="CI569">
        <v>2000.0022222222219</v>
      </c>
      <c r="CJ569">
        <v>0.97999477777777799</v>
      </c>
      <c r="CK569">
        <v>2.0004822222222211E-2</v>
      </c>
      <c r="CL569">
        <v>0</v>
      </c>
      <c r="CM569">
        <v>2.1417000000000002</v>
      </c>
      <c r="CN569">
        <v>0</v>
      </c>
      <c r="CO569">
        <v>6427.9777777777772</v>
      </c>
      <c r="CP569">
        <v>16749.440740740742</v>
      </c>
      <c r="CQ569">
        <v>40.875</v>
      </c>
      <c r="CR569">
        <v>42.825999999999993</v>
      </c>
      <c r="CS569">
        <v>41.186999999999991</v>
      </c>
      <c r="CT569">
        <v>41.629592592592587</v>
      </c>
      <c r="CU569">
        <v>39.821333333333328</v>
      </c>
      <c r="CV569">
        <v>1959.991111111111</v>
      </c>
      <c r="CW569">
        <v>40.01</v>
      </c>
      <c r="CX569">
        <v>0</v>
      </c>
      <c r="CY569">
        <v>1657216103</v>
      </c>
      <c r="CZ569">
        <v>0</v>
      </c>
      <c r="DA569">
        <v>1657213031</v>
      </c>
      <c r="DB569" t="s">
        <v>1093</v>
      </c>
      <c r="DC569">
        <v>1657213019.5</v>
      </c>
      <c r="DD569">
        <v>1657213031</v>
      </c>
      <c r="DE569">
        <v>2</v>
      </c>
      <c r="DF569">
        <v>1.982</v>
      </c>
      <c r="DG569">
        <v>-0.124</v>
      </c>
      <c r="DH569">
        <v>-2.1179999999999999</v>
      </c>
      <c r="DI569">
        <v>-0.2</v>
      </c>
      <c r="DJ569">
        <v>420</v>
      </c>
      <c r="DK569">
        <v>19</v>
      </c>
      <c r="DL569">
        <v>0.14000000000000001</v>
      </c>
      <c r="DM569">
        <v>0.05</v>
      </c>
      <c r="DN569">
        <v>-36.392294999999997</v>
      </c>
      <c r="DO569">
        <v>-0.13354896810500541</v>
      </c>
      <c r="DP569">
        <v>0.14852618447600399</v>
      </c>
      <c r="DQ569">
        <v>0</v>
      </c>
      <c r="DR569">
        <v>1.1423205000000001</v>
      </c>
      <c r="DS569">
        <v>-0.116885628517824</v>
      </c>
      <c r="DT569">
        <v>1.129202438670762E-2</v>
      </c>
      <c r="DU569">
        <v>0</v>
      </c>
      <c r="DV569">
        <v>0</v>
      </c>
      <c r="DW569">
        <v>2</v>
      </c>
      <c r="DX569" t="s">
        <v>363</v>
      </c>
      <c r="DY569">
        <v>2.9782799999999998</v>
      </c>
      <c r="DZ569">
        <v>2.7249400000000001</v>
      </c>
      <c r="EA569">
        <v>0.15835099999999999</v>
      </c>
      <c r="EB569">
        <v>0.15953000000000001</v>
      </c>
      <c r="EC569">
        <v>8.0323099999999995E-2</v>
      </c>
      <c r="ED569">
        <v>7.5550599999999996E-2</v>
      </c>
      <c r="EE569">
        <v>26564.9</v>
      </c>
      <c r="EF569">
        <v>26610</v>
      </c>
      <c r="EG569">
        <v>29354.9</v>
      </c>
      <c r="EH569">
        <v>29294.1</v>
      </c>
      <c r="EI569">
        <v>35793.199999999997</v>
      </c>
      <c r="EJ569">
        <v>35992.6</v>
      </c>
      <c r="EK569">
        <v>41365.4</v>
      </c>
      <c r="EL569">
        <v>41726.5</v>
      </c>
      <c r="EM569">
        <v>1.9438500000000001</v>
      </c>
      <c r="EN569">
        <v>2.1167500000000001</v>
      </c>
      <c r="EO569">
        <v>-1.7736100000000001E-2</v>
      </c>
      <c r="EP569">
        <v>0</v>
      </c>
      <c r="EQ569">
        <v>25.2879</v>
      </c>
      <c r="ER569">
        <v>999.9</v>
      </c>
      <c r="ES569">
        <v>28.5</v>
      </c>
      <c r="ET569">
        <v>39.4</v>
      </c>
      <c r="EU569">
        <v>27.3886</v>
      </c>
      <c r="EV569">
        <v>62.056899999999999</v>
      </c>
      <c r="EW569">
        <v>27.612200000000001</v>
      </c>
      <c r="EX569">
        <v>2</v>
      </c>
      <c r="EY569">
        <v>0.18452199999999999</v>
      </c>
      <c r="EZ569">
        <v>6.3012800000000002</v>
      </c>
      <c r="FA569">
        <v>20.2698</v>
      </c>
      <c r="FB569">
        <v>5.21699</v>
      </c>
      <c r="FC569">
        <v>12.0158</v>
      </c>
      <c r="FD569">
        <v>4.9890499999999998</v>
      </c>
      <c r="FE569">
        <v>3.2884799999999998</v>
      </c>
      <c r="FF569">
        <v>5767</v>
      </c>
      <c r="FG569">
        <v>9999</v>
      </c>
      <c r="FH569">
        <v>9999</v>
      </c>
      <c r="FI569">
        <v>94.1</v>
      </c>
      <c r="FJ569">
        <v>1.8675200000000001</v>
      </c>
      <c r="FK569">
        <v>1.8666100000000001</v>
      </c>
      <c r="FL569">
        <v>1.8660000000000001</v>
      </c>
      <c r="FM569">
        <v>1.86588</v>
      </c>
      <c r="FN569">
        <v>1.86781</v>
      </c>
      <c r="FO569">
        <v>1.87019</v>
      </c>
      <c r="FP569">
        <v>1.8688899999999999</v>
      </c>
      <c r="FQ569">
        <v>1.8702700000000001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-5.25</v>
      </c>
      <c r="GF569">
        <v>-0.1762</v>
      </c>
      <c r="GG569">
        <v>-0.23523885101243769</v>
      </c>
      <c r="GH569">
        <v>-4.6052117464239163E-3</v>
      </c>
      <c r="GI569">
        <v>3.8696726057278897E-7</v>
      </c>
      <c r="GJ569">
        <v>-9.6670798998846254E-11</v>
      </c>
      <c r="GK569">
        <v>-0.34206402273919922</v>
      </c>
      <c r="GL569">
        <v>-4.2203369556326094E-3</v>
      </c>
      <c r="GM569">
        <v>8.7200311459696754E-4</v>
      </c>
      <c r="GN569">
        <v>-1.3787569801556101E-5</v>
      </c>
      <c r="GO569">
        <v>4</v>
      </c>
      <c r="GP569">
        <v>2427</v>
      </c>
      <c r="GQ569">
        <v>1</v>
      </c>
      <c r="GR569">
        <v>25</v>
      </c>
      <c r="GS569">
        <v>51.3</v>
      </c>
      <c r="GT569">
        <v>51.1</v>
      </c>
      <c r="GU569">
        <v>3.0407700000000002</v>
      </c>
      <c r="GV569">
        <v>2.20703</v>
      </c>
      <c r="GW569">
        <v>1.94702</v>
      </c>
      <c r="GX569">
        <v>2.7587899999999999</v>
      </c>
      <c r="GY569">
        <v>2.19482</v>
      </c>
      <c r="GZ569">
        <v>2.3730500000000001</v>
      </c>
      <c r="HA569">
        <v>42.377200000000002</v>
      </c>
      <c r="HB569">
        <v>13.991899999999999</v>
      </c>
      <c r="HC569">
        <v>18</v>
      </c>
      <c r="HD569">
        <v>494.96100000000001</v>
      </c>
      <c r="HE569">
        <v>630.51900000000001</v>
      </c>
      <c r="HF569">
        <v>17.409700000000001</v>
      </c>
      <c r="HG569">
        <v>29.565300000000001</v>
      </c>
      <c r="HH569">
        <v>30.001000000000001</v>
      </c>
      <c r="HI569">
        <v>29.2425</v>
      </c>
      <c r="HJ569">
        <v>29.105699999999999</v>
      </c>
      <c r="HK569">
        <v>60.8489</v>
      </c>
      <c r="HL569">
        <v>28.482399999999998</v>
      </c>
      <c r="HM569">
        <v>0</v>
      </c>
      <c r="HN569">
        <v>17.410399999999999</v>
      </c>
      <c r="HO569">
        <v>1222.33</v>
      </c>
      <c r="HP569">
        <v>19.466799999999999</v>
      </c>
      <c r="HQ569">
        <v>100.408</v>
      </c>
      <c r="HR569">
        <v>100.23099999999999</v>
      </c>
    </row>
    <row r="570" spans="1:226" x14ac:dyDescent="0.2">
      <c r="A570">
        <v>554</v>
      </c>
      <c r="B570">
        <v>1657216103</v>
      </c>
      <c r="C570">
        <v>9177.4000000953674</v>
      </c>
      <c r="D570" t="s">
        <v>1473</v>
      </c>
      <c r="E570" t="s">
        <v>1474</v>
      </c>
      <c r="F570">
        <v>5</v>
      </c>
      <c r="G570" s="1" t="s">
        <v>1330</v>
      </c>
      <c r="H570" t="s">
        <v>354</v>
      </c>
      <c r="I570">
        <v>1657216095.2142861</v>
      </c>
      <c r="J570">
        <f t="shared" si="272"/>
        <v>2.1245373487821205E-3</v>
      </c>
      <c r="K570">
        <f t="shared" si="273"/>
        <v>2.1245373487821206</v>
      </c>
      <c r="L570" s="1">
        <f t="shared" si="274"/>
        <v>24.816517193690181</v>
      </c>
      <c r="M570">
        <f t="shared" si="275"/>
        <v>1154.7096428571431</v>
      </c>
      <c r="N570">
        <f t="shared" si="276"/>
        <v>700.43640109980004</v>
      </c>
      <c r="O570">
        <f t="shared" si="277"/>
        <v>52.398824408663728</v>
      </c>
      <c r="P570">
        <f t="shared" si="278"/>
        <v>86.382472018956761</v>
      </c>
      <c r="Q570">
        <f t="shared" si="279"/>
        <v>9.5691390827166503E-2</v>
      </c>
      <c r="R570">
        <f t="shared" si="280"/>
        <v>3.1918106207630341</v>
      </c>
      <c r="S570">
        <f t="shared" si="281"/>
        <v>9.4125721231440057E-2</v>
      </c>
      <c r="T570">
        <f t="shared" si="282"/>
        <v>5.8967111113524345E-2</v>
      </c>
      <c r="U570">
        <f t="shared" si="283"/>
        <v>321.51555424102918</v>
      </c>
      <c r="V570">
        <f t="shared" si="284"/>
        <v>25.781533413605242</v>
      </c>
      <c r="W570">
        <f t="shared" si="285"/>
        <v>25.005385714285719</v>
      </c>
      <c r="X570">
        <f t="shared" si="286"/>
        <v>3.18069870032607</v>
      </c>
      <c r="Y570">
        <f t="shared" si="287"/>
        <v>49.961079293061445</v>
      </c>
      <c r="Z570">
        <f t="shared" si="288"/>
        <v>1.54550651542843</v>
      </c>
      <c r="AA570">
        <f t="shared" si="289"/>
        <v>3.0934209934953683</v>
      </c>
      <c r="AB570">
        <f t="shared" si="290"/>
        <v>1.6351921848976401</v>
      </c>
      <c r="AC570">
        <f t="shared" si="291"/>
        <v>-93.692097081291507</v>
      </c>
      <c r="AD570">
        <f t="shared" si="292"/>
        <v>-80.168166760181322</v>
      </c>
      <c r="AE570">
        <f t="shared" si="293"/>
        <v>-5.3006584595390258</v>
      </c>
      <c r="AF570">
        <f t="shared" si="294"/>
        <v>142.35463194001733</v>
      </c>
      <c r="AG570">
        <f t="shared" si="295"/>
        <v>64.517281533913732</v>
      </c>
      <c r="AH570">
        <f t="shared" si="296"/>
        <v>2.121896731485593</v>
      </c>
      <c r="AI570">
        <f t="shared" si="297"/>
        <v>24.816517193690181</v>
      </c>
      <c r="AJ570">
        <v>1230.785335086043</v>
      </c>
      <c r="AK570">
        <v>1203.699090909091</v>
      </c>
      <c r="AL570">
        <v>3.375295018843111</v>
      </c>
      <c r="AM570">
        <v>65.454241008221487</v>
      </c>
      <c r="AN570">
        <f t="shared" si="298"/>
        <v>2.1245373487821206</v>
      </c>
      <c r="AO570">
        <v>19.541590632924692</v>
      </c>
      <c r="AP570">
        <v>20.671266666666661</v>
      </c>
      <c r="AQ570">
        <v>1.0731283801781889E-4</v>
      </c>
      <c r="AR570">
        <v>78.39488950143722</v>
      </c>
      <c r="AS570">
        <v>0</v>
      </c>
      <c r="AT570">
        <v>0</v>
      </c>
      <c r="AU570">
        <f t="shared" si="299"/>
        <v>1</v>
      </c>
      <c r="AV570">
        <f t="shared" si="300"/>
        <v>0</v>
      </c>
      <c r="AW570">
        <f t="shared" si="301"/>
        <v>39835.017188921556</v>
      </c>
      <c r="AX570">
        <f t="shared" si="302"/>
        <v>1999.9935714285721</v>
      </c>
      <c r="AY570">
        <f t="shared" si="303"/>
        <v>1681.1949006430207</v>
      </c>
      <c r="AZ570">
        <f t="shared" si="304"/>
        <v>0.84060015225057083</v>
      </c>
      <c r="BA570">
        <f t="shared" si="305"/>
        <v>0.16075829384360188</v>
      </c>
      <c r="BB570" s="1">
        <v>2.7160000000000002</v>
      </c>
      <c r="BC570">
        <v>0.5</v>
      </c>
      <c r="BD570" t="s">
        <v>355</v>
      </c>
      <c r="BE570">
        <v>2</v>
      </c>
      <c r="BF570" t="b">
        <v>1</v>
      </c>
      <c r="BG570">
        <v>1657216095.2142861</v>
      </c>
      <c r="BH570">
        <v>1154.7096428571431</v>
      </c>
      <c r="BI570">
        <v>1191.0860714285709</v>
      </c>
      <c r="BJ570">
        <v>20.659414285714291</v>
      </c>
      <c r="BK570">
        <v>19.530621428571429</v>
      </c>
      <c r="BL570">
        <v>1159.9160714285711</v>
      </c>
      <c r="BM570">
        <v>20.835574999999999</v>
      </c>
      <c r="BN570">
        <v>500.00403571428569</v>
      </c>
      <c r="BO570">
        <v>74.708828571428583</v>
      </c>
      <c r="BP570">
        <v>9.9996792857142885E-2</v>
      </c>
      <c r="BQ570">
        <v>24.5395</v>
      </c>
      <c r="BR570">
        <v>25.005385714285719</v>
      </c>
      <c r="BS570">
        <v>999.9000000000002</v>
      </c>
      <c r="BT570">
        <v>0</v>
      </c>
      <c r="BU570">
        <v>0</v>
      </c>
      <c r="BV570">
        <v>10001.158214285721</v>
      </c>
      <c r="BW570">
        <v>0</v>
      </c>
      <c r="BX570">
        <v>1952.3803571428571</v>
      </c>
      <c r="BY570">
        <v>-36.376839285714283</v>
      </c>
      <c r="BZ570">
        <v>1179.068571428571</v>
      </c>
      <c r="CA570">
        <v>1214.812857142857</v>
      </c>
      <c r="CB570">
        <v>1.1287953571428571</v>
      </c>
      <c r="CC570">
        <v>1191.0860714285709</v>
      </c>
      <c r="CD570">
        <v>19.530621428571429</v>
      </c>
      <c r="CE570">
        <v>1.5434410714285709</v>
      </c>
      <c r="CF570">
        <v>1.459110357142857</v>
      </c>
      <c r="CG570">
        <v>13.405432142857141</v>
      </c>
      <c r="CH570">
        <v>12.54627142857143</v>
      </c>
      <c r="CI570">
        <v>1999.9935714285721</v>
      </c>
      <c r="CJ570">
        <v>0.97999475000000025</v>
      </c>
      <c r="CK570">
        <v>2.0004849999999991E-2</v>
      </c>
      <c r="CL570">
        <v>0</v>
      </c>
      <c r="CM570">
        <v>2.149114285714286</v>
      </c>
      <c r="CN570">
        <v>0</v>
      </c>
      <c r="CO570">
        <v>6426.2721428571431</v>
      </c>
      <c r="CP570">
        <v>16749.37857142857</v>
      </c>
      <c r="CQ570">
        <v>40.875</v>
      </c>
      <c r="CR570">
        <v>42.827749999999988</v>
      </c>
      <c r="CS570">
        <v>41.186999999999991</v>
      </c>
      <c r="CT570">
        <v>41.629428571428569</v>
      </c>
      <c r="CU570">
        <v>39.827749999999988</v>
      </c>
      <c r="CV570">
        <v>1959.9825000000001</v>
      </c>
      <c r="CW570">
        <v>40.01</v>
      </c>
      <c r="CX570">
        <v>0</v>
      </c>
      <c r="CY570">
        <v>1657216107.8</v>
      </c>
      <c r="CZ570">
        <v>0</v>
      </c>
      <c r="DA570">
        <v>1657213031</v>
      </c>
      <c r="DB570" t="s">
        <v>1093</v>
      </c>
      <c r="DC570">
        <v>1657213019.5</v>
      </c>
      <c r="DD570">
        <v>1657213031</v>
      </c>
      <c r="DE570">
        <v>2</v>
      </c>
      <c r="DF570">
        <v>1.982</v>
      </c>
      <c r="DG570">
        <v>-0.124</v>
      </c>
      <c r="DH570">
        <v>-2.1179999999999999</v>
      </c>
      <c r="DI570">
        <v>-0.2</v>
      </c>
      <c r="DJ570">
        <v>420</v>
      </c>
      <c r="DK570">
        <v>19</v>
      </c>
      <c r="DL570">
        <v>0.14000000000000001</v>
      </c>
      <c r="DM570">
        <v>0.05</v>
      </c>
      <c r="DN570">
        <v>-36.408419512195117</v>
      </c>
      <c r="DO570">
        <v>0.20011149825786051</v>
      </c>
      <c r="DP570">
        <v>0.14138689734634341</v>
      </c>
      <c r="DQ570">
        <v>0</v>
      </c>
      <c r="DR570">
        <v>1.1346170731707319</v>
      </c>
      <c r="DS570">
        <v>-0.11124982578397161</v>
      </c>
      <c r="DT570">
        <v>1.104982468548763E-2</v>
      </c>
      <c r="DU570">
        <v>0</v>
      </c>
      <c r="DV570">
        <v>0</v>
      </c>
      <c r="DW570">
        <v>2</v>
      </c>
      <c r="DX570" t="s">
        <v>363</v>
      </c>
      <c r="DY570">
        <v>2.9782099999999998</v>
      </c>
      <c r="DZ570">
        <v>2.72471</v>
      </c>
      <c r="EA570">
        <v>0.159772</v>
      </c>
      <c r="EB570">
        <v>0.160915</v>
      </c>
      <c r="EC570">
        <v>8.0354700000000001E-2</v>
      </c>
      <c r="ED570">
        <v>7.5586600000000004E-2</v>
      </c>
      <c r="EE570">
        <v>26519.5</v>
      </c>
      <c r="EF570">
        <v>26565.8</v>
      </c>
      <c r="EG570">
        <v>29354.400000000001</v>
      </c>
      <c r="EH570">
        <v>29293.8</v>
      </c>
      <c r="EI570">
        <v>35791.599999999999</v>
      </c>
      <c r="EJ570">
        <v>35990.800000000003</v>
      </c>
      <c r="EK570">
        <v>41364.9</v>
      </c>
      <c r="EL570">
        <v>41726.1</v>
      </c>
      <c r="EM570">
        <v>1.9437500000000001</v>
      </c>
      <c r="EN570">
        <v>2.1164499999999999</v>
      </c>
      <c r="EO570">
        <v>-1.63838E-2</v>
      </c>
      <c r="EP570">
        <v>0</v>
      </c>
      <c r="EQ570">
        <v>25.282499999999999</v>
      </c>
      <c r="ER570">
        <v>999.9</v>
      </c>
      <c r="ES570">
        <v>28.5</v>
      </c>
      <c r="ET570">
        <v>39.4</v>
      </c>
      <c r="EU570">
        <v>27.386900000000001</v>
      </c>
      <c r="EV570">
        <v>61.976900000000001</v>
      </c>
      <c r="EW570">
        <v>27.588100000000001</v>
      </c>
      <c r="EX570">
        <v>2</v>
      </c>
      <c r="EY570">
        <v>0.184278</v>
      </c>
      <c r="EZ570">
        <v>5.8579699999999999</v>
      </c>
      <c r="FA570">
        <v>20.286000000000001</v>
      </c>
      <c r="FB570">
        <v>5.2172900000000002</v>
      </c>
      <c r="FC570">
        <v>12.0158</v>
      </c>
      <c r="FD570">
        <v>4.9888500000000002</v>
      </c>
      <c r="FE570">
        <v>3.2884000000000002</v>
      </c>
      <c r="FF570">
        <v>5767</v>
      </c>
      <c r="FG570">
        <v>9999</v>
      </c>
      <c r="FH570">
        <v>9999</v>
      </c>
      <c r="FI570">
        <v>94.1</v>
      </c>
      <c r="FJ570">
        <v>1.86754</v>
      </c>
      <c r="FK570">
        <v>1.8666100000000001</v>
      </c>
      <c r="FL570">
        <v>1.8660000000000001</v>
      </c>
      <c r="FM570">
        <v>1.8658999999999999</v>
      </c>
      <c r="FN570">
        <v>1.86781</v>
      </c>
      <c r="FO570">
        <v>1.8702099999999999</v>
      </c>
      <c r="FP570">
        <v>1.8688899999999999</v>
      </c>
      <c r="FQ570">
        <v>1.8702700000000001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-5.31</v>
      </c>
      <c r="GF570">
        <v>-0.1759</v>
      </c>
      <c r="GG570">
        <v>-0.23523885101243769</v>
      </c>
      <c r="GH570">
        <v>-4.6052117464239163E-3</v>
      </c>
      <c r="GI570">
        <v>3.8696726057278897E-7</v>
      </c>
      <c r="GJ570">
        <v>-9.6670798998846254E-11</v>
      </c>
      <c r="GK570">
        <v>-0.34206402273919922</v>
      </c>
      <c r="GL570">
        <v>-4.2203369556326094E-3</v>
      </c>
      <c r="GM570">
        <v>8.7200311459696754E-4</v>
      </c>
      <c r="GN570">
        <v>-1.3787569801556101E-5</v>
      </c>
      <c r="GO570">
        <v>4</v>
      </c>
      <c r="GP570">
        <v>2427</v>
      </c>
      <c r="GQ570">
        <v>1</v>
      </c>
      <c r="GR570">
        <v>25</v>
      </c>
      <c r="GS570">
        <v>51.4</v>
      </c>
      <c r="GT570">
        <v>51.2</v>
      </c>
      <c r="GU570">
        <v>3.0712899999999999</v>
      </c>
      <c r="GV570">
        <v>2.20703</v>
      </c>
      <c r="GW570">
        <v>1.94702</v>
      </c>
      <c r="GX570">
        <v>2.7575699999999999</v>
      </c>
      <c r="GY570">
        <v>2.19482</v>
      </c>
      <c r="GZ570">
        <v>2.3779300000000001</v>
      </c>
      <c r="HA570">
        <v>42.403799999999997</v>
      </c>
      <c r="HB570">
        <v>14.009499999999999</v>
      </c>
      <c r="HC570">
        <v>18</v>
      </c>
      <c r="HD570">
        <v>494.97899999999998</v>
      </c>
      <c r="HE570">
        <v>630.399</v>
      </c>
      <c r="HF570">
        <v>17.426500000000001</v>
      </c>
      <c r="HG570">
        <v>29.575500000000002</v>
      </c>
      <c r="HH570">
        <v>30.0001</v>
      </c>
      <c r="HI570">
        <v>29.252700000000001</v>
      </c>
      <c r="HJ570">
        <v>29.117100000000001</v>
      </c>
      <c r="HK570">
        <v>61.462499999999999</v>
      </c>
      <c r="HL570">
        <v>28.7697</v>
      </c>
      <c r="HM570">
        <v>0</v>
      </c>
      <c r="HN570">
        <v>17.524899999999999</v>
      </c>
      <c r="HO570">
        <v>1235.74</v>
      </c>
      <c r="HP570">
        <v>19.4574</v>
      </c>
      <c r="HQ570">
        <v>100.40600000000001</v>
      </c>
      <c r="HR570">
        <v>100.23</v>
      </c>
    </row>
    <row r="571" spans="1:226" x14ac:dyDescent="0.2">
      <c r="A571">
        <v>555</v>
      </c>
      <c r="B571">
        <v>1657216108</v>
      </c>
      <c r="C571">
        <v>9182.4000000953674</v>
      </c>
      <c r="D571" t="s">
        <v>1475</v>
      </c>
      <c r="E571" t="s">
        <v>1476</v>
      </c>
      <c r="F571">
        <v>5</v>
      </c>
      <c r="G571" s="1" t="s">
        <v>1330</v>
      </c>
      <c r="H571" t="s">
        <v>354</v>
      </c>
      <c r="I571">
        <v>1657216100.5</v>
      </c>
      <c r="J571">
        <f t="shared" si="272"/>
        <v>2.1951537776511688E-3</v>
      </c>
      <c r="K571">
        <f t="shared" si="273"/>
        <v>2.1951537776511687</v>
      </c>
      <c r="L571" s="1">
        <f t="shared" si="274"/>
        <v>24.933551136505113</v>
      </c>
      <c r="M571">
        <f t="shared" si="275"/>
        <v>1172.182222222222</v>
      </c>
      <c r="N571">
        <f t="shared" si="276"/>
        <v>728.77630232055412</v>
      </c>
      <c r="O571">
        <f t="shared" si="277"/>
        <v>54.519150551390204</v>
      </c>
      <c r="P571">
        <f t="shared" si="278"/>
        <v>87.689979549975888</v>
      </c>
      <c r="Q571">
        <f t="shared" si="279"/>
        <v>9.8936243271815952E-2</v>
      </c>
      <c r="R571">
        <f t="shared" si="280"/>
        <v>3.1907965653954125</v>
      </c>
      <c r="S571">
        <f t="shared" si="281"/>
        <v>9.7263069651088899E-2</v>
      </c>
      <c r="T571">
        <f t="shared" si="282"/>
        <v>6.0937389572181082E-2</v>
      </c>
      <c r="U571">
        <f t="shared" si="283"/>
        <v>321.51616650921301</v>
      </c>
      <c r="V571">
        <f t="shared" si="284"/>
        <v>25.763625264675511</v>
      </c>
      <c r="W571">
        <f t="shared" si="285"/>
        <v>25.007944444444451</v>
      </c>
      <c r="X571">
        <f t="shared" si="286"/>
        <v>3.1811839259512649</v>
      </c>
      <c r="Y571">
        <f t="shared" si="287"/>
        <v>49.985566139573073</v>
      </c>
      <c r="Z571">
        <f t="shared" si="288"/>
        <v>1.5461437417845645</v>
      </c>
      <c r="AA571">
        <f t="shared" si="289"/>
        <v>3.0931804142566226</v>
      </c>
      <c r="AB571">
        <f t="shared" si="290"/>
        <v>1.6350401841667004</v>
      </c>
      <c r="AC571">
        <f t="shared" si="291"/>
        <v>-96.806281594416546</v>
      </c>
      <c r="AD571">
        <f t="shared" si="292"/>
        <v>-80.80648424865899</v>
      </c>
      <c r="AE571">
        <f t="shared" si="293"/>
        <v>-5.3445954671365588</v>
      </c>
      <c r="AF571">
        <f t="shared" si="294"/>
        <v>138.55880519900091</v>
      </c>
      <c r="AG571">
        <f t="shared" si="295"/>
        <v>64.689741129156872</v>
      </c>
      <c r="AH571">
        <f t="shared" si="296"/>
        <v>2.1414262741140178</v>
      </c>
      <c r="AI571">
        <f t="shared" si="297"/>
        <v>24.933551136505113</v>
      </c>
      <c r="AJ571">
        <v>1247.7898336409951</v>
      </c>
      <c r="AK571">
        <v>1220.5589696969689</v>
      </c>
      <c r="AL571">
        <v>3.3953380789565708</v>
      </c>
      <c r="AM571">
        <v>65.454241008221487</v>
      </c>
      <c r="AN571">
        <f t="shared" si="298"/>
        <v>2.1951537776511687</v>
      </c>
      <c r="AO571">
        <v>19.537298894700651</v>
      </c>
      <c r="AP571">
        <v>20.679261818181811</v>
      </c>
      <c r="AQ571">
        <v>5.4508009440957326E-3</v>
      </c>
      <c r="AR571">
        <v>78.39488950143722</v>
      </c>
      <c r="AS571">
        <v>0</v>
      </c>
      <c r="AT571">
        <v>0</v>
      </c>
      <c r="AU571">
        <f t="shared" si="299"/>
        <v>1</v>
      </c>
      <c r="AV571">
        <f t="shared" si="300"/>
        <v>0</v>
      </c>
      <c r="AW571">
        <f t="shared" si="301"/>
        <v>39818.209063619346</v>
      </c>
      <c r="AX571">
        <f t="shared" si="302"/>
        <v>1999.997407407408</v>
      </c>
      <c r="AY571">
        <f t="shared" si="303"/>
        <v>1681.198122889057</v>
      </c>
      <c r="AZ571">
        <f t="shared" si="304"/>
        <v>0.84060015111139086</v>
      </c>
      <c r="BA571">
        <f t="shared" si="305"/>
        <v>0.16075829164498451</v>
      </c>
      <c r="BB571" s="1">
        <v>2.7160000000000002</v>
      </c>
      <c r="BC571">
        <v>0.5</v>
      </c>
      <c r="BD571" t="s">
        <v>355</v>
      </c>
      <c r="BE571">
        <v>2</v>
      </c>
      <c r="BF571" t="b">
        <v>1</v>
      </c>
      <c r="BG571">
        <v>1657216100.5</v>
      </c>
      <c r="BH571">
        <v>1172.182222222222</v>
      </c>
      <c r="BI571">
        <v>1208.685555555556</v>
      </c>
      <c r="BJ571">
        <v>20.667837037037039</v>
      </c>
      <c r="BK571">
        <v>19.528644444444438</v>
      </c>
      <c r="BL571">
        <v>1177.461111111111</v>
      </c>
      <c r="BM571">
        <v>20.843862962962959</v>
      </c>
      <c r="BN571">
        <v>499.99511111111121</v>
      </c>
      <c r="BO571">
        <v>74.709185185185191</v>
      </c>
      <c r="BP571">
        <v>9.9985170370370371E-2</v>
      </c>
      <c r="BQ571">
        <v>24.5382</v>
      </c>
      <c r="BR571">
        <v>25.007944444444451</v>
      </c>
      <c r="BS571">
        <v>999.90000000000009</v>
      </c>
      <c r="BT571">
        <v>0</v>
      </c>
      <c r="BU571">
        <v>0</v>
      </c>
      <c r="BV571">
        <v>9996.6633333333339</v>
      </c>
      <c r="BW571">
        <v>0</v>
      </c>
      <c r="BX571">
        <v>1952.925555555556</v>
      </c>
      <c r="BY571">
        <v>-36.504055555555553</v>
      </c>
      <c r="BZ571">
        <v>1196.9207407407409</v>
      </c>
      <c r="CA571">
        <v>1232.76</v>
      </c>
      <c r="CB571">
        <v>1.1391848148148149</v>
      </c>
      <c r="CC571">
        <v>1208.685555555556</v>
      </c>
      <c r="CD571">
        <v>19.528644444444438</v>
      </c>
      <c r="CE571">
        <v>1.5440770370370369</v>
      </c>
      <c r="CF571">
        <v>1.4589696296296299</v>
      </c>
      <c r="CG571">
        <v>13.41175555555556</v>
      </c>
      <c r="CH571">
        <v>12.544796296296299</v>
      </c>
      <c r="CI571">
        <v>1999.997407407408</v>
      </c>
      <c r="CJ571">
        <v>0.97999488888888908</v>
      </c>
      <c r="CK571">
        <v>2.0004711111111101E-2</v>
      </c>
      <c r="CL571">
        <v>0</v>
      </c>
      <c r="CM571">
        <v>2.166451851851853</v>
      </c>
      <c r="CN571">
        <v>0</v>
      </c>
      <c r="CO571">
        <v>6424.3859259259261</v>
      </c>
      <c r="CP571">
        <v>16749.42222222222</v>
      </c>
      <c r="CQ571">
        <v>40.875</v>
      </c>
      <c r="CR571">
        <v>42.818999999999988</v>
      </c>
      <c r="CS571">
        <v>41.194000000000003</v>
      </c>
      <c r="CT571">
        <v>41.629592592592587</v>
      </c>
      <c r="CU571">
        <v>39.828333333333333</v>
      </c>
      <c r="CV571">
        <v>1959.9862962962959</v>
      </c>
      <c r="CW571">
        <v>40.01</v>
      </c>
      <c r="CX571">
        <v>0</v>
      </c>
      <c r="CY571">
        <v>1657216113.2</v>
      </c>
      <c r="CZ571">
        <v>0</v>
      </c>
      <c r="DA571">
        <v>1657213031</v>
      </c>
      <c r="DB571" t="s">
        <v>1093</v>
      </c>
      <c r="DC571">
        <v>1657213019.5</v>
      </c>
      <c r="DD571">
        <v>1657213031</v>
      </c>
      <c r="DE571">
        <v>2</v>
      </c>
      <c r="DF571">
        <v>1.982</v>
      </c>
      <c r="DG571">
        <v>-0.124</v>
      </c>
      <c r="DH571">
        <v>-2.1179999999999999</v>
      </c>
      <c r="DI571">
        <v>-0.2</v>
      </c>
      <c r="DJ571">
        <v>420</v>
      </c>
      <c r="DK571">
        <v>19</v>
      </c>
      <c r="DL571">
        <v>0.14000000000000001</v>
      </c>
      <c r="DM571">
        <v>0.05</v>
      </c>
      <c r="DN571">
        <v>-36.442077500000003</v>
      </c>
      <c r="DO571">
        <v>-1.163692682926742</v>
      </c>
      <c r="DP571">
        <v>0.1723097537684678</v>
      </c>
      <c r="DQ571">
        <v>0</v>
      </c>
      <c r="DR571">
        <v>1.1380209999999999</v>
      </c>
      <c r="DS571">
        <v>0.1003578236397743</v>
      </c>
      <c r="DT571">
        <v>2.3351311933165541E-2</v>
      </c>
      <c r="DU571">
        <v>0</v>
      </c>
      <c r="DV571">
        <v>0</v>
      </c>
      <c r="DW571">
        <v>2</v>
      </c>
      <c r="DX571" t="s">
        <v>363</v>
      </c>
      <c r="DY571">
        <v>2.9782199999999999</v>
      </c>
      <c r="DZ571">
        <v>2.7246600000000001</v>
      </c>
      <c r="EA571">
        <v>0.16119</v>
      </c>
      <c r="EB571">
        <v>0.16230600000000001</v>
      </c>
      <c r="EC571">
        <v>8.0365300000000001E-2</v>
      </c>
      <c r="ED571">
        <v>7.5350200000000006E-2</v>
      </c>
      <c r="EE571">
        <v>26474.799999999999</v>
      </c>
      <c r="EF571">
        <v>26521.599999999999</v>
      </c>
      <c r="EG571">
        <v>29354.5</v>
      </c>
      <c r="EH571">
        <v>29293.7</v>
      </c>
      <c r="EI571">
        <v>35791.1</v>
      </c>
      <c r="EJ571">
        <v>35999.9</v>
      </c>
      <c r="EK571">
        <v>41364.800000000003</v>
      </c>
      <c r="EL571">
        <v>41725.800000000003</v>
      </c>
      <c r="EM571">
        <v>1.94363</v>
      </c>
      <c r="EN571">
        <v>2.1160800000000002</v>
      </c>
      <c r="EO571">
        <v>-1.55754E-2</v>
      </c>
      <c r="EP571">
        <v>0</v>
      </c>
      <c r="EQ571">
        <v>25.277799999999999</v>
      </c>
      <c r="ER571">
        <v>999.9</v>
      </c>
      <c r="ES571">
        <v>28.5</v>
      </c>
      <c r="ET571">
        <v>39.5</v>
      </c>
      <c r="EU571">
        <v>27.533799999999999</v>
      </c>
      <c r="EV571">
        <v>61.896900000000002</v>
      </c>
      <c r="EW571">
        <v>27.656199999999998</v>
      </c>
      <c r="EX571">
        <v>2</v>
      </c>
      <c r="EY571">
        <v>0.18363599999999999</v>
      </c>
      <c r="EZ571">
        <v>6.0121900000000004</v>
      </c>
      <c r="FA571">
        <v>20.280899999999999</v>
      </c>
      <c r="FB571">
        <v>5.2172900000000002</v>
      </c>
      <c r="FC571">
        <v>12.015499999999999</v>
      </c>
      <c r="FD571">
        <v>4.9884500000000003</v>
      </c>
      <c r="FE571">
        <v>3.2883800000000001</v>
      </c>
      <c r="FF571">
        <v>5767</v>
      </c>
      <c r="FG571">
        <v>9999</v>
      </c>
      <c r="FH571">
        <v>9999</v>
      </c>
      <c r="FI571">
        <v>94.1</v>
      </c>
      <c r="FJ571">
        <v>1.8675299999999999</v>
      </c>
      <c r="FK571">
        <v>1.8666100000000001</v>
      </c>
      <c r="FL571">
        <v>1.8660000000000001</v>
      </c>
      <c r="FM571">
        <v>1.86588</v>
      </c>
      <c r="FN571">
        <v>1.86782</v>
      </c>
      <c r="FO571">
        <v>1.87019</v>
      </c>
      <c r="FP571">
        <v>1.8688899999999999</v>
      </c>
      <c r="FQ571">
        <v>1.8702700000000001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-5.39</v>
      </c>
      <c r="GF571">
        <v>-0.1759</v>
      </c>
      <c r="GG571">
        <v>-0.23523885101243769</v>
      </c>
      <c r="GH571">
        <v>-4.6052117464239163E-3</v>
      </c>
      <c r="GI571">
        <v>3.8696726057278897E-7</v>
      </c>
      <c r="GJ571">
        <v>-9.6670798998846254E-11</v>
      </c>
      <c r="GK571">
        <v>-0.34206402273919922</v>
      </c>
      <c r="GL571">
        <v>-4.2203369556326094E-3</v>
      </c>
      <c r="GM571">
        <v>8.7200311459696754E-4</v>
      </c>
      <c r="GN571">
        <v>-1.3787569801556101E-5</v>
      </c>
      <c r="GO571">
        <v>4</v>
      </c>
      <c r="GP571">
        <v>2427</v>
      </c>
      <c r="GQ571">
        <v>1</v>
      </c>
      <c r="GR571">
        <v>25</v>
      </c>
      <c r="GS571">
        <v>51.5</v>
      </c>
      <c r="GT571">
        <v>51.3</v>
      </c>
      <c r="GU571">
        <v>3.10303</v>
      </c>
      <c r="GV571">
        <v>2.20825</v>
      </c>
      <c r="GW571">
        <v>1.94702</v>
      </c>
      <c r="GX571">
        <v>2.7587899999999999</v>
      </c>
      <c r="GY571">
        <v>2.19482</v>
      </c>
      <c r="GZ571">
        <v>2.36694</v>
      </c>
      <c r="HA571">
        <v>42.403799999999997</v>
      </c>
      <c r="HB571">
        <v>14.0007</v>
      </c>
      <c r="HC571">
        <v>18</v>
      </c>
      <c r="HD571">
        <v>494.99799999999999</v>
      </c>
      <c r="HE571">
        <v>630.21</v>
      </c>
      <c r="HF571">
        <v>17.5078</v>
      </c>
      <c r="HG571">
        <v>29.587800000000001</v>
      </c>
      <c r="HH571">
        <v>30</v>
      </c>
      <c r="HI571">
        <v>29.265000000000001</v>
      </c>
      <c r="HJ571">
        <v>29.128</v>
      </c>
      <c r="HK571">
        <v>62.096600000000002</v>
      </c>
      <c r="HL571">
        <v>28.7697</v>
      </c>
      <c r="HM571">
        <v>0</v>
      </c>
      <c r="HN571">
        <v>17.4968</v>
      </c>
      <c r="HO571">
        <v>1256.04</v>
      </c>
      <c r="HP571">
        <v>19.460699999999999</v>
      </c>
      <c r="HQ571">
        <v>100.407</v>
      </c>
      <c r="HR571">
        <v>100.229</v>
      </c>
    </row>
    <row r="572" spans="1:226" x14ac:dyDescent="0.2">
      <c r="A572">
        <v>556</v>
      </c>
      <c r="B572">
        <v>1657216113</v>
      </c>
      <c r="C572">
        <v>9187.4000000953674</v>
      </c>
      <c r="D572" t="s">
        <v>1477</v>
      </c>
      <c r="E572" t="s">
        <v>1478</v>
      </c>
      <c r="F572">
        <v>5</v>
      </c>
      <c r="G572" s="1" t="s">
        <v>1330</v>
      </c>
      <c r="H572" t="s">
        <v>354</v>
      </c>
      <c r="I572">
        <v>1657216105.2142861</v>
      </c>
      <c r="J572">
        <f t="shared" si="272"/>
        <v>2.1727633485997375E-3</v>
      </c>
      <c r="K572">
        <f t="shared" si="273"/>
        <v>2.1727633485997373</v>
      </c>
      <c r="L572" s="1">
        <f t="shared" si="274"/>
        <v>25.214136769037939</v>
      </c>
      <c r="M572">
        <f t="shared" si="275"/>
        <v>1187.7750000000001</v>
      </c>
      <c r="N572">
        <f t="shared" si="276"/>
        <v>734.7618570906883</v>
      </c>
      <c r="O572">
        <f t="shared" si="277"/>
        <v>54.967204117043849</v>
      </c>
      <c r="P572">
        <f t="shared" si="278"/>
        <v>88.856913624550714</v>
      </c>
      <c r="Q572">
        <f t="shared" si="279"/>
        <v>9.783559639193419E-2</v>
      </c>
      <c r="R572">
        <f t="shared" si="280"/>
        <v>3.190858732068103</v>
      </c>
      <c r="S572">
        <f t="shared" si="281"/>
        <v>9.6199142560887144E-2</v>
      </c>
      <c r="T572">
        <f t="shared" si="282"/>
        <v>6.026921294911091E-2</v>
      </c>
      <c r="U572">
        <f t="shared" si="283"/>
        <v>321.51264682736013</v>
      </c>
      <c r="V572">
        <f t="shared" si="284"/>
        <v>25.76837235662801</v>
      </c>
      <c r="W572">
        <f t="shared" si="285"/>
        <v>25.014939285714291</v>
      </c>
      <c r="X572">
        <f t="shared" si="286"/>
        <v>3.1825107250865705</v>
      </c>
      <c r="Y572">
        <f t="shared" si="287"/>
        <v>49.991012444452991</v>
      </c>
      <c r="Z572">
        <f t="shared" si="288"/>
        <v>1.5462570306565844</v>
      </c>
      <c r="AA572">
        <f t="shared" si="289"/>
        <v>3.0930700440898096</v>
      </c>
      <c r="AB572">
        <f t="shared" si="290"/>
        <v>1.6362536944299861</v>
      </c>
      <c r="AC572">
        <f t="shared" si="291"/>
        <v>-95.81886367324843</v>
      </c>
      <c r="AD572">
        <f t="shared" si="292"/>
        <v>-82.113951177833371</v>
      </c>
      <c r="AE572">
        <f t="shared" si="293"/>
        <v>-5.4311415601970587</v>
      </c>
      <c r="AF572">
        <f t="shared" si="294"/>
        <v>138.14869041608131</v>
      </c>
      <c r="AG572">
        <f t="shared" si="295"/>
        <v>64.614839765189217</v>
      </c>
      <c r="AH572">
        <f t="shared" si="296"/>
        <v>2.1813857910978305</v>
      </c>
      <c r="AI572">
        <f t="shared" si="297"/>
        <v>25.214136769037939</v>
      </c>
      <c r="AJ572">
        <v>1264.5177479338961</v>
      </c>
      <c r="AK572">
        <v>1237.355333333333</v>
      </c>
      <c r="AL572">
        <v>3.338887411865687</v>
      </c>
      <c r="AM572">
        <v>65.454241008221487</v>
      </c>
      <c r="AN572">
        <f t="shared" si="298"/>
        <v>2.1727633485997373</v>
      </c>
      <c r="AO572">
        <v>19.466318902296379</v>
      </c>
      <c r="AP572">
        <v>20.650424242424229</v>
      </c>
      <c r="AQ572">
        <v>-5.9686880002876221E-3</v>
      </c>
      <c r="AR572">
        <v>78.39488950143722</v>
      </c>
      <c r="AS572">
        <v>0</v>
      </c>
      <c r="AT572">
        <v>0</v>
      </c>
      <c r="AU572">
        <f t="shared" si="299"/>
        <v>1</v>
      </c>
      <c r="AV572">
        <f t="shared" si="300"/>
        <v>0</v>
      </c>
      <c r="AW572">
        <f t="shared" si="301"/>
        <v>39819.337919073412</v>
      </c>
      <c r="AX572">
        <f t="shared" si="302"/>
        <v>1999.9753571428571</v>
      </c>
      <c r="AY572">
        <f t="shared" si="303"/>
        <v>1681.1796004286839</v>
      </c>
      <c r="AZ572">
        <f t="shared" si="304"/>
        <v>0.84060015760914109</v>
      </c>
      <c r="BA572">
        <f t="shared" si="305"/>
        <v>0.16075830418564235</v>
      </c>
      <c r="BB572" s="1">
        <v>2.7160000000000002</v>
      </c>
      <c r="BC572">
        <v>0.5</v>
      </c>
      <c r="BD572" t="s">
        <v>355</v>
      </c>
      <c r="BE572">
        <v>2</v>
      </c>
      <c r="BF572" t="b">
        <v>1</v>
      </c>
      <c r="BG572">
        <v>1657216105.2142861</v>
      </c>
      <c r="BH572">
        <v>1187.7750000000001</v>
      </c>
      <c r="BI572">
        <v>1224.2807142857141</v>
      </c>
      <c r="BJ572">
        <v>20.66924642857143</v>
      </c>
      <c r="BK572">
        <v>19.508825000000002</v>
      </c>
      <c r="BL572">
        <v>1193.1185714285709</v>
      </c>
      <c r="BM572">
        <v>20.84525</v>
      </c>
      <c r="BN572">
        <v>500.00678571428568</v>
      </c>
      <c r="BO572">
        <v>74.709528571428564</v>
      </c>
      <c r="BP572">
        <v>0.1000217428571429</v>
      </c>
      <c r="BQ572">
        <v>24.537603571428569</v>
      </c>
      <c r="BR572">
        <v>25.014939285714291</v>
      </c>
      <c r="BS572">
        <v>999.9000000000002</v>
      </c>
      <c r="BT572">
        <v>0</v>
      </c>
      <c r="BU572">
        <v>0</v>
      </c>
      <c r="BV572">
        <v>9996.89</v>
      </c>
      <c r="BW572">
        <v>0</v>
      </c>
      <c r="BX572">
        <v>1953.1039285714289</v>
      </c>
      <c r="BY572">
        <v>-36.505892857142861</v>
      </c>
      <c r="BZ572">
        <v>1212.8432142857141</v>
      </c>
      <c r="CA572">
        <v>1248.639285714286</v>
      </c>
      <c r="CB572">
        <v>1.1604203571428571</v>
      </c>
      <c r="CC572">
        <v>1224.2807142857141</v>
      </c>
      <c r="CD572">
        <v>19.508825000000002</v>
      </c>
      <c r="CE572">
        <v>1.54419</v>
      </c>
      <c r="CF572">
        <v>1.4574957142857139</v>
      </c>
      <c r="CG572">
        <v>13.41286785714286</v>
      </c>
      <c r="CH572">
        <v>12.529375</v>
      </c>
      <c r="CI572">
        <v>1999.9753571428571</v>
      </c>
      <c r="CJ572">
        <v>0.97999485714285739</v>
      </c>
      <c r="CK572">
        <v>2.0004742857142849E-2</v>
      </c>
      <c r="CL572">
        <v>0</v>
      </c>
      <c r="CM572">
        <v>2.209228571428572</v>
      </c>
      <c r="CN572">
        <v>0</v>
      </c>
      <c r="CO572">
        <v>6423.1753571428571</v>
      </c>
      <c r="CP572">
        <v>16749.239285714291</v>
      </c>
      <c r="CQ572">
        <v>40.875</v>
      </c>
      <c r="CR572">
        <v>42.834499999999998</v>
      </c>
      <c r="CS572">
        <v>41.200499999999998</v>
      </c>
      <c r="CT572">
        <v>41.625</v>
      </c>
      <c r="CU572">
        <v>39.834499999999998</v>
      </c>
      <c r="CV572">
        <v>1959.964642857143</v>
      </c>
      <c r="CW572">
        <v>40.01</v>
      </c>
      <c r="CX572">
        <v>0</v>
      </c>
      <c r="CY572">
        <v>1657216118</v>
      </c>
      <c r="CZ572">
        <v>0</v>
      </c>
      <c r="DA572">
        <v>1657213031</v>
      </c>
      <c r="DB572" t="s">
        <v>1093</v>
      </c>
      <c r="DC572">
        <v>1657213019.5</v>
      </c>
      <c r="DD572">
        <v>1657213031</v>
      </c>
      <c r="DE572">
        <v>2</v>
      </c>
      <c r="DF572">
        <v>1.982</v>
      </c>
      <c r="DG572">
        <v>-0.124</v>
      </c>
      <c r="DH572">
        <v>-2.1179999999999999</v>
      </c>
      <c r="DI572">
        <v>-0.2</v>
      </c>
      <c r="DJ572">
        <v>420</v>
      </c>
      <c r="DK572">
        <v>19</v>
      </c>
      <c r="DL572">
        <v>0.14000000000000001</v>
      </c>
      <c r="DM572">
        <v>0.05</v>
      </c>
      <c r="DN572">
        <v>-36.472560975609753</v>
      </c>
      <c r="DO572">
        <v>-0.77011777003485671</v>
      </c>
      <c r="DP572">
        <v>0.145962447355724</v>
      </c>
      <c r="DQ572">
        <v>0</v>
      </c>
      <c r="DR572">
        <v>1.150820487804878</v>
      </c>
      <c r="DS572">
        <v>0.27692048780487682</v>
      </c>
      <c r="DT572">
        <v>3.4280134398747497E-2</v>
      </c>
      <c r="DU572">
        <v>0</v>
      </c>
      <c r="DV572">
        <v>0</v>
      </c>
      <c r="DW572">
        <v>2</v>
      </c>
      <c r="DX572" t="s">
        <v>363</v>
      </c>
      <c r="DY572">
        <v>2.9781399999999998</v>
      </c>
      <c r="DZ572">
        <v>2.72464</v>
      </c>
      <c r="EA572">
        <v>0.162579</v>
      </c>
      <c r="EB572">
        <v>0.16364799999999999</v>
      </c>
      <c r="EC572">
        <v>8.0282199999999998E-2</v>
      </c>
      <c r="ED572">
        <v>7.53688E-2</v>
      </c>
      <c r="EE572">
        <v>26430.6</v>
      </c>
      <c r="EF572">
        <v>26478.6</v>
      </c>
      <c r="EG572">
        <v>29354.3</v>
      </c>
      <c r="EH572">
        <v>29293.200000000001</v>
      </c>
      <c r="EI572">
        <v>35793.9</v>
      </c>
      <c r="EJ572">
        <v>35998.5</v>
      </c>
      <c r="EK572">
        <v>41364.199999999997</v>
      </c>
      <c r="EL572">
        <v>41725.1</v>
      </c>
      <c r="EM572">
        <v>1.9434199999999999</v>
      </c>
      <c r="EN572">
        <v>2.1162299999999998</v>
      </c>
      <c r="EO572">
        <v>-1.61268E-2</v>
      </c>
      <c r="EP572">
        <v>0</v>
      </c>
      <c r="EQ572">
        <v>25.2729</v>
      </c>
      <c r="ER572">
        <v>999.9</v>
      </c>
      <c r="ES572">
        <v>28.5</v>
      </c>
      <c r="ET572">
        <v>39.5</v>
      </c>
      <c r="EU572">
        <v>27.532800000000002</v>
      </c>
      <c r="EV572">
        <v>61.966900000000003</v>
      </c>
      <c r="EW572">
        <v>27.580100000000002</v>
      </c>
      <c r="EX572">
        <v>2</v>
      </c>
      <c r="EY572">
        <v>0.18557199999999999</v>
      </c>
      <c r="EZ572">
        <v>6.1924400000000004</v>
      </c>
      <c r="FA572">
        <v>20.2742</v>
      </c>
      <c r="FB572">
        <v>5.2175900000000004</v>
      </c>
      <c r="FC572">
        <v>12.0158</v>
      </c>
      <c r="FD572">
        <v>4.9884500000000003</v>
      </c>
      <c r="FE572">
        <v>3.2883</v>
      </c>
      <c r="FF572">
        <v>5767.2</v>
      </c>
      <c r="FG572">
        <v>9999</v>
      </c>
      <c r="FH572">
        <v>9999</v>
      </c>
      <c r="FI572">
        <v>94.1</v>
      </c>
      <c r="FJ572">
        <v>1.8675299999999999</v>
      </c>
      <c r="FK572">
        <v>1.8666100000000001</v>
      </c>
      <c r="FL572">
        <v>1.8660000000000001</v>
      </c>
      <c r="FM572">
        <v>1.86589</v>
      </c>
      <c r="FN572">
        <v>1.86781</v>
      </c>
      <c r="FO572">
        <v>1.8702000000000001</v>
      </c>
      <c r="FP572">
        <v>1.8689</v>
      </c>
      <c r="FQ572">
        <v>1.8702700000000001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-5.45</v>
      </c>
      <c r="GF572">
        <v>-0.17630000000000001</v>
      </c>
      <c r="GG572">
        <v>-0.23523885101243769</v>
      </c>
      <c r="GH572">
        <v>-4.6052117464239163E-3</v>
      </c>
      <c r="GI572">
        <v>3.8696726057278897E-7</v>
      </c>
      <c r="GJ572">
        <v>-9.6670798998846254E-11</v>
      </c>
      <c r="GK572">
        <v>-0.34206402273919922</v>
      </c>
      <c r="GL572">
        <v>-4.2203369556326094E-3</v>
      </c>
      <c r="GM572">
        <v>8.7200311459696754E-4</v>
      </c>
      <c r="GN572">
        <v>-1.3787569801556101E-5</v>
      </c>
      <c r="GO572">
        <v>4</v>
      </c>
      <c r="GP572">
        <v>2427</v>
      </c>
      <c r="GQ572">
        <v>1</v>
      </c>
      <c r="GR572">
        <v>25</v>
      </c>
      <c r="GS572">
        <v>51.6</v>
      </c>
      <c r="GT572">
        <v>51.4</v>
      </c>
      <c r="GU572">
        <v>3.13354</v>
      </c>
      <c r="GV572">
        <v>2.21069</v>
      </c>
      <c r="GW572">
        <v>1.94702</v>
      </c>
      <c r="GX572">
        <v>2.7587899999999999</v>
      </c>
      <c r="GY572">
        <v>2.19482</v>
      </c>
      <c r="GZ572">
        <v>2.3315399999999999</v>
      </c>
      <c r="HA572">
        <v>42.430399999999999</v>
      </c>
      <c r="HB572">
        <v>13.9832</v>
      </c>
      <c r="HC572">
        <v>18</v>
      </c>
      <c r="HD572">
        <v>494.95299999999997</v>
      </c>
      <c r="HE572">
        <v>630.44500000000005</v>
      </c>
      <c r="HF572">
        <v>17.5059</v>
      </c>
      <c r="HG572">
        <v>29.598400000000002</v>
      </c>
      <c r="HH572">
        <v>30.001200000000001</v>
      </c>
      <c r="HI572">
        <v>29.275200000000002</v>
      </c>
      <c r="HJ572">
        <v>29.138200000000001</v>
      </c>
      <c r="HK572">
        <v>62.709800000000001</v>
      </c>
      <c r="HL572">
        <v>28.7697</v>
      </c>
      <c r="HM572">
        <v>0</v>
      </c>
      <c r="HN572">
        <v>17.4755</v>
      </c>
      <c r="HO572">
        <v>1269.4000000000001</v>
      </c>
      <c r="HP572">
        <v>19.489999999999998</v>
      </c>
      <c r="HQ572">
        <v>100.405</v>
      </c>
      <c r="HR572">
        <v>100.22799999999999</v>
      </c>
    </row>
    <row r="573" spans="1:226" x14ac:dyDescent="0.2">
      <c r="A573">
        <v>557</v>
      </c>
      <c r="B573">
        <v>1657216118</v>
      </c>
      <c r="C573">
        <v>9192.4000000953674</v>
      </c>
      <c r="D573" t="s">
        <v>1479</v>
      </c>
      <c r="E573" t="s">
        <v>1480</v>
      </c>
      <c r="F573">
        <v>5</v>
      </c>
      <c r="G573" s="1" t="s">
        <v>1330</v>
      </c>
      <c r="H573" t="s">
        <v>354</v>
      </c>
      <c r="I573">
        <v>1657216110.5</v>
      </c>
      <c r="J573">
        <f t="shared" si="272"/>
        <v>2.1604958845697088E-3</v>
      </c>
      <c r="K573">
        <f t="shared" si="273"/>
        <v>2.1604958845697086</v>
      </c>
      <c r="L573" s="1">
        <f t="shared" si="274"/>
        <v>25.092163163573652</v>
      </c>
      <c r="M573">
        <f t="shared" si="275"/>
        <v>1205.182592592593</v>
      </c>
      <c r="N573">
        <f t="shared" si="276"/>
        <v>751.24959729610725</v>
      </c>
      <c r="O573">
        <f t="shared" si="277"/>
        <v>56.200738501408061</v>
      </c>
      <c r="P573">
        <f t="shared" si="278"/>
        <v>90.15931852280049</v>
      </c>
      <c r="Q573">
        <f t="shared" si="279"/>
        <v>9.7282170284896594E-2</v>
      </c>
      <c r="R573">
        <f t="shared" si="280"/>
        <v>3.190531832305175</v>
      </c>
      <c r="S573">
        <f t="shared" si="281"/>
        <v>9.5663850048447172E-2</v>
      </c>
      <c r="T573">
        <f t="shared" si="282"/>
        <v>5.9933063453894736E-2</v>
      </c>
      <c r="U573">
        <f t="shared" si="283"/>
        <v>321.51167320678047</v>
      </c>
      <c r="V573">
        <f t="shared" si="284"/>
        <v>25.770843815448334</v>
      </c>
      <c r="W573">
        <f t="shared" si="285"/>
        <v>25.010985185185181</v>
      </c>
      <c r="X573">
        <f t="shared" si="286"/>
        <v>3.1817606419208495</v>
      </c>
      <c r="Y573">
        <f t="shared" si="287"/>
        <v>49.972277301221489</v>
      </c>
      <c r="Z573">
        <f t="shared" si="288"/>
        <v>1.5456227537334999</v>
      </c>
      <c r="AA573">
        <f t="shared" si="289"/>
        <v>3.0929604116635279</v>
      </c>
      <c r="AB573">
        <f t="shared" si="290"/>
        <v>1.6361378881873496</v>
      </c>
      <c r="AC573">
        <f t="shared" si="291"/>
        <v>-95.277868509524154</v>
      </c>
      <c r="AD573">
        <f t="shared" si="292"/>
        <v>-81.527309850467773</v>
      </c>
      <c r="AE573">
        <f t="shared" si="293"/>
        <v>-5.392769147856308</v>
      </c>
      <c r="AF573">
        <f t="shared" si="294"/>
        <v>139.31372569893222</v>
      </c>
      <c r="AG573">
        <f t="shared" si="295"/>
        <v>64.681772774466822</v>
      </c>
      <c r="AH573">
        <f t="shared" si="296"/>
        <v>2.2089731960309908</v>
      </c>
      <c r="AI573">
        <f t="shared" si="297"/>
        <v>25.092163163573652</v>
      </c>
      <c r="AJ573">
        <v>1281.289294289757</v>
      </c>
      <c r="AK573">
        <v>1254.088242424242</v>
      </c>
      <c r="AL573">
        <v>3.365769798504739</v>
      </c>
      <c r="AM573">
        <v>65.454241008221487</v>
      </c>
      <c r="AN573">
        <f t="shared" si="298"/>
        <v>2.1604958845697086</v>
      </c>
      <c r="AO573">
        <v>19.47609698711349</v>
      </c>
      <c r="AP573">
        <v>20.633350303030291</v>
      </c>
      <c r="AQ573">
        <v>-1.667362365313017E-3</v>
      </c>
      <c r="AR573">
        <v>78.39488950143722</v>
      </c>
      <c r="AS573">
        <v>0</v>
      </c>
      <c r="AT573">
        <v>0</v>
      </c>
      <c r="AU573">
        <f t="shared" si="299"/>
        <v>1</v>
      </c>
      <c r="AV573">
        <f t="shared" si="300"/>
        <v>0</v>
      </c>
      <c r="AW573">
        <f t="shared" si="301"/>
        <v>39813.943070215188</v>
      </c>
      <c r="AX573">
        <f t="shared" si="302"/>
        <v>1999.9692592592589</v>
      </c>
      <c r="AY573">
        <f t="shared" si="303"/>
        <v>1681.1744780000588</v>
      </c>
      <c r="AZ573">
        <f t="shared" si="304"/>
        <v>0.84060015933581189</v>
      </c>
      <c r="BA573">
        <f t="shared" si="305"/>
        <v>0.16075830751811693</v>
      </c>
      <c r="BB573" s="1">
        <v>2.7160000000000002</v>
      </c>
      <c r="BC573">
        <v>0.5</v>
      </c>
      <c r="BD573" t="s">
        <v>355</v>
      </c>
      <c r="BE573">
        <v>2</v>
      </c>
      <c r="BF573" t="b">
        <v>1</v>
      </c>
      <c r="BG573">
        <v>1657216110.5</v>
      </c>
      <c r="BH573">
        <v>1205.182592592593</v>
      </c>
      <c r="BI573">
        <v>1241.7637037037041</v>
      </c>
      <c r="BJ573">
        <v>20.66073333333334</v>
      </c>
      <c r="BK573">
        <v>19.485614814814809</v>
      </c>
      <c r="BL573">
        <v>1210.5981481481481</v>
      </c>
      <c r="BM573">
        <v>20.836855555555559</v>
      </c>
      <c r="BN573">
        <v>500.00196296296298</v>
      </c>
      <c r="BO573">
        <v>74.709662962962966</v>
      </c>
      <c r="BP573">
        <v>0.10001241481481481</v>
      </c>
      <c r="BQ573">
        <v>24.537011111111109</v>
      </c>
      <c r="BR573">
        <v>25.010985185185181</v>
      </c>
      <c r="BS573">
        <v>999.90000000000009</v>
      </c>
      <c r="BT573">
        <v>0</v>
      </c>
      <c r="BU573">
        <v>0</v>
      </c>
      <c r="BV573">
        <v>9995.4385185185165</v>
      </c>
      <c r="BW573">
        <v>0</v>
      </c>
      <c r="BX573">
        <v>1953.1444444444439</v>
      </c>
      <c r="BY573">
        <v>-36.580474074074083</v>
      </c>
      <c r="BZ573">
        <v>1230.607407407407</v>
      </c>
      <c r="CA573">
        <v>1266.43962962963</v>
      </c>
      <c r="CB573">
        <v>1.175118518518518</v>
      </c>
      <c r="CC573">
        <v>1241.7637037037041</v>
      </c>
      <c r="CD573">
        <v>19.485614814814809</v>
      </c>
      <c r="CE573">
        <v>1.543556666666666</v>
      </c>
      <c r="CF573">
        <v>1.455764444444444</v>
      </c>
      <c r="CG573">
        <v>13.40657407407407</v>
      </c>
      <c r="CH573">
        <v>12.51127037037037</v>
      </c>
      <c r="CI573">
        <v>1999.9692592592589</v>
      </c>
      <c r="CJ573">
        <v>0.97999477777777799</v>
      </c>
      <c r="CK573">
        <v>2.0004822222222211E-2</v>
      </c>
      <c r="CL573">
        <v>0</v>
      </c>
      <c r="CM573">
        <v>2.1119481481481479</v>
      </c>
      <c r="CN573">
        <v>0</v>
      </c>
      <c r="CO573">
        <v>6419.3025925925922</v>
      </c>
      <c r="CP573">
        <v>16749.181481481479</v>
      </c>
      <c r="CQ573">
        <v>40.875</v>
      </c>
      <c r="CR573">
        <v>42.849333333333327</v>
      </c>
      <c r="CS573">
        <v>41.217333333333329</v>
      </c>
      <c r="CT573">
        <v>41.636481481481482</v>
      </c>
      <c r="CU573">
        <v>39.849333333333327</v>
      </c>
      <c r="CV573">
        <v>1959.9588888888891</v>
      </c>
      <c r="CW573">
        <v>40.01</v>
      </c>
      <c r="CX573">
        <v>0</v>
      </c>
      <c r="CY573">
        <v>1657216122.8</v>
      </c>
      <c r="CZ573">
        <v>0</v>
      </c>
      <c r="DA573">
        <v>1657213031</v>
      </c>
      <c r="DB573" t="s">
        <v>1093</v>
      </c>
      <c r="DC573">
        <v>1657213019.5</v>
      </c>
      <c r="DD573">
        <v>1657213031</v>
      </c>
      <c r="DE573">
        <v>2</v>
      </c>
      <c r="DF573">
        <v>1.982</v>
      </c>
      <c r="DG573">
        <v>-0.124</v>
      </c>
      <c r="DH573">
        <v>-2.1179999999999999</v>
      </c>
      <c r="DI573">
        <v>-0.2</v>
      </c>
      <c r="DJ573">
        <v>420</v>
      </c>
      <c r="DK573">
        <v>19</v>
      </c>
      <c r="DL573">
        <v>0.14000000000000001</v>
      </c>
      <c r="DM573">
        <v>0.05</v>
      </c>
      <c r="DN573">
        <v>-36.522878048780477</v>
      </c>
      <c r="DO573">
        <v>-0.40343205574920082</v>
      </c>
      <c r="DP573">
        <v>0.118429714696194</v>
      </c>
      <c r="DQ573">
        <v>0</v>
      </c>
      <c r="DR573">
        <v>1.159480243902439</v>
      </c>
      <c r="DS573">
        <v>0.202875470383277</v>
      </c>
      <c r="DT573">
        <v>3.2299045329681253E-2</v>
      </c>
      <c r="DU573">
        <v>0</v>
      </c>
      <c r="DV573">
        <v>0</v>
      </c>
      <c r="DW573">
        <v>2</v>
      </c>
      <c r="DX573" t="s">
        <v>363</v>
      </c>
      <c r="DY573">
        <v>2.9781300000000002</v>
      </c>
      <c r="DZ573">
        <v>2.7245699999999999</v>
      </c>
      <c r="EA573">
        <v>0.16395899999999999</v>
      </c>
      <c r="EB573">
        <v>0.165018</v>
      </c>
      <c r="EC573">
        <v>8.0234100000000003E-2</v>
      </c>
      <c r="ED573">
        <v>7.5401300000000004E-2</v>
      </c>
      <c r="EE573">
        <v>26386</v>
      </c>
      <c r="EF573">
        <v>26434.7</v>
      </c>
      <c r="EG573">
        <v>29353.1</v>
      </c>
      <c r="EH573">
        <v>29292.799999999999</v>
      </c>
      <c r="EI573">
        <v>35794.699999999997</v>
      </c>
      <c r="EJ573">
        <v>35996.6</v>
      </c>
      <c r="EK573">
        <v>41363</v>
      </c>
      <c r="EL573">
        <v>41724.300000000003</v>
      </c>
      <c r="EM573">
        <v>1.9434</v>
      </c>
      <c r="EN573">
        <v>2.1160800000000002</v>
      </c>
      <c r="EO573">
        <v>-1.6327899999999999E-2</v>
      </c>
      <c r="EP573">
        <v>0</v>
      </c>
      <c r="EQ573">
        <v>25.269200000000001</v>
      </c>
      <c r="ER573">
        <v>999.9</v>
      </c>
      <c r="ES573">
        <v>28.5</v>
      </c>
      <c r="ET573">
        <v>39.5</v>
      </c>
      <c r="EU573">
        <v>27.532399999999999</v>
      </c>
      <c r="EV573">
        <v>61.916899999999998</v>
      </c>
      <c r="EW573">
        <v>27.620200000000001</v>
      </c>
      <c r="EX573">
        <v>2</v>
      </c>
      <c r="EY573">
        <v>0.18710099999999999</v>
      </c>
      <c r="EZ573">
        <v>6.2547300000000003</v>
      </c>
      <c r="FA573">
        <v>20.271599999999999</v>
      </c>
      <c r="FB573">
        <v>5.21774</v>
      </c>
      <c r="FC573">
        <v>12.0159</v>
      </c>
      <c r="FD573">
        <v>4.9880000000000004</v>
      </c>
      <c r="FE573">
        <v>3.2882500000000001</v>
      </c>
      <c r="FF573">
        <v>5767.2</v>
      </c>
      <c r="FG573">
        <v>9999</v>
      </c>
      <c r="FH573">
        <v>9999</v>
      </c>
      <c r="FI573">
        <v>94.1</v>
      </c>
      <c r="FJ573">
        <v>1.86755</v>
      </c>
      <c r="FK573">
        <v>1.8666100000000001</v>
      </c>
      <c r="FL573">
        <v>1.8660000000000001</v>
      </c>
      <c r="FM573">
        <v>1.86592</v>
      </c>
      <c r="FN573">
        <v>1.86782</v>
      </c>
      <c r="FO573">
        <v>1.8702099999999999</v>
      </c>
      <c r="FP573">
        <v>1.8689</v>
      </c>
      <c r="FQ573">
        <v>1.8702700000000001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-5.52</v>
      </c>
      <c r="GF573">
        <v>-0.17649999999999999</v>
      </c>
      <c r="GG573">
        <v>-0.23523885101243769</v>
      </c>
      <c r="GH573">
        <v>-4.6052117464239163E-3</v>
      </c>
      <c r="GI573">
        <v>3.8696726057278897E-7</v>
      </c>
      <c r="GJ573">
        <v>-9.6670798998846254E-11</v>
      </c>
      <c r="GK573">
        <v>-0.34206402273919922</v>
      </c>
      <c r="GL573">
        <v>-4.2203369556326094E-3</v>
      </c>
      <c r="GM573">
        <v>8.7200311459696754E-4</v>
      </c>
      <c r="GN573">
        <v>-1.3787569801556101E-5</v>
      </c>
      <c r="GO573">
        <v>4</v>
      </c>
      <c r="GP573">
        <v>2427</v>
      </c>
      <c r="GQ573">
        <v>1</v>
      </c>
      <c r="GR573">
        <v>25</v>
      </c>
      <c r="GS573">
        <v>51.6</v>
      </c>
      <c r="GT573">
        <v>51.5</v>
      </c>
      <c r="GU573">
        <v>3.1665000000000001</v>
      </c>
      <c r="GV573">
        <v>2.20825</v>
      </c>
      <c r="GW573">
        <v>1.94702</v>
      </c>
      <c r="GX573">
        <v>2.7575699999999999</v>
      </c>
      <c r="GY573">
        <v>2.19482</v>
      </c>
      <c r="GZ573">
        <v>2.3718300000000001</v>
      </c>
      <c r="HA573">
        <v>42.457099999999997</v>
      </c>
      <c r="HB573">
        <v>13.9832</v>
      </c>
      <c r="HC573">
        <v>18</v>
      </c>
      <c r="HD573">
        <v>495.036</v>
      </c>
      <c r="HE573">
        <v>630.44399999999996</v>
      </c>
      <c r="HF573">
        <v>17.4862</v>
      </c>
      <c r="HG573">
        <v>29.608799999999999</v>
      </c>
      <c r="HH573">
        <v>30.0014</v>
      </c>
      <c r="HI573">
        <v>29.287500000000001</v>
      </c>
      <c r="HJ573">
        <v>29.1493</v>
      </c>
      <c r="HK573">
        <v>63.366300000000003</v>
      </c>
      <c r="HL573">
        <v>28.7697</v>
      </c>
      <c r="HM573">
        <v>0</v>
      </c>
      <c r="HN573">
        <v>17.467500000000001</v>
      </c>
      <c r="HO573">
        <v>1289.45</v>
      </c>
      <c r="HP573">
        <v>19.517600000000002</v>
      </c>
      <c r="HQ573">
        <v>100.402</v>
      </c>
      <c r="HR573">
        <v>100.226</v>
      </c>
    </row>
    <row r="574" spans="1:226" x14ac:dyDescent="0.2">
      <c r="A574">
        <v>558</v>
      </c>
      <c r="B574">
        <v>1657216123</v>
      </c>
      <c r="C574">
        <v>9197.4000000953674</v>
      </c>
      <c r="D574" t="s">
        <v>1481</v>
      </c>
      <c r="E574" t="s">
        <v>1482</v>
      </c>
      <c r="F574">
        <v>5</v>
      </c>
      <c r="G574" s="1" t="s">
        <v>1330</v>
      </c>
      <c r="H574" t="s">
        <v>354</v>
      </c>
      <c r="I574">
        <v>1657216115.2142861</v>
      </c>
      <c r="J574">
        <f t="shared" si="272"/>
        <v>2.1182544008994356E-3</v>
      </c>
      <c r="K574">
        <f t="shared" si="273"/>
        <v>2.1182544008994357</v>
      </c>
      <c r="L574" s="1">
        <f t="shared" si="274"/>
        <v>25.110869686690076</v>
      </c>
      <c r="M574">
        <f t="shared" si="275"/>
        <v>1220.716428571428</v>
      </c>
      <c r="N574">
        <f t="shared" si="276"/>
        <v>757.49314419412894</v>
      </c>
      <c r="O574">
        <f t="shared" si="277"/>
        <v>56.667977096673347</v>
      </c>
      <c r="P574">
        <f t="shared" si="278"/>
        <v>91.321659009088535</v>
      </c>
      <c r="Q574">
        <f t="shared" si="279"/>
        <v>9.5304436120484948E-2</v>
      </c>
      <c r="R574">
        <f t="shared" si="280"/>
        <v>3.1919654176836225</v>
      </c>
      <c r="S574">
        <f t="shared" si="281"/>
        <v>9.375136657173265E-2</v>
      </c>
      <c r="T574">
        <f t="shared" si="282"/>
        <v>5.8732033062562042E-2</v>
      </c>
      <c r="U574">
        <f t="shared" si="283"/>
        <v>321.51372899999996</v>
      </c>
      <c r="V574">
        <f t="shared" si="284"/>
        <v>25.779151843418987</v>
      </c>
      <c r="W574">
        <f t="shared" si="285"/>
        <v>25.00824285714285</v>
      </c>
      <c r="X574">
        <f t="shared" si="286"/>
        <v>3.1812405197520137</v>
      </c>
      <c r="Y574">
        <f t="shared" si="287"/>
        <v>49.934902896975075</v>
      </c>
      <c r="Z574">
        <f t="shared" si="288"/>
        <v>1.5443429943735465</v>
      </c>
      <c r="AA574">
        <f t="shared" si="289"/>
        <v>3.0927125212595512</v>
      </c>
      <c r="AB574">
        <f t="shared" si="290"/>
        <v>1.6368975253784672</v>
      </c>
      <c r="AC574">
        <f t="shared" si="291"/>
        <v>-93.415019079665115</v>
      </c>
      <c r="AD574">
        <f t="shared" si="292"/>
        <v>-81.322567512957377</v>
      </c>
      <c r="AE574">
        <f t="shared" si="293"/>
        <v>-5.3766995858729807</v>
      </c>
      <c r="AF574">
        <f t="shared" si="294"/>
        <v>141.39944282150446</v>
      </c>
      <c r="AG574">
        <f t="shared" si="295"/>
        <v>64.78825496851735</v>
      </c>
      <c r="AH574">
        <f t="shared" si="296"/>
        <v>2.1870863970083509</v>
      </c>
      <c r="AI574">
        <f t="shared" si="297"/>
        <v>25.110869686690076</v>
      </c>
      <c r="AJ574">
        <v>1298.3426866984321</v>
      </c>
      <c r="AK574">
        <v>1270.9763030303029</v>
      </c>
      <c r="AL574">
        <v>3.404954374847518</v>
      </c>
      <c r="AM574">
        <v>65.454241008221487</v>
      </c>
      <c r="AN574">
        <f t="shared" si="298"/>
        <v>2.1182544008994357</v>
      </c>
      <c r="AO574">
        <v>19.48972778614694</v>
      </c>
      <c r="AP574">
        <v>20.620979999999999</v>
      </c>
      <c r="AQ574">
        <v>-9.1780871742101907E-4</v>
      </c>
      <c r="AR574">
        <v>78.39488950143722</v>
      </c>
      <c r="AS574">
        <v>0</v>
      </c>
      <c r="AT574">
        <v>0</v>
      </c>
      <c r="AU574">
        <f t="shared" si="299"/>
        <v>1</v>
      </c>
      <c r="AV574">
        <f t="shared" si="300"/>
        <v>0</v>
      </c>
      <c r="AW574">
        <f t="shared" si="301"/>
        <v>39838.146781612028</v>
      </c>
      <c r="AX574">
        <f t="shared" si="302"/>
        <v>1999.9821428571429</v>
      </c>
      <c r="AY574">
        <f t="shared" si="303"/>
        <v>1681.1852999999999</v>
      </c>
      <c r="AZ574">
        <f t="shared" si="304"/>
        <v>0.84060015535852994</v>
      </c>
      <c r="BA574">
        <f t="shared" si="305"/>
        <v>0.16075829984196285</v>
      </c>
      <c r="BB574" s="1">
        <v>2.7160000000000002</v>
      </c>
      <c r="BC574">
        <v>0.5</v>
      </c>
      <c r="BD574" t="s">
        <v>355</v>
      </c>
      <c r="BE574">
        <v>2</v>
      </c>
      <c r="BF574" t="b">
        <v>1</v>
      </c>
      <c r="BG574">
        <v>1657216115.2142861</v>
      </c>
      <c r="BH574">
        <v>1220.716428571428</v>
      </c>
      <c r="BI574">
        <v>1257.3596428571429</v>
      </c>
      <c r="BJ574">
        <v>20.643567857142859</v>
      </c>
      <c r="BK574">
        <v>19.48006785714286</v>
      </c>
      <c r="BL574">
        <v>1226.196071428571</v>
      </c>
      <c r="BM574">
        <v>20.819939285714291</v>
      </c>
      <c r="BN574">
        <v>500.00010714285708</v>
      </c>
      <c r="BO574">
        <v>74.709903571428569</v>
      </c>
      <c r="BP574">
        <v>9.9984189285714301E-2</v>
      </c>
      <c r="BQ574">
        <v>24.53567142857143</v>
      </c>
      <c r="BR574">
        <v>25.00824285714285</v>
      </c>
      <c r="BS574">
        <v>999.9000000000002</v>
      </c>
      <c r="BT574">
        <v>0</v>
      </c>
      <c r="BU574">
        <v>0</v>
      </c>
      <c r="BV574">
        <v>10001.693214285709</v>
      </c>
      <c r="BW574">
        <v>0</v>
      </c>
      <c r="BX574">
        <v>1953.4675</v>
      </c>
      <c r="BY574">
        <v>-36.642307142857142</v>
      </c>
      <c r="BZ574">
        <v>1246.447142857143</v>
      </c>
      <c r="CA574">
        <v>1282.3389285714291</v>
      </c>
      <c r="CB574">
        <v>1.163501071428571</v>
      </c>
      <c r="CC574">
        <v>1257.3596428571429</v>
      </c>
      <c r="CD574">
        <v>19.48006785714286</v>
      </c>
      <c r="CE574">
        <v>1.542279285714286</v>
      </c>
      <c r="CF574">
        <v>1.455355</v>
      </c>
      <c r="CG574">
        <v>13.393867857142849</v>
      </c>
      <c r="CH574">
        <v>12.50698928571429</v>
      </c>
      <c r="CI574">
        <v>1999.9821428571429</v>
      </c>
      <c r="CJ574">
        <v>0.97999496428571453</v>
      </c>
      <c r="CK574">
        <v>2.000463571428571E-2</v>
      </c>
      <c r="CL574">
        <v>0</v>
      </c>
      <c r="CM574">
        <v>2.147764285714286</v>
      </c>
      <c r="CN574">
        <v>0</v>
      </c>
      <c r="CO574">
        <v>6417.585357142857</v>
      </c>
      <c r="CP574">
        <v>16749.278571428571</v>
      </c>
      <c r="CQ574">
        <v>40.875</v>
      </c>
      <c r="CR574">
        <v>42.859250000000003</v>
      </c>
      <c r="CS574">
        <v>41.227499999999999</v>
      </c>
      <c r="CT574">
        <v>41.651571428571422</v>
      </c>
      <c r="CU574">
        <v>39.868250000000003</v>
      </c>
      <c r="CV574">
        <v>1959.9721428571429</v>
      </c>
      <c r="CW574">
        <v>40.01</v>
      </c>
      <c r="CX574">
        <v>0</v>
      </c>
      <c r="CY574">
        <v>1657216128.2</v>
      </c>
      <c r="CZ574">
        <v>0</v>
      </c>
      <c r="DA574">
        <v>1657213031</v>
      </c>
      <c r="DB574" t="s">
        <v>1093</v>
      </c>
      <c r="DC574">
        <v>1657213019.5</v>
      </c>
      <c r="DD574">
        <v>1657213031</v>
      </c>
      <c r="DE574">
        <v>2</v>
      </c>
      <c r="DF574">
        <v>1.982</v>
      </c>
      <c r="DG574">
        <v>-0.124</v>
      </c>
      <c r="DH574">
        <v>-2.1179999999999999</v>
      </c>
      <c r="DI574">
        <v>-0.2</v>
      </c>
      <c r="DJ574">
        <v>420</v>
      </c>
      <c r="DK574">
        <v>19</v>
      </c>
      <c r="DL574">
        <v>0.14000000000000001</v>
      </c>
      <c r="DM574">
        <v>0.05</v>
      </c>
      <c r="DN574">
        <v>-36.638067499999998</v>
      </c>
      <c r="DO574">
        <v>-0.86023677298308887</v>
      </c>
      <c r="DP574">
        <v>0.15273671036705561</v>
      </c>
      <c r="DQ574">
        <v>0</v>
      </c>
      <c r="DR574">
        <v>1.163942</v>
      </c>
      <c r="DS574">
        <v>-0.14910236397749069</v>
      </c>
      <c r="DT574">
        <v>2.8368902798663189E-2</v>
      </c>
      <c r="DU574">
        <v>0</v>
      </c>
      <c r="DV574">
        <v>0</v>
      </c>
      <c r="DW574">
        <v>2</v>
      </c>
      <c r="DX574" t="s">
        <v>363</v>
      </c>
      <c r="DY574">
        <v>2.9782999999999999</v>
      </c>
      <c r="DZ574">
        <v>2.72485</v>
      </c>
      <c r="EA574">
        <v>0.165349</v>
      </c>
      <c r="EB574">
        <v>0.16638700000000001</v>
      </c>
      <c r="EC574">
        <v>8.0202300000000004E-2</v>
      </c>
      <c r="ED574">
        <v>7.5433399999999998E-2</v>
      </c>
      <c r="EE574">
        <v>26341.5</v>
      </c>
      <c r="EF574">
        <v>26390.7</v>
      </c>
      <c r="EG574">
        <v>29352.6</v>
      </c>
      <c r="EH574">
        <v>29292.1</v>
      </c>
      <c r="EI574">
        <v>35795.1</v>
      </c>
      <c r="EJ574">
        <v>35994.6</v>
      </c>
      <c r="EK574">
        <v>41361.9</v>
      </c>
      <c r="EL574">
        <v>41723.4</v>
      </c>
      <c r="EM574">
        <v>1.9433499999999999</v>
      </c>
      <c r="EN574">
        <v>2.11565</v>
      </c>
      <c r="EO574">
        <v>-1.54339E-2</v>
      </c>
      <c r="EP574">
        <v>0</v>
      </c>
      <c r="EQ574">
        <v>25.265799999999999</v>
      </c>
      <c r="ER574">
        <v>999.9</v>
      </c>
      <c r="ES574">
        <v>28.5</v>
      </c>
      <c r="ET574">
        <v>39.5</v>
      </c>
      <c r="EU574">
        <v>27.530799999999999</v>
      </c>
      <c r="EV574">
        <v>62.0169</v>
      </c>
      <c r="EW574">
        <v>27.5321</v>
      </c>
      <c r="EX574">
        <v>2</v>
      </c>
      <c r="EY574">
        <v>0.188331</v>
      </c>
      <c r="EZ574">
        <v>6.2608499999999996</v>
      </c>
      <c r="FA574">
        <v>20.271799999999999</v>
      </c>
      <c r="FB574">
        <v>5.2193899999999998</v>
      </c>
      <c r="FC574">
        <v>12.0159</v>
      </c>
      <c r="FD574">
        <v>4.9888000000000003</v>
      </c>
      <c r="FE574">
        <v>3.2885800000000001</v>
      </c>
      <c r="FF574">
        <v>5767.5</v>
      </c>
      <c r="FG574">
        <v>9999</v>
      </c>
      <c r="FH574">
        <v>9999</v>
      </c>
      <c r="FI574">
        <v>94.1</v>
      </c>
      <c r="FJ574">
        <v>1.8675600000000001</v>
      </c>
      <c r="FK574">
        <v>1.8666100000000001</v>
      </c>
      <c r="FL574">
        <v>1.8660000000000001</v>
      </c>
      <c r="FM574">
        <v>1.8658600000000001</v>
      </c>
      <c r="FN574">
        <v>1.8677999999999999</v>
      </c>
      <c r="FO574">
        <v>1.87022</v>
      </c>
      <c r="FP574">
        <v>1.8689</v>
      </c>
      <c r="FQ574">
        <v>1.8702700000000001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-5.58</v>
      </c>
      <c r="GF574">
        <v>-0.1767</v>
      </c>
      <c r="GG574">
        <v>-0.23523885101243769</v>
      </c>
      <c r="GH574">
        <v>-4.6052117464239163E-3</v>
      </c>
      <c r="GI574">
        <v>3.8696726057278897E-7</v>
      </c>
      <c r="GJ574">
        <v>-9.6670798998846254E-11</v>
      </c>
      <c r="GK574">
        <v>-0.34206402273919922</v>
      </c>
      <c r="GL574">
        <v>-4.2203369556326094E-3</v>
      </c>
      <c r="GM574">
        <v>8.7200311459696754E-4</v>
      </c>
      <c r="GN574">
        <v>-1.3787569801556101E-5</v>
      </c>
      <c r="GO574">
        <v>4</v>
      </c>
      <c r="GP574">
        <v>2427</v>
      </c>
      <c r="GQ574">
        <v>1</v>
      </c>
      <c r="GR574">
        <v>25</v>
      </c>
      <c r="GS574">
        <v>51.7</v>
      </c>
      <c r="GT574">
        <v>51.5</v>
      </c>
      <c r="GU574">
        <v>3.1970200000000002</v>
      </c>
      <c r="GV574">
        <v>2.20703</v>
      </c>
      <c r="GW574">
        <v>1.94702</v>
      </c>
      <c r="GX574">
        <v>2.7587899999999999</v>
      </c>
      <c r="GY574">
        <v>2.19482</v>
      </c>
      <c r="GZ574">
        <v>2.3730500000000001</v>
      </c>
      <c r="HA574">
        <v>42.457099999999997</v>
      </c>
      <c r="HB574">
        <v>14.0007</v>
      </c>
      <c r="HC574">
        <v>18</v>
      </c>
      <c r="HD574">
        <v>495.08499999999998</v>
      </c>
      <c r="HE574">
        <v>630.21400000000006</v>
      </c>
      <c r="HF574">
        <v>17.472999999999999</v>
      </c>
      <c r="HG574">
        <v>29.619700000000002</v>
      </c>
      <c r="HH574">
        <v>30.001300000000001</v>
      </c>
      <c r="HI574">
        <v>29.297499999999999</v>
      </c>
      <c r="HJ574">
        <v>29.1602</v>
      </c>
      <c r="HK574">
        <v>63.9773</v>
      </c>
      <c r="HL574">
        <v>28.7697</v>
      </c>
      <c r="HM574">
        <v>0</v>
      </c>
      <c r="HN574">
        <v>17.466200000000001</v>
      </c>
      <c r="HO574">
        <v>1302.83</v>
      </c>
      <c r="HP574">
        <v>19.543099999999999</v>
      </c>
      <c r="HQ574">
        <v>100.4</v>
      </c>
      <c r="HR574">
        <v>100.224</v>
      </c>
    </row>
    <row r="575" spans="1:226" x14ac:dyDescent="0.2">
      <c r="A575">
        <v>559</v>
      </c>
      <c r="B575">
        <v>1657216128</v>
      </c>
      <c r="C575">
        <v>9202.4000000953674</v>
      </c>
      <c r="D575" t="s">
        <v>1483</v>
      </c>
      <c r="E575" t="s">
        <v>1484</v>
      </c>
      <c r="F575">
        <v>5</v>
      </c>
      <c r="G575" s="1" t="s">
        <v>1330</v>
      </c>
      <c r="H575" t="s">
        <v>354</v>
      </c>
      <c r="I575">
        <v>1657216120.5</v>
      </c>
      <c r="J575">
        <f t="shared" si="272"/>
        <v>2.1026032282869043E-3</v>
      </c>
      <c r="K575">
        <f t="shared" si="273"/>
        <v>2.1026032282869043</v>
      </c>
      <c r="L575" s="1">
        <f t="shared" si="274"/>
        <v>25.273530200645421</v>
      </c>
      <c r="M575">
        <f t="shared" si="275"/>
        <v>1238.126296296296</v>
      </c>
      <c r="N575">
        <f t="shared" si="276"/>
        <v>768.23098945245943</v>
      </c>
      <c r="O575">
        <f t="shared" si="277"/>
        <v>57.471264593666604</v>
      </c>
      <c r="P575">
        <f t="shared" si="278"/>
        <v>92.624073946218076</v>
      </c>
      <c r="Q575">
        <f t="shared" si="279"/>
        <v>9.4551101303982907E-2</v>
      </c>
      <c r="R575">
        <f t="shared" si="280"/>
        <v>3.1922479189698048</v>
      </c>
      <c r="S575">
        <f t="shared" si="281"/>
        <v>9.3022407844384231E-2</v>
      </c>
      <c r="T575">
        <f t="shared" si="282"/>
        <v>5.8274293134836258E-2</v>
      </c>
      <c r="U575">
        <f t="shared" si="283"/>
        <v>321.51717011111111</v>
      </c>
      <c r="V575">
        <f t="shared" si="284"/>
        <v>25.781659254336237</v>
      </c>
      <c r="W575">
        <f t="shared" si="285"/>
        <v>25.005337037037041</v>
      </c>
      <c r="X575">
        <f t="shared" si="286"/>
        <v>3.1806894700271378</v>
      </c>
      <c r="Y575">
        <f t="shared" si="287"/>
        <v>49.899318952174156</v>
      </c>
      <c r="Z575">
        <f t="shared" si="288"/>
        <v>1.5431343319676141</v>
      </c>
      <c r="AA575">
        <f t="shared" si="289"/>
        <v>3.0924957782422369</v>
      </c>
      <c r="AB575">
        <f t="shared" si="290"/>
        <v>1.6375551380595237</v>
      </c>
      <c r="AC575">
        <f t="shared" si="291"/>
        <v>-92.724802367452483</v>
      </c>
      <c r="AD575">
        <f t="shared" si="292"/>
        <v>-81.031275276845861</v>
      </c>
      <c r="AE575">
        <f t="shared" si="293"/>
        <v>-5.3568564300760935</v>
      </c>
      <c r="AF575">
        <f t="shared" si="294"/>
        <v>142.40423603673668</v>
      </c>
      <c r="AG575">
        <f t="shared" si="295"/>
        <v>65.138421471956491</v>
      </c>
      <c r="AH575">
        <f t="shared" si="296"/>
        <v>2.1340154395637114</v>
      </c>
      <c r="AI575">
        <f t="shared" si="297"/>
        <v>25.273530200645421</v>
      </c>
      <c r="AJ575">
        <v>1315.3768200661109</v>
      </c>
      <c r="AK575">
        <v>1287.926787878788</v>
      </c>
      <c r="AL575">
        <v>3.4032421179785608</v>
      </c>
      <c r="AM575">
        <v>65.454241008221487</v>
      </c>
      <c r="AN575">
        <f t="shared" si="298"/>
        <v>2.1026032282869043</v>
      </c>
      <c r="AO575">
        <v>19.500442350152799</v>
      </c>
      <c r="AP575">
        <v>20.619261212121209</v>
      </c>
      <c r="AQ575">
        <v>-4.8986301809658132E-5</v>
      </c>
      <c r="AR575">
        <v>78.39488950143722</v>
      </c>
      <c r="AS575">
        <v>0</v>
      </c>
      <c r="AT575">
        <v>0</v>
      </c>
      <c r="AU575">
        <f t="shared" si="299"/>
        <v>1</v>
      </c>
      <c r="AV575">
        <f t="shared" si="300"/>
        <v>0</v>
      </c>
      <c r="AW575">
        <f t="shared" si="301"/>
        <v>39843.036861213041</v>
      </c>
      <c r="AX575">
        <f t="shared" si="302"/>
        <v>2000.0037037037041</v>
      </c>
      <c r="AY575">
        <f t="shared" si="303"/>
        <v>1681.2034111111113</v>
      </c>
      <c r="AZ575">
        <f t="shared" si="304"/>
        <v>0.84060014888861312</v>
      </c>
      <c r="BA575">
        <f t="shared" si="305"/>
        <v>0.1607582873550234</v>
      </c>
      <c r="BB575" s="1">
        <v>2.7160000000000002</v>
      </c>
      <c r="BC575">
        <v>0.5</v>
      </c>
      <c r="BD575" t="s">
        <v>355</v>
      </c>
      <c r="BE575">
        <v>2</v>
      </c>
      <c r="BF575" t="b">
        <v>1</v>
      </c>
      <c r="BG575">
        <v>1657216120.5</v>
      </c>
      <c r="BH575">
        <v>1238.126296296296</v>
      </c>
      <c r="BI575">
        <v>1274.9448148148149</v>
      </c>
      <c r="BJ575">
        <v>20.627414814814809</v>
      </c>
      <c r="BK575">
        <v>19.492125925925929</v>
      </c>
      <c r="BL575">
        <v>1243.6777777777779</v>
      </c>
      <c r="BM575">
        <v>20.804022222222219</v>
      </c>
      <c r="BN575">
        <v>499.99870370370371</v>
      </c>
      <c r="BO575">
        <v>74.709903703703702</v>
      </c>
      <c r="BP575">
        <v>9.9971688888888882E-2</v>
      </c>
      <c r="BQ575">
        <v>24.534500000000001</v>
      </c>
      <c r="BR575">
        <v>25.005337037037041</v>
      </c>
      <c r="BS575">
        <v>999.90000000000009</v>
      </c>
      <c r="BT575">
        <v>0</v>
      </c>
      <c r="BU575">
        <v>0</v>
      </c>
      <c r="BV575">
        <v>10002.93222222222</v>
      </c>
      <c r="BW575">
        <v>0</v>
      </c>
      <c r="BX575">
        <v>1954.1803703703699</v>
      </c>
      <c r="BY575">
        <v>-36.81705925925926</v>
      </c>
      <c r="BZ575">
        <v>1264.204074074074</v>
      </c>
      <c r="CA575">
        <v>1300.2892592592591</v>
      </c>
      <c r="CB575">
        <v>1.1352848148148149</v>
      </c>
      <c r="CC575">
        <v>1274.9448148148149</v>
      </c>
      <c r="CD575">
        <v>19.492125925925929</v>
      </c>
      <c r="CE575">
        <v>1.541072592592593</v>
      </c>
      <c r="CF575">
        <v>1.4562555555555561</v>
      </c>
      <c r="CG575">
        <v>13.381866666666671</v>
      </c>
      <c r="CH575">
        <v>12.516429629629631</v>
      </c>
      <c r="CI575">
        <v>2000.0037037037041</v>
      </c>
      <c r="CJ575">
        <v>0.97999500000000017</v>
      </c>
      <c r="CK575">
        <v>2.000459999999999E-2</v>
      </c>
      <c r="CL575">
        <v>0</v>
      </c>
      <c r="CM575">
        <v>2.117370370370371</v>
      </c>
      <c r="CN575">
        <v>0</v>
      </c>
      <c r="CO575">
        <v>6415.2725925925924</v>
      </c>
      <c r="CP575">
        <v>16749.45925925926</v>
      </c>
      <c r="CQ575">
        <v>40.879592592592587</v>
      </c>
      <c r="CR575">
        <v>42.865666666666669</v>
      </c>
      <c r="CS575">
        <v>41.240666666666669</v>
      </c>
      <c r="CT575">
        <v>41.654851851851838</v>
      </c>
      <c r="CU575">
        <v>39.875</v>
      </c>
      <c r="CV575">
        <v>1959.993703703703</v>
      </c>
      <c r="CW575">
        <v>40.01</v>
      </c>
      <c r="CX575">
        <v>0</v>
      </c>
      <c r="CY575">
        <v>1657216133</v>
      </c>
      <c r="CZ575">
        <v>0</v>
      </c>
      <c r="DA575">
        <v>1657213031</v>
      </c>
      <c r="DB575" t="s">
        <v>1093</v>
      </c>
      <c r="DC575">
        <v>1657213019.5</v>
      </c>
      <c r="DD575">
        <v>1657213031</v>
      </c>
      <c r="DE575">
        <v>2</v>
      </c>
      <c r="DF575">
        <v>1.982</v>
      </c>
      <c r="DG575">
        <v>-0.124</v>
      </c>
      <c r="DH575">
        <v>-2.1179999999999999</v>
      </c>
      <c r="DI575">
        <v>-0.2</v>
      </c>
      <c r="DJ575">
        <v>420</v>
      </c>
      <c r="DK575">
        <v>19</v>
      </c>
      <c r="DL575">
        <v>0.14000000000000001</v>
      </c>
      <c r="DM575">
        <v>0.05</v>
      </c>
      <c r="DN575">
        <v>-36.718732500000002</v>
      </c>
      <c r="DO575">
        <v>-2.0568821763601162</v>
      </c>
      <c r="DP575">
        <v>0.2118820230546935</v>
      </c>
      <c r="DQ575">
        <v>0</v>
      </c>
      <c r="DR575">
        <v>1.1512830000000001</v>
      </c>
      <c r="DS575">
        <v>-0.32401530956848063</v>
      </c>
      <c r="DT575">
        <v>3.161355193583916E-2</v>
      </c>
      <c r="DU575">
        <v>0</v>
      </c>
      <c r="DV575">
        <v>0</v>
      </c>
      <c r="DW575">
        <v>2</v>
      </c>
      <c r="DX575" t="s">
        <v>363</v>
      </c>
      <c r="DY575">
        <v>2.97811</v>
      </c>
      <c r="DZ575">
        <v>2.7248100000000002</v>
      </c>
      <c r="EA575">
        <v>0.16672600000000001</v>
      </c>
      <c r="EB575">
        <v>0.16775300000000001</v>
      </c>
      <c r="EC575">
        <v>8.0199000000000006E-2</v>
      </c>
      <c r="ED575">
        <v>7.5462799999999997E-2</v>
      </c>
      <c r="EE575">
        <v>26297.200000000001</v>
      </c>
      <c r="EF575">
        <v>26347.4</v>
      </c>
      <c r="EG575">
        <v>29351.8</v>
      </c>
      <c r="EH575">
        <v>29292.1</v>
      </c>
      <c r="EI575">
        <v>35794.5</v>
      </c>
      <c r="EJ575">
        <v>35993.1</v>
      </c>
      <c r="EK575">
        <v>41361</v>
      </c>
      <c r="EL575">
        <v>41723</v>
      </c>
      <c r="EM575">
        <v>1.9429799999999999</v>
      </c>
      <c r="EN575">
        <v>2.1156700000000002</v>
      </c>
      <c r="EO575">
        <v>-1.5951699999999999E-2</v>
      </c>
      <c r="EP575">
        <v>0</v>
      </c>
      <c r="EQ575">
        <v>25.2607</v>
      </c>
      <c r="ER575">
        <v>999.9</v>
      </c>
      <c r="ES575">
        <v>28.5</v>
      </c>
      <c r="ET575">
        <v>39.5</v>
      </c>
      <c r="EU575">
        <v>27.5334</v>
      </c>
      <c r="EV575">
        <v>61.726900000000001</v>
      </c>
      <c r="EW575">
        <v>27.644200000000001</v>
      </c>
      <c r="EX575">
        <v>2</v>
      </c>
      <c r="EY575">
        <v>0.18907499999999999</v>
      </c>
      <c r="EZ575">
        <v>6.2763400000000003</v>
      </c>
      <c r="FA575">
        <v>20.271100000000001</v>
      </c>
      <c r="FB575">
        <v>5.2184900000000001</v>
      </c>
      <c r="FC575">
        <v>12.015599999999999</v>
      </c>
      <c r="FD575">
        <v>4.9884500000000003</v>
      </c>
      <c r="FE575">
        <v>3.2884199999999999</v>
      </c>
      <c r="FF575">
        <v>5767.5</v>
      </c>
      <c r="FG575">
        <v>9999</v>
      </c>
      <c r="FH575">
        <v>9999</v>
      </c>
      <c r="FI575">
        <v>94.1</v>
      </c>
      <c r="FJ575">
        <v>1.8675200000000001</v>
      </c>
      <c r="FK575">
        <v>1.8666100000000001</v>
      </c>
      <c r="FL575">
        <v>1.8660000000000001</v>
      </c>
      <c r="FM575">
        <v>1.86591</v>
      </c>
      <c r="FN575">
        <v>1.86782</v>
      </c>
      <c r="FO575">
        <v>1.8702099999999999</v>
      </c>
      <c r="FP575">
        <v>1.8688899999999999</v>
      </c>
      <c r="FQ575">
        <v>1.8702700000000001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-5.65</v>
      </c>
      <c r="GF575">
        <v>-0.1767</v>
      </c>
      <c r="GG575">
        <v>-0.23523885101243769</v>
      </c>
      <c r="GH575">
        <v>-4.6052117464239163E-3</v>
      </c>
      <c r="GI575">
        <v>3.8696726057278897E-7</v>
      </c>
      <c r="GJ575">
        <v>-9.6670798998846254E-11</v>
      </c>
      <c r="GK575">
        <v>-0.34206402273919922</v>
      </c>
      <c r="GL575">
        <v>-4.2203369556326094E-3</v>
      </c>
      <c r="GM575">
        <v>8.7200311459696754E-4</v>
      </c>
      <c r="GN575">
        <v>-1.3787569801556101E-5</v>
      </c>
      <c r="GO575">
        <v>4</v>
      </c>
      <c r="GP575">
        <v>2427</v>
      </c>
      <c r="GQ575">
        <v>1</v>
      </c>
      <c r="GR575">
        <v>25</v>
      </c>
      <c r="GS575">
        <v>51.8</v>
      </c>
      <c r="GT575">
        <v>51.6</v>
      </c>
      <c r="GU575">
        <v>3.2299799999999999</v>
      </c>
      <c r="GV575">
        <v>2.20947</v>
      </c>
      <c r="GW575">
        <v>1.94702</v>
      </c>
      <c r="GX575">
        <v>2.7587899999999999</v>
      </c>
      <c r="GY575">
        <v>2.19482</v>
      </c>
      <c r="GZ575">
        <v>2.3596200000000001</v>
      </c>
      <c r="HA575">
        <v>42.483699999999999</v>
      </c>
      <c r="HB575">
        <v>13.9832</v>
      </c>
      <c r="HC575">
        <v>18</v>
      </c>
      <c r="HD575">
        <v>494.93299999999999</v>
      </c>
      <c r="HE575">
        <v>630.34199999999998</v>
      </c>
      <c r="HF575">
        <v>17.4635</v>
      </c>
      <c r="HG575">
        <v>29.630500000000001</v>
      </c>
      <c r="HH575">
        <v>30.001000000000001</v>
      </c>
      <c r="HI575">
        <v>29.308399999999999</v>
      </c>
      <c r="HJ575">
        <v>29.170100000000001</v>
      </c>
      <c r="HK575">
        <v>64.632300000000001</v>
      </c>
      <c r="HL575">
        <v>28.7697</v>
      </c>
      <c r="HM575">
        <v>0</v>
      </c>
      <c r="HN575">
        <v>17.4556</v>
      </c>
      <c r="HO575">
        <v>1322.96</v>
      </c>
      <c r="HP575">
        <v>19.557500000000001</v>
      </c>
      <c r="HQ575">
        <v>100.39700000000001</v>
      </c>
      <c r="HR575">
        <v>100.223</v>
      </c>
    </row>
    <row r="576" spans="1:226" x14ac:dyDescent="0.2">
      <c r="A576">
        <v>560</v>
      </c>
      <c r="B576">
        <v>1657216133</v>
      </c>
      <c r="C576">
        <v>9207.4000000953674</v>
      </c>
      <c r="D576" t="s">
        <v>1485</v>
      </c>
      <c r="E576" t="s">
        <v>1486</v>
      </c>
      <c r="F576">
        <v>5</v>
      </c>
      <c r="G576" s="1" t="s">
        <v>1330</v>
      </c>
      <c r="H576" t="s">
        <v>354</v>
      </c>
      <c r="I576">
        <v>1657216125.2142861</v>
      </c>
      <c r="J576">
        <f t="shared" si="272"/>
        <v>2.0781053697410123E-3</v>
      </c>
      <c r="K576">
        <f t="shared" si="273"/>
        <v>2.0781053697410123</v>
      </c>
      <c r="L576" s="1">
        <f t="shared" si="274"/>
        <v>25.201271197713336</v>
      </c>
      <c r="M576">
        <f t="shared" si="275"/>
        <v>1253.8150000000001</v>
      </c>
      <c r="N576">
        <f t="shared" si="276"/>
        <v>779.27528816873962</v>
      </c>
      <c r="O576">
        <f t="shared" si="277"/>
        <v>58.297416006706158</v>
      </c>
      <c r="P576">
        <f t="shared" si="278"/>
        <v>93.797629361783265</v>
      </c>
      <c r="Q576">
        <f t="shared" si="279"/>
        <v>9.337347010203903E-2</v>
      </c>
      <c r="R576">
        <f t="shared" si="280"/>
        <v>3.1922456570740683</v>
      </c>
      <c r="S576">
        <f t="shared" si="281"/>
        <v>9.1882294382615581E-2</v>
      </c>
      <c r="T576">
        <f t="shared" si="282"/>
        <v>5.7558426490408474E-2</v>
      </c>
      <c r="U576">
        <f t="shared" si="283"/>
        <v>321.51806100000005</v>
      </c>
      <c r="V576">
        <f t="shared" si="284"/>
        <v>25.785908877097011</v>
      </c>
      <c r="W576">
        <f t="shared" si="285"/>
        <v>25.00805714285714</v>
      </c>
      <c r="X576">
        <f t="shared" si="286"/>
        <v>3.18120529903858</v>
      </c>
      <c r="Y576">
        <f t="shared" si="287"/>
        <v>49.888550383874552</v>
      </c>
      <c r="Z576">
        <f t="shared" si="288"/>
        <v>1.5426493503195697</v>
      </c>
      <c r="AA576">
        <f t="shared" si="289"/>
        <v>3.092191171019071</v>
      </c>
      <c r="AB576">
        <f t="shared" si="290"/>
        <v>1.6385559487190102</v>
      </c>
      <c r="AC576">
        <f t="shared" si="291"/>
        <v>-91.644446805578639</v>
      </c>
      <c r="AD576">
        <f t="shared" si="292"/>
        <v>-81.782699949156083</v>
      </c>
      <c r="AE576">
        <f t="shared" si="293"/>
        <v>-5.4065651270468429</v>
      </c>
      <c r="AF576">
        <f t="shared" si="294"/>
        <v>142.68434911821845</v>
      </c>
      <c r="AG576">
        <f t="shared" si="295"/>
        <v>65.405457572817625</v>
      </c>
      <c r="AH576">
        <f t="shared" si="296"/>
        <v>2.0986327797304476</v>
      </c>
      <c r="AI576">
        <f t="shared" si="297"/>
        <v>25.201271197713336</v>
      </c>
      <c r="AJ576">
        <v>1332.708941430215</v>
      </c>
      <c r="AK576">
        <v>1305.1649090909091</v>
      </c>
      <c r="AL576">
        <v>3.4371990578653309</v>
      </c>
      <c r="AM576">
        <v>65.454241008221487</v>
      </c>
      <c r="AN576">
        <f t="shared" si="298"/>
        <v>2.0781053697410123</v>
      </c>
      <c r="AO576">
        <v>19.514124761036818</v>
      </c>
      <c r="AP576">
        <v>20.62003090909089</v>
      </c>
      <c r="AQ576">
        <v>-7.7836192892501618E-5</v>
      </c>
      <c r="AR576">
        <v>78.39488950143722</v>
      </c>
      <c r="AS576">
        <v>0</v>
      </c>
      <c r="AT576">
        <v>0</v>
      </c>
      <c r="AU576">
        <f t="shared" si="299"/>
        <v>1</v>
      </c>
      <c r="AV576">
        <f t="shared" si="300"/>
        <v>0</v>
      </c>
      <c r="AW576">
        <f t="shared" si="301"/>
        <v>39843.21701874437</v>
      </c>
      <c r="AX576">
        <f t="shared" si="302"/>
        <v>2000.0092857142861</v>
      </c>
      <c r="AY576">
        <f t="shared" si="303"/>
        <v>1681.2081000000003</v>
      </c>
      <c r="AZ576">
        <f t="shared" si="304"/>
        <v>0.84060014721360221</v>
      </c>
      <c r="BA576">
        <f t="shared" si="305"/>
        <v>0.16075828412225229</v>
      </c>
      <c r="BB576" s="1">
        <v>2.7160000000000002</v>
      </c>
      <c r="BC576">
        <v>0.5</v>
      </c>
      <c r="BD576" t="s">
        <v>355</v>
      </c>
      <c r="BE576">
        <v>2</v>
      </c>
      <c r="BF576" t="b">
        <v>1</v>
      </c>
      <c r="BG576">
        <v>1657216125.2142861</v>
      </c>
      <c r="BH576">
        <v>1253.8150000000001</v>
      </c>
      <c r="BI576">
        <v>1290.7721428571431</v>
      </c>
      <c r="BJ576">
        <v>20.62095714285714</v>
      </c>
      <c r="BK576">
        <v>19.5045</v>
      </c>
      <c r="BL576">
        <v>1259.43</v>
      </c>
      <c r="BM576">
        <v>20.79765357142858</v>
      </c>
      <c r="BN576">
        <v>500.0057142857143</v>
      </c>
      <c r="BO576">
        <v>74.709792857142844</v>
      </c>
      <c r="BP576">
        <v>9.9991171428571418E-2</v>
      </c>
      <c r="BQ576">
        <v>24.532853571428571</v>
      </c>
      <c r="BR576">
        <v>25.00805714285714</v>
      </c>
      <c r="BS576">
        <v>999.9000000000002</v>
      </c>
      <c r="BT576">
        <v>0</v>
      </c>
      <c r="BU576">
        <v>0</v>
      </c>
      <c r="BV576">
        <v>10002.937142857139</v>
      </c>
      <c r="BW576">
        <v>0</v>
      </c>
      <c r="BX576">
        <v>1955.003214285714</v>
      </c>
      <c r="BY576">
        <v>-36.956485714285712</v>
      </c>
      <c r="BZ576">
        <v>1280.214285714286</v>
      </c>
      <c r="CA576">
        <v>1316.448571428572</v>
      </c>
      <c r="CB576">
        <v>1.116453214285714</v>
      </c>
      <c r="CC576">
        <v>1290.7721428571431</v>
      </c>
      <c r="CD576">
        <v>19.5045</v>
      </c>
      <c r="CE576">
        <v>1.5405875</v>
      </c>
      <c r="CF576">
        <v>1.4571778571428571</v>
      </c>
      <c r="CG576">
        <v>13.377039285714289</v>
      </c>
      <c r="CH576">
        <v>12.52607857142857</v>
      </c>
      <c r="CI576">
        <v>2000.0092857142861</v>
      </c>
      <c r="CJ576">
        <v>0.9799951785714287</v>
      </c>
      <c r="CK576">
        <v>2.0004421428571419E-2</v>
      </c>
      <c r="CL576">
        <v>0</v>
      </c>
      <c r="CM576">
        <v>2.1756250000000001</v>
      </c>
      <c r="CN576">
        <v>0</v>
      </c>
      <c r="CO576">
        <v>6415.9596428571431</v>
      </c>
      <c r="CP576">
        <v>16749.510714285709</v>
      </c>
      <c r="CQ576">
        <v>40.883857142857153</v>
      </c>
      <c r="CR576">
        <v>42.868250000000003</v>
      </c>
      <c r="CS576">
        <v>41.2455</v>
      </c>
      <c r="CT576">
        <v>41.655999999999992</v>
      </c>
      <c r="CU576">
        <v>39.875</v>
      </c>
      <c r="CV576">
        <v>1959.9992857142861</v>
      </c>
      <c r="CW576">
        <v>40.01</v>
      </c>
      <c r="CX576">
        <v>0</v>
      </c>
      <c r="CY576">
        <v>1657216137.8</v>
      </c>
      <c r="CZ576">
        <v>0</v>
      </c>
      <c r="DA576">
        <v>1657213031</v>
      </c>
      <c r="DB576" t="s">
        <v>1093</v>
      </c>
      <c r="DC576">
        <v>1657213019.5</v>
      </c>
      <c r="DD576">
        <v>1657213031</v>
      </c>
      <c r="DE576">
        <v>2</v>
      </c>
      <c r="DF576">
        <v>1.982</v>
      </c>
      <c r="DG576">
        <v>-0.124</v>
      </c>
      <c r="DH576">
        <v>-2.1179999999999999</v>
      </c>
      <c r="DI576">
        <v>-0.2</v>
      </c>
      <c r="DJ576">
        <v>420</v>
      </c>
      <c r="DK576">
        <v>19</v>
      </c>
      <c r="DL576">
        <v>0.14000000000000001</v>
      </c>
      <c r="DM576">
        <v>0.05</v>
      </c>
      <c r="DN576">
        <v>-36.836712499999997</v>
      </c>
      <c r="DO576">
        <v>-2.125741463414613</v>
      </c>
      <c r="DP576">
        <v>0.21315794752659331</v>
      </c>
      <c r="DQ576">
        <v>0</v>
      </c>
      <c r="DR576">
        <v>1.1318379999999999</v>
      </c>
      <c r="DS576">
        <v>-0.251824840525329</v>
      </c>
      <c r="DT576">
        <v>2.4666558961476591E-2</v>
      </c>
      <c r="DU576">
        <v>0</v>
      </c>
      <c r="DV576">
        <v>0</v>
      </c>
      <c r="DW576">
        <v>2</v>
      </c>
      <c r="DX576" t="s">
        <v>363</v>
      </c>
      <c r="DY576">
        <v>2.9780600000000002</v>
      </c>
      <c r="DZ576">
        <v>2.72478</v>
      </c>
      <c r="EA576">
        <v>0.16811400000000001</v>
      </c>
      <c r="EB576">
        <v>0.169102</v>
      </c>
      <c r="EC576">
        <v>8.0195600000000006E-2</v>
      </c>
      <c r="ED576">
        <v>7.5504699999999994E-2</v>
      </c>
      <c r="EE576">
        <v>26253.1</v>
      </c>
      <c r="EF576">
        <v>26304.5</v>
      </c>
      <c r="EG576">
        <v>29351.599999999999</v>
      </c>
      <c r="EH576">
        <v>29292</v>
      </c>
      <c r="EI576">
        <v>35794.300000000003</v>
      </c>
      <c r="EJ576">
        <v>35991.5</v>
      </c>
      <c r="EK576">
        <v>41360.6</v>
      </c>
      <c r="EL576">
        <v>41723.1</v>
      </c>
      <c r="EM576">
        <v>1.94295</v>
      </c>
      <c r="EN576">
        <v>2.1156999999999999</v>
      </c>
      <c r="EO576">
        <v>-1.51433E-2</v>
      </c>
      <c r="EP576">
        <v>0</v>
      </c>
      <c r="EQ576">
        <v>25.254300000000001</v>
      </c>
      <c r="ER576">
        <v>999.9</v>
      </c>
      <c r="ES576">
        <v>28.5</v>
      </c>
      <c r="ET576">
        <v>39.5</v>
      </c>
      <c r="EU576">
        <v>27.536000000000001</v>
      </c>
      <c r="EV576">
        <v>62.036900000000003</v>
      </c>
      <c r="EW576">
        <v>27.604199999999999</v>
      </c>
      <c r="EX576">
        <v>2</v>
      </c>
      <c r="EY576">
        <v>0.189967</v>
      </c>
      <c r="EZ576">
        <v>6.2716200000000004</v>
      </c>
      <c r="FA576">
        <v>20.2714</v>
      </c>
      <c r="FB576">
        <v>5.2187900000000003</v>
      </c>
      <c r="FC576">
        <v>12.0159</v>
      </c>
      <c r="FD576">
        <v>4.9884000000000004</v>
      </c>
      <c r="FE576">
        <v>3.2883499999999999</v>
      </c>
      <c r="FF576">
        <v>5767.8</v>
      </c>
      <c r="FG576">
        <v>9999</v>
      </c>
      <c r="FH576">
        <v>9999</v>
      </c>
      <c r="FI576">
        <v>94.1</v>
      </c>
      <c r="FJ576">
        <v>1.86754</v>
      </c>
      <c r="FK576">
        <v>1.8666100000000001</v>
      </c>
      <c r="FL576">
        <v>1.8660099999999999</v>
      </c>
      <c r="FM576">
        <v>1.86592</v>
      </c>
      <c r="FN576">
        <v>1.8678300000000001</v>
      </c>
      <c r="FO576">
        <v>1.87022</v>
      </c>
      <c r="FP576">
        <v>1.8689</v>
      </c>
      <c r="FQ576">
        <v>1.8702700000000001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-5.72</v>
      </c>
      <c r="GF576">
        <v>-0.1767</v>
      </c>
      <c r="GG576">
        <v>-0.23523885101243769</v>
      </c>
      <c r="GH576">
        <v>-4.6052117464239163E-3</v>
      </c>
      <c r="GI576">
        <v>3.8696726057278897E-7</v>
      </c>
      <c r="GJ576">
        <v>-9.6670798998846254E-11</v>
      </c>
      <c r="GK576">
        <v>-0.34206402273919922</v>
      </c>
      <c r="GL576">
        <v>-4.2203369556326094E-3</v>
      </c>
      <c r="GM576">
        <v>8.7200311459696754E-4</v>
      </c>
      <c r="GN576">
        <v>-1.3787569801556101E-5</v>
      </c>
      <c r="GO576">
        <v>4</v>
      </c>
      <c r="GP576">
        <v>2427</v>
      </c>
      <c r="GQ576">
        <v>1</v>
      </c>
      <c r="GR576">
        <v>25</v>
      </c>
      <c r="GS576">
        <v>51.9</v>
      </c>
      <c r="GT576">
        <v>51.7</v>
      </c>
      <c r="GU576">
        <v>3.2605</v>
      </c>
      <c r="GV576">
        <v>2.20947</v>
      </c>
      <c r="GW576">
        <v>1.94702</v>
      </c>
      <c r="GX576">
        <v>2.7587899999999999</v>
      </c>
      <c r="GY576">
        <v>2.19482</v>
      </c>
      <c r="GZ576">
        <v>2.3730500000000001</v>
      </c>
      <c r="HA576">
        <v>42.510300000000001</v>
      </c>
      <c r="HB576">
        <v>13.974399999999999</v>
      </c>
      <c r="HC576">
        <v>18</v>
      </c>
      <c r="HD576">
        <v>495.00200000000001</v>
      </c>
      <c r="HE576">
        <v>630.471</v>
      </c>
      <c r="HF576">
        <v>17.452999999999999</v>
      </c>
      <c r="HG576">
        <v>29.640699999999999</v>
      </c>
      <c r="HH576">
        <v>30.000900000000001</v>
      </c>
      <c r="HI576">
        <v>29.318999999999999</v>
      </c>
      <c r="HJ576">
        <v>29.18</v>
      </c>
      <c r="HK576">
        <v>65.237899999999996</v>
      </c>
      <c r="HL576">
        <v>28.7697</v>
      </c>
      <c r="HM576">
        <v>0</v>
      </c>
      <c r="HN576">
        <v>17.450500000000002</v>
      </c>
      <c r="HO576">
        <v>1336.32</v>
      </c>
      <c r="HP576">
        <v>19.576599999999999</v>
      </c>
      <c r="HQ576">
        <v>100.396</v>
      </c>
      <c r="HR576">
        <v>100.223</v>
      </c>
    </row>
    <row r="577" spans="1:226" x14ac:dyDescent="0.2">
      <c r="A577">
        <v>561</v>
      </c>
      <c r="B577">
        <v>1657216138</v>
      </c>
      <c r="C577">
        <v>9212.4000000953674</v>
      </c>
      <c r="D577" t="s">
        <v>1487</v>
      </c>
      <c r="E577" t="s">
        <v>1488</v>
      </c>
      <c r="F577">
        <v>5</v>
      </c>
      <c r="G577" s="1" t="s">
        <v>1330</v>
      </c>
      <c r="H577" t="s">
        <v>354</v>
      </c>
      <c r="I577">
        <v>1657216130.5</v>
      </c>
      <c r="J577">
        <f t="shared" si="272"/>
        <v>2.0528133396283668E-3</v>
      </c>
      <c r="K577">
        <f t="shared" si="273"/>
        <v>2.0528133396283668</v>
      </c>
      <c r="L577" s="1">
        <f t="shared" si="274"/>
        <v>25.170607140790501</v>
      </c>
      <c r="M577">
        <f t="shared" si="275"/>
        <v>1271.5003703703701</v>
      </c>
      <c r="N577">
        <f t="shared" si="276"/>
        <v>791.70830815218699</v>
      </c>
      <c r="O577">
        <f t="shared" si="277"/>
        <v>59.227098740515359</v>
      </c>
      <c r="P577">
        <f t="shared" si="278"/>
        <v>95.119979428145328</v>
      </c>
      <c r="Q577">
        <f t="shared" si="279"/>
        <v>9.2249851573990724E-2</v>
      </c>
      <c r="R577">
        <f t="shared" si="280"/>
        <v>3.1926452195559492</v>
      </c>
      <c r="S577">
        <f t="shared" si="281"/>
        <v>9.079422578459162E-2</v>
      </c>
      <c r="T577">
        <f t="shared" si="282"/>
        <v>5.6875260010523773E-2</v>
      </c>
      <c r="U577">
        <f t="shared" si="283"/>
        <v>321.51782033333336</v>
      </c>
      <c r="V577">
        <f t="shared" si="284"/>
        <v>25.789199344158661</v>
      </c>
      <c r="W577">
        <f t="shared" si="285"/>
        <v>25.004437037037039</v>
      </c>
      <c r="X577">
        <f t="shared" si="286"/>
        <v>3.1805188140434622</v>
      </c>
      <c r="Y577">
        <f t="shared" si="287"/>
        <v>49.891959721146023</v>
      </c>
      <c r="Z577">
        <f t="shared" si="288"/>
        <v>1.5425108871158373</v>
      </c>
      <c r="AA577">
        <f t="shared" si="289"/>
        <v>3.0917023418947105</v>
      </c>
      <c r="AB577">
        <f t="shared" si="290"/>
        <v>1.6380079269276249</v>
      </c>
      <c r="AC577">
        <f t="shared" si="291"/>
        <v>-90.529068277610975</v>
      </c>
      <c r="AD577">
        <f t="shared" si="292"/>
        <v>-81.624662219518171</v>
      </c>
      <c r="AE577">
        <f t="shared" si="293"/>
        <v>-5.3952718721914303</v>
      </c>
      <c r="AF577">
        <f t="shared" si="294"/>
        <v>143.9688179640128</v>
      </c>
      <c r="AG577">
        <f t="shared" si="295"/>
        <v>65.510171314390988</v>
      </c>
      <c r="AH577">
        <f t="shared" si="296"/>
        <v>2.0690909131961401</v>
      </c>
      <c r="AI577">
        <f t="shared" si="297"/>
        <v>25.170607140790501</v>
      </c>
      <c r="AJ577">
        <v>1349.7409725744651</v>
      </c>
      <c r="AK577">
        <v>1322.2621818181819</v>
      </c>
      <c r="AL577">
        <v>3.4249448486507288</v>
      </c>
      <c r="AM577">
        <v>65.454241008221487</v>
      </c>
      <c r="AN577">
        <f t="shared" si="298"/>
        <v>2.0528133396283668</v>
      </c>
      <c r="AO577">
        <v>19.528721954767121</v>
      </c>
      <c r="AP577">
        <v>20.621108484848481</v>
      </c>
      <c r="AQ577">
        <v>-6.495009763306253E-5</v>
      </c>
      <c r="AR577">
        <v>78.39488950143722</v>
      </c>
      <c r="AS577">
        <v>0</v>
      </c>
      <c r="AT577">
        <v>0</v>
      </c>
      <c r="AU577">
        <f t="shared" si="299"/>
        <v>1</v>
      </c>
      <c r="AV577">
        <f t="shared" si="300"/>
        <v>0</v>
      </c>
      <c r="AW577">
        <f t="shared" si="301"/>
        <v>39850.254349800227</v>
      </c>
      <c r="AX577">
        <f t="shared" si="302"/>
        <v>2000.0077777777781</v>
      </c>
      <c r="AY577">
        <f t="shared" si="303"/>
        <v>1681.2068333333334</v>
      </c>
      <c r="AZ577">
        <f t="shared" si="304"/>
        <v>0.84060014766609237</v>
      </c>
      <c r="BA577">
        <f t="shared" si="305"/>
        <v>0.16075828499555833</v>
      </c>
      <c r="BB577" s="1">
        <v>2.7160000000000002</v>
      </c>
      <c r="BC577">
        <v>0.5</v>
      </c>
      <c r="BD577" t="s">
        <v>355</v>
      </c>
      <c r="BE577">
        <v>2</v>
      </c>
      <c r="BF577" t="b">
        <v>1</v>
      </c>
      <c r="BG577">
        <v>1657216130.5</v>
      </c>
      <c r="BH577">
        <v>1271.5003703703701</v>
      </c>
      <c r="BI577">
        <v>1308.514074074074</v>
      </c>
      <c r="BJ577">
        <v>20.619255555555551</v>
      </c>
      <c r="BK577">
        <v>19.518514814814811</v>
      </c>
      <c r="BL577">
        <v>1277.187037037037</v>
      </c>
      <c r="BM577">
        <v>20.79597037037037</v>
      </c>
      <c r="BN577">
        <v>500.00674074074072</v>
      </c>
      <c r="BO577">
        <v>74.709281481481483</v>
      </c>
      <c r="BP577">
        <v>9.9960925925925911E-2</v>
      </c>
      <c r="BQ577">
        <v>24.530211111111111</v>
      </c>
      <c r="BR577">
        <v>25.004437037037039</v>
      </c>
      <c r="BS577">
        <v>999.90000000000009</v>
      </c>
      <c r="BT577">
        <v>0</v>
      </c>
      <c r="BU577">
        <v>0</v>
      </c>
      <c r="BV577">
        <v>10004.75814814815</v>
      </c>
      <c r="BW577">
        <v>0</v>
      </c>
      <c r="BX577">
        <v>1956.0196296296299</v>
      </c>
      <c r="BY577">
        <v>-37.01378148148148</v>
      </c>
      <c r="BZ577">
        <v>1298.2692592592589</v>
      </c>
      <c r="CA577">
        <v>1334.5622222222221</v>
      </c>
      <c r="CB577">
        <v>1.100738148148148</v>
      </c>
      <c r="CC577">
        <v>1308.514074074074</v>
      </c>
      <c r="CD577">
        <v>19.518514814814811</v>
      </c>
      <c r="CE577">
        <v>1.5404496296296291</v>
      </c>
      <c r="CF577">
        <v>1.4582144444444449</v>
      </c>
      <c r="CG577">
        <v>13.375666666666669</v>
      </c>
      <c r="CH577">
        <v>12.53691481481482</v>
      </c>
      <c r="CI577">
        <v>2000.0077777777781</v>
      </c>
      <c r="CJ577">
        <v>0.97999511111111126</v>
      </c>
      <c r="CK577">
        <v>2.000448888888888E-2</v>
      </c>
      <c r="CL577">
        <v>0</v>
      </c>
      <c r="CM577">
        <v>2.1742518518518521</v>
      </c>
      <c r="CN577">
        <v>0</v>
      </c>
      <c r="CO577">
        <v>6412.8681481481472</v>
      </c>
      <c r="CP577">
        <v>16749.5037037037</v>
      </c>
      <c r="CQ577">
        <v>40.884185185185189</v>
      </c>
      <c r="CR577">
        <v>42.87266666666666</v>
      </c>
      <c r="CS577">
        <v>41.25</v>
      </c>
      <c r="CT577">
        <v>41.654851851851838</v>
      </c>
      <c r="CU577">
        <v>39.875</v>
      </c>
      <c r="CV577">
        <v>1959.9977777777781</v>
      </c>
      <c r="CW577">
        <v>40.01</v>
      </c>
      <c r="CX577">
        <v>0</v>
      </c>
      <c r="CY577">
        <v>1657216143.2</v>
      </c>
      <c r="CZ577">
        <v>0</v>
      </c>
      <c r="DA577">
        <v>1657213031</v>
      </c>
      <c r="DB577" t="s">
        <v>1093</v>
      </c>
      <c r="DC577">
        <v>1657213019.5</v>
      </c>
      <c r="DD577">
        <v>1657213031</v>
      </c>
      <c r="DE577">
        <v>2</v>
      </c>
      <c r="DF577">
        <v>1.982</v>
      </c>
      <c r="DG577">
        <v>-0.124</v>
      </c>
      <c r="DH577">
        <v>-2.1179999999999999</v>
      </c>
      <c r="DI577">
        <v>-0.2</v>
      </c>
      <c r="DJ577">
        <v>420</v>
      </c>
      <c r="DK577">
        <v>19</v>
      </c>
      <c r="DL577">
        <v>0.14000000000000001</v>
      </c>
      <c r="DM577">
        <v>0.05</v>
      </c>
      <c r="DN577">
        <v>-36.95466585365854</v>
      </c>
      <c r="DO577">
        <v>-0.87767038327529334</v>
      </c>
      <c r="DP577">
        <v>0.1195353985936977</v>
      </c>
      <c r="DQ577">
        <v>0</v>
      </c>
      <c r="DR577">
        <v>1.1118517073170731</v>
      </c>
      <c r="DS577">
        <v>-0.1866635540069698</v>
      </c>
      <c r="DT577">
        <v>1.8601180253982979E-2</v>
      </c>
      <c r="DU577">
        <v>0</v>
      </c>
      <c r="DV577">
        <v>0</v>
      </c>
      <c r="DW577">
        <v>2</v>
      </c>
      <c r="DX577" t="s">
        <v>363</v>
      </c>
      <c r="DY577">
        <v>2.9779900000000001</v>
      </c>
      <c r="DZ577">
        <v>2.7247699999999999</v>
      </c>
      <c r="EA577">
        <v>0.16948199999999999</v>
      </c>
      <c r="EB577">
        <v>0.17044000000000001</v>
      </c>
      <c r="EC577">
        <v>8.0199199999999998E-2</v>
      </c>
      <c r="ED577">
        <v>7.5543600000000002E-2</v>
      </c>
      <c r="EE577">
        <v>26209.599999999999</v>
      </c>
      <c r="EF577">
        <v>26261.5</v>
      </c>
      <c r="EG577">
        <v>29351.3</v>
      </c>
      <c r="EH577">
        <v>29291.3</v>
      </c>
      <c r="EI577">
        <v>35793.800000000003</v>
      </c>
      <c r="EJ577">
        <v>35989.4</v>
      </c>
      <c r="EK577">
        <v>41360.1</v>
      </c>
      <c r="EL577">
        <v>41722.400000000001</v>
      </c>
      <c r="EM577">
        <v>1.94272</v>
      </c>
      <c r="EN577">
        <v>2.1154199999999999</v>
      </c>
      <c r="EO577">
        <v>-1.5698400000000001E-2</v>
      </c>
      <c r="EP577">
        <v>0</v>
      </c>
      <c r="EQ577">
        <v>25.246600000000001</v>
      </c>
      <c r="ER577">
        <v>999.9</v>
      </c>
      <c r="ES577">
        <v>28.5</v>
      </c>
      <c r="ET577">
        <v>39.5</v>
      </c>
      <c r="EU577">
        <v>27.536100000000001</v>
      </c>
      <c r="EV577">
        <v>62.076900000000002</v>
      </c>
      <c r="EW577">
        <v>27.708300000000001</v>
      </c>
      <c r="EX577">
        <v>2</v>
      </c>
      <c r="EY577">
        <v>0.19060199999999999</v>
      </c>
      <c r="EZ577">
        <v>6.2695299999999996</v>
      </c>
      <c r="FA577">
        <v>20.2715</v>
      </c>
      <c r="FB577">
        <v>5.2186399999999997</v>
      </c>
      <c r="FC577">
        <v>12.0159</v>
      </c>
      <c r="FD577">
        <v>4.9884500000000003</v>
      </c>
      <c r="FE577">
        <v>3.2884199999999999</v>
      </c>
      <c r="FF577">
        <v>5767.8</v>
      </c>
      <c r="FG577">
        <v>9999</v>
      </c>
      <c r="FH577">
        <v>9999</v>
      </c>
      <c r="FI577">
        <v>94.1</v>
      </c>
      <c r="FJ577">
        <v>1.86755</v>
      </c>
      <c r="FK577">
        <v>1.8666100000000001</v>
      </c>
      <c r="FL577">
        <v>1.8660099999999999</v>
      </c>
      <c r="FM577">
        <v>1.8659300000000001</v>
      </c>
      <c r="FN577">
        <v>1.86781</v>
      </c>
      <c r="FO577">
        <v>1.87025</v>
      </c>
      <c r="FP577">
        <v>1.8689</v>
      </c>
      <c r="FQ577">
        <v>1.8702700000000001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-5.79</v>
      </c>
      <c r="GF577">
        <v>-0.17660000000000001</v>
      </c>
      <c r="GG577">
        <v>-0.23523885101243769</v>
      </c>
      <c r="GH577">
        <v>-4.6052117464239163E-3</v>
      </c>
      <c r="GI577">
        <v>3.8696726057278897E-7</v>
      </c>
      <c r="GJ577">
        <v>-9.6670798998846254E-11</v>
      </c>
      <c r="GK577">
        <v>-0.34206402273919922</v>
      </c>
      <c r="GL577">
        <v>-4.2203369556326094E-3</v>
      </c>
      <c r="GM577">
        <v>8.7200311459696754E-4</v>
      </c>
      <c r="GN577">
        <v>-1.3787569801556101E-5</v>
      </c>
      <c r="GO577">
        <v>4</v>
      </c>
      <c r="GP577">
        <v>2427</v>
      </c>
      <c r="GQ577">
        <v>1</v>
      </c>
      <c r="GR577">
        <v>25</v>
      </c>
      <c r="GS577">
        <v>52</v>
      </c>
      <c r="GT577">
        <v>51.8</v>
      </c>
      <c r="GU577">
        <v>3.2922400000000001</v>
      </c>
      <c r="GV577">
        <v>2.21069</v>
      </c>
      <c r="GW577">
        <v>1.94702</v>
      </c>
      <c r="GX577">
        <v>2.7587899999999999</v>
      </c>
      <c r="GY577">
        <v>2.19482</v>
      </c>
      <c r="GZ577">
        <v>2.31812</v>
      </c>
      <c r="HA577">
        <v>42.510300000000001</v>
      </c>
      <c r="HB577">
        <v>13.9657</v>
      </c>
      <c r="HC577">
        <v>18</v>
      </c>
      <c r="HD577">
        <v>494.93900000000002</v>
      </c>
      <c r="HE577">
        <v>630.35400000000004</v>
      </c>
      <c r="HF577">
        <v>17.4466</v>
      </c>
      <c r="HG577">
        <v>29.650300000000001</v>
      </c>
      <c r="HH577">
        <v>30.000800000000002</v>
      </c>
      <c r="HI577">
        <v>29.329000000000001</v>
      </c>
      <c r="HJ577">
        <v>29.189900000000002</v>
      </c>
      <c r="HK577">
        <v>65.886099999999999</v>
      </c>
      <c r="HL577">
        <v>28.7697</v>
      </c>
      <c r="HM577">
        <v>0</v>
      </c>
      <c r="HN577">
        <v>17.444700000000001</v>
      </c>
      <c r="HO577">
        <v>1356.38</v>
      </c>
      <c r="HP577">
        <v>19.589600000000001</v>
      </c>
      <c r="HQ577">
        <v>100.395</v>
      </c>
      <c r="HR577">
        <v>100.221</v>
      </c>
    </row>
    <row r="578" spans="1:226" x14ac:dyDescent="0.2">
      <c r="A578">
        <v>562</v>
      </c>
      <c r="B578">
        <v>1657216143</v>
      </c>
      <c r="C578">
        <v>9217.4000000953674</v>
      </c>
      <c r="D578" t="s">
        <v>1489</v>
      </c>
      <c r="E578" t="s">
        <v>1490</v>
      </c>
      <c r="F578">
        <v>5</v>
      </c>
      <c r="G578" s="1" t="s">
        <v>1330</v>
      </c>
      <c r="H578" t="s">
        <v>354</v>
      </c>
      <c r="I578">
        <v>1657216135.2142861</v>
      </c>
      <c r="J578">
        <f t="shared" si="272"/>
        <v>2.0277289325285031E-3</v>
      </c>
      <c r="K578">
        <f t="shared" si="273"/>
        <v>2.0277289325285031</v>
      </c>
      <c r="L578" s="1">
        <f t="shared" si="274"/>
        <v>25.533522598812439</v>
      </c>
      <c r="M578">
        <f t="shared" si="275"/>
        <v>1287.308214285714</v>
      </c>
      <c r="N578">
        <f t="shared" si="276"/>
        <v>795.68963727008406</v>
      </c>
      <c r="O578">
        <f t="shared" si="277"/>
        <v>59.524749950682946</v>
      </c>
      <c r="P578">
        <f t="shared" si="278"/>
        <v>96.302246473529991</v>
      </c>
      <c r="Q578">
        <f t="shared" si="279"/>
        <v>9.1195088217945294E-2</v>
      </c>
      <c r="R578">
        <f t="shared" si="280"/>
        <v>3.1916779620642179</v>
      </c>
      <c r="S578">
        <f t="shared" si="281"/>
        <v>8.9771858004488836E-2</v>
      </c>
      <c r="T578">
        <f t="shared" si="282"/>
        <v>5.6233432576187445E-2</v>
      </c>
      <c r="U578">
        <f t="shared" si="283"/>
        <v>321.51925841367142</v>
      </c>
      <c r="V578">
        <f t="shared" si="284"/>
        <v>25.792430469053613</v>
      </c>
      <c r="W578">
        <f t="shared" si="285"/>
        <v>24.99656785714286</v>
      </c>
      <c r="X578">
        <f t="shared" si="286"/>
        <v>3.1790270185823974</v>
      </c>
      <c r="Y578">
        <f t="shared" si="287"/>
        <v>49.904228175572058</v>
      </c>
      <c r="Z578">
        <f t="shared" si="288"/>
        <v>1.5425977490762064</v>
      </c>
      <c r="AA578">
        <f t="shared" si="289"/>
        <v>3.0911163351711801</v>
      </c>
      <c r="AB578">
        <f t="shared" si="290"/>
        <v>1.6364292695061911</v>
      </c>
      <c r="AC578">
        <f t="shared" si="291"/>
        <v>-89.422845924506987</v>
      </c>
      <c r="AD578">
        <f t="shared" si="292"/>
        <v>-80.791045749092731</v>
      </c>
      <c r="AE578">
        <f t="shared" si="293"/>
        <v>-5.3414923332686746</v>
      </c>
      <c r="AF578">
        <f t="shared" si="294"/>
        <v>145.96387440680303</v>
      </c>
      <c r="AG578">
        <f t="shared" si="295"/>
        <v>65.671472723094737</v>
      </c>
      <c r="AH578">
        <f t="shared" si="296"/>
        <v>2.0451912522790949</v>
      </c>
      <c r="AI578">
        <f t="shared" si="297"/>
        <v>25.533522598812439</v>
      </c>
      <c r="AJ578">
        <v>1367.061765298851</v>
      </c>
      <c r="AK578">
        <v>1339.355696969697</v>
      </c>
      <c r="AL578">
        <v>3.4314819155715242</v>
      </c>
      <c r="AM578">
        <v>65.454241008221487</v>
      </c>
      <c r="AN578">
        <f t="shared" si="298"/>
        <v>2.0277289325285031</v>
      </c>
      <c r="AO578">
        <v>19.54435276021362</v>
      </c>
      <c r="AP578">
        <v>20.623200000000001</v>
      </c>
      <c r="AQ578">
        <v>-2.3559051364257261E-5</v>
      </c>
      <c r="AR578">
        <v>78.39488950143722</v>
      </c>
      <c r="AS578">
        <v>0</v>
      </c>
      <c r="AT578">
        <v>0</v>
      </c>
      <c r="AU578">
        <f t="shared" si="299"/>
        <v>1</v>
      </c>
      <c r="AV578">
        <f t="shared" si="300"/>
        <v>0</v>
      </c>
      <c r="AW578">
        <f t="shared" si="301"/>
        <v>39834.466226733828</v>
      </c>
      <c r="AX578">
        <f t="shared" si="302"/>
        <v>2000.016785714286</v>
      </c>
      <c r="AY578">
        <f t="shared" si="303"/>
        <v>1681.2144002143375</v>
      </c>
      <c r="AZ578">
        <f t="shared" si="304"/>
        <v>0.84060014507023684</v>
      </c>
      <c r="BA578">
        <f t="shared" si="305"/>
        <v>0.16075827998555725</v>
      </c>
      <c r="BB578" s="1">
        <v>2.7160000000000002</v>
      </c>
      <c r="BC578">
        <v>0.5</v>
      </c>
      <c r="BD578" t="s">
        <v>355</v>
      </c>
      <c r="BE578">
        <v>2</v>
      </c>
      <c r="BF578" t="b">
        <v>1</v>
      </c>
      <c r="BG578">
        <v>1657216135.2142861</v>
      </c>
      <c r="BH578">
        <v>1287.308214285714</v>
      </c>
      <c r="BI578">
        <v>1324.410714285714</v>
      </c>
      <c r="BJ578">
        <v>20.620482142857149</v>
      </c>
      <c r="BK578">
        <v>19.532453571428569</v>
      </c>
      <c r="BL578">
        <v>1293.059642857143</v>
      </c>
      <c r="BM578">
        <v>20.797174999999999</v>
      </c>
      <c r="BN578">
        <v>500.0050714285714</v>
      </c>
      <c r="BO578">
        <v>74.709007142857146</v>
      </c>
      <c r="BP578">
        <v>9.9997728571428565E-2</v>
      </c>
      <c r="BQ578">
        <v>24.527042857142849</v>
      </c>
      <c r="BR578">
        <v>24.99656785714286</v>
      </c>
      <c r="BS578">
        <v>999.9000000000002</v>
      </c>
      <c r="BT578">
        <v>0</v>
      </c>
      <c r="BU578">
        <v>0</v>
      </c>
      <c r="BV578">
        <v>10000.5525</v>
      </c>
      <c r="BW578">
        <v>0</v>
      </c>
      <c r="BX578">
        <v>1956.863571428572</v>
      </c>
      <c r="BY578">
        <v>-37.102871428571419</v>
      </c>
      <c r="BZ578">
        <v>1314.411428571429</v>
      </c>
      <c r="CA578">
        <v>1350.795357142857</v>
      </c>
      <c r="CB578">
        <v>1.0880239285714279</v>
      </c>
      <c r="CC578">
        <v>1324.410714285714</v>
      </c>
      <c r="CD578">
        <v>19.532453571428569</v>
      </c>
      <c r="CE578">
        <v>1.5405353571428571</v>
      </c>
      <c r="CF578">
        <v>1.459250357142857</v>
      </c>
      <c r="CG578">
        <v>13.376521428571429</v>
      </c>
      <c r="CH578">
        <v>12.547732142857139</v>
      </c>
      <c r="CI578">
        <v>2000.016785714286</v>
      </c>
      <c r="CJ578">
        <v>0.97999528571428585</v>
      </c>
      <c r="CK578">
        <v>2.0004314285714281E-2</v>
      </c>
      <c r="CL578">
        <v>0</v>
      </c>
      <c r="CM578">
        <v>2.1546500000000002</v>
      </c>
      <c r="CN578">
        <v>0</v>
      </c>
      <c r="CO578">
        <v>6410.8342857142861</v>
      </c>
      <c r="CP578">
        <v>16749.57857142857</v>
      </c>
      <c r="CQ578">
        <v>40.886071428571427</v>
      </c>
      <c r="CR578">
        <v>42.868249999999989</v>
      </c>
      <c r="CS578">
        <v>41.25</v>
      </c>
      <c r="CT578">
        <v>41.65821428571428</v>
      </c>
      <c r="CU578">
        <v>39.875</v>
      </c>
      <c r="CV578">
        <v>1960.0064285714291</v>
      </c>
      <c r="CW578">
        <v>40.01</v>
      </c>
      <c r="CX578">
        <v>0</v>
      </c>
      <c r="CY578">
        <v>1657216148</v>
      </c>
      <c r="CZ578">
        <v>0</v>
      </c>
      <c r="DA578">
        <v>1657213031</v>
      </c>
      <c r="DB578" t="s">
        <v>1093</v>
      </c>
      <c r="DC578">
        <v>1657213019.5</v>
      </c>
      <c r="DD578">
        <v>1657213031</v>
      </c>
      <c r="DE578">
        <v>2</v>
      </c>
      <c r="DF578">
        <v>1.982</v>
      </c>
      <c r="DG578">
        <v>-0.124</v>
      </c>
      <c r="DH578">
        <v>-2.1179999999999999</v>
      </c>
      <c r="DI578">
        <v>-0.2</v>
      </c>
      <c r="DJ578">
        <v>420</v>
      </c>
      <c r="DK578">
        <v>19</v>
      </c>
      <c r="DL578">
        <v>0.14000000000000001</v>
      </c>
      <c r="DM578">
        <v>0.05</v>
      </c>
      <c r="DN578">
        <v>-37.067817499999997</v>
      </c>
      <c r="DO578">
        <v>-0.88246266416509145</v>
      </c>
      <c r="DP578">
        <v>0.1259743959848586</v>
      </c>
      <c r="DQ578">
        <v>0</v>
      </c>
      <c r="DR578">
        <v>1.0947597499999999</v>
      </c>
      <c r="DS578">
        <v>-0.16248866791745001</v>
      </c>
      <c r="DT578">
        <v>1.5649732343957209E-2</v>
      </c>
      <c r="DU578">
        <v>0</v>
      </c>
      <c r="DV578">
        <v>0</v>
      </c>
      <c r="DW578">
        <v>2</v>
      </c>
      <c r="DX578" t="s">
        <v>363</v>
      </c>
      <c r="DY578">
        <v>2.97818</v>
      </c>
      <c r="DZ578">
        <v>2.7246999999999999</v>
      </c>
      <c r="EA578">
        <v>0.170846</v>
      </c>
      <c r="EB578">
        <v>0.17178299999999999</v>
      </c>
      <c r="EC578">
        <v>8.0207000000000001E-2</v>
      </c>
      <c r="ED578">
        <v>7.5581599999999999E-2</v>
      </c>
      <c r="EE578">
        <v>26166</v>
      </c>
      <c r="EF578">
        <v>26218.9</v>
      </c>
      <c r="EG578">
        <v>29350.799999999999</v>
      </c>
      <c r="EH578">
        <v>29291.3</v>
      </c>
      <c r="EI578">
        <v>35793</v>
      </c>
      <c r="EJ578">
        <v>35987.800000000003</v>
      </c>
      <c r="EK578">
        <v>41359.599999999999</v>
      </c>
      <c r="EL578">
        <v>41722.300000000003</v>
      </c>
      <c r="EM578">
        <v>1.94282</v>
      </c>
      <c r="EN578">
        <v>2.1152700000000002</v>
      </c>
      <c r="EO578">
        <v>-1.52327E-2</v>
      </c>
      <c r="EP578">
        <v>0</v>
      </c>
      <c r="EQ578">
        <v>25.2394</v>
      </c>
      <c r="ER578">
        <v>999.9</v>
      </c>
      <c r="ES578">
        <v>28.5</v>
      </c>
      <c r="ET578">
        <v>39.6</v>
      </c>
      <c r="EU578">
        <v>27.683299999999999</v>
      </c>
      <c r="EV578">
        <v>61.9069</v>
      </c>
      <c r="EW578">
        <v>27.52</v>
      </c>
      <c r="EX578">
        <v>2</v>
      </c>
      <c r="EY578">
        <v>0.19096299999999999</v>
      </c>
      <c r="EZ578">
        <v>6.1565000000000003</v>
      </c>
      <c r="FA578">
        <v>20.275600000000001</v>
      </c>
      <c r="FB578">
        <v>5.2186399999999997</v>
      </c>
      <c r="FC578">
        <v>12.0158</v>
      </c>
      <c r="FD578">
        <v>4.98855</v>
      </c>
      <c r="FE578">
        <v>3.2883300000000002</v>
      </c>
      <c r="FF578">
        <v>5768</v>
      </c>
      <c r="FG578">
        <v>9999</v>
      </c>
      <c r="FH578">
        <v>9999</v>
      </c>
      <c r="FI578">
        <v>94.1</v>
      </c>
      <c r="FJ578">
        <v>1.86755</v>
      </c>
      <c r="FK578">
        <v>1.8666100000000001</v>
      </c>
      <c r="FL578">
        <v>1.8660099999999999</v>
      </c>
      <c r="FM578">
        <v>1.86591</v>
      </c>
      <c r="FN578">
        <v>1.86781</v>
      </c>
      <c r="FO578">
        <v>1.87022</v>
      </c>
      <c r="FP578">
        <v>1.8688899999999999</v>
      </c>
      <c r="FQ578">
        <v>1.8702700000000001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-5.86</v>
      </c>
      <c r="GF578">
        <v>-0.1767</v>
      </c>
      <c r="GG578">
        <v>-0.23523885101243769</v>
      </c>
      <c r="GH578">
        <v>-4.6052117464239163E-3</v>
      </c>
      <c r="GI578">
        <v>3.8696726057278897E-7</v>
      </c>
      <c r="GJ578">
        <v>-9.6670798998846254E-11</v>
      </c>
      <c r="GK578">
        <v>-0.34206402273919922</v>
      </c>
      <c r="GL578">
        <v>-4.2203369556326094E-3</v>
      </c>
      <c r="GM578">
        <v>8.7200311459696754E-4</v>
      </c>
      <c r="GN578">
        <v>-1.3787569801556101E-5</v>
      </c>
      <c r="GO578">
        <v>4</v>
      </c>
      <c r="GP578">
        <v>2427</v>
      </c>
      <c r="GQ578">
        <v>1</v>
      </c>
      <c r="GR578">
        <v>25</v>
      </c>
      <c r="GS578">
        <v>52.1</v>
      </c>
      <c r="GT578">
        <v>51.9</v>
      </c>
      <c r="GU578">
        <v>3.3227500000000001</v>
      </c>
      <c r="GV578">
        <v>2.20947</v>
      </c>
      <c r="GW578">
        <v>1.94702</v>
      </c>
      <c r="GX578">
        <v>2.7587899999999999</v>
      </c>
      <c r="GY578">
        <v>2.19482</v>
      </c>
      <c r="GZ578">
        <v>2.36816</v>
      </c>
      <c r="HA578">
        <v>42.536999999999999</v>
      </c>
      <c r="HB578">
        <v>13.974399999999999</v>
      </c>
      <c r="HC578">
        <v>18</v>
      </c>
      <c r="HD578">
        <v>495.09</v>
      </c>
      <c r="HE578">
        <v>630.33900000000006</v>
      </c>
      <c r="HF578">
        <v>17.4467</v>
      </c>
      <c r="HG578">
        <v>29.6599</v>
      </c>
      <c r="HH578">
        <v>30.000499999999999</v>
      </c>
      <c r="HI578">
        <v>29.339700000000001</v>
      </c>
      <c r="HJ578">
        <v>29.1999</v>
      </c>
      <c r="HK578">
        <v>66.482600000000005</v>
      </c>
      <c r="HL578">
        <v>28.7697</v>
      </c>
      <c r="HM578">
        <v>0</v>
      </c>
      <c r="HN578">
        <v>17.470400000000001</v>
      </c>
      <c r="HO578">
        <v>1369.73</v>
      </c>
      <c r="HP578">
        <v>19.603999999999999</v>
      </c>
      <c r="HQ578">
        <v>100.39400000000001</v>
      </c>
      <c r="HR578">
        <v>100.221</v>
      </c>
    </row>
    <row r="579" spans="1:226" x14ac:dyDescent="0.2">
      <c r="A579">
        <v>563</v>
      </c>
      <c r="B579">
        <v>1657216148</v>
      </c>
      <c r="C579">
        <v>9222.4000000953674</v>
      </c>
      <c r="D579" t="s">
        <v>1491</v>
      </c>
      <c r="E579" t="s">
        <v>1492</v>
      </c>
      <c r="F579">
        <v>5</v>
      </c>
      <c r="G579" s="1" t="s">
        <v>1330</v>
      </c>
      <c r="H579" t="s">
        <v>354</v>
      </c>
      <c r="I579">
        <v>1657216140.5</v>
      </c>
      <c r="J579">
        <f t="shared" si="272"/>
        <v>2.0248799321735149E-3</v>
      </c>
      <c r="K579">
        <f t="shared" si="273"/>
        <v>2.0248799321735147</v>
      </c>
      <c r="L579" s="1">
        <f t="shared" si="274"/>
        <v>25.9671448609161</v>
      </c>
      <c r="M579">
        <f t="shared" si="275"/>
        <v>1305.0181481481479</v>
      </c>
      <c r="N579">
        <f t="shared" si="276"/>
        <v>805.17579496206179</v>
      </c>
      <c r="O579">
        <f t="shared" si="277"/>
        <v>60.234519809782967</v>
      </c>
      <c r="P579">
        <f t="shared" si="278"/>
        <v>97.627303240604363</v>
      </c>
      <c r="Q579">
        <f t="shared" si="279"/>
        <v>9.1181268420340883E-2</v>
      </c>
      <c r="R579">
        <f t="shared" si="280"/>
        <v>3.1911753789317996</v>
      </c>
      <c r="S579">
        <f t="shared" si="281"/>
        <v>8.9758245592867561E-2</v>
      </c>
      <c r="T579">
        <f t="shared" si="282"/>
        <v>5.6224906444957465E-2</v>
      </c>
      <c r="U579">
        <f t="shared" si="283"/>
        <v>321.51776165121692</v>
      </c>
      <c r="V579">
        <f t="shared" si="284"/>
        <v>25.78957296066276</v>
      </c>
      <c r="W579">
        <f t="shared" si="285"/>
        <v>24.98745555555556</v>
      </c>
      <c r="X579">
        <f t="shared" si="286"/>
        <v>3.1773003230229673</v>
      </c>
      <c r="Y579">
        <f t="shared" si="287"/>
        <v>49.925228926849563</v>
      </c>
      <c r="Z579">
        <f t="shared" si="288"/>
        <v>1.5429030531404497</v>
      </c>
      <c r="AA579">
        <f t="shared" si="289"/>
        <v>3.0904275980408844</v>
      </c>
      <c r="AB579">
        <f t="shared" si="290"/>
        <v>1.6343972698825175</v>
      </c>
      <c r="AC579">
        <f t="shared" si="291"/>
        <v>-89.297205008852004</v>
      </c>
      <c r="AD579">
        <f t="shared" si="292"/>
        <v>-79.851364436036164</v>
      </c>
      <c r="AE579">
        <f t="shared" si="293"/>
        <v>-5.2798553329581912</v>
      </c>
      <c r="AF579">
        <f t="shared" si="294"/>
        <v>147.08933687337057</v>
      </c>
      <c r="AG579">
        <f t="shared" si="295"/>
        <v>65.729966721408118</v>
      </c>
      <c r="AH579">
        <f t="shared" si="296"/>
        <v>2.023170457380421</v>
      </c>
      <c r="AI579">
        <f t="shared" si="297"/>
        <v>25.9671448609161</v>
      </c>
      <c r="AJ579">
        <v>1384.096553691174</v>
      </c>
      <c r="AK579">
        <v>1356.3548484848479</v>
      </c>
      <c r="AL579">
        <v>3.3796355929378978</v>
      </c>
      <c r="AM579">
        <v>65.454241008221487</v>
      </c>
      <c r="AN579">
        <f t="shared" si="298"/>
        <v>2.0248799321735147</v>
      </c>
      <c r="AO579">
        <v>19.559467008547131</v>
      </c>
      <c r="AP579">
        <v>20.635866666666679</v>
      </c>
      <c r="AQ579">
        <v>1.6923553030123771E-4</v>
      </c>
      <c r="AR579">
        <v>78.39488950143722</v>
      </c>
      <c r="AS579">
        <v>0</v>
      </c>
      <c r="AT579">
        <v>0</v>
      </c>
      <c r="AU579">
        <f t="shared" si="299"/>
        <v>1</v>
      </c>
      <c r="AV579">
        <f t="shared" si="300"/>
        <v>0</v>
      </c>
      <c r="AW579">
        <f t="shared" si="301"/>
        <v>39826.547173357438</v>
      </c>
      <c r="AX579">
        <f t="shared" si="302"/>
        <v>2000.007407407408</v>
      </c>
      <c r="AY579">
        <f t="shared" si="303"/>
        <v>1681.2065224444998</v>
      </c>
      <c r="AZ579">
        <f t="shared" si="304"/>
        <v>0.84060014788836857</v>
      </c>
      <c r="BA579">
        <f t="shared" si="305"/>
        <v>0.16075828542455128</v>
      </c>
      <c r="BB579" s="1">
        <v>2.7160000000000002</v>
      </c>
      <c r="BC579">
        <v>0.5</v>
      </c>
      <c r="BD579" t="s">
        <v>355</v>
      </c>
      <c r="BE579">
        <v>2</v>
      </c>
      <c r="BF579" t="b">
        <v>1</v>
      </c>
      <c r="BG579">
        <v>1657216140.5</v>
      </c>
      <c r="BH579">
        <v>1305.0181481481479</v>
      </c>
      <c r="BI579">
        <v>1342.156296296296</v>
      </c>
      <c r="BJ579">
        <v>20.624522222222229</v>
      </c>
      <c r="BK579">
        <v>19.548218518518521</v>
      </c>
      <c r="BL579">
        <v>1310.8425925925919</v>
      </c>
      <c r="BM579">
        <v>20.80115555555555</v>
      </c>
      <c r="BN579">
        <v>500.00762962962949</v>
      </c>
      <c r="BO579">
        <v>74.709155555555554</v>
      </c>
      <c r="BP579">
        <v>9.9998155555555551E-2</v>
      </c>
      <c r="BQ579">
        <v>24.523318518518519</v>
      </c>
      <c r="BR579">
        <v>24.98745555555556</v>
      </c>
      <c r="BS579">
        <v>999.90000000000009</v>
      </c>
      <c r="BT579">
        <v>0</v>
      </c>
      <c r="BU579">
        <v>0</v>
      </c>
      <c r="BV579">
        <v>9998.3285185185177</v>
      </c>
      <c r="BW579">
        <v>0</v>
      </c>
      <c r="BX579">
        <v>1957.9118518518519</v>
      </c>
      <c r="BY579">
        <v>-37.13838888888889</v>
      </c>
      <c r="BZ579">
        <v>1332.5007407407411</v>
      </c>
      <c r="CA579">
        <v>1368.916666666667</v>
      </c>
      <c r="CB579">
        <v>1.076291481481481</v>
      </c>
      <c r="CC579">
        <v>1342.156296296296</v>
      </c>
      <c r="CD579">
        <v>19.548218518518521</v>
      </c>
      <c r="CE579">
        <v>1.54084</v>
      </c>
      <c r="CF579">
        <v>1.46043074074074</v>
      </c>
      <c r="CG579">
        <v>13.37955925925926</v>
      </c>
      <c r="CH579">
        <v>12.560066666666669</v>
      </c>
      <c r="CI579">
        <v>2000.007407407408</v>
      </c>
      <c r="CJ579">
        <v>0.97999522222222235</v>
      </c>
      <c r="CK579">
        <v>2.000437777777777E-2</v>
      </c>
      <c r="CL579">
        <v>0</v>
      </c>
      <c r="CM579">
        <v>2.176525925925926</v>
      </c>
      <c r="CN579">
        <v>0</v>
      </c>
      <c r="CO579">
        <v>6404.8396296296287</v>
      </c>
      <c r="CP579">
        <v>16749.5037037037</v>
      </c>
      <c r="CQ579">
        <v>40.884185185185189</v>
      </c>
      <c r="CR579">
        <v>42.870333333333328</v>
      </c>
      <c r="CS579">
        <v>41.25</v>
      </c>
      <c r="CT579">
        <v>41.652555555555551</v>
      </c>
      <c r="CU579">
        <v>39.875</v>
      </c>
      <c r="CV579">
        <v>1959.997037037037</v>
      </c>
      <c r="CW579">
        <v>40.01</v>
      </c>
      <c r="CX579">
        <v>0</v>
      </c>
      <c r="CY579">
        <v>1657216152.8</v>
      </c>
      <c r="CZ579">
        <v>0</v>
      </c>
      <c r="DA579">
        <v>1657213031</v>
      </c>
      <c r="DB579" t="s">
        <v>1093</v>
      </c>
      <c r="DC579">
        <v>1657213019.5</v>
      </c>
      <c r="DD579">
        <v>1657213031</v>
      </c>
      <c r="DE579">
        <v>2</v>
      </c>
      <c r="DF579">
        <v>1.982</v>
      </c>
      <c r="DG579">
        <v>-0.124</v>
      </c>
      <c r="DH579">
        <v>-2.1179999999999999</v>
      </c>
      <c r="DI579">
        <v>-0.2</v>
      </c>
      <c r="DJ579">
        <v>420</v>
      </c>
      <c r="DK579">
        <v>19</v>
      </c>
      <c r="DL579">
        <v>0.14000000000000001</v>
      </c>
      <c r="DM579">
        <v>0.05</v>
      </c>
      <c r="DN579">
        <v>-37.119517499999994</v>
      </c>
      <c r="DO579">
        <v>-0.6605031894933403</v>
      </c>
      <c r="DP579">
        <v>0.1133609873093472</v>
      </c>
      <c r="DQ579">
        <v>0</v>
      </c>
      <c r="DR579">
        <v>1.0828662499999999</v>
      </c>
      <c r="DS579">
        <v>-0.13628521575985289</v>
      </c>
      <c r="DT579">
        <v>1.3322065847213779E-2</v>
      </c>
      <c r="DU579">
        <v>0</v>
      </c>
      <c r="DV579">
        <v>0</v>
      </c>
      <c r="DW579">
        <v>2</v>
      </c>
      <c r="DX579" t="s">
        <v>363</v>
      </c>
      <c r="DY579">
        <v>2.9781900000000001</v>
      </c>
      <c r="DZ579">
        <v>2.7246899999999998</v>
      </c>
      <c r="EA579">
        <v>0.17219200000000001</v>
      </c>
      <c r="EB579">
        <v>0.173096</v>
      </c>
      <c r="EC579">
        <v>8.0239199999999997E-2</v>
      </c>
      <c r="ED579">
        <v>7.5624200000000003E-2</v>
      </c>
      <c r="EE579">
        <v>26123.1</v>
      </c>
      <c r="EF579">
        <v>26176.7</v>
      </c>
      <c r="EG579">
        <v>29350.5</v>
      </c>
      <c r="EH579">
        <v>29290.7</v>
      </c>
      <c r="EI579">
        <v>35791.5</v>
      </c>
      <c r="EJ579">
        <v>35985.699999999997</v>
      </c>
      <c r="EK579">
        <v>41359.199999999997</v>
      </c>
      <c r="EL579">
        <v>41721.699999999997</v>
      </c>
      <c r="EM579">
        <v>1.9430499999999999</v>
      </c>
      <c r="EN579">
        <v>2.1151300000000002</v>
      </c>
      <c r="EO579">
        <v>-1.61491E-2</v>
      </c>
      <c r="EP579">
        <v>0</v>
      </c>
      <c r="EQ579">
        <v>25.232500000000002</v>
      </c>
      <c r="ER579">
        <v>999.9</v>
      </c>
      <c r="ES579">
        <v>28.5</v>
      </c>
      <c r="ET579">
        <v>39.6</v>
      </c>
      <c r="EU579">
        <v>27.680700000000002</v>
      </c>
      <c r="EV579">
        <v>61.946899999999999</v>
      </c>
      <c r="EW579">
        <v>27.527999999999999</v>
      </c>
      <c r="EX579">
        <v>2</v>
      </c>
      <c r="EY579">
        <v>0.19123999999999999</v>
      </c>
      <c r="EZ579">
        <v>6.1291200000000003</v>
      </c>
      <c r="FA579">
        <v>20.276399999999999</v>
      </c>
      <c r="FB579">
        <v>5.2193899999999998</v>
      </c>
      <c r="FC579">
        <v>12.0159</v>
      </c>
      <c r="FD579">
        <v>4.98895</v>
      </c>
      <c r="FE579">
        <v>3.2884199999999999</v>
      </c>
      <c r="FF579">
        <v>5768</v>
      </c>
      <c r="FG579">
        <v>9999</v>
      </c>
      <c r="FH579">
        <v>9999</v>
      </c>
      <c r="FI579">
        <v>94.1</v>
      </c>
      <c r="FJ579">
        <v>1.86755</v>
      </c>
      <c r="FK579">
        <v>1.8666100000000001</v>
      </c>
      <c r="FL579">
        <v>1.8660000000000001</v>
      </c>
      <c r="FM579">
        <v>1.8659399999999999</v>
      </c>
      <c r="FN579">
        <v>1.8678300000000001</v>
      </c>
      <c r="FO579">
        <v>1.8702099999999999</v>
      </c>
      <c r="FP579">
        <v>1.8688899999999999</v>
      </c>
      <c r="FQ579">
        <v>1.8702700000000001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-5.93</v>
      </c>
      <c r="GF579">
        <v>-0.17649999999999999</v>
      </c>
      <c r="GG579">
        <v>-0.23523885101243769</v>
      </c>
      <c r="GH579">
        <v>-4.6052117464239163E-3</v>
      </c>
      <c r="GI579">
        <v>3.8696726057278897E-7</v>
      </c>
      <c r="GJ579">
        <v>-9.6670798998846254E-11</v>
      </c>
      <c r="GK579">
        <v>-0.34206402273919922</v>
      </c>
      <c r="GL579">
        <v>-4.2203369556326094E-3</v>
      </c>
      <c r="GM579">
        <v>8.7200311459696754E-4</v>
      </c>
      <c r="GN579">
        <v>-1.3787569801556101E-5</v>
      </c>
      <c r="GO579">
        <v>4</v>
      </c>
      <c r="GP579">
        <v>2427</v>
      </c>
      <c r="GQ579">
        <v>1</v>
      </c>
      <c r="GR579">
        <v>25</v>
      </c>
      <c r="GS579">
        <v>52.1</v>
      </c>
      <c r="GT579">
        <v>52</v>
      </c>
      <c r="GU579">
        <v>3.3544900000000002</v>
      </c>
      <c r="GV579">
        <v>2.20459</v>
      </c>
      <c r="GW579">
        <v>1.94702</v>
      </c>
      <c r="GX579">
        <v>2.7587899999999999</v>
      </c>
      <c r="GY579">
        <v>2.19482</v>
      </c>
      <c r="GZ579">
        <v>2.3596200000000001</v>
      </c>
      <c r="HA579">
        <v>42.536999999999999</v>
      </c>
      <c r="HB579">
        <v>13.974399999999999</v>
      </c>
      <c r="HC579">
        <v>18</v>
      </c>
      <c r="HD579">
        <v>495.31700000000001</v>
      </c>
      <c r="HE579">
        <v>630.32899999999995</v>
      </c>
      <c r="HF579">
        <v>17.4679</v>
      </c>
      <c r="HG579">
        <v>29.6694</v>
      </c>
      <c r="HH579">
        <v>30.000399999999999</v>
      </c>
      <c r="HI579">
        <v>29.350200000000001</v>
      </c>
      <c r="HJ579">
        <v>29.210100000000001</v>
      </c>
      <c r="HK579">
        <v>67.122600000000006</v>
      </c>
      <c r="HL579">
        <v>28.7697</v>
      </c>
      <c r="HM579">
        <v>0</v>
      </c>
      <c r="HN579">
        <v>17.479199999999999</v>
      </c>
      <c r="HO579">
        <v>1389.83</v>
      </c>
      <c r="HP579">
        <v>19.6084</v>
      </c>
      <c r="HQ579">
        <v>100.393</v>
      </c>
      <c r="HR579">
        <v>100.21899999999999</v>
      </c>
    </row>
    <row r="580" spans="1:226" x14ac:dyDescent="0.2">
      <c r="A580">
        <v>564</v>
      </c>
      <c r="B580">
        <v>1657216153</v>
      </c>
      <c r="C580">
        <v>9227.4000000953674</v>
      </c>
      <c r="D580" t="s">
        <v>1493</v>
      </c>
      <c r="E580" t="s">
        <v>1494</v>
      </c>
      <c r="F580">
        <v>5</v>
      </c>
      <c r="G580" s="1" t="s">
        <v>1330</v>
      </c>
      <c r="H580" t="s">
        <v>354</v>
      </c>
      <c r="I580">
        <v>1657216145.2142861</v>
      </c>
      <c r="J580">
        <f t="shared" si="272"/>
        <v>2.0185048212687392E-3</v>
      </c>
      <c r="K580">
        <f t="shared" si="273"/>
        <v>2.0185048212687393</v>
      </c>
      <c r="L580" s="1">
        <f t="shared" si="274"/>
        <v>25.480236701079384</v>
      </c>
      <c r="M580">
        <f t="shared" si="275"/>
        <v>1320.759642857143</v>
      </c>
      <c r="N580">
        <f t="shared" si="276"/>
        <v>828.0259517883577</v>
      </c>
      <c r="O580">
        <f t="shared" si="277"/>
        <v>61.944176690975979</v>
      </c>
      <c r="P580">
        <f t="shared" si="278"/>
        <v>98.805319454968725</v>
      </c>
      <c r="Q580">
        <f t="shared" si="279"/>
        <v>9.09981440380907E-2</v>
      </c>
      <c r="R580">
        <f t="shared" si="280"/>
        <v>3.1902621090832395</v>
      </c>
      <c r="S580">
        <f t="shared" si="281"/>
        <v>8.9580384513505862E-2</v>
      </c>
      <c r="T580">
        <f t="shared" si="282"/>
        <v>5.6113280345086031E-2</v>
      </c>
      <c r="U580">
        <f t="shared" si="283"/>
        <v>321.51760541367361</v>
      </c>
      <c r="V580">
        <f t="shared" si="284"/>
        <v>25.791163005445409</v>
      </c>
      <c r="W580">
        <f t="shared" si="285"/>
        <v>24.980396428571431</v>
      </c>
      <c r="X580">
        <f t="shared" si="286"/>
        <v>3.1759632482008322</v>
      </c>
      <c r="Y580">
        <f t="shared" si="287"/>
        <v>49.94413096836557</v>
      </c>
      <c r="Z580">
        <f t="shared" si="288"/>
        <v>1.5434610896930034</v>
      </c>
      <c r="AA580">
        <f t="shared" si="289"/>
        <v>3.0903753048994407</v>
      </c>
      <c r="AB580">
        <f t="shared" si="290"/>
        <v>1.6325021585078288</v>
      </c>
      <c r="AC580">
        <f t="shared" si="291"/>
        <v>-89.016062617951391</v>
      </c>
      <c r="AD580">
        <f t="shared" si="292"/>
        <v>-78.663029227310304</v>
      </c>
      <c r="AE580">
        <f t="shared" si="293"/>
        <v>-5.2025778114263446</v>
      </c>
      <c r="AF580">
        <f t="shared" si="294"/>
        <v>148.63593575698559</v>
      </c>
      <c r="AG580">
        <f t="shared" si="295"/>
        <v>65.891192635077687</v>
      </c>
      <c r="AH580">
        <f t="shared" si="296"/>
        <v>2.0104344408827548</v>
      </c>
      <c r="AI580">
        <f t="shared" si="297"/>
        <v>25.480236701079384</v>
      </c>
      <c r="AJ580">
        <v>1401.1901239206441</v>
      </c>
      <c r="AK580">
        <v>1373.477515151515</v>
      </c>
      <c r="AL580">
        <v>3.4404604029900319</v>
      </c>
      <c r="AM580">
        <v>65.454241008221487</v>
      </c>
      <c r="AN580">
        <f t="shared" si="298"/>
        <v>2.0185048212687393</v>
      </c>
      <c r="AO580">
        <v>19.574213311379399</v>
      </c>
      <c r="AP580">
        <v>20.647337575757589</v>
      </c>
      <c r="AQ580">
        <v>1.42310475091601E-4</v>
      </c>
      <c r="AR580">
        <v>78.39488950143722</v>
      </c>
      <c r="AS580">
        <v>0</v>
      </c>
      <c r="AT580">
        <v>0</v>
      </c>
      <c r="AU580">
        <f t="shared" si="299"/>
        <v>1</v>
      </c>
      <c r="AV580">
        <f t="shared" si="300"/>
        <v>0</v>
      </c>
      <c r="AW580">
        <f t="shared" si="301"/>
        <v>39811.289070270475</v>
      </c>
      <c r="AX580">
        <f t="shared" si="302"/>
        <v>2000.0064285714291</v>
      </c>
      <c r="AY580">
        <f t="shared" si="303"/>
        <v>1681.205700214339</v>
      </c>
      <c r="AZ580">
        <f t="shared" si="304"/>
        <v>0.84060014817812156</v>
      </c>
      <c r="BA580">
        <f t="shared" si="305"/>
        <v>0.16075828598377467</v>
      </c>
      <c r="BB580" s="1">
        <v>2.7160000000000002</v>
      </c>
      <c r="BC580">
        <v>0.5</v>
      </c>
      <c r="BD580" t="s">
        <v>355</v>
      </c>
      <c r="BE580">
        <v>2</v>
      </c>
      <c r="BF580" t="b">
        <v>1</v>
      </c>
      <c r="BG580">
        <v>1657216145.2142861</v>
      </c>
      <c r="BH580">
        <v>1320.759642857143</v>
      </c>
      <c r="BI580">
        <v>1357.9935714285709</v>
      </c>
      <c r="BJ580">
        <v>20.63189642857143</v>
      </c>
      <c r="BK580">
        <v>19.562374999999999</v>
      </c>
      <c r="BL580">
        <v>1326.65</v>
      </c>
      <c r="BM580">
        <v>20.808421428571421</v>
      </c>
      <c r="BN580">
        <v>500.00707142857141</v>
      </c>
      <c r="BO580">
        <v>74.709439285714296</v>
      </c>
      <c r="BP580">
        <v>0.1000235785714286</v>
      </c>
      <c r="BQ580">
        <v>24.523035714285719</v>
      </c>
      <c r="BR580">
        <v>24.980396428571431</v>
      </c>
      <c r="BS580">
        <v>999.9000000000002</v>
      </c>
      <c r="BT580">
        <v>0</v>
      </c>
      <c r="BU580">
        <v>0</v>
      </c>
      <c r="BV580">
        <v>9994.2857142857138</v>
      </c>
      <c r="BW580">
        <v>0</v>
      </c>
      <c r="BX580">
        <v>1958.7182142857141</v>
      </c>
      <c r="BY580">
        <v>-37.232989285714282</v>
      </c>
      <c r="BZ580">
        <v>1348.5846428571431</v>
      </c>
      <c r="CA580">
        <v>1385.09</v>
      </c>
      <c r="CB580">
        <v>1.0695110714285709</v>
      </c>
      <c r="CC580">
        <v>1357.9935714285709</v>
      </c>
      <c r="CD580">
        <v>19.562374999999999</v>
      </c>
      <c r="CE580">
        <v>1.541396071428571</v>
      </c>
      <c r="CF580">
        <v>1.4614935714285719</v>
      </c>
      <c r="CG580">
        <v>13.3851</v>
      </c>
      <c r="CH580">
        <v>12.571157142857141</v>
      </c>
      <c r="CI580">
        <v>2000.0064285714291</v>
      </c>
      <c r="CJ580">
        <v>0.9799951785714287</v>
      </c>
      <c r="CK580">
        <v>2.0004421428571419E-2</v>
      </c>
      <c r="CL580">
        <v>0</v>
      </c>
      <c r="CM580">
        <v>2.2208749999999999</v>
      </c>
      <c r="CN580">
        <v>0</v>
      </c>
      <c r="CO580">
        <v>6401.7053571428578</v>
      </c>
      <c r="CP580">
        <v>16749.49285714285</v>
      </c>
      <c r="CQ580">
        <v>40.894928571428572</v>
      </c>
      <c r="CR580">
        <v>42.8705</v>
      </c>
      <c r="CS580">
        <v>41.25</v>
      </c>
      <c r="CT580">
        <v>41.653785714285704</v>
      </c>
      <c r="CU580">
        <v>39.875</v>
      </c>
      <c r="CV580">
        <v>1959.996071428571</v>
      </c>
      <c r="CW580">
        <v>40.01</v>
      </c>
      <c r="CX580">
        <v>0</v>
      </c>
      <c r="CY580">
        <v>1657216158.2</v>
      </c>
      <c r="CZ580">
        <v>0</v>
      </c>
      <c r="DA580">
        <v>1657213031</v>
      </c>
      <c r="DB580" t="s">
        <v>1093</v>
      </c>
      <c r="DC580">
        <v>1657213019.5</v>
      </c>
      <c r="DD580">
        <v>1657213031</v>
      </c>
      <c r="DE580">
        <v>2</v>
      </c>
      <c r="DF580">
        <v>1.982</v>
      </c>
      <c r="DG580">
        <v>-0.124</v>
      </c>
      <c r="DH580">
        <v>-2.1179999999999999</v>
      </c>
      <c r="DI580">
        <v>-0.2</v>
      </c>
      <c r="DJ580">
        <v>420</v>
      </c>
      <c r="DK580">
        <v>19</v>
      </c>
      <c r="DL580">
        <v>0.14000000000000001</v>
      </c>
      <c r="DM580">
        <v>0.05</v>
      </c>
      <c r="DN580">
        <v>-37.162205</v>
      </c>
      <c r="DO580">
        <v>-0.98687054408995656</v>
      </c>
      <c r="DP580">
        <v>0.12988792274495731</v>
      </c>
      <c r="DQ580">
        <v>0</v>
      </c>
      <c r="DR580">
        <v>1.0755235000000001</v>
      </c>
      <c r="DS580">
        <v>-9.7386416510318846E-2</v>
      </c>
      <c r="DT580">
        <v>9.9053603038960682E-3</v>
      </c>
      <c r="DU580">
        <v>1</v>
      </c>
      <c r="DV580">
        <v>1</v>
      </c>
      <c r="DW580">
        <v>2</v>
      </c>
      <c r="DX580" t="s">
        <v>357</v>
      </c>
      <c r="DY580">
        <v>2.97817</v>
      </c>
      <c r="DZ580">
        <v>2.7246800000000002</v>
      </c>
      <c r="EA580">
        <v>0.173538</v>
      </c>
      <c r="EB580">
        <v>0.17441699999999999</v>
      </c>
      <c r="EC580">
        <v>8.0268099999999995E-2</v>
      </c>
      <c r="ED580">
        <v>7.5661099999999995E-2</v>
      </c>
      <c r="EE580">
        <v>26080</v>
      </c>
      <c r="EF580">
        <v>26134.5</v>
      </c>
      <c r="EG580">
        <v>29349.9</v>
      </c>
      <c r="EH580">
        <v>29290.400000000001</v>
      </c>
      <c r="EI580">
        <v>35789.599999999999</v>
      </c>
      <c r="EJ580">
        <v>35983.699999999997</v>
      </c>
      <c r="EK580">
        <v>41358.199999999997</v>
      </c>
      <c r="EL580">
        <v>41721.1</v>
      </c>
      <c r="EM580">
        <v>1.9426699999999999</v>
      </c>
      <c r="EN580">
        <v>2.1148500000000001</v>
      </c>
      <c r="EO580">
        <v>-1.53594E-2</v>
      </c>
      <c r="EP580">
        <v>0</v>
      </c>
      <c r="EQ580">
        <v>25.228000000000002</v>
      </c>
      <c r="ER580">
        <v>999.9</v>
      </c>
      <c r="ES580">
        <v>28.5</v>
      </c>
      <c r="ET580">
        <v>39.6</v>
      </c>
      <c r="EU580">
        <v>27.682099999999998</v>
      </c>
      <c r="EV580">
        <v>61.956899999999997</v>
      </c>
      <c r="EW580">
        <v>27.5441</v>
      </c>
      <c r="EX580">
        <v>2</v>
      </c>
      <c r="EY580">
        <v>0.19197400000000001</v>
      </c>
      <c r="EZ580">
        <v>6.08643</v>
      </c>
      <c r="FA580">
        <v>20.277899999999999</v>
      </c>
      <c r="FB580">
        <v>5.2196899999999999</v>
      </c>
      <c r="FC580">
        <v>12.015000000000001</v>
      </c>
      <c r="FD580">
        <v>4.9888500000000002</v>
      </c>
      <c r="FE580">
        <v>3.2886000000000002</v>
      </c>
      <c r="FF580">
        <v>5768.3</v>
      </c>
      <c r="FG580">
        <v>9999</v>
      </c>
      <c r="FH580">
        <v>9999</v>
      </c>
      <c r="FI580">
        <v>94.1</v>
      </c>
      <c r="FJ580">
        <v>1.86754</v>
      </c>
      <c r="FK580">
        <v>1.8666100000000001</v>
      </c>
      <c r="FL580">
        <v>1.8660000000000001</v>
      </c>
      <c r="FM580">
        <v>1.8658999999999999</v>
      </c>
      <c r="FN580">
        <v>1.8678300000000001</v>
      </c>
      <c r="FO580">
        <v>1.8702000000000001</v>
      </c>
      <c r="FP580">
        <v>1.8688899999999999</v>
      </c>
      <c r="FQ580">
        <v>1.8702700000000001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-6</v>
      </c>
      <c r="GF580">
        <v>-0.17630000000000001</v>
      </c>
      <c r="GG580">
        <v>-0.23523885101243769</v>
      </c>
      <c r="GH580">
        <v>-4.6052117464239163E-3</v>
      </c>
      <c r="GI580">
        <v>3.8696726057278897E-7</v>
      </c>
      <c r="GJ580">
        <v>-9.6670798998846254E-11</v>
      </c>
      <c r="GK580">
        <v>-0.34206402273919922</v>
      </c>
      <c r="GL580">
        <v>-4.2203369556326094E-3</v>
      </c>
      <c r="GM580">
        <v>8.7200311459696754E-4</v>
      </c>
      <c r="GN580">
        <v>-1.3787569801556101E-5</v>
      </c>
      <c r="GO580">
        <v>4</v>
      </c>
      <c r="GP580">
        <v>2427</v>
      </c>
      <c r="GQ580">
        <v>1</v>
      </c>
      <c r="GR580">
        <v>25</v>
      </c>
      <c r="GS580">
        <v>52.2</v>
      </c>
      <c r="GT580">
        <v>52</v>
      </c>
      <c r="GU580">
        <v>3.3837899999999999</v>
      </c>
      <c r="GV580">
        <v>2.2033700000000001</v>
      </c>
      <c r="GW580">
        <v>1.94702</v>
      </c>
      <c r="GX580">
        <v>2.7587899999999999</v>
      </c>
      <c r="GY580">
        <v>2.19482</v>
      </c>
      <c r="GZ580">
        <v>2.3803700000000001</v>
      </c>
      <c r="HA580">
        <v>42.563699999999997</v>
      </c>
      <c r="HB580">
        <v>13.9832</v>
      </c>
      <c r="HC580">
        <v>18</v>
      </c>
      <c r="HD580">
        <v>495.15800000000002</v>
      </c>
      <c r="HE580">
        <v>630.21199999999999</v>
      </c>
      <c r="HF580">
        <v>17.4833</v>
      </c>
      <c r="HG580">
        <v>29.678999999999998</v>
      </c>
      <c r="HH580">
        <v>30.000599999999999</v>
      </c>
      <c r="HI580">
        <v>29.360199999999999</v>
      </c>
      <c r="HJ580">
        <v>29.22</v>
      </c>
      <c r="HK580">
        <v>67.715599999999995</v>
      </c>
      <c r="HL580">
        <v>28.7697</v>
      </c>
      <c r="HM580">
        <v>0</v>
      </c>
      <c r="HN580">
        <v>17.4984</v>
      </c>
      <c r="HO580">
        <v>1403.2</v>
      </c>
      <c r="HP580">
        <v>19.609300000000001</v>
      </c>
      <c r="HQ580">
        <v>100.39100000000001</v>
      </c>
      <c r="HR580">
        <v>100.218</v>
      </c>
    </row>
    <row r="581" spans="1:226" x14ac:dyDescent="0.2">
      <c r="A581">
        <v>565</v>
      </c>
      <c r="B581">
        <v>1657216158</v>
      </c>
      <c r="C581">
        <v>9232.4000000953674</v>
      </c>
      <c r="D581" t="s">
        <v>1495</v>
      </c>
      <c r="E581" t="s">
        <v>1496</v>
      </c>
      <c r="F581">
        <v>5</v>
      </c>
      <c r="G581" s="1" t="s">
        <v>1330</v>
      </c>
      <c r="H581" t="s">
        <v>354</v>
      </c>
      <c r="I581">
        <v>1657216150.5</v>
      </c>
      <c r="J581">
        <f t="shared" si="272"/>
        <v>2.0057234835304302E-3</v>
      </c>
      <c r="K581">
        <f t="shared" si="273"/>
        <v>2.0057234835304301</v>
      </c>
      <c r="L581" s="1">
        <f t="shared" si="274"/>
        <v>25.643935386816061</v>
      </c>
      <c r="M581">
        <f t="shared" si="275"/>
        <v>1338.445555555556</v>
      </c>
      <c r="N581">
        <f t="shared" si="276"/>
        <v>839.69966410464599</v>
      </c>
      <c r="O581">
        <f t="shared" si="277"/>
        <v>62.817666346194798</v>
      </c>
      <c r="P581">
        <f t="shared" si="278"/>
        <v>100.12868877479767</v>
      </c>
      <c r="Q581">
        <f t="shared" si="279"/>
        <v>9.0477834796222067E-2</v>
      </c>
      <c r="R581">
        <f t="shared" si="280"/>
        <v>3.1897459579653105</v>
      </c>
      <c r="S581">
        <f t="shared" si="281"/>
        <v>8.9075884183341059E-2</v>
      </c>
      <c r="T581">
        <f t="shared" si="282"/>
        <v>5.579657772150512E-2</v>
      </c>
      <c r="U581">
        <f t="shared" si="283"/>
        <v>321.51782033333336</v>
      </c>
      <c r="V581">
        <f t="shared" si="284"/>
        <v>25.795713269565624</v>
      </c>
      <c r="W581">
        <f t="shared" si="285"/>
        <v>24.97861111111111</v>
      </c>
      <c r="X581">
        <f t="shared" si="286"/>
        <v>3.1756251677235539</v>
      </c>
      <c r="Y581">
        <f t="shared" si="287"/>
        <v>49.966568810257655</v>
      </c>
      <c r="Z581">
        <f t="shared" si="288"/>
        <v>1.544273028253734</v>
      </c>
      <c r="AA581">
        <f t="shared" si="289"/>
        <v>3.0906125135746958</v>
      </c>
      <c r="AB581">
        <f t="shared" si="290"/>
        <v>1.6313521394698198</v>
      </c>
      <c r="AC581">
        <f t="shared" si="291"/>
        <v>-88.452405623691973</v>
      </c>
      <c r="AD581">
        <f t="shared" si="292"/>
        <v>-78.122691031048973</v>
      </c>
      <c r="AE581">
        <f t="shared" si="293"/>
        <v>-5.1676641355224016</v>
      </c>
      <c r="AF581">
        <f t="shared" si="294"/>
        <v>149.77505954307003</v>
      </c>
      <c r="AG581">
        <f t="shared" si="295"/>
        <v>65.899400588735972</v>
      </c>
      <c r="AH581">
        <f t="shared" si="296"/>
        <v>2.0002910336836255</v>
      </c>
      <c r="AI581">
        <f t="shared" si="297"/>
        <v>25.643935386816061</v>
      </c>
      <c r="AJ581">
        <v>1418.3355595951471</v>
      </c>
      <c r="AK581">
        <v>1390.6062424242421</v>
      </c>
      <c r="AL581">
        <v>3.4216738724773079</v>
      </c>
      <c r="AM581">
        <v>65.454241008221487</v>
      </c>
      <c r="AN581">
        <f t="shared" si="298"/>
        <v>2.0057234835304301</v>
      </c>
      <c r="AO581">
        <v>19.589477671005319</v>
      </c>
      <c r="AP581">
        <v>20.656007878787889</v>
      </c>
      <c r="AQ581">
        <v>9.720040275889651E-5</v>
      </c>
      <c r="AR581">
        <v>78.39488950143722</v>
      </c>
      <c r="AS581">
        <v>0</v>
      </c>
      <c r="AT581">
        <v>0</v>
      </c>
      <c r="AU581">
        <f t="shared" si="299"/>
        <v>1</v>
      </c>
      <c r="AV581">
        <f t="shared" si="300"/>
        <v>0</v>
      </c>
      <c r="AW581">
        <f t="shared" si="301"/>
        <v>39802.474507010033</v>
      </c>
      <c r="AX581">
        <f t="shared" si="302"/>
        <v>2000.0077777777781</v>
      </c>
      <c r="AY581">
        <f t="shared" si="303"/>
        <v>1681.2068333333334</v>
      </c>
      <c r="AZ581">
        <f t="shared" si="304"/>
        <v>0.84060014766609237</v>
      </c>
      <c r="BA581">
        <f t="shared" si="305"/>
        <v>0.16075828499555833</v>
      </c>
      <c r="BB581" s="1">
        <v>2.7160000000000002</v>
      </c>
      <c r="BC581">
        <v>0.5</v>
      </c>
      <c r="BD581" t="s">
        <v>355</v>
      </c>
      <c r="BE581">
        <v>2</v>
      </c>
      <c r="BF581" t="b">
        <v>1</v>
      </c>
      <c r="BG581">
        <v>1657216150.5</v>
      </c>
      <c r="BH581">
        <v>1338.445555555556</v>
      </c>
      <c r="BI581">
        <v>1375.6959259259261</v>
      </c>
      <c r="BJ581">
        <v>20.642688888888891</v>
      </c>
      <c r="BK581">
        <v>19.578574074074069</v>
      </c>
      <c r="BL581">
        <v>1344.4077777777779</v>
      </c>
      <c r="BM581">
        <v>20.819059259259259</v>
      </c>
      <c r="BN581">
        <v>500.00648148148139</v>
      </c>
      <c r="BO581">
        <v>74.709685185185194</v>
      </c>
      <c r="BP581">
        <v>9.9998600000000007E-2</v>
      </c>
      <c r="BQ581">
        <v>24.52431851851852</v>
      </c>
      <c r="BR581">
        <v>24.97861111111111</v>
      </c>
      <c r="BS581">
        <v>999.90000000000009</v>
      </c>
      <c r="BT581">
        <v>0</v>
      </c>
      <c r="BU581">
        <v>0</v>
      </c>
      <c r="BV581">
        <v>9991.9896296296283</v>
      </c>
      <c r="BW581">
        <v>0</v>
      </c>
      <c r="BX581">
        <v>1959.7018518518521</v>
      </c>
      <c r="BY581">
        <v>-37.249903703703701</v>
      </c>
      <c r="BZ581">
        <v>1366.658148148148</v>
      </c>
      <c r="CA581">
        <v>1403.1688888888889</v>
      </c>
      <c r="CB581">
        <v>1.0641048148148149</v>
      </c>
      <c r="CC581">
        <v>1375.6959259259261</v>
      </c>
      <c r="CD581">
        <v>19.578574074074069</v>
      </c>
      <c r="CE581">
        <v>1.5422070370370371</v>
      </c>
      <c r="CF581">
        <v>1.462708518518518</v>
      </c>
      <c r="CG581">
        <v>13.39317037037037</v>
      </c>
      <c r="CH581">
        <v>12.583822222222221</v>
      </c>
      <c r="CI581">
        <v>2000.0077777777781</v>
      </c>
      <c r="CJ581">
        <v>0.97999544444444453</v>
      </c>
      <c r="CK581">
        <v>2.0004155555555549E-2</v>
      </c>
      <c r="CL581">
        <v>0</v>
      </c>
      <c r="CM581">
        <v>2.2164592592592589</v>
      </c>
      <c r="CN581">
        <v>0</v>
      </c>
      <c r="CO581">
        <v>6398.3981481481478</v>
      </c>
      <c r="CP581">
        <v>16749.511111111111</v>
      </c>
      <c r="CQ581">
        <v>40.904851851851838</v>
      </c>
      <c r="CR581">
        <v>42.875</v>
      </c>
      <c r="CS581">
        <v>41.25</v>
      </c>
      <c r="CT581">
        <v>41.659444444444439</v>
      </c>
      <c r="CU581">
        <v>39.875</v>
      </c>
      <c r="CV581">
        <v>1959.9977777777781</v>
      </c>
      <c r="CW581">
        <v>40.01</v>
      </c>
      <c r="CX581">
        <v>0</v>
      </c>
      <c r="CY581">
        <v>1657216163</v>
      </c>
      <c r="CZ581">
        <v>0</v>
      </c>
      <c r="DA581">
        <v>1657213031</v>
      </c>
      <c r="DB581" t="s">
        <v>1093</v>
      </c>
      <c r="DC581">
        <v>1657213019.5</v>
      </c>
      <c r="DD581">
        <v>1657213031</v>
      </c>
      <c r="DE581">
        <v>2</v>
      </c>
      <c r="DF581">
        <v>1.982</v>
      </c>
      <c r="DG581">
        <v>-0.124</v>
      </c>
      <c r="DH581">
        <v>-2.1179999999999999</v>
      </c>
      <c r="DI581">
        <v>-0.2</v>
      </c>
      <c r="DJ581">
        <v>420</v>
      </c>
      <c r="DK581">
        <v>19</v>
      </c>
      <c r="DL581">
        <v>0.14000000000000001</v>
      </c>
      <c r="DM581">
        <v>0.05</v>
      </c>
      <c r="DN581">
        <v>-37.231297560975612</v>
      </c>
      <c r="DO581">
        <v>-0.50024738675964631</v>
      </c>
      <c r="DP581">
        <v>9.7395323391019584E-2</v>
      </c>
      <c r="DQ581">
        <v>0</v>
      </c>
      <c r="DR581">
        <v>1.0679604878048781</v>
      </c>
      <c r="DS581">
        <v>-6.1408222996514578E-2</v>
      </c>
      <c r="DT581">
        <v>6.3927061910409328E-3</v>
      </c>
      <c r="DU581">
        <v>1</v>
      </c>
      <c r="DV581">
        <v>1</v>
      </c>
      <c r="DW581">
        <v>2</v>
      </c>
      <c r="DX581" t="s">
        <v>357</v>
      </c>
      <c r="DY581">
        <v>2.9781300000000002</v>
      </c>
      <c r="DZ581">
        <v>2.7247400000000002</v>
      </c>
      <c r="EA581">
        <v>0.17487</v>
      </c>
      <c r="EB581">
        <v>0.17571800000000001</v>
      </c>
      <c r="EC581">
        <v>8.0288200000000004E-2</v>
      </c>
      <c r="ED581">
        <v>7.5706800000000005E-2</v>
      </c>
      <c r="EE581">
        <v>26037.9</v>
      </c>
      <c r="EF581">
        <v>26093</v>
      </c>
      <c r="EG581">
        <v>29349.8</v>
      </c>
      <c r="EH581">
        <v>29290.1</v>
      </c>
      <c r="EI581">
        <v>35788.6</v>
      </c>
      <c r="EJ581">
        <v>35981.4</v>
      </c>
      <c r="EK581">
        <v>41358</v>
      </c>
      <c r="EL581">
        <v>41720.5</v>
      </c>
      <c r="EM581">
        <v>1.94278</v>
      </c>
      <c r="EN581">
        <v>2.1148799999999999</v>
      </c>
      <c r="EO581">
        <v>-1.4241800000000001E-2</v>
      </c>
      <c r="EP581">
        <v>0</v>
      </c>
      <c r="EQ581">
        <v>25.226700000000001</v>
      </c>
      <c r="ER581">
        <v>999.9</v>
      </c>
      <c r="ES581">
        <v>28.4</v>
      </c>
      <c r="ET581">
        <v>39.6</v>
      </c>
      <c r="EU581">
        <v>27.5822</v>
      </c>
      <c r="EV581">
        <v>62.026899999999998</v>
      </c>
      <c r="EW581">
        <v>27.604199999999999</v>
      </c>
      <c r="EX581">
        <v>2</v>
      </c>
      <c r="EY581">
        <v>0.19242400000000001</v>
      </c>
      <c r="EZ581">
        <v>6.0747299999999997</v>
      </c>
      <c r="FA581">
        <v>20.278600000000001</v>
      </c>
      <c r="FB581">
        <v>5.2195400000000003</v>
      </c>
      <c r="FC581">
        <v>12.015599999999999</v>
      </c>
      <c r="FD581">
        <v>4.9890999999999996</v>
      </c>
      <c r="FE581">
        <v>3.2885499999999999</v>
      </c>
      <c r="FF581">
        <v>5768.3</v>
      </c>
      <c r="FG581">
        <v>9999</v>
      </c>
      <c r="FH581">
        <v>9999</v>
      </c>
      <c r="FI581">
        <v>94.1</v>
      </c>
      <c r="FJ581">
        <v>1.86761</v>
      </c>
      <c r="FK581">
        <v>1.8666100000000001</v>
      </c>
      <c r="FL581">
        <v>1.8660000000000001</v>
      </c>
      <c r="FM581">
        <v>1.8659399999999999</v>
      </c>
      <c r="FN581">
        <v>1.86782</v>
      </c>
      <c r="FO581">
        <v>1.8701700000000001</v>
      </c>
      <c r="FP581">
        <v>1.8688800000000001</v>
      </c>
      <c r="FQ581">
        <v>1.8702700000000001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-6.07</v>
      </c>
      <c r="GF581">
        <v>-0.1762</v>
      </c>
      <c r="GG581">
        <v>-0.23523885101243769</v>
      </c>
      <c r="GH581">
        <v>-4.6052117464239163E-3</v>
      </c>
      <c r="GI581">
        <v>3.8696726057278897E-7</v>
      </c>
      <c r="GJ581">
        <v>-9.6670798998846254E-11</v>
      </c>
      <c r="GK581">
        <v>-0.34206402273919922</v>
      </c>
      <c r="GL581">
        <v>-4.2203369556326094E-3</v>
      </c>
      <c r="GM581">
        <v>8.7200311459696754E-4</v>
      </c>
      <c r="GN581">
        <v>-1.3787569801556101E-5</v>
      </c>
      <c r="GO581">
        <v>4</v>
      </c>
      <c r="GP581">
        <v>2427</v>
      </c>
      <c r="GQ581">
        <v>1</v>
      </c>
      <c r="GR581">
        <v>25</v>
      </c>
      <c r="GS581">
        <v>52.3</v>
      </c>
      <c r="GT581">
        <v>52.1</v>
      </c>
      <c r="GU581">
        <v>3.41553</v>
      </c>
      <c r="GV581">
        <v>2.2009300000000001</v>
      </c>
      <c r="GW581">
        <v>1.94702</v>
      </c>
      <c r="GX581">
        <v>2.7587899999999999</v>
      </c>
      <c r="GY581">
        <v>2.19482</v>
      </c>
      <c r="GZ581">
        <v>2.36572</v>
      </c>
      <c r="HA581">
        <v>42.590400000000002</v>
      </c>
      <c r="HB581">
        <v>13.9832</v>
      </c>
      <c r="HC581">
        <v>18</v>
      </c>
      <c r="HD581">
        <v>495.30500000000001</v>
      </c>
      <c r="HE581">
        <v>630.34799999999996</v>
      </c>
      <c r="HF581">
        <v>17.504899999999999</v>
      </c>
      <c r="HG581">
        <v>29.688600000000001</v>
      </c>
      <c r="HH581">
        <v>30.000599999999999</v>
      </c>
      <c r="HI581">
        <v>29.3705</v>
      </c>
      <c r="HJ581">
        <v>29.230599999999999</v>
      </c>
      <c r="HK581">
        <v>68.356499999999997</v>
      </c>
      <c r="HL581">
        <v>28.7697</v>
      </c>
      <c r="HM581">
        <v>0</v>
      </c>
      <c r="HN581">
        <v>17.514900000000001</v>
      </c>
      <c r="HO581">
        <v>1423.24</v>
      </c>
      <c r="HP581">
        <v>19.615500000000001</v>
      </c>
      <c r="HQ581">
        <v>100.39</v>
      </c>
      <c r="HR581">
        <v>100.217</v>
      </c>
    </row>
    <row r="582" spans="1:226" x14ac:dyDescent="0.2">
      <c r="A582">
        <v>566</v>
      </c>
      <c r="B582">
        <v>1657216163</v>
      </c>
      <c r="C582">
        <v>9237.4000000953674</v>
      </c>
      <c r="D582" t="s">
        <v>1497</v>
      </c>
      <c r="E582" t="s">
        <v>1498</v>
      </c>
      <c r="F582">
        <v>5</v>
      </c>
      <c r="G582" s="1" t="s">
        <v>1330</v>
      </c>
      <c r="H582" t="s">
        <v>354</v>
      </c>
      <c r="I582">
        <v>1657216155.2142861</v>
      </c>
      <c r="J582">
        <f t="shared" si="272"/>
        <v>1.9945284394282418E-3</v>
      </c>
      <c r="K582">
        <f t="shared" si="273"/>
        <v>1.9945284394282419</v>
      </c>
      <c r="L582" s="1">
        <f t="shared" si="274"/>
        <v>25.991135329487395</v>
      </c>
      <c r="M582">
        <f t="shared" si="275"/>
        <v>1354.1685714285711</v>
      </c>
      <c r="N582">
        <f t="shared" si="276"/>
        <v>846.12403246059591</v>
      </c>
      <c r="O582">
        <f t="shared" si="277"/>
        <v>63.298446323561123</v>
      </c>
      <c r="P582">
        <f t="shared" si="278"/>
        <v>101.30520271638389</v>
      </c>
      <c r="Q582">
        <f t="shared" si="279"/>
        <v>8.9954679774076576E-2</v>
      </c>
      <c r="R582">
        <f t="shared" si="280"/>
        <v>3.1897773549791117</v>
      </c>
      <c r="S582">
        <f t="shared" si="281"/>
        <v>8.8568774356513127E-2</v>
      </c>
      <c r="T582">
        <f t="shared" si="282"/>
        <v>5.5478223372900676E-2</v>
      </c>
      <c r="U582">
        <f t="shared" si="283"/>
        <v>321.51948600000009</v>
      </c>
      <c r="V582">
        <f t="shared" si="284"/>
        <v>25.80012674848366</v>
      </c>
      <c r="W582">
        <f t="shared" si="285"/>
        <v>24.983267857142849</v>
      </c>
      <c r="X582">
        <f t="shared" si="286"/>
        <v>3.1765070684182826</v>
      </c>
      <c r="Y582">
        <f t="shared" si="287"/>
        <v>49.984459480530511</v>
      </c>
      <c r="Z582">
        <f t="shared" si="288"/>
        <v>1.5449853498492743</v>
      </c>
      <c r="AA582">
        <f t="shared" si="289"/>
        <v>3.0909313932884737</v>
      </c>
      <c r="AB582">
        <f t="shared" si="290"/>
        <v>1.6315217185690083</v>
      </c>
      <c r="AC582">
        <f t="shared" si="291"/>
        <v>-87.958704178785467</v>
      </c>
      <c r="AD582">
        <f t="shared" si="292"/>
        <v>-78.627738117336406</v>
      </c>
      <c r="AE582">
        <f t="shared" si="293"/>
        <v>-5.2011880590609998</v>
      </c>
      <c r="AF582">
        <f t="shared" si="294"/>
        <v>149.73185564481722</v>
      </c>
      <c r="AG582">
        <f t="shared" si="295"/>
        <v>66.012515452737375</v>
      </c>
      <c r="AH582">
        <f t="shared" si="296"/>
        <v>1.9920016786838777</v>
      </c>
      <c r="AI582">
        <f t="shared" si="297"/>
        <v>25.991135329487395</v>
      </c>
      <c r="AJ582">
        <v>1435.451994649766</v>
      </c>
      <c r="AK582">
        <v>1407.579939393939</v>
      </c>
      <c r="AL582">
        <v>3.4090646775460041</v>
      </c>
      <c r="AM582">
        <v>65.454241008221487</v>
      </c>
      <c r="AN582">
        <f t="shared" si="298"/>
        <v>1.9945284394282419</v>
      </c>
      <c r="AO582">
        <v>19.604808369090751</v>
      </c>
      <c r="AP582">
        <v>20.665527272727271</v>
      </c>
      <c r="AQ582">
        <v>6.4908221722600819E-5</v>
      </c>
      <c r="AR582">
        <v>78.39488950143722</v>
      </c>
      <c r="AS582">
        <v>0</v>
      </c>
      <c r="AT582">
        <v>0</v>
      </c>
      <c r="AU582">
        <f t="shared" si="299"/>
        <v>1</v>
      </c>
      <c r="AV582">
        <f t="shared" si="300"/>
        <v>0</v>
      </c>
      <c r="AW582">
        <f t="shared" si="301"/>
        <v>39802.774082090436</v>
      </c>
      <c r="AX582">
        <f t="shared" si="302"/>
        <v>2000.018214285715</v>
      </c>
      <c r="AY582">
        <f t="shared" si="303"/>
        <v>1681.2156000000004</v>
      </c>
      <c r="AZ582">
        <f t="shared" si="304"/>
        <v>0.84060014453439791</v>
      </c>
      <c r="BA582">
        <f t="shared" si="305"/>
        <v>0.16075827895138811</v>
      </c>
      <c r="BB582" s="1">
        <v>2.7160000000000002</v>
      </c>
      <c r="BC582">
        <v>0.5</v>
      </c>
      <c r="BD582" t="s">
        <v>355</v>
      </c>
      <c r="BE582">
        <v>2</v>
      </c>
      <c r="BF582" t="b">
        <v>1</v>
      </c>
      <c r="BG582">
        <v>1657216155.2142861</v>
      </c>
      <c r="BH582">
        <v>1354.1685714285711</v>
      </c>
      <c r="BI582">
        <v>1391.491428571429</v>
      </c>
      <c r="BJ582">
        <v>20.65215357142857</v>
      </c>
      <c r="BK582">
        <v>19.59245714285715</v>
      </c>
      <c r="BL582">
        <v>1360.194642857143</v>
      </c>
      <c r="BM582">
        <v>20.828392857142859</v>
      </c>
      <c r="BN582">
        <v>500.0057142857143</v>
      </c>
      <c r="BO582">
        <v>74.709878571428561</v>
      </c>
      <c r="BP582">
        <v>0.1000120535714286</v>
      </c>
      <c r="BQ582">
        <v>24.526042857142858</v>
      </c>
      <c r="BR582">
        <v>24.983267857142849</v>
      </c>
      <c r="BS582">
        <v>999.9000000000002</v>
      </c>
      <c r="BT582">
        <v>0</v>
      </c>
      <c r="BU582">
        <v>0</v>
      </c>
      <c r="BV582">
        <v>9992.10142857143</v>
      </c>
      <c r="BW582">
        <v>0</v>
      </c>
      <c r="BX582">
        <v>1960.72</v>
      </c>
      <c r="BY582">
        <v>-37.323042857142859</v>
      </c>
      <c r="BZ582">
        <v>1382.724642857143</v>
      </c>
      <c r="CA582">
        <v>1419.3003571428569</v>
      </c>
      <c r="CB582">
        <v>1.059692857142857</v>
      </c>
      <c r="CC582">
        <v>1391.491428571429</v>
      </c>
      <c r="CD582">
        <v>19.59245714285715</v>
      </c>
      <c r="CE582">
        <v>1.542918214285715</v>
      </c>
      <c r="CF582">
        <v>1.463749642857143</v>
      </c>
      <c r="CG582">
        <v>13.40024285714286</v>
      </c>
      <c r="CH582">
        <v>12.594660714285711</v>
      </c>
      <c r="CI582">
        <v>2000.018214285715</v>
      </c>
      <c r="CJ582">
        <v>0.97999528571428585</v>
      </c>
      <c r="CK582">
        <v>2.0004314285714281E-2</v>
      </c>
      <c r="CL582">
        <v>0</v>
      </c>
      <c r="CM582">
        <v>2.226232142857143</v>
      </c>
      <c r="CN582">
        <v>0</v>
      </c>
      <c r="CO582">
        <v>6394.38</v>
      </c>
      <c r="CP582">
        <v>16749.592857142859</v>
      </c>
      <c r="CQ582">
        <v>40.923714285714283</v>
      </c>
      <c r="CR582">
        <v>42.875</v>
      </c>
      <c r="CS582">
        <v>41.252214285714281</v>
      </c>
      <c r="CT582">
        <v>41.662642857142863</v>
      </c>
      <c r="CU582">
        <v>39.875</v>
      </c>
      <c r="CV582">
        <v>1960.0082142857141</v>
      </c>
      <c r="CW582">
        <v>40.01</v>
      </c>
      <c r="CX582">
        <v>0</v>
      </c>
      <c r="CY582">
        <v>1657216167.8</v>
      </c>
      <c r="CZ582">
        <v>0</v>
      </c>
      <c r="DA582">
        <v>1657213031</v>
      </c>
      <c r="DB582" t="s">
        <v>1093</v>
      </c>
      <c r="DC582">
        <v>1657213019.5</v>
      </c>
      <c r="DD582">
        <v>1657213031</v>
      </c>
      <c r="DE582">
        <v>2</v>
      </c>
      <c r="DF582">
        <v>1.982</v>
      </c>
      <c r="DG582">
        <v>-0.124</v>
      </c>
      <c r="DH582">
        <v>-2.1179999999999999</v>
      </c>
      <c r="DI582">
        <v>-0.2</v>
      </c>
      <c r="DJ582">
        <v>420</v>
      </c>
      <c r="DK582">
        <v>19</v>
      </c>
      <c r="DL582">
        <v>0.14000000000000001</v>
      </c>
      <c r="DM582">
        <v>0.05</v>
      </c>
      <c r="DN582">
        <v>-37.28170731707317</v>
      </c>
      <c r="DO582">
        <v>-0.61168641114983668</v>
      </c>
      <c r="DP582">
        <v>8.5854884345461721E-2</v>
      </c>
      <c r="DQ582">
        <v>0</v>
      </c>
      <c r="DR582">
        <v>1.0622187804878049</v>
      </c>
      <c r="DS582">
        <v>-5.5994843205575337E-2</v>
      </c>
      <c r="DT582">
        <v>5.7505101343683536E-3</v>
      </c>
      <c r="DU582">
        <v>1</v>
      </c>
      <c r="DV582">
        <v>1</v>
      </c>
      <c r="DW582">
        <v>2</v>
      </c>
      <c r="DX582" t="s">
        <v>357</v>
      </c>
      <c r="DY582">
        <v>2.9780899999999999</v>
      </c>
      <c r="DZ582">
        <v>2.72479</v>
      </c>
      <c r="EA582">
        <v>0.17618800000000001</v>
      </c>
      <c r="EB582">
        <v>0.177011</v>
      </c>
      <c r="EC582">
        <v>8.0311300000000002E-2</v>
      </c>
      <c r="ED582">
        <v>7.5734399999999993E-2</v>
      </c>
      <c r="EE582">
        <v>25995.7</v>
      </c>
      <c r="EF582">
        <v>26051.599999999999</v>
      </c>
      <c r="EG582">
        <v>29349.3</v>
      </c>
      <c r="EH582">
        <v>29289.7</v>
      </c>
      <c r="EI582">
        <v>35787.5</v>
      </c>
      <c r="EJ582">
        <v>35979.800000000003</v>
      </c>
      <c r="EK582">
        <v>41357.800000000003</v>
      </c>
      <c r="EL582">
        <v>41719.800000000003</v>
      </c>
      <c r="EM582">
        <v>1.9424999999999999</v>
      </c>
      <c r="EN582">
        <v>2.1147200000000002</v>
      </c>
      <c r="EO582">
        <v>-1.4018299999999999E-2</v>
      </c>
      <c r="EP582">
        <v>0</v>
      </c>
      <c r="EQ582">
        <v>25.226700000000001</v>
      </c>
      <c r="ER582">
        <v>999.9</v>
      </c>
      <c r="ES582">
        <v>28.4</v>
      </c>
      <c r="ET582">
        <v>39.6</v>
      </c>
      <c r="EU582">
        <v>27.584</v>
      </c>
      <c r="EV582">
        <v>62.006900000000002</v>
      </c>
      <c r="EW582">
        <v>27.572099999999999</v>
      </c>
      <c r="EX582">
        <v>2</v>
      </c>
      <c r="EY582">
        <v>0.19317599999999999</v>
      </c>
      <c r="EZ582">
        <v>6.1021400000000003</v>
      </c>
      <c r="FA582">
        <v>20.2774</v>
      </c>
      <c r="FB582">
        <v>5.2190899999999996</v>
      </c>
      <c r="FC582">
        <v>12.015599999999999</v>
      </c>
      <c r="FD582">
        <v>4.9889999999999999</v>
      </c>
      <c r="FE582">
        <v>3.2883800000000001</v>
      </c>
      <c r="FF582">
        <v>5768.5</v>
      </c>
      <c r="FG582">
        <v>9999</v>
      </c>
      <c r="FH582">
        <v>9999</v>
      </c>
      <c r="FI582">
        <v>94.1</v>
      </c>
      <c r="FJ582">
        <v>1.86761</v>
      </c>
      <c r="FK582">
        <v>1.8666100000000001</v>
      </c>
      <c r="FL582">
        <v>1.8660000000000001</v>
      </c>
      <c r="FM582">
        <v>1.86591</v>
      </c>
      <c r="FN582">
        <v>1.86782</v>
      </c>
      <c r="FO582">
        <v>1.87019</v>
      </c>
      <c r="FP582">
        <v>1.8688899999999999</v>
      </c>
      <c r="FQ582">
        <v>1.8702700000000001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-6.13</v>
      </c>
      <c r="GF582">
        <v>-0.17599999999999999</v>
      </c>
      <c r="GG582">
        <v>-0.23523885101243769</v>
      </c>
      <c r="GH582">
        <v>-4.6052117464239163E-3</v>
      </c>
      <c r="GI582">
        <v>3.8696726057278897E-7</v>
      </c>
      <c r="GJ582">
        <v>-9.6670798998846254E-11</v>
      </c>
      <c r="GK582">
        <v>-0.34206402273919922</v>
      </c>
      <c r="GL582">
        <v>-4.2203369556326094E-3</v>
      </c>
      <c r="GM582">
        <v>8.7200311459696754E-4</v>
      </c>
      <c r="GN582">
        <v>-1.3787569801556101E-5</v>
      </c>
      <c r="GO582">
        <v>4</v>
      </c>
      <c r="GP582">
        <v>2427</v>
      </c>
      <c r="GQ582">
        <v>1</v>
      </c>
      <c r="GR582">
        <v>25</v>
      </c>
      <c r="GS582">
        <v>52.4</v>
      </c>
      <c r="GT582">
        <v>52.2</v>
      </c>
      <c r="GU582">
        <v>3.44482</v>
      </c>
      <c r="GV582">
        <v>2.2033700000000001</v>
      </c>
      <c r="GW582">
        <v>1.94702</v>
      </c>
      <c r="GX582">
        <v>2.7587899999999999</v>
      </c>
      <c r="GY582">
        <v>2.19482</v>
      </c>
      <c r="GZ582">
        <v>2.3815900000000001</v>
      </c>
      <c r="HA582">
        <v>42.590400000000002</v>
      </c>
      <c r="HB582">
        <v>13.974399999999999</v>
      </c>
      <c r="HC582">
        <v>18</v>
      </c>
      <c r="HD582">
        <v>495.21</v>
      </c>
      <c r="HE582">
        <v>630.34</v>
      </c>
      <c r="HF582">
        <v>17.521699999999999</v>
      </c>
      <c r="HG582">
        <v>29.6982</v>
      </c>
      <c r="HH582">
        <v>30.000699999999998</v>
      </c>
      <c r="HI582">
        <v>29.380500000000001</v>
      </c>
      <c r="HJ582">
        <v>29.241199999999999</v>
      </c>
      <c r="HK582">
        <v>68.945099999999996</v>
      </c>
      <c r="HL582">
        <v>28.7697</v>
      </c>
      <c r="HM582">
        <v>0</v>
      </c>
      <c r="HN582">
        <v>17.522200000000002</v>
      </c>
      <c r="HO582">
        <v>1436.6</v>
      </c>
      <c r="HP582">
        <v>19.610499999999998</v>
      </c>
      <c r="HQ582">
        <v>100.389</v>
      </c>
      <c r="HR582">
        <v>100.215</v>
      </c>
    </row>
    <row r="583" spans="1:226" x14ac:dyDescent="0.2">
      <c r="A583">
        <v>567</v>
      </c>
      <c r="B583">
        <v>1657216168</v>
      </c>
      <c r="C583">
        <v>9242.4000000953674</v>
      </c>
      <c r="D583" t="s">
        <v>1499</v>
      </c>
      <c r="E583" t="s">
        <v>1500</v>
      </c>
      <c r="F583">
        <v>5</v>
      </c>
      <c r="G583" s="1" t="s">
        <v>1330</v>
      </c>
      <c r="H583" t="s">
        <v>354</v>
      </c>
      <c r="I583">
        <v>1657216160.5</v>
      </c>
      <c r="J583">
        <f t="shared" si="272"/>
        <v>1.9842945527926269E-3</v>
      </c>
      <c r="K583">
        <f t="shared" si="273"/>
        <v>1.9842945527926268</v>
      </c>
      <c r="L583" s="1">
        <f t="shared" si="274"/>
        <v>25.377159346929954</v>
      </c>
      <c r="M583">
        <f t="shared" si="275"/>
        <v>1371.8718518518519</v>
      </c>
      <c r="N583">
        <f t="shared" si="276"/>
        <v>871.71325730104593</v>
      </c>
      <c r="O583">
        <f t="shared" si="277"/>
        <v>65.212705422855393</v>
      </c>
      <c r="P583">
        <f t="shared" si="278"/>
        <v>102.62947615333302</v>
      </c>
      <c r="Q583">
        <f t="shared" si="279"/>
        <v>8.9478448565452354E-2</v>
      </c>
      <c r="R583">
        <f t="shared" si="280"/>
        <v>3.1914178961281969</v>
      </c>
      <c r="S583">
        <f t="shared" si="281"/>
        <v>8.8107751321875816E-2</v>
      </c>
      <c r="T583">
        <f t="shared" si="282"/>
        <v>5.5188747135555639E-2</v>
      </c>
      <c r="U583">
        <f t="shared" si="283"/>
        <v>321.52036211111101</v>
      </c>
      <c r="V583">
        <f t="shared" si="284"/>
        <v>25.802875034635733</v>
      </c>
      <c r="W583">
        <f t="shared" si="285"/>
        <v>24.98746666666667</v>
      </c>
      <c r="X583">
        <f t="shared" si="286"/>
        <v>3.1773024279749902</v>
      </c>
      <c r="Y583">
        <f t="shared" si="287"/>
        <v>50.00416282831236</v>
      </c>
      <c r="Z583">
        <f t="shared" si="288"/>
        <v>1.5456774016438242</v>
      </c>
      <c r="AA583">
        <f t="shared" si="289"/>
        <v>3.0910974491280987</v>
      </c>
      <c r="AB583">
        <f t="shared" si="290"/>
        <v>1.631625026331166</v>
      </c>
      <c r="AC583">
        <f t="shared" si="291"/>
        <v>-87.507389778154845</v>
      </c>
      <c r="AD583">
        <f t="shared" si="292"/>
        <v>-79.236120508091361</v>
      </c>
      <c r="AE583">
        <f t="shared" si="293"/>
        <v>-5.2388724767047101</v>
      </c>
      <c r="AF583">
        <f t="shared" si="294"/>
        <v>149.53797934816009</v>
      </c>
      <c r="AG583">
        <f t="shared" si="295"/>
        <v>66.059691708062118</v>
      </c>
      <c r="AH583">
        <f t="shared" si="296"/>
        <v>1.97921603643116</v>
      </c>
      <c r="AI583">
        <f t="shared" si="297"/>
        <v>25.377159346929954</v>
      </c>
      <c r="AJ583">
        <v>1452.657639648872</v>
      </c>
      <c r="AK583">
        <v>1424.8809090909081</v>
      </c>
      <c r="AL583">
        <v>3.4709016487352309</v>
      </c>
      <c r="AM583">
        <v>65.454241008221487</v>
      </c>
      <c r="AN583">
        <f t="shared" si="298"/>
        <v>1.9842945527926268</v>
      </c>
      <c r="AO583">
        <v>19.617539102405431</v>
      </c>
      <c r="AP583">
        <v>20.67279878787879</v>
      </c>
      <c r="AQ583">
        <v>6.8878238931979277E-5</v>
      </c>
      <c r="AR583">
        <v>78.39488950143722</v>
      </c>
      <c r="AS583">
        <v>0</v>
      </c>
      <c r="AT583">
        <v>0</v>
      </c>
      <c r="AU583">
        <f t="shared" si="299"/>
        <v>1</v>
      </c>
      <c r="AV583">
        <f t="shared" si="300"/>
        <v>0</v>
      </c>
      <c r="AW583">
        <f t="shared" si="301"/>
        <v>39830.140630215596</v>
      </c>
      <c r="AX583">
        <f t="shared" si="302"/>
        <v>2000.0237037037029</v>
      </c>
      <c r="AY583">
        <f t="shared" si="303"/>
        <v>1681.2202111111105</v>
      </c>
      <c r="AZ583">
        <f t="shared" si="304"/>
        <v>0.84060014288719542</v>
      </c>
      <c r="BA583">
        <f t="shared" si="305"/>
        <v>0.16075827577228716</v>
      </c>
      <c r="BB583" s="1">
        <v>2.7160000000000002</v>
      </c>
      <c r="BC583">
        <v>0.5</v>
      </c>
      <c r="BD583" t="s">
        <v>355</v>
      </c>
      <c r="BE583">
        <v>2</v>
      </c>
      <c r="BF583" t="b">
        <v>1</v>
      </c>
      <c r="BG583">
        <v>1657216160.5</v>
      </c>
      <c r="BH583">
        <v>1371.8718518518519</v>
      </c>
      <c r="BI583">
        <v>1409.2303703703701</v>
      </c>
      <c r="BJ583">
        <v>20.661425925925929</v>
      </c>
      <c r="BK583">
        <v>19.608529629629629</v>
      </c>
      <c r="BL583">
        <v>1377.97</v>
      </c>
      <c r="BM583">
        <v>20.83754444444444</v>
      </c>
      <c r="BN583">
        <v>500.00025925925922</v>
      </c>
      <c r="BO583">
        <v>74.709840740740745</v>
      </c>
      <c r="BP583">
        <v>9.9971862962962968E-2</v>
      </c>
      <c r="BQ583">
        <v>24.526940740740741</v>
      </c>
      <c r="BR583">
        <v>24.98746666666667</v>
      </c>
      <c r="BS583">
        <v>999.90000000000009</v>
      </c>
      <c r="BT583">
        <v>0</v>
      </c>
      <c r="BU583">
        <v>0</v>
      </c>
      <c r="BV583">
        <v>9999.3003703703707</v>
      </c>
      <c r="BW583">
        <v>0</v>
      </c>
      <c r="BX583">
        <v>1961.5107407407399</v>
      </c>
      <c r="BY583">
        <v>-37.359696296296292</v>
      </c>
      <c r="BZ583">
        <v>1400.8144444444449</v>
      </c>
      <c r="CA583">
        <v>1437.4177777777779</v>
      </c>
      <c r="CB583">
        <v>1.0528977777777779</v>
      </c>
      <c r="CC583">
        <v>1409.2303703703701</v>
      </c>
      <c r="CD583">
        <v>19.608529629629629</v>
      </c>
      <c r="CE583">
        <v>1.54361074074074</v>
      </c>
      <c r="CF583">
        <v>1.46495</v>
      </c>
      <c r="CG583">
        <v>13.40712592592593</v>
      </c>
      <c r="CH583">
        <v>12.607159259259261</v>
      </c>
      <c r="CI583">
        <v>2000.0237037037029</v>
      </c>
      <c r="CJ583">
        <v>0.97999566666666671</v>
      </c>
      <c r="CK583">
        <v>2.0003933333333331E-2</v>
      </c>
      <c r="CL583">
        <v>0</v>
      </c>
      <c r="CM583">
        <v>2.292755555555555</v>
      </c>
      <c r="CN583">
        <v>0</v>
      </c>
      <c r="CO583">
        <v>6389.2488888888874</v>
      </c>
      <c r="CP583">
        <v>16749.633333333339</v>
      </c>
      <c r="CQ583">
        <v>40.932407407407403</v>
      </c>
      <c r="CR583">
        <v>42.875</v>
      </c>
      <c r="CS583">
        <v>41.268370370370363</v>
      </c>
      <c r="CT583">
        <v>41.661740740740733</v>
      </c>
      <c r="CU583">
        <v>39.875</v>
      </c>
      <c r="CV583">
        <v>1960.0137037037041</v>
      </c>
      <c r="CW583">
        <v>40.01</v>
      </c>
      <c r="CX583">
        <v>0</v>
      </c>
      <c r="CY583">
        <v>1657216173.2</v>
      </c>
      <c r="CZ583">
        <v>0</v>
      </c>
      <c r="DA583">
        <v>1657213031</v>
      </c>
      <c r="DB583" t="s">
        <v>1093</v>
      </c>
      <c r="DC583">
        <v>1657213019.5</v>
      </c>
      <c r="DD583">
        <v>1657213031</v>
      </c>
      <c r="DE583">
        <v>2</v>
      </c>
      <c r="DF583">
        <v>1.982</v>
      </c>
      <c r="DG583">
        <v>-0.124</v>
      </c>
      <c r="DH583">
        <v>-2.1179999999999999</v>
      </c>
      <c r="DI583">
        <v>-0.2</v>
      </c>
      <c r="DJ583">
        <v>420</v>
      </c>
      <c r="DK583">
        <v>19</v>
      </c>
      <c r="DL583">
        <v>0.14000000000000001</v>
      </c>
      <c r="DM583">
        <v>0.05</v>
      </c>
      <c r="DN583">
        <v>-37.33948292682927</v>
      </c>
      <c r="DO583">
        <v>-0.54965853658537056</v>
      </c>
      <c r="DP583">
        <v>7.371512040822803E-2</v>
      </c>
      <c r="DQ583">
        <v>0</v>
      </c>
      <c r="DR583">
        <v>1.0572353658536591</v>
      </c>
      <c r="DS583">
        <v>-7.1723832752614736E-2</v>
      </c>
      <c r="DT583">
        <v>7.2420112748583431E-3</v>
      </c>
      <c r="DU583">
        <v>1</v>
      </c>
      <c r="DV583">
        <v>1</v>
      </c>
      <c r="DW583">
        <v>2</v>
      </c>
      <c r="DX583" t="s">
        <v>357</v>
      </c>
      <c r="DY583">
        <v>2.9779499999999999</v>
      </c>
      <c r="DZ583">
        <v>2.7247699999999999</v>
      </c>
      <c r="EA583">
        <v>0.17751500000000001</v>
      </c>
      <c r="EB583">
        <v>0.17829300000000001</v>
      </c>
      <c r="EC583">
        <v>8.0328300000000005E-2</v>
      </c>
      <c r="ED583">
        <v>7.5782600000000006E-2</v>
      </c>
      <c r="EE583">
        <v>25953.200000000001</v>
      </c>
      <c r="EF583">
        <v>26010.7</v>
      </c>
      <c r="EG583">
        <v>29348.7</v>
      </c>
      <c r="EH583">
        <v>29289.5</v>
      </c>
      <c r="EI583">
        <v>35786.1</v>
      </c>
      <c r="EJ583">
        <v>35977.800000000003</v>
      </c>
      <c r="EK583">
        <v>41356.800000000003</v>
      </c>
      <c r="EL583">
        <v>41719.699999999997</v>
      </c>
      <c r="EM583">
        <v>1.94215</v>
      </c>
      <c r="EN583">
        <v>2.1147499999999999</v>
      </c>
      <c r="EO583">
        <v>-1.53892E-2</v>
      </c>
      <c r="EP583">
        <v>0</v>
      </c>
      <c r="EQ583">
        <v>25.224799999999998</v>
      </c>
      <c r="ER583">
        <v>999.9</v>
      </c>
      <c r="ES583">
        <v>28.4</v>
      </c>
      <c r="ET583">
        <v>39.6</v>
      </c>
      <c r="EU583">
        <v>27.587</v>
      </c>
      <c r="EV583">
        <v>61.986899999999999</v>
      </c>
      <c r="EW583">
        <v>27.632200000000001</v>
      </c>
      <c r="EX583">
        <v>2</v>
      </c>
      <c r="EY583">
        <v>0.19423499999999999</v>
      </c>
      <c r="EZ583">
        <v>6.1395799999999996</v>
      </c>
      <c r="FA583">
        <v>20.276</v>
      </c>
      <c r="FB583">
        <v>5.2181899999999999</v>
      </c>
      <c r="FC583">
        <v>12.0159</v>
      </c>
      <c r="FD583">
        <v>4.9888000000000003</v>
      </c>
      <c r="FE583">
        <v>3.2883</v>
      </c>
      <c r="FF583">
        <v>5768.5</v>
      </c>
      <c r="FG583">
        <v>9999</v>
      </c>
      <c r="FH583">
        <v>9999</v>
      </c>
      <c r="FI583">
        <v>94.1</v>
      </c>
      <c r="FJ583">
        <v>1.8675900000000001</v>
      </c>
      <c r="FK583">
        <v>1.8666100000000001</v>
      </c>
      <c r="FL583">
        <v>1.8660300000000001</v>
      </c>
      <c r="FM583">
        <v>1.8659399999999999</v>
      </c>
      <c r="FN583">
        <v>1.86782</v>
      </c>
      <c r="FO583">
        <v>1.87022</v>
      </c>
      <c r="FP583">
        <v>1.8689</v>
      </c>
      <c r="FQ583">
        <v>1.8702700000000001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-6.2</v>
      </c>
      <c r="GF583">
        <v>-0.1759</v>
      </c>
      <c r="GG583">
        <v>-0.23523885101243769</v>
      </c>
      <c r="GH583">
        <v>-4.6052117464239163E-3</v>
      </c>
      <c r="GI583">
        <v>3.8696726057278897E-7</v>
      </c>
      <c r="GJ583">
        <v>-9.6670798998846254E-11</v>
      </c>
      <c r="GK583">
        <v>-0.34206402273919922</v>
      </c>
      <c r="GL583">
        <v>-4.2203369556326094E-3</v>
      </c>
      <c r="GM583">
        <v>8.7200311459696754E-4</v>
      </c>
      <c r="GN583">
        <v>-1.3787569801556101E-5</v>
      </c>
      <c r="GO583">
        <v>4</v>
      </c>
      <c r="GP583">
        <v>2427</v>
      </c>
      <c r="GQ583">
        <v>1</v>
      </c>
      <c r="GR583">
        <v>25</v>
      </c>
      <c r="GS583">
        <v>52.5</v>
      </c>
      <c r="GT583">
        <v>52.3</v>
      </c>
      <c r="GU583">
        <v>3.4777800000000001</v>
      </c>
      <c r="GV583">
        <v>2.2033700000000001</v>
      </c>
      <c r="GW583">
        <v>1.94702</v>
      </c>
      <c r="GX583">
        <v>2.7587899999999999</v>
      </c>
      <c r="GY583">
        <v>2.19482</v>
      </c>
      <c r="GZ583">
        <v>2.32178</v>
      </c>
      <c r="HA583">
        <v>42.617100000000001</v>
      </c>
      <c r="HB583">
        <v>13.974399999999999</v>
      </c>
      <c r="HC583">
        <v>18</v>
      </c>
      <c r="HD583">
        <v>495.072</v>
      </c>
      <c r="HE583">
        <v>630.476</v>
      </c>
      <c r="HF583">
        <v>17.530100000000001</v>
      </c>
      <c r="HG583">
        <v>29.708500000000001</v>
      </c>
      <c r="HH583">
        <v>30.001000000000001</v>
      </c>
      <c r="HI583">
        <v>29.391200000000001</v>
      </c>
      <c r="HJ583">
        <v>29.251799999999999</v>
      </c>
      <c r="HK583">
        <v>69.580500000000001</v>
      </c>
      <c r="HL583">
        <v>28.7697</v>
      </c>
      <c r="HM583">
        <v>0</v>
      </c>
      <c r="HN583">
        <v>17.525600000000001</v>
      </c>
      <c r="HO583">
        <v>1456.63</v>
      </c>
      <c r="HP583">
        <v>19.6097</v>
      </c>
      <c r="HQ583">
        <v>100.387</v>
      </c>
      <c r="HR583">
        <v>100.215</v>
      </c>
    </row>
    <row r="584" spans="1:226" x14ac:dyDescent="0.2">
      <c r="A584">
        <v>568</v>
      </c>
      <c r="B584">
        <v>1657216173</v>
      </c>
      <c r="C584">
        <v>9247.4000000953674</v>
      </c>
      <c r="D584" t="s">
        <v>1501</v>
      </c>
      <c r="E584" t="s">
        <v>1502</v>
      </c>
      <c r="F584">
        <v>5</v>
      </c>
      <c r="G584" s="1" t="s">
        <v>1330</v>
      </c>
      <c r="H584" t="s">
        <v>354</v>
      </c>
      <c r="I584">
        <v>1657216165.2142861</v>
      </c>
      <c r="J584">
        <f t="shared" si="272"/>
        <v>1.9604488798456313E-3</v>
      </c>
      <c r="K584">
        <f t="shared" si="273"/>
        <v>1.9604488798456312</v>
      </c>
      <c r="L584" s="1">
        <f t="shared" si="274"/>
        <v>25.37480039558643</v>
      </c>
      <c r="M584">
        <f t="shared" si="275"/>
        <v>1387.694285714286</v>
      </c>
      <c r="N584">
        <f t="shared" si="276"/>
        <v>881.49805021224029</v>
      </c>
      <c r="O584">
        <f t="shared" si="277"/>
        <v>65.944672244343522</v>
      </c>
      <c r="P584">
        <f t="shared" si="278"/>
        <v>103.81309955789884</v>
      </c>
      <c r="Q584">
        <f t="shared" si="279"/>
        <v>8.838387900998064E-2</v>
      </c>
      <c r="R584">
        <f t="shared" si="280"/>
        <v>3.1921906102049111</v>
      </c>
      <c r="S584">
        <f t="shared" si="281"/>
        <v>8.7046559747971056E-2</v>
      </c>
      <c r="T584">
        <f t="shared" si="282"/>
        <v>5.4522567033265926E-2</v>
      </c>
      <c r="U584">
        <f t="shared" si="283"/>
        <v>321.51914399999993</v>
      </c>
      <c r="V584">
        <f t="shared" si="284"/>
        <v>25.810447185920943</v>
      </c>
      <c r="W584">
        <f t="shared" si="285"/>
        <v>24.990360714285721</v>
      </c>
      <c r="X584">
        <f t="shared" si="286"/>
        <v>3.1778507342979685</v>
      </c>
      <c r="Y584">
        <f t="shared" si="287"/>
        <v>50.014472571817933</v>
      </c>
      <c r="Z584">
        <f t="shared" si="288"/>
        <v>1.5461938454692594</v>
      </c>
      <c r="AA584">
        <f t="shared" si="289"/>
        <v>3.0914928538914674</v>
      </c>
      <c r="AB584">
        <f t="shared" si="290"/>
        <v>1.6316568888287091</v>
      </c>
      <c r="AC584">
        <f t="shared" si="291"/>
        <v>-86.455795601192335</v>
      </c>
      <c r="AD584">
        <f t="shared" si="292"/>
        <v>-79.385448308317677</v>
      </c>
      <c r="AE584">
        <f t="shared" si="293"/>
        <v>-5.2476081139246764</v>
      </c>
      <c r="AF584">
        <f t="shared" si="294"/>
        <v>150.43029197656523</v>
      </c>
      <c r="AG584">
        <f t="shared" si="295"/>
        <v>66.004986001340114</v>
      </c>
      <c r="AH584">
        <f t="shared" si="296"/>
        <v>1.9661534491377513</v>
      </c>
      <c r="AI584">
        <f t="shared" si="297"/>
        <v>25.37480039558643</v>
      </c>
      <c r="AJ584">
        <v>1469.651583683504</v>
      </c>
      <c r="AK584">
        <v>1442.047878787879</v>
      </c>
      <c r="AL584">
        <v>3.4274052865912821</v>
      </c>
      <c r="AM584">
        <v>65.454241008221487</v>
      </c>
      <c r="AN584">
        <f t="shared" si="298"/>
        <v>1.9604488798456312</v>
      </c>
      <c r="AO584">
        <v>19.635081360155819</v>
      </c>
      <c r="AP584">
        <v>20.67798909090909</v>
      </c>
      <c r="AQ584">
        <v>-2.0776189658008581E-6</v>
      </c>
      <c r="AR584">
        <v>78.39488950143722</v>
      </c>
      <c r="AS584">
        <v>0</v>
      </c>
      <c r="AT584">
        <v>0</v>
      </c>
      <c r="AU584">
        <f t="shared" si="299"/>
        <v>1</v>
      </c>
      <c r="AV584">
        <f t="shared" si="300"/>
        <v>0</v>
      </c>
      <c r="AW584">
        <f t="shared" si="301"/>
        <v>39842.799997845119</v>
      </c>
      <c r="AX584">
        <f t="shared" si="302"/>
        <v>2000.016071428571</v>
      </c>
      <c r="AY584">
        <f t="shared" si="303"/>
        <v>1681.2137999999995</v>
      </c>
      <c r="AZ584">
        <f t="shared" si="304"/>
        <v>0.84060014517740478</v>
      </c>
      <c r="BA584">
        <f t="shared" si="305"/>
        <v>0.1607582801923913</v>
      </c>
      <c r="BB584" s="1">
        <v>2.7160000000000002</v>
      </c>
      <c r="BC584">
        <v>0.5</v>
      </c>
      <c r="BD584" t="s">
        <v>355</v>
      </c>
      <c r="BE584">
        <v>2</v>
      </c>
      <c r="BF584" t="b">
        <v>1</v>
      </c>
      <c r="BG584">
        <v>1657216165.2142861</v>
      </c>
      <c r="BH584">
        <v>1387.694285714286</v>
      </c>
      <c r="BI584">
        <v>1425.0303571428569</v>
      </c>
      <c r="BJ584">
        <v>20.668339285714289</v>
      </c>
      <c r="BK584">
        <v>19.622396428571431</v>
      </c>
      <c r="BL584">
        <v>1393.8585714285709</v>
      </c>
      <c r="BM584">
        <v>20.84436785714286</v>
      </c>
      <c r="BN584">
        <v>499.9988571428571</v>
      </c>
      <c r="BO584">
        <v>74.709782142857122</v>
      </c>
      <c r="BP584">
        <v>9.9994496428571417E-2</v>
      </c>
      <c r="BQ584">
        <v>24.52907857142857</v>
      </c>
      <c r="BR584">
        <v>24.990360714285721</v>
      </c>
      <c r="BS584">
        <v>999.9000000000002</v>
      </c>
      <c r="BT584">
        <v>0</v>
      </c>
      <c r="BU584">
        <v>0</v>
      </c>
      <c r="BV584">
        <v>10002.69714285714</v>
      </c>
      <c r="BW584">
        <v>0</v>
      </c>
      <c r="BX584">
        <v>1962.3146428571431</v>
      </c>
      <c r="BY584">
        <v>-37.336564285714289</v>
      </c>
      <c r="BZ584">
        <v>1416.9810714285711</v>
      </c>
      <c r="CA584">
        <v>1453.5532142857139</v>
      </c>
      <c r="CB584">
        <v>1.045948928571429</v>
      </c>
      <c r="CC584">
        <v>1425.0303571428569</v>
      </c>
      <c r="CD584">
        <v>19.622396428571431</v>
      </c>
      <c r="CE584">
        <v>1.544126785714286</v>
      </c>
      <c r="CF584">
        <v>1.4659853571428569</v>
      </c>
      <c r="CG584">
        <v>13.41225714285715</v>
      </c>
      <c r="CH584">
        <v>12.617928571428569</v>
      </c>
      <c r="CI584">
        <v>2000.016071428571</v>
      </c>
      <c r="CJ584">
        <v>0.97999571428571441</v>
      </c>
      <c r="CK584">
        <v>2.0003885714285709E-2</v>
      </c>
      <c r="CL584">
        <v>0</v>
      </c>
      <c r="CM584">
        <v>2.328092857142857</v>
      </c>
      <c r="CN584">
        <v>0</v>
      </c>
      <c r="CO584">
        <v>6384.9042857142867</v>
      </c>
      <c r="CP584">
        <v>16749.567857142851</v>
      </c>
      <c r="CQ584">
        <v>40.936999999999991</v>
      </c>
      <c r="CR584">
        <v>42.875</v>
      </c>
      <c r="CS584">
        <v>41.287642857142842</v>
      </c>
      <c r="CT584">
        <v>41.671499999999988</v>
      </c>
      <c r="CU584">
        <v>39.875</v>
      </c>
      <c r="CV584">
        <v>1960.006071428571</v>
      </c>
      <c r="CW584">
        <v>40.01</v>
      </c>
      <c r="CX584">
        <v>0</v>
      </c>
      <c r="CY584">
        <v>1657216178</v>
      </c>
      <c r="CZ584">
        <v>0</v>
      </c>
      <c r="DA584">
        <v>1657213031</v>
      </c>
      <c r="DB584" t="s">
        <v>1093</v>
      </c>
      <c r="DC584">
        <v>1657213019.5</v>
      </c>
      <c r="DD584">
        <v>1657213031</v>
      </c>
      <c r="DE584">
        <v>2</v>
      </c>
      <c r="DF584">
        <v>1.982</v>
      </c>
      <c r="DG584">
        <v>-0.124</v>
      </c>
      <c r="DH584">
        <v>-2.1179999999999999</v>
      </c>
      <c r="DI584">
        <v>-0.2</v>
      </c>
      <c r="DJ584">
        <v>420</v>
      </c>
      <c r="DK584">
        <v>19</v>
      </c>
      <c r="DL584">
        <v>0.14000000000000001</v>
      </c>
      <c r="DM584">
        <v>0.05</v>
      </c>
      <c r="DN584">
        <v>-37.319712500000001</v>
      </c>
      <c r="DO584">
        <v>0.2163703564728052</v>
      </c>
      <c r="DP584">
        <v>9.4944665957335264E-2</v>
      </c>
      <c r="DQ584">
        <v>0</v>
      </c>
      <c r="DR584">
        <v>1.049369</v>
      </c>
      <c r="DS584">
        <v>-8.7049981238274177E-2</v>
      </c>
      <c r="DT584">
        <v>8.5179289736413907E-3</v>
      </c>
      <c r="DU584">
        <v>1</v>
      </c>
      <c r="DV584">
        <v>1</v>
      </c>
      <c r="DW584">
        <v>2</v>
      </c>
      <c r="DX584" t="s">
        <v>357</v>
      </c>
      <c r="DY584">
        <v>2.97804</v>
      </c>
      <c r="DZ584">
        <v>2.7248000000000001</v>
      </c>
      <c r="EA584">
        <v>0.17882899999999999</v>
      </c>
      <c r="EB584">
        <v>0.17958299999999999</v>
      </c>
      <c r="EC584">
        <v>8.0344100000000002E-2</v>
      </c>
      <c r="ED584">
        <v>7.5814999999999994E-2</v>
      </c>
      <c r="EE584">
        <v>25911.3</v>
      </c>
      <c r="EF584">
        <v>25969.5</v>
      </c>
      <c r="EG584">
        <v>29348.400000000001</v>
      </c>
      <c r="EH584">
        <v>29289.200000000001</v>
      </c>
      <c r="EI584">
        <v>35785</v>
      </c>
      <c r="EJ584">
        <v>35976.1</v>
      </c>
      <c r="EK584">
        <v>41356.199999999997</v>
      </c>
      <c r="EL584">
        <v>41719.199999999997</v>
      </c>
      <c r="EM584">
        <v>1.9422299999999999</v>
      </c>
      <c r="EN584">
        <v>2.11443</v>
      </c>
      <c r="EO584">
        <v>-1.34036E-2</v>
      </c>
      <c r="EP584">
        <v>0</v>
      </c>
      <c r="EQ584">
        <v>25.226400000000002</v>
      </c>
      <c r="ER584">
        <v>999.9</v>
      </c>
      <c r="ES584">
        <v>28.4</v>
      </c>
      <c r="ET584">
        <v>39.6</v>
      </c>
      <c r="EU584">
        <v>27.5853</v>
      </c>
      <c r="EV584">
        <v>62.056899999999999</v>
      </c>
      <c r="EW584">
        <v>27.580100000000002</v>
      </c>
      <c r="EX584">
        <v>2</v>
      </c>
      <c r="EY584">
        <v>0.194936</v>
      </c>
      <c r="EZ584">
        <v>6.1268200000000004</v>
      </c>
      <c r="FA584">
        <v>20.276399999999999</v>
      </c>
      <c r="FB584">
        <v>5.2190899999999996</v>
      </c>
      <c r="FC584">
        <v>12.015499999999999</v>
      </c>
      <c r="FD584">
        <v>4.9891500000000004</v>
      </c>
      <c r="FE584">
        <v>3.2883</v>
      </c>
      <c r="FF584">
        <v>5768.8</v>
      </c>
      <c r="FG584">
        <v>9999</v>
      </c>
      <c r="FH584">
        <v>9999</v>
      </c>
      <c r="FI584">
        <v>94.1</v>
      </c>
      <c r="FJ584">
        <v>1.86758</v>
      </c>
      <c r="FK584">
        <v>1.8666100000000001</v>
      </c>
      <c r="FL584">
        <v>1.8660099999999999</v>
      </c>
      <c r="FM584">
        <v>1.86595</v>
      </c>
      <c r="FN584">
        <v>1.86782</v>
      </c>
      <c r="FO584">
        <v>1.87019</v>
      </c>
      <c r="FP584">
        <v>1.8689</v>
      </c>
      <c r="FQ584">
        <v>1.8702700000000001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-6.27</v>
      </c>
      <c r="GF584">
        <v>-0.17580000000000001</v>
      </c>
      <c r="GG584">
        <v>-0.23523885101243769</v>
      </c>
      <c r="GH584">
        <v>-4.6052117464239163E-3</v>
      </c>
      <c r="GI584">
        <v>3.8696726057278897E-7</v>
      </c>
      <c r="GJ584">
        <v>-9.6670798998846254E-11</v>
      </c>
      <c r="GK584">
        <v>-0.34206402273919922</v>
      </c>
      <c r="GL584">
        <v>-4.2203369556326094E-3</v>
      </c>
      <c r="GM584">
        <v>8.7200311459696754E-4</v>
      </c>
      <c r="GN584">
        <v>-1.3787569801556101E-5</v>
      </c>
      <c r="GO584">
        <v>4</v>
      </c>
      <c r="GP584">
        <v>2427</v>
      </c>
      <c r="GQ584">
        <v>1</v>
      </c>
      <c r="GR584">
        <v>25</v>
      </c>
      <c r="GS584">
        <v>52.6</v>
      </c>
      <c r="GT584">
        <v>52.4</v>
      </c>
      <c r="GU584">
        <v>3.5058600000000002</v>
      </c>
      <c r="GV584">
        <v>2.20825</v>
      </c>
      <c r="GW584">
        <v>1.94702</v>
      </c>
      <c r="GX584">
        <v>2.7587899999999999</v>
      </c>
      <c r="GY584">
        <v>2.19482</v>
      </c>
      <c r="GZ584">
        <v>2.3339799999999999</v>
      </c>
      <c r="HA584">
        <v>42.617100000000001</v>
      </c>
      <c r="HB584">
        <v>13.974399999999999</v>
      </c>
      <c r="HC584">
        <v>18</v>
      </c>
      <c r="HD584">
        <v>495.20100000000002</v>
      </c>
      <c r="HE584">
        <v>630.32000000000005</v>
      </c>
      <c r="HF584">
        <v>17.535599999999999</v>
      </c>
      <c r="HG584">
        <v>29.718499999999999</v>
      </c>
      <c r="HH584">
        <v>30.000900000000001</v>
      </c>
      <c r="HI584">
        <v>29.401299999999999</v>
      </c>
      <c r="HJ584">
        <v>29.262</v>
      </c>
      <c r="HK584">
        <v>70.164100000000005</v>
      </c>
      <c r="HL584">
        <v>28.7697</v>
      </c>
      <c r="HM584">
        <v>0</v>
      </c>
      <c r="HN584">
        <v>17.540500000000002</v>
      </c>
      <c r="HO584">
        <v>1469.99</v>
      </c>
      <c r="HP584">
        <v>19.607299999999999</v>
      </c>
      <c r="HQ584">
        <v>100.386</v>
      </c>
      <c r="HR584">
        <v>100.214</v>
      </c>
    </row>
    <row r="585" spans="1:226" x14ac:dyDescent="0.2">
      <c r="A585">
        <v>569</v>
      </c>
      <c r="B585">
        <v>1657216178</v>
      </c>
      <c r="C585">
        <v>9252.4000000953674</v>
      </c>
      <c r="D585" t="s">
        <v>1503</v>
      </c>
      <c r="E585" t="s">
        <v>1504</v>
      </c>
      <c r="F585">
        <v>5</v>
      </c>
      <c r="G585" s="1" t="s">
        <v>1330</v>
      </c>
      <c r="H585" t="s">
        <v>354</v>
      </c>
      <c r="I585">
        <v>1657216170.5</v>
      </c>
      <c r="J585">
        <f t="shared" si="272"/>
        <v>1.948695975603382E-3</v>
      </c>
      <c r="K585">
        <f t="shared" si="273"/>
        <v>1.9486959756033819</v>
      </c>
      <c r="L585" s="1">
        <f t="shared" si="274"/>
        <v>25.674662709916021</v>
      </c>
      <c r="M585">
        <f t="shared" si="275"/>
        <v>1405.4266666666661</v>
      </c>
      <c r="N585">
        <f t="shared" si="276"/>
        <v>890.28542879778604</v>
      </c>
      <c r="O585">
        <f t="shared" si="277"/>
        <v>66.602060504707666</v>
      </c>
      <c r="P585">
        <f t="shared" si="278"/>
        <v>105.13966516857778</v>
      </c>
      <c r="Q585">
        <f t="shared" si="279"/>
        <v>8.7824469069431144E-2</v>
      </c>
      <c r="R585">
        <f t="shared" si="280"/>
        <v>3.1934439645297554</v>
      </c>
      <c r="S585">
        <f t="shared" si="281"/>
        <v>8.6504398410739355E-2</v>
      </c>
      <c r="T585">
        <f t="shared" si="282"/>
        <v>5.418219920845898E-2</v>
      </c>
      <c r="U585">
        <f t="shared" si="283"/>
        <v>321.51864788888889</v>
      </c>
      <c r="V585">
        <f t="shared" si="284"/>
        <v>25.81579379705774</v>
      </c>
      <c r="W585">
        <f t="shared" si="285"/>
        <v>24.99527037037037</v>
      </c>
      <c r="X585">
        <f t="shared" si="286"/>
        <v>3.1787811069696552</v>
      </c>
      <c r="Y585">
        <f t="shared" si="287"/>
        <v>50.023733325822228</v>
      </c>
      <c r="Z585">
        <f t="shared" si="288"/>
        <v>1.5467576706593207</v>
      </c>
      <c r="AA585">
        <f t="shared" si="289"/>
        <v>3.0920476498320153</v>
      </c>
      <c r="AB585">
        <f t="shared" si="290"/>
        <v>1.6320234363103345</v>
      </c>
      <c r="AC585">
        <f t="shared" si="291"/>
        <v>-85.937492524109146</v>
      </c>
      <c r="AD585">
        <f t="shared" si="292"/>
        <v>-79.745530014551633</v>
      </c>
      <c r="AE585">
        <f t="shared" si="293"/>
        <v>-5.2695516179738267</v>
      </c>
      <c r="AF585">
        <f t="shared" si="294"/>
        <v>150.5660737322543</v>
      </c>
      <c r="AG585">
        <f t="shared" si="295"/>
        <v>65.953728671801628</v>
      </c>
      <c r="AH585">
        <f t="shared" si="296"/>
        <v>1.9514503007595891</v>
      </c>
      <c r="AI585">
        <f t="shared" si="297"/>
        <v>25.674662709916021</v>
      </c>
      <c r="AJ585">
        <v>1486.7515466201639</v>
      </c>
      <c r="AK585">
        <v>1459.02909090909</v>
      </c>
      <c r="AL585">
        <v>3.4152516791257468</v>
      </c>
      <c r="AM585">
        <v>65.454241008221487</v>
      </c>
      <c r="AN585">
        <f t="shared" si="298"/>
        <v>1.9486959756033819</v>
      </c>
      <c r="AO585">
        <v>19.647013465986909</v>
      </c>
      <c r="AP585">
        <v>20.683407272727251</v>
      </c>
      <c r="AQ585">
        <v>5.6264900790558927E-5</v>
      </c>
      <c r="AR585">
        <v>78.39488950143722</v>
      </c>
      <c r="AS585">
        <v>0</v>
      </c>
      <c r="AT585">
        <v>0</v>
      </c>
      <c r="AU585">
        <f t="shared" si="299"/>
        <v>1</v>
      </c>
      <c r="AV585">
        <f t="shared" si="300"/>
        <v>0</v>
      </c>
      <c r="AW585">
        <f t="shared" si="301"/>
        <v>39863.399092995307</v>
      </c>
      <c r="AX585">
        <f t="shared" si="302"/>
        <v>2000.012962962963</v>
      </c>
      <c r="AY585">
        <f t="shared" si="303"/>
        <v>1681.211188888889</v>
      </c>
      <c r="AZ585">
        <f t="shared" si="304"/>
        <v>0.84060014611016409</v>
      </c>
      <c r="BA585">
        <f t="shared" si="305"/>
        <v>0.16075828199261671</v>
      </c>
      <c r="BB585" s="1">
        <v>2.7160000000000002</v>
      </c>
      <c r="BC585">
        <v>0.5</v>
      </c>
      <c r="BD585" t="s">
        <v>355</v>
      </c>
      <c r="BE585">
        <v>2</v>
      </c>
      <c r="BF585" t="b">
        <v>1</v>
      </c>
      <c r="BG585">
        <v>1657216170.5</v>
      </c>
      <c r="BH585">
        <v>1405.4266666666661</v>
      </c>
      <c r="BI585">
        <v>1442.7433333333331</v>
      </c>
      <c r="BJ585">
        <v>20.67587407407407</v>
      </c>
      <c r="BK585">
        <v>19.637740740740739</v>
      </c>
      <c r="BL585">
        <v>1411.665185185185</v>
      </c>
      <c r="BM585">
        <v>20.851811111111111</v>
      </c>
      <c r="BN585">
        <v>499.98914814814822</v>
      </c>
      <c r="BO585">
        <v>74.709825925925927</v>
      </c>
      <c r="BP585">
        <v>9.9957937037037051E-2</v>
      </c>
      <c r="BQ585">
        <v>24.532077777777779</v>
      </c>
      <c r="BR585">
        <v>24.99527037037037</v>
      </c>
      <c r="BS585">
        <v>999.90000000000009</v>
      </c>
      <c r="BT585">
        <v>0</v>
      </c>
      <c r="BU585">
        <v>0</v>
      </c>
      <c r="BV585">
        <v>10008.18888888889</v>
      </c>
      <c r="BW585">
        <v>0</v>
      </c>
      <c r="BX585">
        <v>1963.5466666666671</v>
      </c>
      <c r="BY585">
        <v>-37.316511111111112</v>
      </c>
      <c r="BZ585">
        <v>1435.09962962963</v>
      </c>
      <c r="CA585">
        <v>1471.6433333333341</v>
      </c>
      <c r="CB585">
        <v>1.0381499999999999</v>
      </c>
      <c r="CC585">
        <v>1442.7433333333331</v>
      </c>
      <c r="CD585">
        <v>19.637740740740739</v>
      </c>
      <c r="CE585">
        <v>1.544691851851852</v>
      </c>
      <c r="CF585">
        <v>1.4671325925925931</v>
      </c>
      <c r="CG585">
        <v>13.41786296296296</v>
      </c>
      <c r="CH585">
        <v>12.629859259259259</v>
      </c>
      <c r="CI585">
        <v>2000.012962962963</v>
      </c>
      <c r="CJ585">
        <v>0.979995888888889</v>
      </c>
      <c r="CK585">
        <v>2.000371111111111E-2</v>
      </c>
      <c r="CL585">
        <v>0</v>
      </c>
      <c r="CM585">
        <v>2.270970370370371</v>
      </c>
      <c r="CN585">
        <v>0</v>
      </c>
      <c r="CO585">
        <v>6381.3192592592604</v>
      </c>
      <c r="CP585">
        <v>16749.54074074074</v>
      </c>
      <c r="CQ585">
        <v>40.936999999999991</v>
      </c>
      <c r="CR585">
        <v>42.875</v>
      </c>
      <c r="CS585">
        <v>41.307407407407403</v>
      </c>
      <c r="CT585">
        <v>41.682407407407403</v>
      </c>
      <c r="CU585">
        <v>39.875</v>
      </c>
      <c r="CV585">
        <v>1960.002962962963</v>
      </c>
      <c r="CW585">
        <v>40.01</v>
      </c>
      <c r="CX585">
        <v>0</v>
      </c>
      <c r="CY585">
        <v>1657216182.8</v>
      </c>
      <c r="CZ585">
        <v>0</v>
      </c>
      <c r="DA585">
        <v>1657213031</v>
      </c>
      <c r="DB585" t="s">
        <v>1093</v>
      </c>
      <c r="DC585">
        <v>1657213019.5</v>
      </c>
      <c r="DD585">
        <v>1657213031</v>
      </c>
      <c r="DE585">
        <v>2</v>
      </c>
      <c r="DF585">
        <v>1.982</v>
      </c>
      <c r="DG585">
        <v>-0.124</v>
      </c>
      <c r="DH585">
        <v>-2.1179999999999999</v>
      </c>
      <c r="DI585">
        <v>-0.2</v>
      </c>
      <c r="DJ585">
        <v>420</v>
      </c>
      <c r="DK585">
        <v>19</v>
      </c>
      <c r="DL585">
        <v>0.14000000000000001</v>
      </c>
      <c r="DM585">
        <v>0.05</v>
      </c>
      <c r="DN585">
        <v>-37.333337500000013</v>
      </c>
      <c r="DO585">
        <v>0.39774596622890013</v>
      </c>
      <c r="DP585">
        <v>9.2369003695774318E-2</v>
      </c>
      <c r="DQ585">
        <v>0</v>
      </c>
      <c r="DR585">
        <v>1.0423627499999999</v>
      </c>
      <c r="DS585">
        <v>-9.0586604127579753E-2</v>
      </c>
      <c r="DT585">
        <v>8.8557196171457318E-3</v>
      </c>
      <c r="DU585">
        <v>1</v>
      </c>
      <c r="DV585">
        <v>1</v>
      </c>
      <c r="DW585">
        <v>2</v>
      </c>
      <c r="DX585" t="s">
        <v>357</v>
      </c>
      <c r="DY585">
        <v>2.97811</v>
      </c>
      <c r="DZ585">
        <v>2.7247400000000002</v>
      </c>
      <c r="EA585">
        <v>0.18012500000000001</v>
      </c>
      <c r="EB585">
        <v>0.18085399999999999</v>
      </c>
      <c r="EC585">
        <v>8.0354700000000001E-2</v>
      </c>
      <c r="ED585">
        <v>7.5856699999999999E-2</v>
      </c>
      <c r="EE585">
        <v>25870</v>
      </c>
      <c r="EF585">
        <v>25928.7</v>
      </c>
      <c r="EG585">
        <v>29348</v>
      </c>
      <c r="EH585">
        <v>29288.6</v>
      </c>
      <c r="EI585">
        <v>35784.1</v>
      </c>
      <c r="EJ585">
        <v>35973.699999999997</v>
      </c>
      <c r="EK585">
        <v>41355.599999999999</v>
      </c>
      <c r="EL585">
        <v>41718.300000000003</v>
      </c>
      <c r="EM585">
        <v>1.9421999999999999</v>
      </c>
      <c r="EN585">
        <v>2.11422</v>
      </c>
      <c r="EO585">
        <v>-1.35116E-2</v>
      </c>
      <c r="EP585">
        <v>0</v>
      </c>
      <c r="EQ585">
        <v>25.225300000000001</v>
      </c>
      <c r="ER585">
        <v>999.9</v>
      </c>
      <c r="ES585">
        <v>28.4</v>
      </c>
      <c r="ET585">
        <v>39.700000000000003</v>
      </c>
      <c r="EU585">
        <v>27.732299999999999</v>
      </c>
      <c r="EV585">
        <v>61.7669</v>
      </c>
      <c r="EW585">
        <v>27.600200000000001</v>
      </c>
      <c r="EX585">
        <v>2</v>
      </c>
      <c r="EY585">
        <v>0.19609799999999999</v>
      </c>
      <c r="EZ585">
        <v>6.2884700000000002</v>
      </c>
      <c r="FA585">
        <v>20.270399999999999</v>
      </c>
      <c r="FB585">
        <v>5.2193899999999998</v>
      </c>
      <c r="FC585">
        <v>12.0159</v>
      </c>
      <c r="FD585">
        <v>4.98895</v>
      </c>
      <c r="FE585">
        <v>3.2884000000000002</v>
      </c>
      <c r="FF585">
        <v>5768.8</v>
      </c>
      <c r="FG585">
        <v>9999</v>
      </c>
      <c r="FH585">
        <v>9999</v>
      </c>
      <c r="FI585">
        <v>94.1</v>
      </c>
      <c r="FJ585">
        <v>1.86758</v>
      </c>
      <c r="FK585">
        <v>1.8666100000000001</v>
      </c>
      <c r="FL585">
        <v>1.8660300000000001</v>
      </c>
      <c r="FM585">
        <v>1.8659399999999999</v>
      </c>
      <c r="FN585">
        <v>1.86781</v>
      </c>
      <c r="FO585">
        <v>1.8702099999999999</v>
      </c>
      <c r="FP585">
        <v>1.86886</v>
      </c>
      <c r="FQ585">
        <v>1.8702700000000001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-6.34</v>
      </c>
      <c r="GF585">
        <v>-0.17580000000000001</v>
      </c>
      <c r="GG585">
        <v>-0.23523885101243769</v>
      </c>
      <c r="GH585">
        <v>-4.6052117464239163E-3</v>
      </c>
      <c r="GI585">
        <v>3.8696726057278897E-7</v>
      </c>
      <c r="GJ585">
        <v>-9.6670798998846254E-11</v>
      </c>
      <c r="GK585">
        <v>-0.34206402273919922</v>
      </c>
      <c r="GL585">
        <v>-4.2203369556326094E-3</v>
      </c>
      <c r="GM585">
        <v>8.7200311459696754E-4</v>
      </c>
      <c r="GN585">
        <v>-1.3787569801556101E-5</v>
      </c>
      <c r="GO585">
        <v>4</v>
      </c>
      <c r="GP585">
        <v>2427</v>
      </c>
      <c r="GQ585">
        <v>1</v>
      </c>
      <c r="GR585">
        <v>25</v>
      </c>
      <c r="GS585">
        <v>52.6</v>
      </c>
      <c r="GT585">
        <v>52.5</v>
      </c>
      <c r="GU585">
        <v>3.5375999999999999</v>
      </c>
      <c r="GV585">
        <v>2.2033700000000001</v>
      </c>
      <c r="GW585">
        <v>1.94702</v>
      </c>
      <c r="GX585">
        <v>2.7587899999999999</v>
      </c>
      <c r="GY585">
        <v>2.19482</v>
      </c>
      <c r="GZ585">
        <v>2.34741</v>
      </c>
      <c r="HA585">
        <v>42.643900000000002</v>
      </c>
      <c r="HB585">
        <v>13.9657</v>
      </c>
      <c r="HC585">
        <v>18</v>
      </c>
      <c r="HD585">
        <v>495.26600000000002</v>
      </c>
      <c r="HE585">
        <v>630.26900000000001</v>
      </c>
      <c r="HF585">
        <v>17.539100000000001</v>
      </c>
      <c r="HG585">
        <v>29.728300000000001</v>
      </c>
      <c r="HH585">
        <v>30.001100000000001</v>
      </c>
      <c r="HI585">
        <v>29.411300000000001</v>
      </c>
      <c r="HJ585">
        <v>29.272300000000001</v>
      </c>
      <c r="HK585">
        <v>70.793999999999997</v>
      </c>
      <c r="HL585">
        <v>28.7697</v>
      </c>
      <c r="HM585">
        <v>0</v>
      </c>
      <c r="HN585">
        <v>17.505700000000001</v>
      </c>
      <c r="HO585">
        <v>1490.05</v>
      </c>
      <c r="HP585">
        <v>19.607299999999999</v>
      </c>
      <c r="HQ585">
        <v>100.384</v>
      </c>
      <c r="HR585">
        <v>100.212</v>
      </c>
    </row>
    <row r="586" spans="1:226" x14ac:dyDescent="0.2">
      <c r="A586">
        <v>570</v>
      </c>
      <c r="B586">
        <v>1657216183</v>
      </c>
      <c r="C586">
        <v>9257.4000000953674</v>
      </c>
      <c r="D586" t="s">
        <v>1505</v>
      </c>
      <c r="E586" t="s">
        <v>1506</v>
      </c>
      <c r="F586">
        <v>5</v>
      </c>
      <c r="G586" s="1" t="s">
        <v>1330</v>
      </c>
      <c r="H586" t="s">
        <v>354</v>
      </c>
      <c r="I586">
        <v>1657216175.2142861</v>
      </c>
      <c r="J586">
        <f t="shared" si="272"/>
        <v>1.9205304547756108E-3</v>
      </c>
      <c r="K586">
        <f t="shared" si="273"/>
        <v>1.9205304547756108</v>
      </c>
      <c r="L586" s="1">
        <f t="shared" si="274"/>
        <v>26.179470230887709</v>
      </c>
      <c r="M586">
        <f t="shared" si="275"/>
        <v>1421.2417857142859</v>
      </c>
      <c r="N586">
        <f t="shared" si="276"/>
        <v>889.14930644959054</v>
      </c>
      <c r="O586">
        <f t="shared" si="277"/>
        <v>66.517151345688148</v>
      </c>
      <c r="P586">
        <f t="shared" si="278"/>
        <v>106.32292492771901</v>
      </c>
      <c r="Q586">
        <f t="shared" si="279"/>
        <v>8.6491991845518368E-2</v>
      </c>
      <c r="R586">
        <f t="shared" si="280"/>
        <v>3.1932184039392375</v>
      </c>
      <c r="S586">
        <f t="shared" si="281"/>
        <v>8.5211269750497712E-2</v>
      </c>
      <c r="T586">
        <f t="shared" si="282"/>
        <v>5.3370531561736823E-2</v>
      </c>
      <c r="U586">
        <f t="shared" si="283"/>
        <v>321.518574</v>
      </c>
      <c r="V586">
        <f t="shared" si="284"/>
        <v>25.824582242779659</v>
      </c>
      <c r="W586">
        <f t="shared" si="285"/>
        <v>25.001492857142861</v>
      </c>
      <c r="X586">
        <f t="shared" si="286"/>
        <v>3.1799606011479056</v>
      </c>
      <c r="Y586">
        <f t="shared" si="287"/>
        <v>50.030047183368808</v>
      </c>
      <c r="Z586">
        <f t="shared" si="288"/>
        <v>1.5471321374153484</v>
      </c>
      <c r="AA586">
        <f t="shared" si="289"/>
        <v>3.0924059130802743</v>
      </c>
      <c r="AB586">
        <f t="shared" si="290"/>
        <v>1.6328284637325572</v>
      </c>
      <c r="AC586">
        <f t="shared" si="291"/>
        <v>-84.695393055604441</v>
      </c>
      <c r="AD586">
        <f t="shared" si="292"/>
        <v>-80.477740613938224</v>
      </c>
      <c r="AE586">
        <f t="shared" si="293"/>
        <v>-5.3185300889549376</v>
      </c>
      <c r="AF586">
        <f t="shared" si="294"/>
        <v>151.02691024150238</v>
      </c>
      <c r="AG586">
        <f t="shared" si="295"/>
        <v>65.965346944962249</v>
      </c>
      <c r="AH586">
        <f t="shared" si="296"/>
        <v>1.9346361750312142</v>
      </c>
      <c r="AI586">
        <f t="shared" si="297"/>
        <v>26.179470230887709</v>
      </c>
      <c r="AJ586">
        <v>1504.045937868055</v>
      </c>
      <c r="AK586">
        <v>1476.120424242424</v>
      </c>
      <c r="AL586">
        <v>3.3959520544614352</v>
      </c>
      <c r="AM586">
        <v>65.454241008221487</v>
      </c>
      <c r="AN586">
        <f t="shared" si="298"/>
        <v>1.9205304547756108</v>
      </c>
      <c r="AO586">
        <v>19.66423602486287</v>
      </c>
      <c r="AP586">
        <v>20.685768484848492</v>
      </c>
      <c r="AQ586">
        <v>2.5968667037025329E-5</v>
      </c>
      <c r="AR586">
        <v>78.39488950143722</v>
      </c>
      <c r="AS586">
        <v>0</v>
      </c>
      <c r="AT586">
        <v>0</v>
      </c>
      <c r="AU586">
        <f t="shared" si="299"/>
        <v>1</v>
      </c>
      <c r="AV586">
        <f t="shared" si="300"/>
        <v>0</v>
      </c>
      <c r="AW586">
        <f t="shared" si="301"/>
        <v>39859.361974795269</v>
      </c>
      <c r="AX586">
        <f t="shared" si="302"/>
        <v>2000.0125</v>
      </c>
      <c r="AY586">
        <f t="shared" si="303"/>
        <v>1681.2108000000001</v>
      </c>
      <c r="AZ586">
        <f t="shared" si="304"/>
        <v>0.84060014624908597</v>
      </c>
      <c r="BA586">
        <f t="shared" si="305"/>
        <v>0.16075828226073588</v>
      </c>
      <c r="BB586" s="1">
        <v>2.7160000000000002</v>
      </c>
      <c r="BC586">
        <v>0.5</v>
      </c>
      <c r="BD586" t="s">
        <v>355</v>
      </c>
      <c r="BE586">
        <v>2</v>
      </c>
      <c r="BF586" t="b">
        <v>1</v>
      </c>
      <c r="BG586">
        <v>1657216175.2142861</v>
      </c>
      <c r="BH586">
        <v>1421.2417857142859</v>
      </c>
      <c r="BI586">
        <v>1458.5678571428571</v>
      </c>
      <c r="BJ586">
        <v>20.680853571428571</v>
      </c>
      <c r="BK586">
        <v>19.651689285714291</v>
      </c>
      <c r="BL586">
        <v>1427.545357142857</v>
      </c>
      <c r="BM586">
        <v>20.856721428571429</v>
      </c>
      <c r="BN586">
        <v>499.9983928571429</v>
      </c>
      <c r="BO586">
        <v>74.70989642857144</v>
      </c>
      <c r="BP586">
        <v>9.9981803571428579E-2</v>
      </c>
      <c r="BQ586">
        <v>24.534014285714289</v>
      </c>
      <c r="BR586">
        <v>25.001492857142861</v>
      </c>
      <c r="BS586">
        <v>999.9000000000002</v>
      </c>
      <c r="BT586">
        <v>0</v>
      </c>
      <c r="BU586">
        <v>0</v>
      </c>
      <c r="BV586">
        <v>10007.19</v>
      </c>
      <c r="BW586">
        <v>0</v>
      </c>
      <c r="BX586">
        <v>1964.724285714286</v>
      </c>
      <c r="BY586">
        <v>-37.325610714285709</v>
      </c>
      <c r="BZ586">
        <v>1451.255714285714</v>
      </c>
      <c r="CA586">
        <v>1487.805714285714</v>
      </c>
      <c r="CB586">
        <v>1.0291725</v>
      </c>
      <c r="CC586">
        <v>1458.5678571428571</v>
      </c>
      <c r="CD586">
        <v>19.651689285714291</v>
      </c>
      <c r="CE586">
        <v>1.545065357142857</v>
      </c>
      <c r="CF586">
        <v>1.468176071428571</v>
      </c>
      <c r="CG586">
        <v>13.421575000000001</v>
      </c>
      <c r="CH586">
        <v>12.64070357142857</v>
      </c>
      <c r="CI586">
        <v>2000.0125</v>
      </c>
      <c r="CJ586">
        <v>0.97999582142857145</v>
      </c>
      <c r="CK586">
        <v>2.0003778571428561E-2</v>
      </c>
      <c r="CL586">
        <v>0</v>
      </c>
      <c r="CM586">
        <v>2.2407214285714292</v>
      </c>
      <c r="CN586">
        <v>0</v>
      </c>
      <c r="CO586">
        <v>6377.7828571428563</v>
      </c>
      <c r="CP586">
        <v>16749.532142857141</v>
      </c>
      <c r="CQ586">
        <v>40.936999999999991</v>
      </c>
      <c r="CR586">
        <v>42.875</v>
      </c>
      <c r="CS586">
        <v>41.311999999999991</v>
      </c>
      <c r="CT586">
        <v>41.686999999999991</v>
      </c>
      <c r="CU586">
        <v>39.875</v>
      </c>
      <c r="CV586">
        <v>1960.0025000000001</v>
      </c>
      <c r="CW586">
        <v>40.01</v>
      </c>
      <c r="CX586">
        <v>0</v>
      </c>
      <c r="CY586">
        <v>1657216188.2</v>
      </c>
      <c r="CZ586">
        <v>0</v>
      </c>
      <c r="DA586">
        <v>1657213031</v>
      </c>
      <c r="DB586" t="s">
        <v>1093</v>
      </c>
      <c r="DC586">
        <v>1657213019.5</v>
      </c>
      <c r="DD586">
        <v>1657213031</v>
      </c>
      <c r="DE586">
        <v>2</v>
      </c>
      <c r="DF586">
        <v>1.982</v>
      </c>
      <c r="DG586">
        <v>-0.124</v>
      </c>
      <c r="DH586">
        <v>-2.1179999999999999</v>
      </c>
      <c r="DI586">
        <v>-0.2</v>
      </c>
      <c r="DJ586">
        <v>420</v>
      </c>
      <c r="DK586">
        <v>19</v>
      </c>
      <c r="DL586">
        <v>0.14000000000000001</v>
      </c>
      <c r="DM586">
        <v>0.05</v>
      </c>
      <c r="DN586">
        <v>-37.337969999999999</v>
      </c>
      <c r="DO586">
        <v>-5.67962476546734E-2</v>
      </c>
      <c r="DP586">
        <v>9.6353311307915065E-2</v>
      </c>
      <c r="DQ586">
        <v>1</v>
      </c>
      <c r="DR586">
        <v>1.0355304999999999</v>
      </c>
      <c r="DS586">
        <v>-0.10877786116323</v>
      </c>
      <c r="DT586">
        <v>1.0598444213657019E-2</v>
      </c>
      <c r="DU586">
        <v>0</v>
      </c>
      <c r="DV586">
        <v>1</v>
      </c>
      <c r="DW586">
        <v>2</v>
      </c>
      <c r="DX586" t="s">
        <v>357</v>
      </c>
      <c r="DY586">
        <v>2.9781</v>
      </c>
      <c r="DZ586">
        <v>2.7247699999999999</v>
      </c>
      <c r="EA586">
        <v>0.18141399999999999</v>
      </c>
      <c r="EB586">
        <v>0.18212500000000001</v>
      </c>
      <c r="EC586">
        <v>8.0355899999999994E-2</v>
      </c>
      <c r="ED586">
        <v>7.5892000000000001E-2</v>
      </c>
      <c r="EE586">
        <v>25829.200000000001</v>
      </c>
      <c r="EF586">
        <v>25888.2</v>
      </c>
      <c r="EG586">
        <v>29347.9</v>
      </c>
      <c r="EH586">
        <v>29288.400000000001</v>
      </c>
      <c r="EI586">
        <v>35784.1</v>
      </c>
      <c r="EJ586">
        <v>35972.199999999997</v>
      </c>
      <c r="EK586">
        <v>41355.599999999999</v>
      </c>
      <c r="EL586">
        <v>41718.199999999997</v>
      </c>
      <c r="EM586">
        <v>1.9420200000000001</v>
      </c>
      <c r="EN586">
        <v>2.11422</v>
      </c>
      <c r="EO586">
        <v>-1.2885799999999999E-2</v>
      </c>
      <c r="EP586">
        <v>0</v>
      </c>
      <c r="EQ586">
        <v>25.220800000000001</v>
      </c>
      <c r="ER586">
        <v>999.9</v>
      </c>
      <c r="ES586">
        <v>28.4</v>
      </c>
      <c r="ET586">
        <v>39.700000000000003</v>
      </c>
      <c r="EU586">
        <v>27.7346</v>
      </c>
      <c r="EV586">
        <v>61.626899999999999</v>
      </c>
      <c r="EW586">
        <v>27.540099999999999</v>
      </c>
      <c r="EX586">
        <v>2</v>
      </c>
      <c r="EY586">
        <v>0.197546</v>
      </c>
      <c r="EZ586">
        <v>6.32768</v>
      </c>
      <c r="FA586">
        <v>20.268899999999999</v>
      </c>
      <c r="FB586">
        <v>5.2186399999999997</v>
      </c>
      <c r="FC586">
        <v>12.0159</v>
      </c>
      <c r="FD586">
        <v>4.9887499999999996</v>
      </c>
      <c r="FE586">
        <v>3.2882799999999999</v>
      </c>
      <c r="FF586">
        <v>5769.1</v>
      </c>
      <c r="FG586">
        <v>9999</v>
      </c>
      <c r="FH586">
        <v>9999</v>
      </c>
      <c r="FI586">
        <v>94.1</v>
      </c>
      <c r="FJ586">
        <v>1.8675999999999999</v>
      </c>
      <c r="FK586">
        <v>1.8666100000000001</v>
      </c>
      <c r="FL586">
        <v>1.86602</v>
      </c>
      <c r="FM586">
        <v>1.86595</v>
      </c>
      <c r="FN586">
        <v>1.86782</v>
      </c>
      <c r="FO586">
        <v>1.87022</v>
      </c>
      <c r="FP586">
        <v>1.8688800000000001</v>
      </c>
      <c r="FQ586">
        <v>1.8702700000000001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-6.41</v>
      </c>
      <c r="GF586">
        <v>-0.17580000000000001</v>
      </c>
      <c r="GG586">
        <v>-0.23523885101243769</v>
      </c>
      <c r="GH586">
        <v>-4.6052117464239163E-3</v>
      </c>
      <c r="GI586">
        <v>3.8696726057278897E-7</v>
      </c>
      <c r="GJ586">
        <v>-9.6670798998846254E-11</v>
      </c>
      <c r="GK586">
        <v>-0.34206402273919922</v>
      </c>
      <c r="GL586">
        <v>-4.2203369556326094E-3</v>
      </c>
      <c r="GM586">
        <v>8.7200311459696754E-4</v>
      </c>
      <c r="GN586">
        <v>-1.3787569801556101E-5</v>
      </c>
      <c r="GO586">
        <v>4</v>
      </c>
      <c r="GP586">
        <v>2427</v>
      </c>
      <c r="GQ586">
        <v>1</v>
      </c>
      <c r="GR586">
        <v>25</v>
      </c>
      <c r="GS586">
        <v>52.7</v>
      </c>
      <c r="GT586">
        <v>52.5</v>
      </c>
      <c r="GU586">
        <v>3.5668899999999999</v>
      </c>
      <c r="GV586">
        <v>2.1984900000000001</v>
      </c>
      <c r="GW586">
        <v>1.94702</v>
      </c>
      <c r="GX586">
        <v>2.7587899999999999</v>
      </c>
      <c r="GY586">
        <v>2.19482</v>
      </c>
      <c r="GZ586">
        <v>2.36694</v>
      </c>
      <c r="HA586">
        <v>42.6706</v>
      </c>
      <c r="HB586">
        <v>13.974399999999999</v>
      </c>
      <c r="HC586">
        <v>18</v>
      </c>
      <c r="HD586">
        <v>495.23500000000001</v>
      </c>
      <c r="HE586">
        <v>630.37099999999998</v>
      </c>
      <c r="HF586">
        <v>17.512799999999999</v>
      </c>
      <c r="HG586">
        <v>29.7379</v>
      </c>
      <c r="HH586">
        <v>30.001300000000001</v>
      </c>
      <c r="HI586">
        <v>29.421399999999998</v>
      </c>
      <c r="HJ586">
        <v>29.281600000000001</v>
      </c>
      <c r="HK586">
        <v>71.366299999999995</v>
      </c>
      <c r="HL586">
        <v>28.7697</v>
      </c>
      <c r="HM586">
        <v>0</v>
      </c>
      <c r="HN586">
        <v>17.498200000000001</v>
      </c>
      <c r="HO586">
        <v>1503.41</v>
      </c>
      <c r="HP586">
        <v>19.607299999999999</v>
      </c>
      <c r="HQ586">
        <v>100.384</v>
      </c>
      <c r="HR586">
        <v>100.211</v>
      </c>
    </row>
    <row r="587" spans="1:226" x14ac:dyDescent="0.2">
      <c r="A587">
        <v>571</v>
      </c>
      <c r="B587">
        <v>1657216188</v>
      </c>
      <c r="C587">
        <v>9262.4000000953674</v>
      </c>
      <c r="D587" t="s">
        <v>1507</v>
      </c>
      <c r="E587" t="s">
        <v>1508</v>
      </c>
      <c r="F587">
        <v>5</v>
      </c>
      <c r="G587" s="1" t="s">
        <v>1330</v>
      </c>
      <c r="H587" t="s">
        <v>354</v>
      </c>
      <c r="I587">
        <v>1657216180.5</v>
      </c>
      <c r="J587">
        <f t="shared" si="272"/>
        <v>1.8944761755264545E-3</v>
      </c>
      <c r="K587">
        <f t="shared" si="273"/>
        <v>1.8944761755264545</v>
      </c>
      <c r="L587" s="1">
        <f t="shared" si="274"/>
        <v>26.08908192629594</v>
      </c>
      <c r="M587">
        <f t="shared" si="275"/>
        <v>1438.8848148148149</v>
      </c>
      <c r="N587">
        <f t="shared" si="276"/>
        <v>900.86000877309061</v>
      </c>
      <c r="O587">
        <f t="shared" si="277"/>
        <v>67.393304801998966</v>
      </c>
      <c r="P587">
        <f t="shared" si="278"/>
        <v>107.64292115913855</v>
      </c>
      <c r="Q587">
        <f t="shared" si="279"/>
        <v>8.5243532089680593E-2</v>
      </c>
      <c r="R587">
        <f t="shared" si="280"/>
        <v>3.1932133734343715</v>
      </c>
      <c r="S587">
        <f t="shared" si="281"/>
        <v>8.3999227349020419E-2</v>
      </c>
      <c r="T587">
        <f t="shared" si="282"/>
        <v>5.2609799810327242E-2</v>
      </c>
      <c r="U587">
        <f t="shared" si="283"/>
        <v>321.51474655555546</v>
      </c>
      <c r="V587">
        <f t="shared" si="284"/>
        <v>25.830544017966616</v>
      </c>
      <c r="W587">
        <f t="shared" si="285"/>
        <v>25.008533333333339</v>
      </c>
      <c r="X587">
        <f t="shared" si="286"/>
        <v>3.1812956092435236</v>
      </c>
      <c r="Y587">
        <f t="shared" si="287"/>
        <v>50.039345777556697</v>
      </c>
      <c r="Z587">
        <f t="shared" si="288"/>
        <v>1.5473936773465247</v>
      </c>
      <c r="AA587">
        <f t="shared" si="289"/>
        <v>3.0923539332933303</v>
      </c>
      <c r="AB587">
        <f t="shared" si="290"/>
        <v>1.6339019318969989</v>
      </c>
      <c r="AC587">
        <f t="shared" si="291"/>
        <v>-83.546399340716647</v>
      </c>
      <c r="AD587">
        <f t="shared" si="292"/>
        <v>-81.738016205704085</v>
      </c>
      <c r="AE587">
        <f t="shared" si="293"/>
        <v>-5.4020104395974506</v>
      </c>
      <c r="AF587">
        <f t="shared" si="294"/>
        <v>150.82832056953725</v>
      </c>
      <c r="AG587">
        <f t="shared" si="295"/>
        <v>66.178600941911782</v>
      </c>
      <c r="AH587">
        <f t="shared" si="296"/>
        <v>1.9119790216487564</v>
      </c>
      <c r="AI587">
        <f t="shared" si="297"/>
        <v>26.08908192629594</v>
      </c>
      <c r="AJ587">
        <v>1521.1504487416109</v>
      </c>
      <c r="AK587">
        <v>1493.184545454546</v>
      </c>
      <c r="AL587">
        <v>3.4188104683311331</v>
      </c>
      <c r="AM587">
        <v>65.454241008221487</v>
      </c>
      <c r="AN587">
        <f t="shared" si="298"/>
        <v>1.8944761755264545</v>
      </c>
      <c r="AO587">
        <v>19.677846570886459</v>
      </c>
      <c r="AP587">
        <v>20.685816969696958</v>
      </c>
      <c r="AQ587">
        <v>-3.784345557403547E-5</v>
      </c>
      <c r="AR587">
        <v>78.39488950143722</v>
      </c>
      <c r="AS587">
        <v>0</v>
      </c>
      <c r="AT587">
        <v>0</v>
      </c>
      <c r="AU587">
        <f t="shared" si="299"/>
        <v>1</v>
      </c>
      <c r="AV587">
        <f t="shared" si="300"/>
        <v>0</v>
      </c>
      <c r="AW587">
        <f t="shared" si="301"/>
        <v>39859.317109315409</v>
      </c>
      <c r="AX587">
        <f t="shared" si="302"/>
        <v>1999.988518518518</v>
      </c>
      <c r="AY587">
        <f t="shared" si="303"/>
        <v>1681.1906555555552</v>
      </c>
      <c r="AZ587">
        <f t="shared" si="304"/>
        <v>0.84060015344532535</v>
      </c>
      <c r="BA587">
        <f t="shared" si="305"/>
        <v>0.1607582961494779</v>
      </c>
      <c r="BB587" s="1">
        <v>2.7160000000000002</v>
      </c>
      <c r="BC587">
        <v>0.5</v>
      </c>
      <c r="BD587" t="s">
        <v>355</v>
      </c>
      <c r="BE587">
        <v>2</v>
      </c>
      <c r="BF587" t="b">
        <v>1</v>
      </c>
      <c r="BG587">
        <v>1657216180.5</v>
      </c>
      <c r="BH587">
        <v>1438.8848148148149</v>
      </c>
      <c r="BI587">
        <v>1476.327407407407</v>
      </c>
      <c r="BJ587">
        <v>20.684325925925918</v>
      </c>
      <c r="BK587">
        <v>19.667222222222222</v>
      </c>
      <c r="BL587">
        <v>1445.2603703703701</v>
      </c>
      <c r="BM587">
        <v>20.860137037037038</v>
      </c>
      <c r="BN587">
        <v>500.00040740740741</v>
      </c>
      <c r="BO587">
        <v>74.70997777777778</v>
      </c>
      <c r="BP587">
        <v>9.9986196296296292E-2</v>
      </c>
      <c r="BQ587">
        <v>24.533733333333341</v>
      </c>
      <c r="BR587">
        <v>25.008533333333339</v>
      </c>
      <c r="BS587">
        <v>999.90000000000009</v>
      </c>
      <c r="BT587">
        <v>0</v>
      </c>
      <c r="BU587">
        <v>0</v>
      </c>
      <c r="BV587">
        <v>10007.157037037039</v>
      </c>
      <c r="BW587">
        <v>0</v>
      </c>
      <c r="BX587">
        <v>1966.2377777777781</v>
      </c>
      <c r="BY587">
        <v>-37.44177777777778</v>
      </c>
      <c r="BZ587">
        <v>1469.277037037037</v>
      </c>
      <c r="CA587">
        <v>1505.945555555556</v>
      </c>
      <c r="CB587">
        <v>1.017117962962963</v>
      </c>
      <c r="CC587">
        <v>1476.327407407407</v>
      </c>
      <c r="CD587">
        <v>19.667222222222222</v>
      </c>
      <c r="CE587">
        <v>1.545325925925926</v>
      </c>
      <c r="CF587">
        <v>1.4693370370370371</v>
      </c>
      <c r="CG587">
        <v>13.42415555555556</v>
      </c>
      <c r="CH587">
        <v>12.65276666666667</v>
      </c>
      <c r="CI587">
        <v>1999.988518518518</v>
      </c>
      <c r="CJ587">
        <v>0.97999555555555562</v>
      </c>
      <c r="CK587">
        <v>2.0004044444444442E-2</v>
      </c>
      <c r="CL587">
        <v>0</v>
      </c>
      <c r="CM587">
        <v>2.1961518518518508</v>
      </c>
      <c r="CN587">
        <v>0</v>
      </c>
      <c r="CO587">
        <v>6375.3240740740748</v>
      </c>
      <c r="CP587">
        <v>16749.325925925928</v>
      </c>
      <c r="CQ587">
        <v>40.936999999999991</v>
      </c>
      <c r="CR587">
        <v>42.875</v>
      </c>
      <c r="CS587">
        <v>41.311999999999991</v>
      </c>
      <c r="CT587">
        <v>41.686999999999991</v>
      </c>
      <c r="CU587">
        <v>39.879592592592587</v>
      </c>
      <c r="CV587">
        <v>1959.978518518519</v>
      </c>
      <c r="CW587">
        <v>40.01</v>
      </c>
      <c r="CX587">
        <v>0</v>
      </c>
      <c r="CY587">
        <v>1657216193</v>
      </c>
      <c r="CZ587">
        <v>0</v>
      </c>
      <c r="DA587">
        <v>1657213031</v>
      </c>
      <c r="DB587" t="s">
        <v>1093</v>
      </c>
      <c r="DC587">
        <v>1657213019.5</v>
      </c>
      <c r="DD587">
        <v>1657213031</v>
      </c>
      <c r="DE587">
        <v>2</v>
      </c>
      <c r="DF587">
        <v>1.982</v>
      </c>
      <c r="DG587">
        <v>-0.124</v>
      </c>
      <c r="DH587">
        <v>-2.1179999999999999</v>
      </c>
      <c r="DI587">
        <v>-0.2</v>
      </c>
      <c r="DJ587">
        <v>420</v>
      </c>
      <c r="DK587">
        <v>19</v>
      </c>
      <c r="DL587">
        <v>0.14000000000000001</v>
      </c>
      <c r="DM587">
        <v>0.05</v>
      </c>
      <c r="DN587">
        <v>-37.369758536585373</v>
      </c>
      <c r="DO587">
        <v>-1.250044599303181</v>
      </c>
      <c r="DP587">
        <v>0.12999572783901431</v>
      </c>
      <c r="DQ587">
        <v>0</v>
      </c>
      <c r="DR587">
        <v>1.02430012195122</v>
      </c>
      <c r="DS587">
        <v>-0.13291020209059409</v>
      </c>
      <c r="DT587">
        <v>1.3386018053423951E-2</v>
      </c>
      <c r="DU587">
        <v>0</v>
      </c>
      <c r="DV587">
        <v>0</v>
      </c>
      <c r="DW587">
        <v>2</v>
      </c>
      <c r="DX587" t="s">
        <v>363</v>
      </c>
      <c r="DY587">
        <v>2.9782099999999998</v>
      </c>
      <c r="DZ587">
        <v>2.7248899999999998</v>
      </c>
      <c r="EA587">
        <v>0.18269299999999999</v>
      </c>
      <c r="EB587">
        <v>0.18338099999999999</v>
      </c>
      <c r="EC587">
        <v>8.0359899999999998E-2</v>
      </c>
      <c r="ED587">
        <v>7.59378E-2</v>
      </c>
      <c r="EE587">
        <v>25788.2</v>
      </c>
      <c r="EF587">
        <v>25848.3</v>
      </c>
      <c r="EG587">
        <v>29347.4</v>
      </c>
      <c r="EH587">
        <v>29288.3</v>
      </c>
      <c r="EI587">
        <v>35783.1</v>
      </c>
      <c r="EJ587">
        <v>35970.400000000001</v>
      </c>
      <c r="EK587">
        <v>41354.6</v>
      </c>
      <c r="EL587">
        <v>41718.1</v>
      </c>
      <c r="EM587">
        <v>1.9420999999999999</v>
      </c>
      <c r="EN587">
        <v>2.11402</v>
      </c>
      <c r="EO587">
        <v>-1.2733E-2</v>
      </c>
      <c r="EP587">
        <v>0</v>
      </c>
      <c r="EQ587">
        <v>25.214500000000001</v>
      </c>
      <c r="ER587">
        <v>999.9</v>
      </c>
      <c r="ES587">
        <v>28.4</v>
      </c>
      <c r="ET587">
        <v>39.700000000000003</v>
      </c>
      <c r="EU587">
        <v>27.732399999999998</v>
      </c>
      <c r="EV587">
        <v>61.876899999999999</v>
      </c>
      <c r="EW587">
        <v>27.524000000000001</v>
      </c>
      <c r="EX587">
        <v>2</v>
      </c>
      <c r="EY587">
        <v>0.198356</v>
      </c>
      <c r="EZ587">
        <v>6.3281400000000003</v>
      </c>
      <c r="FA587">
        <v>20.268799999999999</v>
      </c>
      <c r="FB587">
        <v>5.2187900000000003</v>
      </c>
      <c r="FC587">
        <v>12.0159</v>
      </c>
      <c r="FD587">
        <v>4.9888000000000003</v>
      </c>
      <c r="FE587">
        <v>3.2883800000000001</v>
      </c>
      <c r="FF587">
        <v>5769.1</v>
      </c>
      <c r="FG587">
        <v>9999</v>
      </c>
      <c r="FH587">
        <v>9999</v>
      </c>
      <c r="FI587">
        <v>94.1</v>
      </c>
      <c r="FJ587">
        <v>1.86758</v>
      </c>
      <c r="FK587">
        <v>1.8666100000000001</v>
      </c>
      <c r="FL587">
        <v>1.86602</v>
      </c>
      <c r="FM587">
        <v>1.86592</v>
      </c>
      <c r="FN587">
        <v>1.8678300000000001</v>
      </c>
      <c r="FO587">
        <v>1.8702300000000001</v>
      </c>
      <c r="FP587">
        <v>1.8689</v>
      </c>
      <c r="FQ587">
        <v>1.8702700000000001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-6.48</v>
      </c>
      <c r="GF587">
        <v>-0.17580000000000001</v>
      </c>
      <c r="GG587">
        <v>-0.23523885101243769</v>
      </c>
      <c r="GH587">
        <v>-4.6052117464239163E-3</v>
      </c>
      <c r="GI587">
        <v>3.8696726057278897E-7</v>
      </c>
      <c r="GJ587">
        <v>-9.6670798998846254E-11</v>
      </c>
      <c r="GK587">
        <v>-0.34206402273919922</v>
      </c>
      <c r="GL587">
        <v>-4.2203369556326094E-3</v>
      </c>
      <c r="GM587">
        <v>8.7200311459696754E-4</v>
      </c>
      <c r="GN587">
        <v>-1.3787569801556101E-5</v>
      </c>
      <c r="GO587">
        <v>4</v>
      </c>
      <c r="GP587">
        <v>2427</v>
      </c>
      <c r="GQ587">
        <v>1</v>
      </c>
      <c r="GR587">
        <v>25</v>
      </c>
      <c r="GS587">
        <v>52.8</v>
      </c>
      <c r="GT587">
        <v>52.6</v>
      </c>
      <c r="GU587">
        <v>3.59741</v>
      </c>
      <c r="GV587">
        <v>2.1972700000000001</v>
      </c>
      <c r="GW587">
        <v>1.94702</v>
      </c>
      <c r="GX587">
        <v>2.7587899999999999</v>
      </c>
      <c r="GY587">
        <v>2.19482</v>
      </c>
      <c r="GZ587">
        <v>2.3706100000000001</v>
      </c>
      <c r="HA587">
        <v>42.6706</v>
      </c>
      <c r="HB587">
        <v>13.974399999999999</v>
      </c>
      <c r="HC587">
        <v>18</v>
      </c>
      <c r="HD587">
        <v>495.35700000000003</v>
      </c>
      <c r="HE587">
        <v>630.30899999999997</v>
      </c>
      <c r="HF587">
        <v>17.496600000000001</v>
      </c>
      <c r="HG587">
        <v>29.747499999999999</v>
      </c>
      <c r="HH587">
        <v>30.001000000000001</v>
      </c>
      <c r="HI587">
        <v>29.430700000000002</v>
      </c>
      <c r="HJ587">
        <v>29.290900000000001</v>
      </c>
      <c r="HK587">
        <v>71.988399999999999</v>
      </c>
      <c r="HL587">
        <v>28.7697</v>
      </c>
      <c r="HM587">
        <v>0</v>
      </c>
      <c r="HN587">
        <v>17.4893</v>
      </c>
      <c r="HO587">
        <v>1523.45</v>
      </c>
      <c r="HP587">
        <v>19.607299999999999</v>
      </c>
      <c r="HQ587">
        <v>100.38200000000001</v>
      </c>
      <c r="HR587">
        <v>100.211</v>
      </c>
    </row>
    <row r="588" spans="1:226" x14ac:dyDescent="0.2">
      <c r="A588">
        <v>572</v>
      </c>
      <c r="B588">
        <v>1657216193</v>
      </c>
      <c r="C588">
        <v>9267.4000000953674</v>
      </c>
      <c r="D588" t="s">
        <v>1509</v>
      </c>
      <c r="E588" t="s">
        <v>1510</v>
      </c>
      <c r="F588">
        <v>5</v>
      </c>
      <c r="G588" s="1" t="s">
        <v>1330</v>
      </c>
      <c r="H588" t="s">
        <v>354</v>
      </c>
      <c r="I588">
        <v>1657216185.2142861</v>
      </c>
      <c r="J588">
        <f t="shared" si="272"/>
        <v>1.8775594181655285E-3</v>
      </c>
      <c r="K588">
        <f t="shared" si="273"/>
        <v>1.8775594181655284</v>
      </c>
      <c r="L588" s="1">
        <f t="shared" si="274"/>
        <v>26.280678392179674</v>
      </c>
      <c r="M588">
        <f t="shared" si="275"/>
        <v>1454.6532142857141</v>
      </c>
      <c r="N588">
        <f t="shared" si="276"/>
        <v>908.55949328767849</v>
      </c>
      <c r="O588">
        <f t="shared" si="277"/>
        <v>67.969425309265802</v>
      </c>
      <c r="P588">
        <f t="shared" si="278"/>
        <v>108.82275044147308</v>
      </c>
      <c r="Q588">
        <f t="shared" si="279"/>
        <v>8.455098033879796E-2</v>
      </c>
      <c r="R588">
        <f t="shared" si="280"/>
        <v>3.19184494592669</v>
      </c>
      <c r="S588">
        <f t="shared" si="281"/>
        <v>8.3326138633899705E-2</v>
      </c>
      <c r="T588">
        <f t="shared" si="282"/>
        <v>5.2187405631053993E-2</v>
      </c>
      <c r="U588">
        <f t="shared" si="283"/>
        <v>321.51213299999984</v>
      </c>
      <c r="V588">
        <f t="shared" si="284"/>
        <v>25.834064565024168</v>
      </c>
      <c r="W588">
        <f t="shared" si="285"/>
        <v>25.001799999999999</v>
      </c>
      <c r="X588">
        <f t="shared" si="286"/>
        <v>3.1800188310566071</v>
      </c>
      <c r="Y588">
        <f t="shared" si="287"/>
        <v>50.049547088968019</v>
      </c>
      <c r="Z588">
        <f t="shared" si="288"/>
        <v>1.5476114724967482</v>
      </c>
      <c r="AA588">
        <f t="shared" si="289"/>
        <v>3.0921587956544663</v>
      </c>
      <c r="AB588">
        <f t="shared" si="290"/>
        <v>1.6324073585598589</v>
      </c>
      <c r="AC588">
        <f t="shared" si="291"/>
        <v>-82.800370341099807</v>
      </c>
      <c r="AD588">
        <f t="shared" si="292"/>
        <v>-80.725826552074693</v>
      </c>
      <c r="AE588">
        <f t="shared" si="293"/>
        <v>-5.3371933362616026</v>
      </c>
      <c r="AF588">
        <f t="shared" si="294"/>
        <v>152.64874277056376</v>
      </c>
      <c r="AG588">
        <f t="shared" si="295"/>
        <v>66.307224879837975</v>
      </c>
      <c r="AH588">
        <f t="shared" si="296"/>
        <v>1.8903490524403748</v>
      </c>
      <c r="AI588">
        <f t="shared" si="297"/>
        <v>26.280678392179674</v>
      </c>
      <c r="AJ588">
        <v>1538.253945591448</v>
      </c>
      <c r="AK588">
        <v>1510.232484848485</v>
      </c>
      <c r="AL588">
        <v>3.4061966326281472</v>
      </c>
      <c r="AM588">
        <v>65.454241008221487</v>
      </c>
      <c r="AN588">
        <f t="shared" si="298"/>
        <v>1.8775594181655284</v>
      </c>
      <c r="AO588">
        <v>19.695211041000181</v>
      </c>
      <c r="AP588">
        <v>20.693651515151512</v>
      </c>
      <c r="AQ588">
        <v>6.4811326033148287E-5</v>
      </c>
      <c r="AR588">
        <v>78.39488950143722</v>
      </c>
      <c r="AS588">
        <v>0</v>
      </c>
      <c r="AT588">
        <v>0</v>
      </c>
      <c r="AU588">
        <f t="shared" si="299"/>
        <v>1</v>
      </c>
      <c r="AV588">
        <f t="shared" si="300"/>
        <v>0</v>
      </c>
      <c r="AW588">
        <f t="shared" si="301"/>
        <v>39836.532610679744</v>
      </c>
      <c r="AX588">
        <f t="shared" si="302"/>
        <v>1999.972142857142</v>
      </c>
      <c r="AY588">
        <f t="shared" si="303"/>
        <v>1681.1768999999993</v>
      </c>
      <c r="AZ588">
        <f t="shared" si="304"/>
        <v>0.84060015835934854</v>
      </c>
      <c r="BA588">
        <f t="shared" si="305"/>
        <v>0.16075830563354274</v>
      </c>
      <c r="BB588" s="1">
        <v>2.7160000000000002</v>
      </c>
      <c r="BC588">
        <v>0.5</v>
      </c>
      <c r="BD588" t="s">
        <v>355</v>
      </c>
      <c r="BE588">
        <v>2</v>
      </c>
      <c r="BF588" t="b">
        <v>1</v>
      </c>
      <c r="BG588">
        <v>1657216185.2142861</v>
      </c>
      <c r="BH588">
        <v>1454.6532142857141</v>
      </c>
      <c r="BI588">
        <v>1492.163571428571</v>
      </c>
      <c r="BJ588">
        <v>20.687200000000001</v>
      </c>
      <c r="BK588">
        <v>19.681642857142862</v>
      </c>
      <c r="BL588">
        <v>1461.0925</v>
      </c>
      <c r="BM588">
        <v>20.862964285714281</v>
      </c>
      <c r="BN588">
        <v>500.0189285714286</v>
      </c>
      <c r="BO588">
        <v>74.710067857142846</v>
      </c>
      <c r="BP588">
        <v>0.1000307785714286</v>
      </c>
      <c r="BQ588">
        <v>24.53267857142858</v>
      </c>
      <c r="BR588">
        <v>25.001799999999999</v>
      </c>
      <c r="BS588">
        <v>999.9000000000002</v>
      </c>
      <c r="BT588">
        <v>0</v>
      </c>
      <c r="BU588">
        <v>0</v>
      </c>
      <c r="BV588">
        <v>10001.142857142861</v>
      </c>
      <c r="BW588">
        <v>0</v>
      </c>
      <c r="BX588">
        <v>1966.8442857142859</v>
      </c>
      <c r="BY588">
        <v>-37.509985714285719</v>
      </c>
      <c r="BZ588">
        <v>1485.3832142857141</v>
      </c>
      <c r="CA588">
        <v>1522.122142857143</v>
      </c>
      <c r="CB588">
        <v>1.0055559642857139</v>
      </c>
      <c r="CC588">
        <v>1492.163571428571</v>
      </c>
      <c r="CD588">
        <v>19.681642857142862</v>
      </c>
      <c r="CE588">
        <v>1.5455414285714291</v>
      </c>
      <c r="CF588">
        <v>1.470416785714286</v>
      </c>
      <c r="CG588">
        <v>13.426299999999999</v>
      </c>
      <c r="CH588">
        <v>12.663971428571431</v>
      </c>
      <c r="CI588">
        <v>1999.972142857142</v>
      </c>
      <c r="CJ588">
        <v>0.97999571428571441</v>
      </c>
      <c r="CK588">
        <v>2.0003885714285709E-2</v>
      </c>
      <c r="CL588">
        <v>0</v>
      </c>
      <c r="CM588">
        <v>2.2825642857142858</v>
      </c>
      <c r="CN588">
        <v>0</v>
      </c>
      <c r="CO588">
        <v>6372.2871428571416</v>
      </c>
      <c r="CP588">
        <v>16749.196428571431</v>
      </c>
      <c r="CQ588">
        <v>40.936999999999991</v>
      </c>
      <c r="CR588">
        <v>42.875</v>
      </c>
      <c r="CS588">
        <v>41.311999999999991</v>
      </c>
      <c r="CT588">
        <v>41.686999999999991</v>
      </c>
      <c r="CU588">
        <v>39.892714285714277</v>
      </c>
      <c r="CV588">
        <v>1959.9621428571429</v>
      </c>
      <c r="CW588">
        <v>40.01</v>
      </c>
      <c r="CX588">
        <v>0</v>
      </c>
      <c r="CY588">
        <v>1657216197.8</v>
      </c>
      <c r="CZ588">
        <v>0</v>
      </c>
      <c r="DA588">
        <v>1657213031</v>
      </c>
      <c r="DB588" t="s">
        <v>1093</v>
      </c>
      <c r="DC588">
        <v>1657213019.5</v>
      </c>
      <c r="DD588">
        <v>1657213031</v>
      </c>
      <c r="DE588">
        <v>2</v>
      </c>
      <c r="DF588">
        <v>1.982</v>
      </c>
      <c r="DG588">
        <v>-0.124</v>
      </c>
      <c r="DH588">
        <v>-2.1179999999999999</v>
      </c>
      <c r="DI588">
        <v>-0.2</v>
      </c>
      <c r="DJ588">
        <v>420</v>
      </c>
      <c r="DK588">
        <v>19</v>
      </c>
      <c r="DL588">
        <v>0.14000000000000001</v>
      </c>
      <c r="DM588">
        <v>0.05</v>
      </c>
      <c r="DN588">
        <v>-37.454341463414643</v>
      </c>
      <c r="DO588">
        <v>-1.0268487804877111</v>
      </c>
      <c r="DP588">
        <v>0.1092830626994889</v>
      </c>
      <c r="DQ588">
        <v>0</v>
      </c>
      <c r="DR588">
        <v>1.0133398780487799</v>
      </c>
      <c r="DS588">
        <v>-0.15171495470383059</v>
      </c>
      <c r="DT588">
        <v>1.5100480341568729E-2</v>
      </c>
      <c r="DU588">
        <v>0</v>
      </c>
      <c r="DV588">
        <v>0</v>
      </c>
      <c r="DW588">
        <v>2</v>
      </c>
      <c r="DX588" t="s">
        <v>363</v>
      </c>
      <c r="DY588">
        <v>2.9780000000000002</v>
      </c>
      <c r="DZ588">
        <v>2.7246100000000002</v>
      </c>
      <c r="EA588">
        <v>0.18396399999999999</v>
      </c>
      <c r="EB588">
        <v>0.18462400000000001</v>
      </c>
      <c r="EC588">
        <v>8.0379599999999995E-2</v>
      </c>
      <c r="ED588">
        <v>7.5933700000000007E-2</v>
      </c>
      <c r="EE588">
        <v>25746.9</v>
      </c>
      <c r="EF588">
        <v>25808.3</v>
      </c>
      <c r="EG588">
        <v>29346.1</v>
      </c>
      <c r="EH588">
        <v>29287.7</v>
      </c>
      <c r="EI588">
        <v>35780.9</v>
      </c>
      <c r="EJ588">
        <v>35970</v>
      </c>
      <c r="EK588">
        <v>41353</v>
      </c>
      <c r="EL588">
        <v>41717.4</v>
      </c>
      <c r="EM588">
        <v>1.94177</v>
      </c>
      <c r="EN588">
        <v>2.1139800000000002</v>
      </c>
      <c r="EO588">
        <v>-1.39959E-2</v>
      </c>
      <c r="EP588">
        <v>0</v>
      </c>
      <c r="EQ588">
        <v>25.207599999999999</v>
      </c>
      <c r="ER588">
        <v>999.9</v>
      </c>
      <c r="ES588">
        <v>28.4</v>
      </c>
      <c r="ET588">
        <v>39.700000000000003</v>
      </c>
      <c r="EU588">
        <v>27.735099999999999</v>
      </c>
      <c r="EV588">
        <v>61.706899999999997</v>
      </c>
      <c r="EW588">
        <v>27.548100000000002</v>
      </c>
      <c r="EX588">
        <v>2</v>
      </c>
      <c r="EY588">
        <v>0.19895599999999999</v>
      </c>
      <c r="EZ588">
        <v>6.3119699999999996</v>
      </c>
      <c r="FA588">
        <v>20.269600000000001</v>
      </c>
      <c r="FB588">
        <v>5.2192400000000001</v>
      </c>
      <c r="FC588">
        <v>12.0159</v>
      </c>
      <c r="FD588">
        <v>4.9890499999999998</v>
      </c>
      <c r="FE588">
        <v>3.2883300000000002</v>
      </c>
      <c r="FF588">
        <v>5769.3</v>
      </c>
      <c r="FG588">
        <v>9999</v>
      </c>
      <c r="FH588">
        <v>9999</v>
      </c>
      <c r="FI588">
        <v>94.1</v>
      </c>
      <c r="FJ588">
        <v>1.86764</v>
      </c>
      <c r="FK588">
        <v>1.8666100000000001</v>
      </c>
      <c r="FL588">
        <v>1.86602</v>
      </c>
      <c r="FM588">
        <v>1.86592</v>
      </c>
      <c r="FN588">
        <v>1.86782</v>
      </c>
      <c r="FO588">
        <v>1.8702099999999999</v>
      </c>
      <c r="FP588">
        <v>1.8688800000000001</v>
      </c>
      <c r="FQ588">
        <v>1.8702700000000001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-6.55</v>
      </c>
      <c r="GF588">
        <v>-0.17560000000000001</v>
      </c>
      <c r="GG588">
        <v>-0.23523885101243769</v>
      </c>
      <c r="GH588">
        <v>-4.6052117464239163E-3</v>
      </c>
      <c r="GI588">
        <v>3.8696726057278897E-7</v>
      </c>
      <c r="GJ588">
        <v>-9.6670798998846254E-11</v>
      </c>
      <c r="GK588">
        <v>-0.34206402273919922</v>
      </c>
      <c r="GL588">
        <v>-4.2203369556326094E-3</v>
      </c>
      <c r="GM588">
        <v>8.7200311459696754E-4</v>
      </c>
      <c r="GN588">
        <v>-1.3787569801556101E-5</v>
      </c>
      <c r="GO588">
        <v>4</v>
      </c>
      <c r="GP588">
        <v>2427</v>
      </c>
      <c r="GQ588">
        <v>1</v>
      </c>
      <c r="GR588">
        <v>25</v>
      </c>
      <c r="GS588">
        <v>52.9</v>
      </c>
      <c r="GT588">
        <v>52.7</v>
      </c>
      <c r="GU588">
        <v>3.6254900000000001</v>
      </c>
      <c r="GV588">
        <v>2.1972700000000001</v>
      </c>
      <c r="GW588">
        <v>1.94702</v>
      </c>
      <c r="GX588">
        <v>2.7587899999999999</v>
      </c>
      <c r="GY588">
        <v>2.19482</v>
      </c>
      <c r="GZ588">
        <v>2.3706100000000001</v>
      </c>
      <c r="HA588">
        <v>42.697400000000002</v>
      </c>
      <c r="HB588">
        <v>13.9832</v>
      </c>
      <c r="HC588">
        <v>18</v>
      </c>
      <c r="HD588">
        <v>495.22699999999998</v>
      </c>
      <c r="HE588">
        <v>630.37</v>
      </c>
      <c r="HF588">
        <v>17.485700000000001</v>
      </c>
      <c r="HG588">
        <v>29.756499999999999</v>
      </c>
      <c r="HH588">
        <v>30.000699999999998</v>
      </c>
      <c r="HI588">
        <v>29.440300000000001</v>
      </c>
      <c r="HJ588">
        <v>29.3003</v>
      </c>
      <c r="HK588">
        <v>72.561800000000005</v>
      </c>
      <c r="HL588">
        <v>29.049099999999999</v>
      </c>
      <c r="HM588">
        <v>0</v>
      </c>
      <c r="HN588">
        <v>17.4849</v>
      </c>
      <c r="HO588">
        <v>1536.8</v>
      </c>
      <c r="HP588">
        <v>19.607299999999999</v>
      </c>
      <c r="HQ588">
        <v>100.378</v>
      </c>
      <c r="HR588">
        <v>100.209</v>
      </c>
    </row>
    <row r="589" spans="1:226" x14ac:dyDescent="0.2">
      <c r="A589">
        <v>573</v>
      </c>
      <c r="B589">
        <v>1657216198</v>
      </c>
      <c r="C589">
        <v>9272.4000000953674</v>
      </c>
      <c r="D589" t="s">
        <v>1511</v>
      </c>
      <c r="E589" t="s">
        <v>1512</v>
      </c>
      <c r="F589">
        <v>5</v>
      </c>
      <c r="G589" s="1" t="s">
        <v>1330</v>
      </c>
      <c r="H589" t="s">
        <v>354</v>
      </c>
      <c r="I589">
        <v>1657216190.5</v>
      </c>
      <c r="J589">
        <f t="shared" si="272"/>
        <v>1.8998659238977798E-3</v>
      </c>
      <c r="K589">
        <f t="shared" si="273"/>
        <v>1.8998659238977798</v>
      </c>
      <c r="L589" s="1">
        <f t="shared" si="274"/>
        <v>26.525185514397421</v>
      </c>
      <c r="M589">
        <f t="shared" si="275"/>
        <v>1472.281851851852</v>
      </c>
      <c r="N589">
        <f t="shared" si="276"/>
        <v>927.44092717642775</v>
      </c>
      <c r="O589">
        <f t="shared" si="277"/>
        <v>69.382082614119355</v>
      </c>
      <c r="P589">
        <f t="shared" si="278"/>
        <v>110.14176545717801</v>
      </c>
      <c r="Q589">
        <f t="shared" si="279"/>
        <v>8.5668455248916253E-2</v>
      </c>
      <c r="R589">
        <f t="shared" si="280"/>
        <v>3.1905857772254413</v>
      </c>
      <c r="S589">
        <f t="shared" si="281"/>
        <v>8.4410794411612894E-2</v>
      </c>
      <c r="T589">
        <f t="shared" si="282"/>
        <v>5.2868204235751386E-2</v>
      </c>
      <c r="U589">
        <f t="shared" si="283"/>
        <v>321.51326877777768</v>
      </c>
      <c r="V589">
        <f t="shared" si="284"/>
        <v>25.827936009974135</v>
      </c>
      <c r="W589">
        <f t="shared" si="285"/>
        <v>24.99336666666666</v>
      </c>
      <c r="X589">
        <f t="shared" si="286"/>
        <v>3.1784203296426137</v>
      </c>
      <c r="Y589">
        <f t="shared" si="287"/>
        <v>50.060215359957496</v>
      </c>
      <c r="Z589">
        <f t="shared" si="288"/>
        <v>1.5478253461489002</v>
      </c>
      <c r="AA589">
        <f t="shared" si="289"/>
        <v>3.0919270622774535</v>
      </c>
      <c r="AB589">
        <f t="shared" si="290"/>
        <v>1.6305949834937135</v>
      </c>
      <c r="AC589">
        <f t="shared" si="291"/>
        <v>-83.784087243892088</v>
      </c>
      <c r="AD589">
        <f t="shared" si="292"/>
        <v>-79.458824278688184</v>
      </c>
      <c r="AE589">
        <f t="shared" si="293"/>
        <v>-5.2552421419759012</v>
      </c>
      <c r="AF589">
        <f t="shared" si="294"/>
        <v>153.01511511322153</v>
      </c>
      <c r="AG589">
        <f t="shared" si="295"/>
        <v>66.446064368551262</v>
      </c>
      <c r="AH589">
        <f t="shared" si="296"/>
        <v>1.8911290758079071</v>
      </c>
      <c r="AI589">
        <f t="shared" si="297"/>
        <v>26.525185514397421</v>
      </c>
      <c r="AJ589">
        <v>1555.366746691042</v>
      </c>
      <c r="AK589">
        <v>1527.227515151515</v>
      </c>
      <c r="AL589">
        <v>3.4014148477384771</v>
      </c>
      <c r="AM589">
        <v>65.454241008221487</v>
      </c>
      <c r="AN589">
        <f t="shared" si="298"/>
        <v>1.8998659238977798</v>
      </c>
      <c r="AO589">
        <v>19.67860435633721</v>
      </c>
      <c r="AP589">
        <v>20.689157575757559</v>
      </c>
      <c r="AQ589">
        <v>2.170744051599108E-5</v>
      </c>
      <c r="AR589">
        <v>78.39488950143722</v>
      </c>
      <c r="AS589">
        <v>0</v>
      </c>
      <c r="AT589">
        <v>0</v>
      </c>
      <c r="AU589">
        <f t="shared" si="299"/>
        <v>1</v>
      </c>
      <c r="AV589">
        <f t="shared" si="300"/>
        <v>0</v>
      </c>
      <c r="AW589">
        <f t="shared" si="301"/>
        <v>39815.60635792822</v>
      </c>
      <c r="AX589">
        <f t="shared" si="302"/>
        <v>1999.9792592592589</v>
      </c>
      <c r="AY589">
        <f t="shared" si="303"/>
        <v>1681.1828777777775</v>
      </c>
      <c r="AZ589">
        <f t="shared" si="304"/>
        <v>0.84060015622384232</v>
      </c>
      <c r="BA589">
        <f t="shared" si="305"/>
        <v>0.16075830151201567</v>
      </c>
      <c r="BB589" s="1">
        <v>2.7160000000000002</v>
      </c>
      <c r="BC589">
        <v>0.5</v>
      </c>
      <c r="BD589" t="s">
        <v>355</v>
      </c>
      <c r="BE589">
        <v>2</v>
      </c>
      <c r="BF589" t="b">
        <v>1</v>
      </c>
      <c r="BG589">
        <v>1657216190.5</v>
      </c>
      <c r="BH589">
        <v>1472.281851851852</v>
      </c>
      <c r="BI589">
        <v>1509.887777777778</v>
      </c>
      <c r="BJ589">
        <v>20.690018518518521</v>
      </c>
      <c r="BK589">
        <v>19.684011111111111</v>
      </c>
      <c r="BL589">
        <v>1478.792962962963</v>
      </c>
      <c r="BM589">
        <v>20.86574814814815</v>
      </c>
      <c r="BN589">
        <v>499.99992592592588</v>
      </c>
      <c r="BO589">
        <v>74.710218518518516</v>
      </c>
      <c r="BP589">
        <v>0.1000260814814815</v>
      </c>
      <c r="BQ589">
        <v>24.53142592592592</v>
      </c>
      <c r="BR589">
        <v>24.99336666666666</v>
      </c>
      <c r="BS589">
        <v>999.90000000000009</v>
      </c>
      <c r="BT589">
        <v>0</v>
      </c>
      <c r="BU589">
        <v>0</v>
      </c>
      <c r="BV589">
        <v>9995.6007407407396</v>
      </c>
      <c r="BW589">
        <v>0</v>
      </c>
      <c r="BX589">
        <v>1967.562962962963</v>
      </c>
      <c r="BY589">
        <v>-37.605359259259259</v>
      </c>
      <c r="BZ589">
        <v>1503.3885185185179</v>
      </c>
      <c r="CA589">
        <v>1540.205555555556</v>
      </c>
      <c r="CB589">
        <v>1.0060061851851849</v>
      </c>
      <c r="CC589">
        <v>1509.887777777778</v>
      </c>
      <c r="CD589">
        <v>19.684011111111111</v>
      </c>
      <c r="CE589">
        <v>1.545754814814815</v>
      </c>
      <c r="CF589">
        <v>1.4705970370370369</v>
      </c>
      <c r="CG589">
        <v>13.42842222222222</v>
      </c>
      <c r="CH589">
        <v>12.665837037037029</v>
      </c>
      <c r="CI589">
        <v>1999.9792592592589</v>
      </c>
      <c r="CJ589">
        <v>0.97999566666666671</v>
      </c>
      <c r="CK589">
        <v>2.0003933333333331E-2</v>
      </c>
      <c r="CL589">
        <v>0</v>
      </c>
      <c r="CM589">
        <v>2.2403925925925932</v>
      </c>
      <c r="CN589">
        <v>0</v>
      </c>
      <c r="CO589">
        <v>6368.0796296296294</v>
      </c>
      <c r="CP589">
        <v>16749.262962962959</v>
      </c>
      <c r="CQ589">
        <v>40.936999999999991</v>
      </c>
      <c r="CR589">
        <v>42.875</v>
      </c>
      <c r="CS589">
        <v>41.311999999999991</v>
      </c>
      <c r="CT589">
        <v>41.686999999999991</v>
      </c>
      <c r="CU589">
        <v>39.900259259259251</v>
      </c>
      <c r="CV589">
        <v>1959.9692592592589</v>
      </c>
      <c r="CW589">
        <v>40.01</v>
      </c>
      <c r="CX589">
        <v>0</v>
      </c>
      <c r="CY589">
        <v>1657216203.2</v>
      </c>
      <c r="CZ589">
        <v>0</v>
      </c>
      <c r="DA589">
        <v>1657213031</v>
      </c>
      <c r="DB589" t="s">
        <v>1093</v>
      </c>
      <c r="DC589">
        <v>1657213019.5</v>
      </c>
      <c r="DD589">
        <v>1657213031</v>
      </c>
      <c r="DE589">
        <v>2</v>
      </c>
      <c r="DF589">
        <v>1.982</v>
      </c>
      <c r="DG589">
        <v>-0.124</v>
      </c>
      <c r="DH589">
        <v>-2.1179999999999999</v>
      </c>
      <c r="DI589">
        <v>-0.2</v>
      </c>
      <c r="DJ589">
        <v>420</v>
      </c>
      <c r="DK589">
        <v>19</v>
      </c>
      <c r="DL589">
        <v>0.14000000000000001</v>
      </c>
      <c r="DM589">
        <v>0.05</v>
      </c>
      <c r="DN589">
        <v>-37.545207317073171</v>
      </c>
      <c r="DO589">
        <v>-1.004391637630659</v>
      </c>
      <c r="DP589">
        <v>0.1096547873350037</v>
      </c>
      <c r="DQ589">
        <v>0</v>
      </c>
      <c r="DR589">
        <v>1.0095297560975609</v>
      </c>
      <c r="DS589">
        <v>-2.5863909407663699E-2</v>
      </c>
      <c r="DT589">
        <v>1.1937549991274179E-2</v>
      </c>
      <c r="DU589">
        <v>1</v>
      </c>
      <c r="DV589">
        <v>1</v>
      </c>
      <c r="DW589">
        <v>2</v>
      </c>
      <c r="DX589" t="s">
        <v>357</v>
      </c>
      <c r="DY589">
        <v>2.9780899999999999</v>
      </c>
      <c r="DZ589">
        <v>2.7246299999999999</v>
      </c>
      <c r="EA589">
        <v>0.18523100000000001</v>
      </c>
      <c r="EB589">
        <v>0.18587100000000001</v>
      </c>
      <c r="EC589">
        <v>8.0360399999999998E-2</v>
      </c>
      <c r="ED589">
        <v>7.5881000000000004E-2</v>
      </c>
      <c r="EE589">
        <v>25706.799999999999</v>
      </c>
      <c r="EF589">
        <v>25768.7</v>
      </c>
      <c r="EG589">
        <v>29346.1</v>
      </c>
      <c r="EH589">
        <v>29287.7</v>
      </c>
      <c r="EI589">
        <v>35781.5</v>
      </c>
      <c r="EJ589">
        <v>35971.800000000003</v>
      </c>
      <c r="EK589">
        <v>41352.800000000003</v>
      </c>
      <c r="EL589">
        <v>41717.1</v>
      </c>
      <c r="EM589">
        <v>1.9418</v>
      </c>
      <c r="EN589">
        <v>2.11375</v>
      </c>
      <c r="EO589">
        <v>-1.26511E-2</v>
      </c>
      <c r="EP589">
        <v>0</v>
      </c>
      <c r="EQ589">
        <v>25.200700000000001</v>
      </c>
      <c r="ER589">
        <v>999.9</v>
      </c>
      <c r="ES589">
        <v>28.4</v>
      </c>
      <c r="ET589">
        <v>39.700000000000003</v>
      </c>
      <c r="EU589">
        <v>27.7333</v>
      </c>
      <c r="EV589">
        <v>62.106900000000003</v>
      </c>
      <c r="EW589">
        <v>27.6082</v>
      </c>
      <c r="EX589">
        <v>2</v>
      </c>
      <c r="EY589">
        <v>0.19941600000000001</v>
      </c>
      <c r="EZ589">
        <v>6.2465099999999998</v>
      </c>
      <c r="FA589">
        <v>20.271899999999999</v>
      </c>
      <c r="FB589">
        <v>5.2198399999999996</v>
      </c>
      <c r="FC589">
        <v>12.0159</v>
      </c>
      <c r="FD589">
        <v>4.9892500000000002</v>
      </c>
      <c r="FE589">
        <v>3.2885800000000001</v>
      </c>
      <c r="FF589">
        <v>5769.3</v>
      </c>
      <c r="FG589">
        <v>9999</v>
      </c>
      <c r="FH589">
        <v>9999</v>
      </c>
      <c r="FI589">
        <v>94.1</v>
      </c>
      <c r="FJ589">
        <v>1.8676299999999999</v>
      </c>
      <c r="FK589">
        <v>1.8666100000000001</v>
      </c>
      <c r="FL589">
        <v>1.8660099999999999</v>
      </c>
      <c r="FM589">
        <v>1.8659300000000001</v>
      </c>
      <c r="FN589">
        <v>1.8678300000000001</v>
      </c>
      <c r="FO589">
        <v>1.87026</v>
      </c>
      <c r="FP589">
        <v>1.8689</v>
      </c>
      <c r="FQ589">
        <v>1.8702700000000001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-6.61</v>
      </c>
      <c r="GF589">
        <v>-0.1757</v>
      </c>
      <c r="GG589">
        <v>-0.23523885101243769</v>
      </c>
      <c r="GH589">
        <v>-4.6052117464239163E-3</v>
      </c>
      <c r="GI589">
        <v>3.8696726057278897E-7</v>
      </c>
      <c r="GJ589">
        <v>-9.6670798998846254E-11</v>
      </c>
      <c r="GK589">
        <v>-0.34206402273919922</v>
      </c>
      <c r="GL589">
        <v>-4.2203369556326094E-3</v>
      </c>
      <c r="GM589">
        <v>8.7200311459696754E-4</v>
      </c>
      <c r="GN589">
        <v>-1.3787569801556101E-5</v>
      </c>
      <c r="GO589">
        <v>4</v>
      </c>
      <c r="GP589">
        <v>2427</v>
      </c>
      <c r="GQ589">
        <v>1</v>
      </c>
      <c r="GR589">
        <v>25</v>
      </c>
      <c r="GS589">
        <v>53</v>
      </c>
      <c r="GT589">
        <v>52.8</v>
      </c>
      <c r="GU589">
        <v>3.6572300000000002</v>
      </c>
      <c r="GV589">
        <v>2.1984900000000001</v>
      </c>
      <c r="GW589">
        <v>1.94702</v>
      </c>
      <c r="GX589">
        <v>2.7587899999999999</v>
      </c>
      <c r="GY589">
        <v>2.19482</v>
      </c>
      <c r="GZ589">
        <v>2.3767100000000001</v>
      </c>
      <c r="HA589">
        <v>42.724200000000003</v>
      </c>
      <c r="HB589">
        <v>13.974399999999999</v>
      </c>
      <c r="HC589">
        <v>18</v>
      </c>
      <c r="HD589">
        <v>495.31400000000002</v>
      </c>
      <c r="HE589">
        <v>630.28399999999999</v>
      </c>
      <c r="HF589">
        <v>17.482199999999999</v>
      </c>
      <c r="HG589">
        <v>29.765499999999999</v>
      </c>
      <c r="HH589">
        <v>30.000599999999999</v>
      </c>
      <c r="HI589">
        <v>29.449100000000001</v>
      </c>
      <c r="HJ589">
        <v>29.3093</v>
      </c>
      <c r="HK589">
        <v>73.177999999999997</v>
      </c>
      <c r="HL589">
        <v>29.049099999999999</v>
      </c>
      <c r="HM589">
        <v>0</v>
      </c>
      <c r="HN589">
        <v>17.494199999999999</v>
      </c>
      <c r="HO589">
        <v>1556.84</v>
      </c>
      <c r="HP589">
        <v>19.607299999999999</v>
      </c>
      <c r="HQ589">
        <v>100.378</v>
      </c>
      <c r="HR589">
        <v>100.209</v>
      </c>
    </row>
    <row r="590" spans="1:226" x14ac:dyDescent="0.2">
      <c r="A590">
        <v>574</v>
      </c>
      <c r="B590">
        <v>1657216203</v>
      </c>
      <c r="C590">
        <v>9277.4000000953674</v>
      </c>
      <c r="D590" t="s">
        <v>1513</v>
      </c>
      <c r="E590" t="s">
        <v>1514</v>
      </c>
      <c r="F590">
        <v>5</v>
      </c>
      <c r="G590" s="1" t="s">
        <v>1330</v>
      </c>
      <c r="H590" t="s">
        <v>354</v>
      </c>
      <c r="I590">
        <v>1657216195.2142861</v>
      </c>
      <c r="J590">
        <f t="shared" si="272"/>
        <v>1.9049932797848479E-3</v>
      </c>
      <c r="K590">
        <f t="shared" si="273"/>
        <v>1.9049932797848479</v>
      </c>
      <c r="L590" s="1">
        <f t="shared" si="274"/>
        <v>26.238607850999951</v>
      </c>
      <c r="M590">
        <f t="shared" si="275"/>
        <v>1488.0403571428569</v>
      </c>
      <c r="N590">
        <f t="shared" si="276"/>
        <v>949.62400908834957</v>
      </c>
      <c r="O590">
        <f t="shared" si="277"/>
        <v>71.041883936716701</v>
      </c>
      <c r="P590">
        <f t="shared" si="278"/>
        <v>111.32110112377975</v>
      </c>
      <c r="Q590">
        <f t="shared" si="279"/>
        <v>8.5959283667983957E-2</v>
      </c>
      <c r="R590">
        <f t="shared" si="280"/>
        <v>3.1901977083743152</v>
      </c>
      <c r="S590">
        <f t="shared" si="281"/>
        <v>8.4692985759194289E-2</v>
      </c>
      <c r="T590">
        <f t="shared" si="282"/>
        <v>5.3045333917181317E-2</v>
      </c>
      <c r="U590">
        <f t="shared" si="283"/>
        <v>321.51612299999999</v>
      </c>
      <c r="V590">
        <f t="shared" si="284"/>
        <v>25.826165850278002</v>
      </c>
      <c r="W590">
        <f t="shared" si="285"/>
        <v>24.98810714285715</v>
      </c>
      <c r="X590">
        <f t="shared" si="286"/>
        <v>3.1774237654834758</v>
      </c>
      <c r="Y590">
        <f t="shared" si="287"/>
        <v>50.063382933319588</v>
      </c>
      <c r="Z590">
        <f t="shared" si="288"/>
        <v>1.5478583723775734</v>
      </c>
      <c r="AA590">
        <f t="shared" si="289"/>
        <v>3.0917974009850608</v>
      </c>
      <c r="AB590">
        <f t="shared" si="290"/>
        <v>1.6295653931059024</v>
      </c>
      <c r="AC590">
        <f t="shared" si="291"/>
        <v>-84.010203638511797</v>
      </c>
      <c r="AD590">
        <f t="shared" si="292"/>
        <v>-78.665126782855907</v>
      </c>
      <c r="AE590">
        <f t="shared" si="293"/>
        <v>-5.203225218932082</v>
      </c>
      <c r="AF590">
        <f t="shared" si="294"/>
        <v>153.63756735970023</v>
      </c>
      <c r="AG590">
        <f t="shared" si="295"/>
        <v>66.489237413544416</v>
      </c>
      <c r="AH590">
        <f t="shared" si="296"/>
        <v>1.8928755732619464</v>
      </c>
      <c r="AI590">
        <f t="shared" si="297"/>
        <v>26.238607850999951</v>
      </c>
      <c r="AJ590">
        <v>1572.4351118994271</v>
      </c>
      <c r="AK590">
        <v>1544.360848484848</v>
      </c>
      <c r="AL590">
        <v>3.425242257780472</v>
      </c>
      <c r="AM590">
        <v>65.454241008221487</v>
      </c>
      <c r="AN590">
        <f t="shared" si="298"/>
        <v>1.9049932797848479</v>
      </c>
      <c r="AO590">
        <v>19.674857919312711</v>
      </c>
      <c r="AP590">
        <v>20.688283030303008</v>
      </c>
      <c r="AQ590">
        <v>-1.171781338374513E-5</v>
      </c>
      <c r="AR590">
        <v>78.39488950143722</v>
      </c>
      <c r="AS590">
        <v>0</v>
      </c>
      <c r="AT590">
        <v>0</v>
      </c>
      <c r="AU590">
        <f t="shared" si="299"/>
        <v>1</v>
      </c>
      <c r="AV590">
        <f t="shared" si="300"/>
        <v>0</v>
      </c>
      <c r="AW590">
        <f t="shared" si="301"/>
        <v>39809.20442471806</v>
      </c>
      <c r="AX590">
        <f t="shared" si="302"/>
        <v>1999.997142857143</v>
      </c>
      <c r="AY590">
        <f t="shared" si="303"/>
        <v>1681.1979000000001</v>
      </c>
      <c r="AZ590">
        <f t="shared" si="304"/>
        <v>0.8406001508573584</v>
      </c>
      <c r="BA590">
        <f t="shared" si="305"/>
        <v>0.16075829115470164</v>
      </c>
      <c r="BB590" s="1">
        <v>2.7160000000000002</v>
      </c>
      <c r="BC590">
        <v>0.5</v>
      </c>
      <c r="BD590" t="s">
        <v>355</v>
      </c>
      <c r="BE590">
        <v>2</v>
      </c>
      <c r="BF590" t="b">
        <v>1</v>
      </c>
      <c r="BG590">
        <v>1657216195.2142861</v>
      </c>
      <c r="BH590">
        <v>1488.0403571428569</v>
      </c>
      <c r="BI590">
        <v>1525.6867857142861</v>
      </c>
      <c r="BJ590">
        <v>20.690378571428571</v>
      </c>
      <c r="BK590">
        <v>19.683457142857151</v>
      </c>
      <c r="BL590">
        <v>1494.6171428571431</v>
      </c>
      <c r="BM590">
        <v>20.866103571428571</v>
      </c>
      <c r="BN590">
        <v>500.00721428571433</v>
      </c>
      <c r="BO590">
        <v>74.710510714285718</v>
      </c>
      <c r="BP590">
        <v>0.1000282535714286</v>
      </c>
      <c r="BQ590">
        <v>24.530725</v>
      </c>
      <c r="BR590">
        <v>24.98810714285715</v>
      </c>
      <c r="BS590">
        <v>999.9000000000002</v>
      </c>
      <c r="BT590">
        <v>0</v>
      </c>
      <c r="BU590">
        <v>0</v>
      </c>
      <c r="BV590">
        <v>9993.86</v>
      </c>
      <c r="BW590">
        <v>0</v>
      </c>
      <c r="BX590">
        <v>1968.254285714286</v>
      </c>
      <c r="BY590">
        <v>-37.645850000000003</v>
      </c>
      <c r="BZ590">
        <v>1519.4796428571431</v>
      </c>
      <c r="CA590">
        <v>1556.3207142857141</v>
      </c>
      <c r="CB590">
        <v>1.0069186428571431</v>
      </c>
      <c r="CC590">
        <v>1525.6867857142861</v>
      </c>
      <c r="CD590">
        <v>19.683457142857151</v>
      </c>
      <c r="CE590">
        <v>1.545787500000001</v>
      </c>
      <c r="CF590">
        <v>1.4705610714285711</v>
      </c>
      <c r="CG590">
        <v>13.428750000000001</v>
      </c>
      <c r="CH590">
        <v>12.665464285714281</v>
      </c>
      <c r="CI590">
        <v>1999.997142857143</v>
      </c>
      <c r="CJ590">
        <v>0.97999560714285727</v>
      </c>
      <c r="CK590">
        <v>2.0003992857142851E-2</v>
      </c>
      <c r="CL590">
        <v>0</v>
      </c>
      <c r="CM590">
        <v>2.320482142857144</v>
      </c>
      <c r="CN590">
        <v>0</v>
      </c>
      <c r="CO590">
        <v>6363.0328571428563</v>
      </c>
      <c r="CP590">
        <v>16749.42142857143</v>
      </c>
      <c r="CQ590">
        <v>40.936999999999991</v>
      </c>
      <c r="CR590">
        <v>42.875</v>
      </c>
      <c r="CS590">
        <v>41.311999999999991</v>
      </c>
      <c r="CT590">
        <v>41.686999999999991</v>
      </c>
      <c r="CU590">
        <v>39.910428571428561</v>
      </c>
      <c r="CV590">
        <v>1959.987142857143</v>
      </c>
      <c r="CW590">
        <v>40.01</v>
      </c>
      <c r="CX590">
        <v>0</v>
      </c>
      <c r="CY590">
        <v>1657216208</v>
      </c>
      <c r="CZ590">
        <v>0</v>
      </c>
      <c r="DA590">
        <v>1657213031</v>
      </c>
      <c r="DB590" t="s">
        <v>1093</v>
      </c>
      <c r="DC590">
        <v>1657213019.5</v>
      </c>
      <c r="DD590">
        <v>1657213031</v>
      </c>
      <c r="DE590">
        <v>2</v>
      </c>
      <c r="DF590">
        <v>1.982</v>
      </c>
      <c r="DG590">
        <v>-0.124</v>
      </c>
      <c r="DH590">
        <v>-2.1179999999999999</v>
      </c>
      <c r="DI590">
        <v>-0.2</v>
      </c>
      <c r="DJ590">
        <v>420</v>
      </c>
      <c r="DK590">
        <v>19</v>
      </c>
      <c r="DL590">
        <v>0.14000000000000001</v>
      </c>
      <c r="DM590">
        <v>0.05</v>
      </c>
      <c r="DN590">
        <v>-37.621027499999997</v>
      </c>
      <c r="DO590">
        <v>-0.69265328330210352</v>
      </c>
      <c r="DP590">
        <v>8.3471222548552673E-2</v>
      </c>
      <c r="DQ590">
        <v>0</v>
      </c>
      <c r="DR590">
        <v>1.0062562500000001</v>
      </c>
      <c r="DS590">
        <v>3.9090911819886102E-2</v>
      </c>
      <c r="DT590">
        <v>1.053431005275144E-2</v>
      </c>
      <c r="DU590">
        <v>1</v>
      </c>
      <c r="DV590">
        <v>1</v>
      </c>
      <c r="DW590">
        <v>2</v>
      </c>
      <c r="DX590" t="s">
        <v>357</v>
      </c>
      <c r="DY590">
        <v>2.9779900000000001</v>
      </c>
      <c r="DZ590">
        <v>2.7247599999999998</v>
      </c>
      <c r="EA590">
        <v>0.18648700000000001</v>
      </c>
      <c r="EB590">
        <v>0.18710299999999999</v>
      </c>
      <c r="EC590">
        <v>8.0359200000000006E-2</v>
      </c>
      <c r="ED590">
        <v>7.5927599999999998E-2</v>
      </c>
      <c r="EE590">
        <v>25666.9</v>
      </c>
      <c r="EF590">
        <v>25729</v>
      </c>
      <c r="EG590">
        <v>29345.8</v>
      </c>
      <c r="EH590">
        <v>29287</v>
      </c>
      <c r="EI590">
        <v>35781.5</v>
      </c>
      <c r="EJ590">
        <v>35969.199999999997</v>
      </c>
      <c r="EK590">
        <v>41352.699999999997</v>
      </c>
      <c r="EL590">
        <v>41716.199999999997</v>
      </c>
      <c r="EM590">
        <v>1.9416199999999999</v>
      </c>
      <c r="EN590">
        <v>2.1136499999999998</v>
      </c>
      <c r="EO590">
        <v>-1.35899E-2</v>
      </c>
      <c r="EP590">
        <v>0</v>
      </c>
      <c r="EQ590">
        <v>25.1953</v>
      </c>
      <c r="ER590">
        <v>999.9</v>
      </c>
      <c r="ES590">
        <v>28.5</v>
      </c>
      <c r="ET590">
        <v>39.700000000000003</v>
      </c>
      <c r="EU590">
        <v>27.828900000000001</v>
      </c>
      <c r="EV590">
        <v>61.966900000000003</v>
      </c>
      <c r="EW590">
        <v>27.536100000000001</v>
      </c>
      <c r="EX590">
        <v>2</v>
      </c>
      <c r="EY590">
        <v>0.19962099999999999</v>
      </c>
      <c r="EZ590">
        <v>6.2063199999999998</v>
      </c>
      <c r="FA590">
        <v>20.273299999999999</v>
      </c>
      <c r="FB590">
        <v>5.2201399999999998</v>
      </c>
      <c r="FC590">
        <v>12.0158</v>
      </c>
      <c r="FD590">
        <v>4.9894999999999996</v>
      </c>
      <c r="FE590">
        <v>3.2885</v>
      </c>
      <c r="FF590">
        <v>5769.6</v>
      </c>
      <c r="FG590">
        <v>9999</v>
      </c>
      <c r="FH590">
        <v>9999</v>
      </c>
      <c r="FI590">
        <v>94.1</v>
      </c>
      <c r="FJ590">
        <v>1.8676200000000001</v>
      </c>
      <c r="FK590">
        <v>1.8666100000000001</v>
      </c>
      <c r="FL590">
        <v>1.8660099999999999</v>
      </c>
      <c r="FM590">
        <v>1.8658999999999999</v>
      </c>
      <c r="FN590">
        <v>1.8678300000000001</v>
      </c>
      <c r="FO590">
        <v>1.8702399999999999</v>
      </c>
      <c r="FP590">
        <v>1.8689</v>
      </c>
      <c r="FQ590">
        <v>1.8702700000000001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-6.68</v>
      </c>
      <c r="GF590">
        <v>-0.1757</v>
      </c>
      <c r="GG590">
        <v>-0.23523885101243769</v>
      </c>
      <c r="GH590">
        <v>-4.6052117464239163E-3</v>
      </c>
      <c r="GI590">
        <v>3.8696726057278897E-7</v>
      </c>
      <c r="GJ590">
        <v>-9.6670798998846254E-11</v>
      </c>
      <c r="GK590">
        <v>-0.34206402273919922</v>
      </c>
      <c r="GL590">
        <v>-4.2203369556326094E-3</v>
      </c>
      <c r="GM590">
        <v>8.7200311459696754E-4</v>
      </c>
      <c r="GN590">
        <v>-1.3787569801556101E-5</v>
      </c>
      <c r="GO590">
        <v>4</v>
      </c>
      <c r="GP590">
        <v>2427</v>
      </c>
      <c r="GQ590">
        <v>1</v>
      </c>
      <c r="GR590">
        <v>25</v>
      </c>
      <c r="GS590">
        <v>53.1</v>
      </c>
      <c r="GT590">
        <v>52.9</v>
      </c>
      <c r="GU590">
        <v>3.6852999999999998</v>
      </c>
      <c r="GV590">
        <v>2.1972700000000001</v>
      </c>
      <c r="GW590">
        <v>1.94702</v>
      </c>
      <c r="GX590">
        <v>2.7600099999999999</v>
      </c>
      <c r="GY590">
        <v>2.19482</v>
      </c>
      <c r="GZ590">
        <v>2.36816</v>
      </c>
      <c r="HA590">
        <v>42.724200000000003</v>
      </c>
      <c r="HB590">
        <v>13.9832</v>
      </c>
      <c r="HC590">
        <v>18</v>
      </c>
      <c r="HD590">
        <v>495.27499999999998</v>
      </c>
      <c r="HE590">
        <v>630.29399999999998</v>
      </c>
      <c r="HF590">
        <v>17.490400000000001</v>
      </c>
      <c r="HG590">
        <v>29.773900000000001</v>
      </c>
      <c r="HH590">
        <v>30.000399999999999</v>
      </c>
      <c r="HI590">
        <v>29.458200000000001</v>
      </c>
      <c r="HJ590">
        <v>29.317799999999998</v>
      </c>
      <c r="HK590">
        <v>73.741</v>
      </c>
      <c r="HL590">
        <v>29.049099999999999</v>
      </c>
      <c r="HM590">
        <v>0</v>
      </c>
      <c r="HN590">
        <v>17.500800000000002</v>
      </c>
      <c r="HO590">
        <v>1570.2</v>
      </c>
      <c r="HP590">
        <v>19.607299999999999</v>
      </c>
      <c r="HQ590">
        <v>100.377</v>
      </c>
      <c r="HR590">
        <v>100.206</v>
      </c>
    </row>
    <row r="591" spans="1:226" x14ac:dyDescent="0.2">
      <c r="A591">
        <v>575</v>
      </c>
      <c r="B591">
        <v>1657216208</v>
      </c>
      <c r="C591">
        <v>9282.4000000953674</v>
      </c>
      <c r="D591" t="s">
        <v>1515</v>
      </c>
      <c r="E591" t="s">
        <v>1516</v>
      </c>
      <c r="F591">
        <v>5</v>
      </c>
      <c r="G591" s="1" t="s">
        <v>1330</v>
      </c>
      <c r="H591" t="s">
        <v>354</v>
      </c>
      <c r="I591">
        <v>1657216200.5</v>
      </c>
      <c r="J591">
        <f t="shared" si="272"/>
        <v>1.87725631599243E-3</v>
      </c>
      <c r="K591">
        <f t="shared" si="273"/>
        <v>1.87725631599243</v>
      </c>
      <c r="L591" s="1">
        <f t="shared" si="274"/>
        <v>26.615604679062621</v>
      </c>
      <c r="M591">
        <f t="shared" si="275"/>
        <v>1505.6788888888891</v>
      </c>
      <c r="N591">
        <f t="shared" si="276"/>
        <v>952.79088937542872</v>
      </c>
      <c r="O591">
        <f t="shared" si="277"/>
        <v>71.278937098603024</v>
      </c>
      <c r="P591">
        <f t="shared" si="278"/>
        <v>112.64086591146759</v>
      </c>
      <c r="Q591">
        <f t="shared" si="279"/>
        <v>8.4756783136975655E-2</v>
      </c>
      <c r="R591">
        <f t="shared" si="280"/>
        <v>3.1922493470141431</v>
      </c>
      <c r="S591">
        <f t="shared" si="281"/>
        <v>8.3526171752477701E-2</v>
      </c>
      <c r="T591">
        <f t="shared" si="282"/>
        <v>5.2312934380881027E-2</v>
      </c>
      <c r="U591">
        <f t="shared" si="283"/>
        <v>321.52024388888884</v>
      </c>
      <c r="V591">
        <f t="shared" si="284"/>
        <v>25.830155256763032</v>
      </c>
      <c r="W591">
        <f t="shared" si="285"/>
        <v>24.981251851851852</v>
      </c>
      <c r="X591">
        <f t="shared" si="286"/>
        <v>3.1761252484139657</v>
      </c>
      <c r="Y591">
        <f t="shared" si="287"/>
        <v>50.068407997126194</v>
      </c>
      <c r="Z591">
        <f t="shared" si="288"/>
        <v>1.5478358000436632</v>
      </c>
      <c r="AA591">
        <f t="shared" si="289"/>
        <v>3.0914420129605582</v>
      </c>
      <c r="AB591">
        <f t="shared" si="290"/>
        <v>1.6282894483703025</v>
      </c>
      <c r="AC591">
        <f t="shared" si="291"/>
        <v>-82.787003535266166</v>
      </c>
      <c r="AD591">
        <f t="shared" si="292"/>
        <v>-77.866573693236731</v>
      </c>
      <c r="AE591">
        <f t="shared" si="293"/>
        <v>-5.1468679683070055</v>
      </c>
      <c r="AF591">
        <f t="shared" si="294"/>
        <v>155.71979869207894</v>
      </c>
      <c r="AG591">
        <f t="shared" si="295"/>
        <v>66.605555607773681</v>
      </c>
      <c r="AH591">
        <f t="shared" si="296"/>
        <v>1.8947454148588085</v>
      </c>
      <c r="AI591">
        <f t="shared" si="297"/>
        <v>26.615604679062621</v>
      </c>
      <c r="AJ591">
        <v>1589.529256907088</v>
      </c>
      <c r="AK591">
        <v>1561.3318181818181</v>
      </c>
      <c r="AL591">
        <v>3.4032470034040281</v>
      </c>
      <c r="AM591">
        <v>65.454241008221487</v>
      </c>
      <c r="AN591">
        <f t="shared" si="298"/>
        <v>1.87725631599243</v>
      </c>
      <c r="AO591">
        <v>19.69238845683569</v>
      </c>
      <c r="AP591">
        <v>20.69093757575758</v>
      </c>
      <c r="AQ591">
        <v>2.1501391502126921E-5</v>
      </c>
      <c r="AR591">
        <v>78.39488950143722</v>
      </c>
      <c r="AS591">
        <v>0</v>
      </c>
      <c r="AT591">
        <v>0</v>
      </c>
      <c r="AU591">
        <f t="shared" si="299"/>
        <v>1</v>
      </c>
      <c r="AV591">
        <f t="shared" si="300"/>
        <v>0</v>
      </c>
      <c r="AW591">
        <f t="shared" si="301"/>
        <v>39843.841712333124</v>
      </c>
      <c r="AX591">
        <f t="shared" si="302"/>
        <v>2000.022962962963</v>
      </c>
      <c r="AY591">
        <f t="shared" si="303"/>
        <v>1681.2195888888889</v>
      </c>
      <c r="AZ591">
        <f t="shared" si="304"/>
        <v>0.84060014310946796</v>
      </c>
      <c r="BA591">
        <f t="shared" si="305"/>
        <v>0.16075827620127323</v>
      </c>
      <c r="BB591" s="1">
        <v>2.7160000000000002</v>
      </c>
      <c r="BC591">
        <v>0.5</v>
      </c>
      <c r="BD591" t="s">
        <v>355</v>
      </c>
      <c r="BE591">
        <v>2</v>
      </c>
      <c r="BF591" t="b">
        <v>1</v>
      </c>
      <c r="BG591">
        <v>1657216200.5</v>
      </c>
      <c r="BH591">
        <v>1505.6788888888891</v>
      </c>
      <c r="BI591">
        <v>1543.40962962963</v>
      </c>
      <c r="BJ591">
        <v>20.69003703703704</v>
      </c>
      <c r="BK591">
        <v>19.682081481481479</v>
      </c>
      <c r="BL591">
        <v>1512.328518518518</v>
      </c>
      <c r="BM591">
        <v>20.865762962962961</v>
      </c>
      <c r="BN591">
        <v>499.98781481481478</v>
      </c>
      <c r="BO591">
        <v>74.710733333333323</v>
      </c>
      <c r="BP591">
        <v>9.9949570370370375E-2</v>
      </c>
      <c r="BQ591">
        <v>24.528803703703701</v>
      </c>
      <c r="BR591">
        <v>24.981251851851852</v>
      </c>
      <c r="BS591">
        <v>999.90000000000009</v>
      </c>
      <c r="BT591">
        <v>0</v>
      </c>
      <c r="BU591">
        <v>0</v>
      </c>
      <c r="BV591">
        <v>10002.827407407411</v>
      </c>
      <c r="BW591">
        <v>0</v>
      </c>
      <c r="BX591">
        <v>1969.38</v>
      </c>
      <c r="BY591">
        <v>-37.730188888888897</v>
      </c>
      <c r="BZ591">
        <v>1537.4892592592589</v>
      </c>
      <c r="CA591">
        <v>1574.396666666667</v>
      </c>
      <c r="CB591">
        <v>1.0079560740740741</v>
      </c>
      <c r="CC591">
        <v>1543.40962962963</v>
      </c>
      <c r="CD591">
        <v>19.682081481481479</v>
      </c>
      <c r="CE591">
        <v>1.545767407407407</v>
      </c>
      <c r="CF591">
        <v>1.4704625925925929</v>
      </c>
      <c r="CG591">
        <v>13.42854074074074</v>
      </c>
      <c r="CH591">
        <v>12.66443703703704</v>
      </c>
      <c r="CI591">
        <v>2000.022962962963</v>
      </c>
      <c r="CJ591">
        <v>0.97999577777777791</v>
      </c>
      <c r="CK591">
        <v>2.0003822222222221E-2</v>
      </c>
      <c r="CL591">
        <v>0</v>
      </c>
      <c r="CM591">
        <v>2.2734666666666659</v>
      </c>
      <c r="CN591">
        <v>0</v>
      </c>
      <c r="CO591">
        <v>6360.7896296296303</v>
      </c>
      <c r="CP591">
        <v>16749.62962962962</v>
      </c>
      <c r="CQ591">
        <v>40.936999999999991</v>
      </c>
      <c r="CR591">
        <v>42.875</v>
      </c>
      <c r="CS591">
        <v>41.311999999999991</v>
      </c>
      <c r="CT591">
        <v>41.686999999999991</v>
      </c>
      <c r="CU591">
        <v>39.914037037037033</v>
      </c>
      <c r="CV591">
        <v>1960.012962962963</v>
      </c>
      <c r="CW591">
        <v>40.01</v>
      </c>
      <c r="CX591">
        <v>0</v>
      </c>
      <c r="CY591">
        <v>1657216212.8</v>
      </c>
      <c r="CZ591">
        <v>0</v>
      </c>
      <c r="DA591">
        <v>1657213031</v>
      </c>
      <c r="DB591" t="s">
        <v>1093</v>
      </c>
      <c r="DC591">
        <v>1657213019.5</v>
      </c>
      <c r="DD591">
        <v>1657213031</v>
      </c>
      <c r="DE591">
        <v>2</v>
      </c>
      <c r="DF591">
        <v>1.982</v>
      </c>
      <c r="DG591">
        <v>-0.124</v>
      </c>
      <c r="DH591">
        <v>-2.1179999999999999</v>
      </c>
      <c r="DI591">
        <v>-0.2</v>
      </c>
      <c r="DJ591">
        <v>420</v>
      </c>
      <c r="DK591">
        <v>19</v>
      </c>
      <c r="DL591">
        <v>0.14000000000000001</v>
      </c>
      <c r="DM591">
        <v>0.05</v>
      </c>
      <c r="DN591">
        <v>-37.684315000000012</v>
      </c>
      <c r="DO591">
        <v>-0.85389568480293854</v>
      </c>
      <c r="DP591">
        <v>9.8051689302122755E-2</v>
      </c>
      <c r="DQ591">
        <v>0</v>
      </c>
      <c r="DR591">
        <v>1.0045421000000001</v>
      </c>
      <c r="DS591">
        <v>-6.9201951219520306E-3</v>
      </c>
      <c r="DT591">
        <v>1.1230554182229841E-2</v>
      </c>
      <c r="DU591">
        <v>1</v>
      </c>
      <c r="DV591">
        <v>1</v>
      </c>
      <c r="DW591">
        <v>2</v>
      </c>
      <c r="DX591" t="s">
        <v>357</v>
      </c>
      <c r="DY591">
        <v>2.9778600000000002</v>
      </c>
      <c r="DZ591">
        <v>2.7248199999999998</v>
      </c>
      <c r="EA591">
        <v>0.18773200000000001</v>
      </c>
      <c r="EB591">
        <v>0.188329</v>
      </c>
      <c r="EC591">
        <v>8.0363799999999999E-2</v>
      </c>
      <c r="ED591">
        <v>7.5891600000000004E-2</v>
      </c>
      <c r="EE591">
        <v>25627.599999999999</v>
      </c>
      <c r="EF591">
        <v>25690</v>
      </c>
      <c r="EG591">
        <v>29345.9</v>
      </c>
      <c r="EH591">
        <v>29286.9</v>
      </c>
      <c r="EI591">
        <v>35781.1</v>
      </c>
      <c r="EJ591">
        <v>35970.400000000001</v>
      </c>
      <c r="EK591">
        <v>41352.400000000001</v>
      </c>
      <c r="EL591">
        <v>41716</v>
      </c>
      <c r="EM591">
        <v>1.9415500000000001</v>
      </c>
      <c r="EN591">
        <v>2.1135199999999998</v>
      </c>
      <c r="EO591">
        <v>-1.23978E-2</v>
      </c>
      <c r="EP591">
        <v>0</v>
      </c>
      <c r="EQ591">
        <v>25.1906</v>
      </c>
      <c r="ER591">
        <v>999.9</v>
      </c>
      <c r="ES591">
        <v>28.5</v>
      </c>
      <c r="ET591">
        <v>39.700000000000003</v>
      </c>
      <c r="EU591">
        <v>27.831399999999999</v>
      </c>
      <c r="EV591">
        <v>61.616900000000001</v>
      </c>
      <c r="EW591">
        <v>27.636199999999999</v>
      </c>
      <c r="EX591">
        <v>2</v>
      </c>
      <c r="EY591">
        <v>0.19974600000000001</v>
      </c>
      <c r="EZ591">
        <v>6.1536400000000002</v>
      </c>
      <c r="FA591">
        <v>20.275500000000001</v>
      </c>
      <c r="FB591">
        <v>5.2199900000000001</v>
      </c>
      <c r="FC591">
        <v>12.0158</v>
      </c>
      <c r="FD591">
        <v>4.9893000000000001</v>
      </c>
      <c r="FE591">
        <v>3.2886000000000002</v>
      </c>
      <c r="FF591">
        <v>5769.6</v>
      </c>
      <c r="FG591">
        <v>9999</v>
      </c>
      <c r="FH591">
        <v>9999</v>
      </c>
      <c r="FI591">
        <v>94.1</v>
      </c>
      <c r="FJ591">
        <v>1.8675999999999999</v>
      </c>
      <c r="FK591">
        <v>1.8666100000000001</v>
      </c>
      <c r="FL591">
        <v>1.8660099999999999</v>
      </c>
      <c r="FM591">
        <v>1.86591</v>
      </c>
      <c r="FN591">
        <v>1.8678300000000001</v>
      </c>
      <c r="FO591">
        <v>1.87022</v>
      </c>
      <c r="FP591">
        <v>1.8688899999999999</v>
      </c>
      <c r="FQ591">
        <v>1.8702700000000001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-6.75</v>
      </c>
      <c r="GF591">
        <v>-0.1757</v>
      </c>
      <c r="GG591">
        <v>-0.23523885101243769</v>
      </c>
      <c r="GH591">
        <v>-4.6052117464239163E-3</v>
      </c>
      <c r="GI591">
        <v>3.8696726057278897E-7</v>
      </c>
      <c r="GJ591">
        <v>-9.6670798998846254E-11</v>
      </c>
      <c r="GK591">
        <v>-0.34206402273919922</v>
      </c>
      <c r="GL591">
        <v>-4.2203369556326094E-3</v>
      </c>
      <c r="GM591">
        <v>8.7200311459696754E-4</v>
      </c>
      <c r="GN591">
        <v>-1.3787569801556101E-5</v>
      </c>
      <c r="GO591">
        <v>4</v>
      </c>
      <c r="GP591">
        <v>2427</v>
      </c>
      <c r="GQ591">
        <v>1</v>
      </c>
      <c r="GR591">
        <v>25</v>
      </c>
      <c r="GS591">
        <v>53.1</v>
      </c>
      <c r="GT591">
        <v>53</v>
      </c>
      <c r="GU591">
        <v>3.7158199999999999</v>
      </c>
      <c r="GV591">
        <v>2.1972700000000001</v>
      </c>
      <c r="GW591">
        <v>1.94702</v>
      </c>
      <c r="GX591">
        <v>2.7587899999999999</v>
      </c>
      <c r="GY591">
        <v>2.19482</v>
      </c>
      <c r="GZ591">
        <v>2.36572</v>
      </c>
      <c r="HA591">
        <v>42.750999999999998</v>
      </c>
      <c r="HB591">
        <v>13.974399999999999</v>
      </c>
      <c r="HC591">
        <v>18</v>
      </c>
      <c r="HD591">
        <v>495.29599999999999</v>
      </c>
      <c r="HE591">
        <v>630.29</v>
      </c>
      <c r="HF591">
        <v>17.502099999999999</v>
      </c>
      <c r="HG591">
        <v>29.781700000000001</v>
      </c>
      <c r="HH591">
        <v>30.000299999999999</v>
      </c>
      <c r="HI591">
        <v>29.466799999999999</v>
      </c>
      <c r="HJ591">
        <v>29.326799999999999</v>
      </c>
      <c r="HK591">
        <v>74.351299999999995</v>
      </c>
      <c r="HL591">
        <v>29.341999999999999</v>
      </c>
      <c r="HM591">
        <v>0</v>
      </c>
      <c r="HN591">
        <v>17.517399999999999</v>
      </c>
      <c r="HO591">
        <v>1590.23</v>
      </c>
      <c r="HP591">
        <v>19.607299999999999</v>
      </c>
      <c r="HQ591">
        <v>100.377</v>
      </c>
      <c r="HR591">
        <v>100.206</v>
      </c>
    </row>
    <row r="592" spans="1:226" x14ac:dyDescent="0.2">
      <c r="A592">
        <v>576</v>
      </c>
      <c r="B592">
        <v>1657216213</v>
      </c>
      <c r="C592">
        <v>9287.4000000953674</v>
      </c>
      <c r="D592" t="s">
        <v>1517</v>
      </c>
      <c r="E592" t="s">
        <v>1518</v>
      </c>
      <c r="F592">
        <v>5</v>
      </c>
      <c r="G592" s="1" t="s">
        <v>1330</v>
      </c>
      <c r="H592" t="s">
        <v>354</v>
      </c>
      <c r="I592">
        <v>1657216205.2142861</v>
      </c>
      <c r="J592">
        <f t="shared" si="272"/>
        <v>1.9304779483370908E-3</v>
      </c>
      <c r="K592">
        <f t="shared" si="273"/>
        <v>1.9304779483370909</v>
      </c>
      <c r="L592" s="1">
        <f t="shared" si="274"/>
        <v>26.113362892114896</v>
      </c>
      <c r="M592">
        <f t="shared" si="275"/>
        <v>1521.4492857142859</v>
      </c>
      <c r="N592">
        <f t="shared" si="276"/>
        <v>990.8570165226821</v>
      </c>
      <c r="O592">
        <f t="shared" si="277"/>
        <v>74.126707720805996</v>
      </c>
      <c r="P592">
        <f t="shared" si="278"/>
        <v>113.82068717640274</v>
      </c>
      <c r="Q592">
        <f t="shared" si="279"/>
        <v>8.7173887079380924E-2</v>
      </c>
      <c r="R592">
        <f t="shared" si="280"/>
        <v>3.1927564287590231</v>
      </c>
      <c r="S592">
        <f t="shared" si="281"/>
        <v>8.5872869733325655E-2</v>
      </c>
      <c r="T592">
        <f t="shared" si="282"/>
        <v>5.3785817297269556E-2</v>
      </c>
      <c r="U592">
        <f t="shared" si="283"/>
        <v>321.51868799999994</v>
      </c>
      <c r="V592">
        <f t="shared" si="284"/>
        <v>25.816211351416214</v>
      </c>
      <c r="W592">
        <f t="shared" si="285"/>
        <v>24.98237142857143</v>
      </c>
      <c r="X592">
        <f t="shared" si="286"/>
        <v>3.1763372849627043</v>
      </c>
      <c r="Y592">
        <f t="shared" si="287"/>
        <v>50.06502275031923</v>
      </c>
      <c r="Z592">
        <f t="shared" si="288"/>
        <v>1.5476431650016658</v>
      </c>
      <c r="AA592">
        <f t="shared" si="289"/>
        <v>3.0912662772969526</v>
      </c>
      <c r="AB592">
        <f t="shared" si="290"/>
        <v>1.6286941199610385</v>
      </c>
      <c r="AC592">
        <f t="shared" si="291"/>
        <v>-85.134077521665702</v>
      </c>
      <c r="AD592">
        <f t="shared" si="292"/>
        <v>-78.23519725713345</v>
      </c>
      <c r="AE592">
        <f t="shared" si="293"/>
        <v>-5.1704165854060573</v>
      </c>
      <c r="AF592">
        <f t="shared" si="294"/>
        <v>152.97899663579477</v>
      </c>
      <c r="AG592">
        <f t="shared" si="295"/>
        <v>66.656863142587042</v>
      </c>
      <c r="AH592">
        <f t="shared" si="296"/>
        <v>1.918958411860886</v>
      </c>
      <c r="AI592">
        <f t="shared" si="297"/>
        <v>26.113362892114896</v>
      </c>
      <c r="AJ592">
        <v>1606.6894698739659</v>
      </c>
      <c r="AK592">
        <v>1578.557575757575</v>
      </c>
      <c r="AL592">
        <v>3.4571031318381111</v>
      </c>
      <c r="AM592">
        <v>65.454241008221487</v>
      </c>
      <c r="AN592">
        <f t="shared" si="298"/>
        <v>1.9304779483370909</v>
      </c>
      <c r="AO592">
        <v>19.648228489357191</v>
      </c>
      <c r="AP592">
        <v>20.675243030303019</v>
      </c>
      <c r="AQ592">
        <v>-6.4945501138139642E-6</v>
      </c>
      <c r="AR592">
        <v>78.39488950143722</v>
      </c>
      <c r="AS592">
        <v>0</v>
      </c>
      <c r="AT592">
        <v>0</v>
      </c>
      <c r="AU592">
        <f t="shared" si="299"/>
        <v>1</v>
      </c>
      <c r="AV592">
        <f t="shared" si="300"/>
        <v>0</v>
      </c>
      <c r="AW592">
        <f t="shared" si="301"/>
        <v>39852.46531023179</v>
      </c>
      <c r="AX592">
        <f t="shared" si="302"/>
        <v>2000.013214285714</v>
      </c>
      <c r="AY592">
        <f t="shared" si="303"/>
        <v>1681.2113999999997</v>
      </c>
      <c r="AZ592">
        <f t="shared" si="304"/>
        <v>0.84060014603474942</v>
      </c>
      <c r="BA592">
        <f t="shared" si="305"/>
        <v>0.16075828184706636</v>
      </c>
      <c r="BB592" s="1">
        <v>2.7160000000000002</v>
      </c>
      <c r="BC592">
        <v>0.5</v>
      </c>
      <c r="BD592" t="s">
        <v>355</v>
      </c>
      <c r="BE592">
        <v>2</v>
      </c>
      <c r="BF592" t="b">
        <v>1</v>
      </c>
      <c r="BG592">
        <v>1657216205.2142861</v>
      </c>
      <c r="BH592">
        <v>1521.4492857142859</v>
      </c>
      <c r="BI592">
        <v>1559.244285714286</v>
      </c>
      <c r="BJ592">
        <v>20.687457142857141</v>
      </c>
      <c r="BK592">
        <v>19.666614285714282</v>
      </c>
      <c r="BL592">
        <v>1528.1639285714291</v>
      </c>
      <c r="BM592">
        <v>20.86321785714285</v>
      </c>
      <c r="BN592">
        <v>499.98589285714291</v>
      </c>
      <c r="BO592">
        <v>74.710739285714297</v>
      </c>
      <c r="BP592">
        <v>9.9961435714285715E-2</v>
      </c>
      <c r="BQ592">
        <v>24.527853571428569</v>
      </c>
      <c r="BR592">
        <v>24.98237142857143</v>
      </c>
      <c r="BS592">
        <v>999.9000000000002</v>
      </c>
      <c r="BT592">
        <v>0</v>
      </c>
      <c r="BU592">
        <v>0</v>
      </c>
      <c r="BV592">
        <v>10005.05071428571</v>
      </c>
      <c r="BW592">
        <v>0</v>
      </c>
      <c r="BX592">
        <v>1970.8142857142859</v>
      </c>
      <c r="BY592">
        <v>-37.79425357142857</v>
      </c>
      <c r="BZ592">
        <v>1553.588214285714</v>
      </c>
      <c r="CA592">
        <v>1590.5232142857151</v>
      </c>
      <c r="CB592">
        <v>1.0208472857142861</v>
      </c>
      <c r="CC592">
        <v>1559.244285714286</v>
      </c>
      <c r="CD592">
        <v>19.666614285714282</v>
      </c>
      <c r="CE592">
        <v>1.5455749999999999</v>
      </c>
      <c r="CF592">
        <v>1.4693060714285711</v>
      </c>
      <c r="CG592">
        <v>13.426628571428569</v>
      </c>
      <c r="CH592">
        <v>12.652428571428571</v>
      </c>
      <c r="CI592">
        <v>2000.013214285714</v>
      </c>
      <c r="CJ592">
        <v>0.97999592857142859</v>
      </c>
      <c r="CK592">
        <v>2.0003671428571429E-2</v>
      </c>
      <c r="CL592">
        <v>0</v>
      </c>
      <c r="CM592">
        <v>2.2937857142857139</v>
      </c>
      <c r="CN592">
        <v>0</v>
      </c>
      <c r="CO592">
        <v>6360.5071428571418</v>
      </c>
      <c r="CP592">
        <v>16749.55</v>
      </c>
      <c r="CQ592">
        <v>40.936999999999991</v>
      </c>
      <c r="CR592">
        <v>42.875</v>
      </c>
      <c r="CS592">
        <v>41.311999999999991</v>
      </c>
      <c r="CT592">
        <v>41.686999999999991</v>
      </c>
      <c r="CU592">
        <v>39.928142857142852</v>
      </c>
      <c r="CV592">
        <v>1960.003214285714</v>
      </c>
      <c r="CW592">
        <v>40.01</v>
      </c>
      <c r="CX592">
        <v>0</v>
      </c>
      <c r="CY592">
        <v>1657216218.2</v>
      </c>
      <c r="CZ592">
        <v>0</v>
      </c>
      <c r="DA592">
        <v>1657213031</v>
      </c>
      <c r="DB592" t="s">
        <v>1093</v>
      </c>
      <c r="DC592">
        <v>1657213019.5</v>
      </c>
      <c r="DD592">
        <v>1657213031</v>
      </c>
      <c r="DE592">
        <v>2</v>
      </c>
      <c r="DF592">
        <v>1.982</v>
      </c>
      <c r="DG592">
        <v>-0.124</v>
      </c>
      <c r="DH592">
        <v>-2.1179999999999999</v>
      </c>
      <c r="DI592">
        <v>-0.2</v>
      </c>
      <c r="DJ592">
        <v>420</v>
      </c>
      <c r="DK592">
        <v>19</v>
      </c>
      <c r="DL592">
        <v>0.14000000000000001</v>
      </c>
      <c r="DM592">
        <v>0.05</v>
      </c>
      <c r="DN592">
        <v>-37.758719999999997</v>
      </c>
      <c r="DO592">
        <v>-0.98114071294566541</v>
      </c>
      <c r="DP592">
        <v>0.11071448008277859</v>
      </c>
      <c r="DQ592">
        <v>0</v>
      </c>
      <c r="DR592">
        <v>1.0161191999999999</v>
      </c>
      <c r="DS592">
        <v>9.1668112570355675E-2</v>
      </c>
      <c r="DT592">
        <v>2.253536096915246E-2</v>
      </c>
      <c r="DU592">
        <v>1</v>
      </c>
      <c r="DV592">
        <v>1</v>
      </c>
      <c r="DW592">
        <v>2</v>
      </c>
      <c r="DX592" t="s">
        <v>357</v>
      </c>
      <c r="DY592">
        <v>2.9778699999999998</v>
      </c>
      <c r="DZ592">
        <v>2.7246899999999998</v>
      </c>
      <c r="EA592">
        <v>0.18898000000000001</v>
      </c>
      <c r="EB592">
        <v>0.18954699999999999</v>
      </c>
      <c r="EC592">
        <v>8.03064E-2</v>
      </c>
      <c r="ED592">
        <v>7.5697600000000004E-2</v>
      </c>
      <c r="EE592">
        <v>25587.9</v>
      </c>
      <c r="EF592">
        <v>25651.4</v>
      </c>
      <c r="EG592">
        <v>29345.7</v>
      </c>
      <c r="EH592">
        <v>29286.799999999999</v>
      </c>
      <c r="EI592">
        <v>35782.9</v>
      </c>
      <c r="EJ592">
        <v>35977.800000000003</v>
      </c>
      <c r="EK592">
        <v>41351.9</v>
      </c>
      <c r="EL592">
        <v>41715.699999999997</v>
      </c>
      <c r="EM592">
        <v>1.9416500000000001</v>
      </c>
      <c r="EN592">
        <v>2.1133500000000001</v>
      </c>
      <c r="EO592">
        <v>-1.3195E-2</v>
      </c>
      <c r="EP592">
        <v>0</v>
      </c>
      <c r="EQ592">
        <v>25.185500000000001</v>
      </c>
      <c r="ER592">
        <v>999.9</v>
      </c>
      <c r="ES592">
        <v>28.5</v>
      </c>
      <c r="ET592">
        <v>39.799999999999997</v>
      </c>
      <c r="EU592">
        <v>27.982900000000001</v>
      </c>
      <c r="EV592">
        <v>61.8369</v>
      </c>
      <c r="EW592">
        <v>27.612200000000001</v>
      </c>
      <c r="EX592">
        <v>2</v>
      </c>
      <c r="EY592">
        <v>0.20019600000000001</v>
      </c>
      <c r="EZ592">
        <v>6.1336599999999999</v>
      </c>
      <c r="FA592">
        <v>20.276</v>
      </c>
      <c r="FB592">
        <v>5.2190899999999996</v>
      </c>
      <c r="FC592">
        <v>12.0152</v>
      </c>
      <c r="FD592">
        <v>4.9875999999999996</v>
      </c>
      <c r="FE592">
        <v>3.2886000000000002</v>
      </c>
      <c r="FF592">
        <v>5769.6</v>
      </c>
      <c r="FG592">
        <v>9999</v>
      </c>
      <c r="FH592">
        <v>9999</v>
      </c>
      <c r="FI592">
        <v>94.1</v>
      </c>
      <c r="FJ592">
        <v>1.8675900000000001</v>
      </c>
      <c r="FK592">
        <v>1.8666100000000001</v>
      </c>
      <c r="FL592">
        <v>1.8660000000000001</v>
      </c>
      <c r="FM592">
        <v>1.86592</v>
      </c>
      <c r="FN592">
        <v>1.86781</v>
      </c>
      <c r="FO592">
        <v>1.8702300000000001</v>
      </c>
      <c r="FP592">
        <v>1.8688899999999999</v>
      </c>
      <c r="FQ592">
        <v>1.8702700000000001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-6.82</v>
      </c>
      <c r="GF592">
        <v>-0.17599999999999999</v>
      </c>
      <c r="GG592">
        <v>-0.23523885101243769</v>
      </c>
      <c r="GH592">
        <v>-4.6052117464239163E-3</v>
      </c>
      <c r="GI592">
        <v>3.8696726057278897E-7</v>
      </c>
      <c r="GJ592">
        <v>-9.6670798998846254E-11</v>
      </c>
      <c r="GK592">
        <v>-0.34206402273919922</v>
      </c>
      <c r="GL592">
        <v>-4.2203369556326094E-3</v>
      </c>
      <c r="GM592">
        <v>8.7200311459696754E-4</v>
      </c>
      <c r="GN592">
        <v>-1.3787569801556101E-5</v>
      </c>
      <c r="GO592">
        <v>4</v>
      </c>
      <c r="GP592">
        <v>2427</v>
      </c>
      <c r="GQ592">
        <v>1</v>
      </c>
      <c r="GR592">
        <v>25</v>
      </c>
      <c r="GS592">
        <v>53.2</v>
      </c>
      <c r="GT592">
        <v>53</v>
      </c>
      <c r="GU592">
        <v>3.74268</v>
      </c>
      <c r="GV592">
        <v>2.19482</v>
      </c>
      <c r="GW592">
        <v>1.94702</v>
      </c>
      <c r="GX592">
        <v>2.7600099999999999</v>
      </c>
      <c r="GY592">
        <v>2.19482</v>
      </c>
      <c r="GZ592">
        <v>2.3547400000000001</v>
      </c>
      <c r="HA592">
        <v>42.750999999999998</v>
      </c>
      <c r="HB592">
        <v>13.9832</v>
      </c>
      <c r="HC592">
        <v>18</v>
      </c>
      <c r="HD592">
        <v>495.43299999999999</v>
      </c>
      <c r="HE592">
        <v>630.23800000000006</v>
      </c>
      <c r="HF592">
        <v>17.519200000000001</v>
      </c>
      <c r="HG592">
        <v>29.7895</v>
      </c>
      <c r="HH592">
        <v>30.000399999999999</v>
      </c>
      <c r="HI592">
        <v>29.4758</v>
      </c>
      <c r="HJ592">
        <v>29.3353</v>
      </c>
      <c r="HK592">
        <v>74.903499999999994</v>
      </c>
      <c r="HL592">
        <v>29.341999999999999</v>
      </c>
      <c r="HM592">
        <v>0</v>
      </c>
      <c r="HN592">
        <v>17.529299999999999</v>
      </c>
      <c r="HO592">
        <v>1603.59</v>
      </c>
      <c r="HP592">
        <v>19.6191</v>
      </c>
      <c r="HQ592">
        <v>100.376</v>
      </c>
      <c r="HR592">
        <v>100.205</v>
      </c>
    </row>
    <row r="593" spans="1:226" x14ac:dyDescent="0.2">
      <c r="A593">
        <v>577</v>
      </c>
      <c r="B593">
        <v>1657216217.5</v>
      </c>
      <c r="C593">
        <v>9291.9000000953674</v>
      </c>
      <c r="D593" t="s">
        <v>1519</v>
      </c>
      <c r="E593" t="s">
        <v>1520</v>
      </c>
      <c r="F593">
        <v>5</v>
      </c>
      <c r="G593" s="1" t="s">
        <v>1330</v>
      </c>
      <c r="H593" t="s">
        <v>354</v>
      </c>
      <c r="I593">
        <v>1657216209.6607139</v>
      </c>
      <c r="J593">
        <f t="shared" ref="J593:J656" si="306">(K593)/1000</f>
        <v>1.896453616143766E-3</v>
      </c>
      <c r="K593">
        <f t="shared" ref="K593:K656" si="307">IF(BF593, AN593, AH593)</f>
        <v>1.896453616143766</v>
      </c>
      <c r="L593" s="1">
        <f t="shared" ref="L593:L656" si="308">IF(BF593, AI593, AG593)</f>
        <v>27.087737523850144</v>
      </c>
      <c r="M593">
        <f t="shared" ref="M593:M656" si="309">BH593 - IF(AU593&gt;1, L593*BB593*100/(AW593*BV593), 0)</f>
        <v>1536.3175000000001</v>
      </c>
      <c r="N593">
        <f t="shared" ref="N593:N656" si="310">((T593-J593/2)*M593-L593)/(T593+J593/2)</f>
        <v>978.71586941902217</v>
      </c>
      <c r="O593">
        <f t="shared" ref="O593:O656" si="311">N593*(BO593+BP593)/1000</f>
        <v>73.2179860497844</v>
      </c>
      <c r="P593">
        <f t="shared" ref="P593:P656" si="312">(BH593 - IF(AU593&gt;1, L593*BB593*100/(AW593*BV593), 0))*(BO593+BP593)/1000</f>
        <v>114.93230752436125</v>
      </c>
      <c r="Q593">
        <f t="shared" ref="Q593:Q656" si="313">2/((1/S593-1/R593)+SIGN(S593)*SQRT((1/S593-1/R593)*(1/S593-1/R593) + 4*BC593/((BC593+1)*(BC593+1))*(2*1/S593*1/R593-1/R593*1/R593)))</f>
        <v>8.5647571144444101E-2</v>
      </c>
      <c r="R593">
        <f t="shared" ref="R593:R656" si="314">IF(LEFT(BD593,1)&lt;&gt;"0",IF(LEFT(BD593,1)="1",3,BE593),$D$5+$E$5*(BV593*BO593/($K$5*1000))+$F$5*(BV593*BO593/($K$5*1000))*MAX(MIN(BB593,$J$5),$I$5)*MAX(MIN(BB593,$J$5),$I$5)+$G$5*MAX(MIN(BB593,$J$5),$I$5)*(BV593*BO593/($K$5*1000))+$H$5*(BV593*BO593/($K$5*1000))*(BV593*BO593/($K$5*1000)))</f>
        <v>3.1928130333641755</v>
      </c>
      <c r="S593">
        <f t="shared" ref="S593:S656" si="315">J593*(1000-(1000*0.61365*EXP(17.502*W593/(240.97+W593))/(BO593+BP593)+BJ593)/2)/(1000*0.61365*EXP(17.502*W593/(240.97+W593))/(BO593+BP593)-BJ593)</f>
        <v>8.4391381593501624E-2</v>
      </c>
      <c r="T593">
        <f t="shared" ref="T593:T656" si="316">1/((BC593+1)/(Q593/1.6)+1/(R593/1.37)) + BC593/((BC593+1)/(Q593/1.6) + BC593/(R593/1.37))</f>
        <v>5.285594225615961E-2</v>
      </c>
      <c r="U593">
        <f t="shared" ref="U593:U656" si="317">(AX593*BA593)</f>
        <v>321.51680700000003</v>
      </c>
      <c r="V593">
        <f t="shared" ref="V593:V656" si="318">(BQ593+(U593+2*0.95*0.0000000567*(((BQ593+$B$7)+273)^4-(BQ593+273)^4)-44100*J593)/(1.84*29.3*R593+8*0.95*0.0000000567*(BQ593+273)^3))</f>
        <v>25.823661639583015</v>
      </c>
      <c r="W593">
        <f t="shared" ref="W593:W656" si="319">($C$7*BR593+$D$7*BS593+$E$7*V593)</f>
        <v>24.97588571428571</v>
      </c>
      <c r="X593">
        <f t="shared" ref="X593:X656" si="320">0.61365*EXP(17.502*W593/(240.97+W593))</f>
        <v>3.175109127747302</v>
      </c>
      <c r="Y593">
        <f t="shared" ref="Y593:Y656" si="321">(Z593/AA593*100)</f>
        <v>50.047010146849047</v>
      </c>
      <c r="Z593">
        <f t="shared" ref="Z593:Z656" si="322">BJ593*(BO593+BP593)/1000</f>
        <v>1.5470218842660033</v>
      </c>
      <c r="AA593">
        <f t="shared" ref="AA593:AA656" si="323">0.61365*EXP(17.502*BQ593/(240.97+BQ593))</f>
        <v>3.0911374720022184</v>
      </c>
      <c r="AB593">
        <f t="shared" ref="AB593:AB656" si="324">(X593-BJ593*(BO593+BP593)/1000)</f>
        <v>1.6280872434812987</v>
      </c>
      <c r="AC593">
        <f t="shared" ref="AC593:AC656" si="325">(-J593*44100)</f>
        <v>-83.633604471940075</v>
      </c>
      <c r="AD593">
        <f t="shared" ref="AD593:AD656" si="326">2*29.3*R593*0.92*(BQ593-W593)</f>
        <v>-77.240069124247171</v>
      </c>
      <c r="AE593">
        <f t="shared" ref="AE593:AE656" si="327">2*0.95*0.0000000567*(((BQ593+$B$7)+273)^4-(W593+273)^4)</f>
        <v>-5.1043751820499788</v>
      </c>
      <c r="AF593">
        <f t="shared" ref="AF593:AF656" si="328">U593+AE593+AC593+AD593</f>
        <v>155.53875822176281</v>
      </c>
      <c r="AG593">
        <f t="shared" ref="AG593:AG656" si="329">BN593*AU593*(BI593-BH593*(1000-AU593*BK593)/(1000-AU593*BJ593))/(100*BB593)</f>
        <v>66.721641564905568</v>
      </c>
      <c r="AH593">
        <f t="shared" ref="AH593:AH656" si="330">1000*BN593*AU593*(BJ593-BK593)/(100*BB593*(1000-AU593*BJ593))</f>
        <v>1.9387985505547536</v>
      </c>
      <c r="AI593">
        <f t="shared" ref="AI593:AI656" si="331">(AJ593 - AK593 - BO593*1000/(8.314*(BQ593+273.15)) * AM593/BN593 * AL593) * BN593/(100*BB593) * (1000 - BK593)/1000</f>
        <v>27.087737523850144</v>
      </c>
      <c r="AJ593">
        <v>1622.0395785228479</v>
      </c>
      <c r="AK593">
        <v>1593.711757575757</v>
      </c>
      <c r="AL593">
        <v>3.370436500121885</v>
      </c>
      <c r="AM593">
        <v>65.454241008221487</v>
      </c>
      <c r="AN593">
        <f t="shared" ref="AN593:AN656" si="332">(AP593 - AO593 + BO593*1000/(8.314*(BQ593+273.15)) * AR593/BN593 * AQ593) * BN593/(100*BB593) * 1000/(1000 - AP593)</f>
        <v>1.896453616143766</v>
      </c>
      <c r="AO593">
        <v>19.60785493041411</v>
      </c>
      <c r="AP593">
        <v>20.65001333333333</v>
      </c>
      <c r="AQ593">
        <v>-7.0335437526367938E-3</v>
      </c>
      <c r="AR593">
        <v>78.39488950143722</v>
      </c>
      <c r="AS593">
        <v>0</v>
      </c>
      <c r="AT593">
        <v>0</v>
      </c>
      <c r="AU593">
        <f t="shared" ref="AU593:AU656" si="333">IF(AS593*$H$13&gt;=AW593,1,(AW593/(AW593-AS593*$H$13)))</f>
        <v>1</v>
      </c>
      <c r="AV593">
        <f t="shared" ref="AV593:AV656" si="334">(AU593-1)*100</f>
        <v>0</v>
      </c>
      <c r="AW593">
        <f t="shared" ref="AW593:AW656" si="335">MAX(0,($B$13+$C$13*BV593)/(1+$D$13*BV593)*BO593/(BQ593+273)*$E$13)</f>
        <v>39853.496235068262</v>
      </c>
      <c r="AX593">
        <f t="shared" ref="AX593:AX656" si="336">$B$11*BW593+$C$11*BX593+$F$11*CI593*(1-CL593)</f>
        <v>2000.001428571429</v>
      </c>
      <c r="AY593">
        <f t="shared" ref="AY593:AY656" si="337">AX593*AZ593</f>
        <v>1681.2015000000001</v>
      </c>
      <c r="AZ593">
        <f t="shared" ref="AZ593:AZ656" si="338">($B$11*$D$9+$C$11*$D$9+$F$11*((CV593+CN593)/MAX(CV593+CN593+CW593, 0.1)*$I$9+CW593/MAX(CV593+CN593+CW593, 0.1)*$J$9))/($B$11+$C$11+$F$11)</f>
        <v>0.84060014957132168</v>
      </c>
      <c r="BA593">
        <f t="shared" ref="BA593:BA656" si="339">($B$11*$K$9+$C$11*$K$9+$F$11*((CV593+CN593)/MAX(CV593+CN593+CW593, 0.1)*$P$9+CW593/MAX(CV593+CN593+CW593, 0.1)*$Q$9))/($B$11+$C$11+$F$11)</f>
        <v>0.16075828867265093</v>
      </c>
      <c r="BB593" s="1">
        <v>2.7160000000000002</v>
      </c>
      <c r="BC593">
        <v>0.5</v>
      </c>
      <c r="BD593" t="s">
        <v>355</v>
      </c>
      <c r="BE593">
        <v>2</v>
      </c>
      <c r="BF593" t="b">
        <v>1</v>
      </c>
      <c r="BG593">
        <v>1657216209.6607139</v>
      </c>
      <c r="BH593">
        <v>1536.3175000000001</v>
      </c>
      <c r="BI593">
        <v>1574.1782142857139</v>
      </c>
      <c r="BJ593">
        <v>20.679275000000001</v>
      </c>
      <c r="BK593">
        <v>19.647910714285711</v>
      </c>
      <c r="BL593">
        <v>1543.0928571428569</v>
      </c>
      <c r="BM593">
        <v>20.855149999999998</v>
      </c>
      <c r="BN593">
        <v>500.00610714285722</v>
      </c>
      <c r="BO593">
        <v>74.710246428571438</v>
      </c>
      <c r="BP593">
        <v>0.1000109071428571</v>
      </c>
      <c r="BQ593">
        <v>24.527157142857138</v>
      </c>
      <c r="BR593">
        <v>24.97588571428571</v>
      </c>
      <c r="BS593">
        <v>999.9000000000002</v>
      </c>
      <c r="BT593">
        <v>0</v>
      </c>
      <c r="BU593">
        <v>0</v>
      </c>
      <c r="BV593">
        <v>10005.365</v>
      </c>
      <c r="BW593">
        <v>0</v>
      </c>
      <c r="BX593">
        <v>1971.1782142857139</v>
      </c>
      <c r="BY593">
        <v>-37.860182142857141</v>
      </c>
      <c r="BZ593">
        <v>1568.757142857143</v>
      </c>
      <c r="CA593">
        <v>1605.725714285714</v>
      </c>
      <c r="CB593">
        <v>1.031363</v>
      </c>
      <c r="CC593">
        <v>1574.1782142857139</v>
      </c>
      <c r="CD593">
        <v>19.647910714285711</v>
      </c>
      <c r="CE593">
        <v>1.5449542857142859</v>
      </c>
      <c r="CF593">
        <v>1.4678992857142861</v>
      </c>
      <c r="CG593">
        <v>13.420457142857151</v>
      </c>
      <c r="CH593">
        <v>12.63781428571429</v>
      </c>
      <c r="CI593">
        <v>2000.001428571429</v>
      </c>
      <c r="CJ593">
        <v>0.97999603571428584</v>
      </c>
      <c r="CK593">
        <v>2.000356428571428E-2</v>
      </c>
      <c r="CL593">
        <v>0</v>
      </c>
      <c r="CM593">
        <v>2.2650892857142861</v>
      </c>
      <c r="CN593">
        <v>0</v>
      </c>
      <c r="CO593">
        <v>6357.9574999999986</v>
      </c>
      <c r="CP593">
        <v>16749.45357142857</v>
      </c>
      <c r="CQ593">
        <v>40.936999999999991</v>
      </c>
      <c r="CR593">
        <v>42.875</v>
      </c>
      <c r="CS593">
        <v>41.311999999999991</v>
      </c>
      <c r="CT593">
        <v>41.686999999999991</v>
      </c>
      <c r="CU593">
        <v>39.925928571428571</v>
      </c>
      <c r="CV593">
        <v>1959.9914285714281</v>
      </c>
      <c r="CW593">
        <v>40.01</v>
      </c>
      <c r="CX593">
        <v>0</v>
      </c>
      <c r="CY593">
        <v>1657216223</v>
      </c>
      <c r="CZ593">
        <v>0</v>
      </c>
      <c r="DA593">
        <v>1657213031</v>
      </c>
      <c r="DB593" t="s">
        <v>1093</v>
      </c>
      <c r="DC593">
        <v>1657213019.5</v>
      </c>
      <c r="DD593">
        <v>1657213031</v>
      </c>
      <c r="DE593">
        <v>2</v>
      </c>
      <c r="DF593">
        <v>1.982</v>
      </c>
      <c r="DG593">
        <v>-0.124</v>
      </c>
      <c r="DH593">
        <v>-2.1179999999999999</v>
      </c>
      <c r="DI593">
        <v>-0.2</v>
      </c>
      <c r="DJ593">
        <v>420</v>
      </c>
      <c r="DK593">
        <v>19</v>
      </c>
      <c r="DL593">
        <v>0.14000000000000001</v>
      </c>
      <c r="DM593">
        <v>0.05</v>
      </c>
      <c r="DN593">
        <v>-37.821185365853658</v>
      </c>
      <c r="DO593">
        <v>-0.8638390243902978</v>
      </c>
      <c r="DP593">
        <v>0.1016865474494207</v>
      </c>
      <c r="DQ593">
        <v>0</v>
      </c>
      <c r="DR593">
        <v>1.0261809512195119</v>
      </c>
      <c r="DS593">
        <v>0.18743086411149901</v>
      </c>
      <c r="DT593">
        <v>2.7544845946955731E-2</v>
      </c>
      <c r="DU593">
        <v>0</v>
      </c>
      <c r="DV593">
        <v>0</v>
      </c>
      <c r="DW593">
        <v>2</v>
      </c>
      <c r="DX593" t="s">
        <v>363</v>
      </c>
      <c r="DY593">
        <v>2.9781399999999998</v>
      </c>
      <c r="DZ593">
        <v>2.7246700000000001</v>
      </c>
      <c r="EA593">
        <v>0.190083</v>
      </c>
      <c r="EB593">
        <v>0.19062699999999999</v>
      </c>
      <c r="EC593">
        <v>8.0243099999999998E-2</v>
      </c>
      <c r="ED593">
        <v>7.5728299999999998E-2</v>
      </c>
      <c r="EE593">
        <v>25552.9</v>
      </c>
      <c r="EF593">
        <v>25617</v>
      </c>
      <c r="EG593">
        <v>29345.5</v>
      </c>
      <c r="EH593">
        <v>29286.7</v>
      </c>
      <c r="EI593">
        <v>35785.5</v>
      </c>
      <c r="EJ593">
        <v>35976.5</v>
      </c>
      <c r="EK593">
        <v>41351.9</v>
      </c>
      <c r="EL593">
        <v>41715.599999999999</v>
      </c>
      <c r="EM593">
        <v>1.9419299999999999</v>
      </c>
      <c r="EN593">
        <v>2.1132</v>
      </c>
      <c r="EO593">
        <v>-1.2140700000000001E-2</v>
      </c>
      <c r="EP593">
        <v>0</v>
      </c>
      <c r="EQ593">
        <v>25.179099999999998</v>
      </c>
      <c r="ER593">
        <v>999.9</v>
      </c>
      <c r="ES593">
        <v>28.5</v>
      </c>
      <c r="ET593">
        <v>39.799999999999997</v>
      </c>
      <c r="EU593">
        <v>27.979199999999999</v>
      </c>
      <c r="EV593">
        <v>61.946899999999999</v>
      </c>
      <c r="EW593">
        <v>27.4679</v>
      </c>
      <c r="EX593">
        <v>2</v>
      </c>
      <c r="EY593">
        <v>0.200432</v>
      </c>
      <c r="EZ593">
        <v>6.1075100000000004</v>
      </c>
      <c r="FA593">
        <v>20.277100000000001</v>
      </c>
      <c r="FB593">
        <v>5.2196899999999999</v>
      </c>
      <c r="FC593">
        <v>12.0159</v>
      </c>
      <c r="FD593">
        <v>4.9893999999999998</v>
      </c>
      <c r="FE593">
        <v>3.2885300000000002</v>
      </c>
      <c r="FF593">
        <v>5769.8</v>
      </c>
      <c r="FG593">
        <v>9999</v>
      </c>
      <c r="FH593">
        <v>9999</v>
      </c>
      <c r="FI593">
        <v>94.2</v>
      </c>
      <c r="FJ593">
        <v>1.8676200000000001</v>
      </c>
      <c r="FK593">
        <v>1.8666100000000001</v>
      </c>
      <c r="FL593">
        <v>1.8660099999999999</v>
      </c>
      <c r="FM593">
        <v>1.86592</v>
      </c>
      <c r="FN593">
        <v>1.8678300000000001</v>
      </c>
      <c r="FO593">
        <v>1.8702399999999999</v>
      </c>
      <c r="FP593">
        <v>1.8689</v>
      </c>
      <c r="FQ593">
        <v>1.8702700000000001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-6.89</v>
      </c>
      <c r="GF593">
        <v>-0.17630000000000001</v>
      </c>
      <c r="GG593">
        <v>-0.23523885101243769</v>
      </c>
      <c r="GH593">
        <v>-4.6052117464239163E-3</v>
      </c>
      <c r="GI593">
        <v>3.8696726057278897E-7</v>
      </c>
      <c r="GJ593">
        <v>-9.6670798998846254E-11</v>
      </c>
      <c r="GK593">
        <v>-0.34206402273919922</v>
      </c>
      <c r="GL593">
        <v>-4.2203369556326094E-3</v>
      </c>
      <c r="GM593">
        <v>8.7200311459696754E-4</v>
      </c>
      <c r="GN593">
        <v>-1.3787569801556101E-5</v>
      </c>
      <c r="GO593">
        <v>4</v>
      </c>
      <c r="GP593">
        <v>2427</v>
      </c>
      <c r="GQ593">
        <v>1</v>
      </c>
      <c r="GR593">
        <v>25</v>
      </c>
      <c r="GS593">
        <v>53.3</v>
      </c>
      <c r="GT593">
        <v>53.1</v>
      </c>
      <c r="GU593">
        <v>3.76831</v>
      </c>
      <c r="GV593">
        <v>2.19604</v>
      </c>
      <c r="GW593">
        <v>1.94702</v>
      </c>
      <c r="GX593">
        <v>2.7587899999999999</v>
      </c>
      <c r="GY593">
        <v>2.19482</v>
      </c>
      <c r="GZ593">
        <v>2.34131</v>
      </c>
      <c r="HA593">
        <v>42.777799999999999</v>
      </c>
      <c r="HB593">
        <v>13.9657</v>
      </c>
      <c r="HC593">
        <v>18</v>
      </c>
      <c r="HD593">
        <v>495.66399999999999</v>
      </c>
      <c r="HE593">
        <v>630.19299999999998</v>
      </c>
      <c r="HF593">
        <v>17.532800000000002</v>
      </c>
      <c r="HG593">
        <v>29.796399999999998</v>
      </c>
      <c r="HH593">
        <v>30.000399999999999</v>
      </c>
      <c r="HI593">
        <v>29.482600000000001</v>
      </c>
      <c r="HJ593">
        <v>29.342300000000002</v>
      </c>
      <c r="HK593">
        <v>75.405000000000001</v>
      </c>
      <c r="HL593">
        <v>29.341999999999999</v>
      </c>
      <c r="HM593">
        <v>0</v>
      </c>
      <c r="HN593">
        <v>17.546800000000001</v>
      </c>
      <c r="HO593">
        <v>1623.63</v>
      </c>
      <c r="HP593">
        <v>19.64</v>
      </c>
      <c r="HQ593">
        <v>100.375</v>
      </c>
      <c r="HR593">
        <v>100.205</v>
      </c>
    </row>
    <row r="594" spans="1:226" x14ac:dyDescent="0.2">
      <c r="A594">
        <v>578</v>
      </c>
      <c r="B594">
        <v>1657216223</v>
      </c>
      <c r="C594">
        <v>9297.4000000953674</v>
      </c>
      <c r="D594" t="s">
        <v>1521</v>
      </c>
      <c r="E594" t="s">
        <v>1522</v>
      </c>
      <c r="F594">
        <v>5</v>
      </c>
      <c r="G594" s="1" t="s">
        <v>1330</v>
      </c>
      <c r="H594" t="s">
        <v>354</v>
      </c>
      <c r="I594">
        <v>1657216215.2321429</v>
      </c>
      <c r="J594">
        <f t="shared" si="306"/>
        <v>1.9073051311304246E-3</v>
      </c>
      <c r="K594">
        <f t="shared" si="307"/>
        <v>1.9073051311304245</v>
      </c>
      <c r="L594" s="1">
        <f t="shared" si="308"/>
        <v>26.669981962412482</v>
      </c>
      <c r="M594">
        <f t="shared" si="309"/>
        <v>1554.9039285714291</v>
      </c>
      <c r="N594">
        <f t="shared" si="310"/>
        <v>1006.2452888270861</v>
      </c>
      <c r="O594">
        <f t="shared" si="311"/>
        <v>75.276982254002121</v>
      </c>
      <c r="P594">
        <f t="shared" si="312"/>
        <v>116.32201088283888</v>
      </c>
      <c r="Q594">
        <f t="shared" si="313"/>
        <v>8.5984660193893933E-2</v>
      </c>
      <c r="R594">
        <f t="shared" si="314"/>
        <v>3.1916242201129639</v>
      </c>
      <c r="S594">
        <f t="shared" si="315"/>
        <v>8.4718177769627492E-2</v>
      </c>
      <c r="T594">
        <f t="shared" si="316"/>
        <v>5.3061095507300052E-2</v>
      </c>
      <c r="U594">
        <f t="shared" si="317"/>
        <v>321.51697800000017</v>
      </c>
      <c r="V594">
        <f t="shared" si="318"/>
        <v>25.822106024499394</v>
      </c>
      <c r="W594">
        <f t="shared" si="319"/>
        <v>24.984910714285711</v>
      </c>
      <c r="X594">
        <f t="shared" si="320"/>
        <v>3.1768182459346246</v>
      </c>
      <c r="Y594">
        <f t="shared" si="321"/>
        <v>50.003973813089189</v>
      </c>
      <c r="Z594">
        <f t="shared" si="322"/>
        <v>1.5457470616541571</v>
      </c>
      <c r="AA594">
        <f t="shared" si="323"/>
        <v>3.0912484424378648</v>
      </c>
      <c r="AB594">
        <f t="shared" si="324"/>
        <v>1.6310711842804675</v>
      </c>
      <c r="AC594">
        <f t="shared" si="325"/>
        <v>-84.112156282851728</v>
      </c>
      <c r="AD594">
        <f t="shared" si="326"/>
        <v>-78.660972695500917</v>
      </c>
      <c r="AE594">
        <f t="shared" si="327"/>
        <v>-5.2004634692134575</v>
      </c>
      <c r="AF594">
        <f t="shared" si="328"/>
        <v>153.54338555243407</v>
      </c>
      <c r="AG594">
        <f t="shared" si="329"/>
        <v>66.803820296331793</v>
      </c>
      <c r="AH594">
        <f t="shared" si="330"/>
        <v>1.9510007721894351</v>
      </c>
      <c r="AI594">
        <f t="shared" si="331"/>
        <v>26.669981962412482</v>
      </c>
      <c r="AJ594">
        <v>1640.654477102682</v>
      </c>
      <c r="AK594">
        <v>1612.3829090909089</v>
      </c>
      <c r="AL594">
        <v>3.415007205810892</v>
      </c>
      <c r="AM594">
        <v>65.454241008221487</v>
      </c>
      <c r="AN594">
        <f t="shared" si="332"/>
        <v>1.9073051311304245</v>
      </c>
      <c r="AO594">
        <v>19.622271936798871</v>
      </c>
      <c r="AP594">
        <v>20.64090909090908</v>
      </c>
      <c r="AQ594">
        <v>-8.4560909549256946E-4</v>
      </c>
      <c r="AR594">
        <v>78.39488950143722</v>
      </c>
      <c r="AS594">
        <v>0</v>
      </c>
      <c r="AT594">
        <v>0</v>
      </c>
      <c r="AU594">
        <f t="shared" si="333"/>
        <v>1</v>
      </c>
      <c r="AV594">
        <f t="shared" si="334"/>
        <v>0</v>
      </c>
      <c r="AW594">
        <f t="shared" si="335"/>
        <v>39833.48579268613</v>
      </c>
      <c r="AX594">
        <f t="shared" si="336"/>
        <v>2000.002500000001</v>
      </c>
      <c r="AY594">
        <f t="shared" si="337"/>
        <v>1681.2024000000008</v>
      </c>
      <c r="AZ594">
        <f t="shared" si="338"/>
        <v>0.84060014924981341</v>
      </c>
      <c r="BA594">
        <f t="shared" si="339"/>
        <v>0.16075828805213993</v>
      </c>
      <c r="BB594" s="1">
        <v>2.7160000000000002</v>
      </c>
      <c r="BC594">
        <v>0.5</v>
      </c>
      <c r="BD594" t="s">
        <v>355</v>
      </c>
      <c r="BE594">
        <v>2</v>
      </c>
      <c r="BF594" t="b">
        <v>1</v>
      </c>
      <c r="BG594">
        <v>1657216215.2321429</v>
      </c>
      <c r="BH594">
        <v>1554.9039285714291</v>
      </c>
      <c r="BI594">
        <v>1592.8385714285721</v>
      </c>
      <c r="BJ594">
        <v>20.662367857142861</v>
      </c>
      <c r="BK594">
        <v>19.624510714285719</v>
      </c>
      <c r="BL594">
        <v>1561.756071428571</v>
      </c>
      <c r="BM594">
        <v>20.838478571428571</v>
      </c>
      <c r="BN594">
        <v>500.01389285714282</v>
      </c>
      <c r="BO594">
        <v>74.709725000000006</v>
      </c>
      <c r="BP594">
        <v>0.1000486107142857</v>
      </c>
      <c r="BQ594">
        <v>24.527757142857141</v>
      </c>
      <c r="BR594">
        <v>24.984910714285711</v>
      </c>
      <c r="BS594">
        <v>999.9000000000002</v>
      </c>
      <c r="BT594">
        <v>0</v>
      </c>
      <c r="BU594">
        <v>0</v>
      </c>
      <c r="BV594">
        <v>10000.22071428571</v>
      </c>
      <c r="BW594">
        <v>0</v>
      </c>
      <c r="BX594">
        <v>1971.1414285714291</v>
      </c>
      <c r="BY594">
        <v>-37.933939285714288</v>
      </c>
      <c r="BZ594">
        <v>1587.7092857142859</v>
      </c>
      <c r="CA594">
        <v>1624.721428571429</v>
      </c>
      <c r="CB594">
        <v>1.037852142857143</v>
      </c>
      <c r="CC594">
        <v>1592.8385714285721</v>
      </c>
      <c r="CD594">
        <v>19.624510714285719</v>
      </c>
      <c r="CE594">
        <v>1.543679285714286</v>
      </c>
      <c r="CF594">
        <v>1.466141071428571</v>
      </c>
      <c r="CG594">
        <v>13.40779642857143</v>
      </c>
      <c r="CH594">
        <v>12.61955714285714</v>
      </c>
      <c r="CI594">
        <v>2000.002500000001</v>
      </c>
      <c r="CJ594">
        <v>0.97999603571428573</v>
      </c>
      <c r="CK594">
        <v>2.000356428571428E-2</v>
      </c>
      <c r="CL594">
        <v>0</v>
      </c>
      <c r="CM594">
        <v>2.216710714285715</v>
      </c>
      <c r="CN594">
        <v>0</v>
      </c>
      <c r="CO594">
        <v>6352.0692857142858</v>
      </c>
      <c r="CP594">
        <v>16749.471428571429</v>
      </c>
      <c r="CQ594">
        <v>40.939249999999987</v>
      </c>
      <c r="CR594">
        <v>42.875</v>
      </c>
      <c r="CS594">
        <v>41.311999999999991</v>
      </c>
      <c r="CT594">
        <v>41.686999999999991</v>
      </c>
      <c r="CU594">
        <v>39.932571428571421</v>
      </c>
      <c r="CV594">
        <v>1959.9925000000001</v>
      </c>
      <c r="CW594">
        <v>40.01</v>
      </c>
      <c r="CX594">
        <v>0</v>
      </c>
      <c r="CY594">
        <v>1657216227.8</v>
      </c>
      <c r="CZ594">
        <v>0</v>
      </c>
      <c r="DA594">
        <v>1657213031</v>
      </c>
      <c r="DB594" t="s">
        <v>1093</v>
      </c>
      <c r="DC594">
        <v>1657213019.5</v>
      </c>
      <c r="DD594">
        <v>1657213031</v>
      </c>
      <c r="DE594">
        <v>2</v>
      </c>
      <c r="DF594">
        <v>1.982</v>
      </c>
      <c r="DG594">
        <v>-0.124</v>
      </c>
      <c r="DH594">
        <v>-2.1179999999999999</v>
      </c>
      <c r="DI594">
        <v>-0.2</v>
      </c>
      <c r="DJ594">
        <v>420</v>
      </c>
      <c r="DK594">
        <v>19</v>
      </c>
      <c r="DL594">
        <v>0.14000000000000001</v>
      </c>
      <c r="DM594">
        <v>0.05</v>
      </c>
      <c r="DN594">
        <v>-37.899794999999997</v>
      </c>
      <c r="DO594">
        <v>-0.64028667917444848</v>
      </c>
      <c r="DP594">
        <v>8.0845710925194395E-2</v>
      </c>
      <c r="DQ594">
        <v>0</v>
      </c>
      <c r="DR594">
        <v>1.028266975</v>
      </c>
      <c r="DS594">
        <v>5.0581114446527582E-2</v>
      </c>
      <c r="DT594">
        <v>2.6953818615817231E-2</v>
      </c>
      <c r="DU594">
        <v>1</v>
      </c>
      <c r="DV594">
        <v>1</v>
      </c>
      <c r="DW594">
        <v>2</v>
      </c>
      <c r="DX594" t="s">
        <v>357</v>
      </c>
      <c r="DY594">
        <v>2.9778099999999998</v>
      </c>
      <c r="DZ594">
        <v>2.7246100000000002</v>
      </c>
      <c r="EA594">
        <v>0.19142899999999999</v>
      </c>
      <c r="EB594">
        <v>0.19195699999999999</v>
      </c>
      <c r="EC594">
        <v>8.0219200000000004E-2</v>
      </c>
      <c r="ED594">
        <v>7.5785699999999998E-2</v>
      </c>
      <c r="EE594">
        <v>25510.3</v>
      </c>
      <c r="EF594">
        <v>25574.5</v>
      </c>
      <c r="EG594">
        <v>29345.5</v>
      </c>
      <c r="EH594">
        <v>29286.3</v>
      </c>
      <c r="EI594">
        <v>35786.300000000003</v>
      </c>
      <c r="EJ594">
        <v>35973.9</v>
      </c>
      <c r="EK594">
        <v>41351.800000000003</v>
      </c>
      <c r="EL594">
        <v>41715.1</v>
      </c>
      <c r="EM594">
        <v>1.9413800000000001</v>
      </c>
      <c r="EN594">
        <v>2.1129500000000001</v>
      </c>
      <c r="EO594">
        <v>-1.1447799999999999E-2</v>
      </c>
      <c r="EP594">
        <v>0</v>
      </c>
      <c r="EQ594">
        <v>25.1709</v>
      </c>
      <c r="ER594">
        <v>999.9</v>
      </c>
      <c r="ES594">
        <v>28.5</v>
      </c>
      <c r="ET594">
        <v>39.799999999999997</v>
      </c>
      <c r="EU594">
        <v>27.978899999999999</v>
      </c>
      <c r="EV594">
        <v>62.066899999999997</v>
      </c>
      <c r="EW594">
        <v>27.5641</v>
      </c>
      <c r="EX594">
        <v>2</v>
      </c>
      <c r="EY594">
        <v>0.200988</v>
      </c>
      <c r="EZ594">
        <v>6.1008300000000002</v>
      </c>
      <c r="FA594">
        <v>20.2773</v>
      </c>
      <c r="FB594">
        <v>5.2190899999999996</v>
      </c>
      <c r="FC594">
        <v>12.0158</v>
      </c>
      <c r="FD594">
        <v>4.9892500000000002</v>
      </c>
      <c r="FE594">
        <v>3.2883800000000001</v>
      </c>
      <c r="FF594">
        <v>5769.8</v>
      </c>
      <c r="FG594">
        <v>9999</v>
      </c>
      <c r="FH594">
        <v>9999</v>
      </c>
      <c r="FI594">
        <v>94.2</v>
      </c>
      <c r="FJ594">
        <v>1.86761</v>
      </c>
      <c r="FK594">
        <v>1.8666100000000001</v>
      </c>
      <c r="FL594">
        <v>1.8660000000000001</v>
      </c>
      <c r="FM594">
        <v>1.8658999999999999</v>
      </c>
      <c r="FN594">
        <v>1.8678300000000001</v>
      </c>
      <c r="FO594">
        <v>1.8702399999999999</v>
      </c>
      <c r="FP594">
        <v>1.8688899999999999</v>
      </c>
      <c r="FQ594">
        <v>1.8702700000000001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-6.96</v>
      </c>
      <c r="GF594">
        <v>-0.1764</v>
      </c>
      <c r="GG594">
        <v>-0.23523885101243769</v>
      </c>
      <c r="GH594">
        <v>-4.6052117464239163E-3</v>
      </c>
      <c r="GI594">
        <v>3.8696726057278897E-7</v>
      </c>
      <c r="GJ594">
        <v>-9.6670798998846254E-11</v>
      </c>
      <c r="GK594">
        <v>-0.34206402273919922</v>
      </c>
      <c r="GL594">
        <v>-4.2203369556326094E-3</v>
      </c>
      <c r="GM594">
        <v>8.7200311459696754E-4</v>
      </c>
      <c r="GN594">
        <v>-1.3787569801556101E-5</v>
      </c>
      <c r="GO594">
        <v>4</v>
      </c>
      <c r="GP594">
        <v>2427</v>
      </c>
      <c r="GQ594">
        <v>1</v>
      </c>
      <c r="GR594">
        <v>25</v>
      </c>
      <c r="GS594">
        <v>53.4</v>
      </c>
      <c r="GT594">
        <v>53.2</v>
      </c>
      <c r="GU594">
        <v>3.8012700000000001</v>
      </c>
      <c r="GV594">
        <v>2.19604</v>
      </c>
      <c r="GW594">
        <v>1.94702</v>
      </c>
      <c r="GX594">
        <v>2.7600099999999999</v>
      </c>
      <c r="GY594">
        <v>2.19482</v>
      </c>
      <c r="GZ594">
        <v>2.3877000000000002</v>
      </c>
      <c r="HA594">
        <v>42.777799999999999</v>
      </c>
      <c r="HB594">
        <v>13.9832</v>
      </c>
      <c r="HC594">
        <v>18</v>
      </c>
      <c r="HD594">
        <v>495.392</v>
      </c>
      <c r="HE594">
        <v>630.09400000000005</v>
      </c>
      <c r="HF594">
        <v>17.552099999999999</v>
      </c>
      <c r="HG594">
        <v>29.8049</v>
      </c>
      <c r="HH594">
        <v>30.000499999999999</v>
      </c>
      <c r="HI594">
        <v>29.492699999999999</v>
      </c>
      <c r="HJ594">
        <v>29.3521</v>
      </c>
      <c r="HK594">
        <v>76.060599999999994</v>
      </c>
      <c r="HL594">
        <v>29.341999999999999</v>
      </c>
      <c r="HM594">
        <v>0</v>
      </c>
      <c r="HN594">
        <v>17.5581</v>
      </c>
      <c r="HO594">
        <v>1637</v>
      </c>
      <c r="HP594">
        <v>19.656400000000001</v>
      </c>
      <c r="HQ594">
        <v>100.375</v>
      </c>
      <c r="HR594">
        <v>100.20399999999999</v>
      </c>
    </row>
    <row r="595" spans="1:226" x14ac:dyDescent="0.2">
      <c r="A595">
        <v>579</v>
      </c>
      <c r="B595">
        <v>1657216227.5</v>
      </c>
      <c r="C595">
        <v>9301.9000000953674</v>
      </c>
      <c r="D595" t="s">
        <v>1523</v>
      </c>
      <c r="E595" t="s">
        <v>1524</v>
      </c>
      <c r="F595">
        <v>5</v>
      </c>
      <c r="G595" s="1" t="s">
        <v>1330</v>
      </c>
      <c r="H595" t="s">
        <v>354</v>
      </c>
      <c r="I595">
        <v>1657216219.678571</v>
      </c>
      <c r="J595">
        <f t="shared" si="306"/>
        <v>1.8822617151355943E-3</v>
      </c>
      <c r="K595">
        <f t="shared" si="307"/>
        <v>1.8822617151355943</v>
      </c>
      <c r="L595" s="1">
        <f t="shared" si="308"/>
        <v>27.211856200812136</v>
      </c>
      <c r="M595">
        <f t="shared" si="309"/>
        <v>1569.7489285714289</v>
      </c>
      <c r="N595">
        <f t="shared" si="310"/>
        <v>1003.446558504691</v>
      </c>
      <c r="O595">
        <f t="shared" si="311"/>
        <v>75.067416547455593</v>
      </c>
      <c r="P595">
        <f t="shared" si="312"/>
        <v>117.43225954314006</v>
      </c>
      <c r="Q595">
        <f t="shared" si="313"/>
        <v>8.4782158180296927E-2</v>
      </c>
      <c r="R595">
        <f t="shared" si="314"/>
        <v>3.1911447529897812</v>
      </c>
      <c r="S595">
        <f t="shared" si="315"/>
        <v>8.355039605636394E-2</v>
      </c>
      <c r="T595">
        <f t="shared" si="316"/>
        <v>5.2328175622435413E-2</v>
      </c>
      <c r="U595">
        <f t="shared" si="317"/>
        <v>321.52017000000001</v>
      </c>
      <c r="V595">
        <f t="shared" si="318"/>
        <v>25.830230096046506</v>
      </c>
      <c r="W595">
        <f t="shared" si="319"/>
        <v>24.985307142857149</v>
      </c>
      <c r="X595">
        <f t="shared" si="320"/>
        <v>3.1768933384117624</v>
      </c>
      <c r="Y595">
        <f t="shared" si="321"/>
        <v>49.965517989847982</v>
      </c>
      <c r="Z595">
        <f t="shared" si="322"/>
        <v>1.5447342201930805</v>
      </c>
      <c r="AA595">
        <f t="shared" si="323"/>
        <v>3.0916005324050486</v>
      </c>
      <c r="AB595">
        <f t="shared" si="324"/>
        <v>1.6321591182186819</v>
      </c>
      <c r="AC595">
        <f t="shared" si="325"/>
        <v>-83.007741637479711</v>
      </c>
      <c r="AD595">
        <f t="shared" si="326"/>
        <v>-78.389865360272566</v>
      </c>
      <c r="AE595">
        <f t="shared" si="327"/>
        <v>-5.183378630473495</v>
      </c>
      <c r="AF595">
        <f t="shared" si="328"/>
        <v>154.93918437177422</v>
      </c>
      <c r="AG595">
        <f t="shared" si="329"/>
        <v>66.962125080865704</v>
      </c>
      <c r="AH595">
        <f t="shared" si="330"/>
        <v>1.9206341693655866</v>
      </c>
      <c r="AI595">
        <f t="shared" si="331"/>
        <v>27.211856200812136</v>
      </c>
      <c r="AJ595">
        <v>1656.3928386333901</v>
      </c>
      <c r="AK595">
        <v>1627.803333333334</v>
      </c>
      <c r="AL595">
        <v>3.419530000911974</v>
      </c>
      <c r="AM595">
        <v>65.454241008221487</v>
      </c>
      <c r="AN595">
        <f t="shared" si="332"/>
        <v>1.8822617151355943</v>
      </c>
      <c r="AO595">
        <v>19.641624284263461</v>
      </c>
      <c r="AP595">
        <v>20.64290484848485</v>
      </c>
      <c r="AQ595">
        <v>5.6937627428931346E-6</v>
      </c>
      <c r="AR595">
        <v>78.39488950143722</v>
      </c>
      <c r="AS595">
        <v>0</v>
      </c>
      <c r="AT595">
        <v>0</v>
      </c>
      <c r="AU595">
        <f t="shared" si="333"/>
        <v>1</v>
      </c>
      <c r="AV595">
        <f t="shared" si="334"/>
        <v>0</v>
      </c>
      <c r="AW595">
        <f t="shared" si="335"/>
        <v>39825.193439448783</v>
      </c>
      <c r="AX595">
        <f t="shared" si="336"/>
        <v>2000.0225</v>
      </c>
      <c r="AY595">
        <f t="shared" si="337"/>
        <v>1681.2192000000002</v>
      </c>
      <c r="AZ595">
        <f t="shared" si="338"/>
        <v>0.8406001432483885</v>
      </c>
      <c r="BA595">
        <f t="shared" si="339"/>
        <v>0.16075827646938973</v>
      </c>
      <c r="BB595" s="1">
        <v>2.7160000000000002</v>
      </c>
      <c r="BC595">
        <v>0.5</v>
      </c>
      <c r="BD595" t="s">
        <v>355</v>
      </c>
      <c r="BE595">
        <v>2</v>
      </c>
      <c r="BF595" t="b">
        <v>1</v>
      </c>
      <c r="BG595">
        <v>1657216219.678571</v>
      </c>
      <c r="BH595">
        <v>1569.7489285714289</v>
      </c>
      <c r="BI595">
        <v>1607.7592857142861</v>
      </c>
      <c r="BJ595">
        <v>20.64888214285714</v>
      </c>
      <c r="BK595">
        <v>19.627167857142862</v>
      </c>
      <c r="BL595">
        <v>1576.662142857143</v>
      </c>
      <c r="BM595">
        <v>20.825182142857141</v>
      </c>
      <c r="BN595">
        <v>500.01539285714279</v>
      </c>
      <c r="BO595">
        <v>74.709539285714285</v>
      </c>
      <c r="BP595">
        <v>0.1000416642857143</v>
      </c>
      <c r="BQ595">
        <v>24.529660714285711</v>
      </c>
      <c r="BR595">
        <v>24.985307142857149</v>
      </c>
      <c r="BS595">
        <v>999.9000000000002</v>
      </c>
      <c r="BT595">
        <v>0</v>
      </c>
      <c r="BU595">
        <v>0</v>
      </c>
      <c r="BV595">
        <v>9998.1428571428569</v>
      </c>
      <c r="BW595">
        <v>0</v>
      </c>
      <c r="BX595">
        <v>1970.9289285714281</v>
      </c>
      <c r="BY595">
        <v>-38.009653571428572</v>
      </c>
      <c r="BZ595">
        <v>1602.846071428572</v>
      </c>
      <c r="CA595">
        <v>1639.9457142857141</v>
      </c>
      <c r="CB595">
        <v>1.0217131428571431</v>
      </c>
      <c r="CC595">
        <v>1607.7592857142861</v>
      </c>
      <c r="CD595">
        <v>19.627167857142862</v>
      </c>
      <c r="CE595">
        <v>1.5426678571428569</v>
      </c>
      <c r="CF595">
        <v>1.4663357142857141</v>
      </c>
      <c r="CG595">
        <v>13.39774642857143</v>
      </c>
      <c r="CH595">
        <v>12.62158571428572</v>
      </c>
      <c r="CI595">
        <v>2000.0225</v>
      </c>
      <c r="CJ595">
        <v>0.97999635714285738</v>
      </c>
      <c r="CK595">
        <v>2.0003242857142851E-2</v>
      </c>
      <c r="CL595">
        <v>0</v>
      </c>
      <c r="CM595">
        <v>2.1907749999999999</v>
      </c>
      <c r="CN595">
        <v>0</v>
      </c>
      <c r="CO595">
        <v>6346.4396428571436</v>
      </c>
      <c r="CP595">
        <v>16749.639285714289</v>
      </c>
      <c r="CQ595">
        <v>40.957249999999988</v>
      </c>
      <c r="CR595">
        <v>42.875</v>
      </c>
      <c r="CS595">
        <v>41.311999999999991</v>
      </c>
      <c r="CT595">
        <v>41.686999999999991</v>
      </c>
      <c r="CU595">
        <v>39.932571428571421</v>
      </c>
      <c r="CV595">
        <v>1960.0125</v>
      </c>
      <c r="CW595">
        <v>40.01</v>
      </c>
      <c r="CX595">
        <v>0</v>
      </c>
      <c r="CY595">
        <v>1657216232.5999999</v>
      </c>
      <c r="CZ595">
        <v>0</v>
      </c>
      <c r="DA595">
        <v>1657213031</v>
      </c>
      <c r="DB595" t="s">
        <v>1093</v>
      </c>
      <c r="DC595">
        <v>1657213019.5</v>
      </c>
      <c r="DD595">
        <v>1657213031</v>
      </c>
      <c r="DE595">
        <v>2</v>
      </c>
      <c r="DF595">
        <v>1.982</v>
      </c>
      <c r="DG595">
        <v>-0.124</v>
      </c>
      <c r="DH595">
        <v>-2.1179999999999999</v>
      </c>
      <c r="DI595">
        <v>-0.2</v>
      </c>
      <c r="DJ595">
        <v>420</v>
      </c>
      <c r="DK595">
        <v>19</v>
      </c>
      <c r="DL595">
        <v>0.14000000000000001</v>
      </c>
      <c r="DM595">
        <v>0.05</v>
      </c>
      <c r="DN595">
        <v>-37.981967500000003</v>
      </c>
      <c r="DO595">
        <v>-0.93222101313314254</v>
      </c>
      <c r="DP595">
        <v>0.1170419163964346</v>
      </c>
      <c r="DQ595">
        <v>0</v>
      </c>
      <c r="DR595">
        <v>1.0281528</v>
      </c>
      <c r="DS595">
        <v>-0.18541891181988851</v>
      </c>
      <c r="DT595">
        <v>2.7101461441405711E-2</v>
      </c>
      <c r="DU595">
        <v>0</v>
      </c>
      <c r="DV595">
        <v>0</v>
      </c>
      <c r="DW595">
        <v>2</v>
      </c>
      <c r="DX595" t="s">
        <v>363</v>
      </c>
      <c r="DY595">
        <v>2.9779499999999999</v>
      </c>
      <c r="DZ595">
        <v>2.7246800000000002</v>
      </c>
      <c r="EA595">
        <v>0.192528</v>
      </c>
      <c r="EB595">
        <v>0.193027</v>
      </c>
      <c r="EC595">
        <v>8.0229800000000004E-2</v>
      </c>
      <c r="ED595">
        <v>7.5829800000000003E-2</v>
      </c>
      <c r="EE595">
        <v>25475.1</v>
      </c>
      <c r="EF595">
        <v>25540.1</v>
      </c>
      <c r="EG595">
        <v>29345</v>
      </c>
      <c r="EH595">
        <v>29285.8</v>
      </c>
      <c r="EI595">
        <v>35785.199999999997</v>
      </c>
      <c r="EJ595">
        <v>35971.599999999999</v>
      </c>
      <c r="EK595">
        <v>41350.9</v>
      </c>
      <c r="EL595">
        <v>41714.5</v>
      </c>
      <c r="EM595">
        <v>1.9415500000000001</v>
      </c>
      <c r="EN595">
        <v>2.1127799999999999</v>
      </c>
      <c r="EO595">
        <v>-1.0363799999999999E-2</v>
      </c>
      <c r="EP595">
        <v>0</v>
      </c>
      <c r="EQ595">
        <v>25.1693</v>
      </c>
      <c r="ER595">
        <v>999.9</v>
      </c>
      <c r="ES595">
        <v>28.5</v>
      </c>
      <c r="ET595">
        <v>39.799999999999997</v>
      </c>
      <c r="EU595">
        <v>27.98</v>
      </c>
      <c r="EV595">
        <v>61.966900000000003</v>
      </c>
      <c r="EW595">
        <v>27.484000000000002</v>
      </c>
      <c r="EX595">
        <v>2</v>
      </c>
      <c r="EY595">
        <v>0.20149600000000001</v>
      </c>
      <c r="EZ595">
        <v>6.1137600000000001</v>
      </c>
      <c r="FA595">
        <v>20.276599999999998</v>
      </c>
      <c r="FB595">
        <v>5.2186399999999997</v>
      </c>
      <c r="FC595">
        <v>12.0159</v>
      </c>
      <c r="FD595">
        <v>4.9890499999999998</v>
      </c>
      <c r="FE595">
        <v>3.2884799999999998</v>
      </c>
      <c r="FF595">
        <v>5770.1</v>
      </c>
      <c r="FG595">
        <v>9999</v>
      </c>
      <c r="FH595">
        <v>9999</v>
      </c>
      <c r="FI595">
        <v>94.2</v>
      </c>
      <c r="FJ595">
        <v>1.86764</v>
      </c>
      <c r="FK595">
        <v>1.8666199999999999</v>
      </c>
      <c r="FL595">
        <v>1.8660099999999999</v>
      </c>
      <c r="FM595">
        <v>1.8659399999999999</v>
      </c>
      <c r="FN595">
        <v>1.8678300000000001</v>
      </c>
      <c r="FO595">
        <v>1.87025</v>
      </c>
      <c r="FP595">
        <v>1.8688899999999999</v>
      </c>
      <c r="FQ595">
        <v>1.8702700000000001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-7.03</v>
      </c>
      <c r="GF595">
        <v>-0.1764</v>
      </c>
      <c r="GG595">
        <v>-0.23523885101243769</v>
      </c>
      <c r="GH595">
        <v>-4.6052117464239163E-3</v>
      </c>
      <c r="GI595">
        <v>3.8696726057278897E-7</v>
      </c>
      <c r="GJ595">
        <v>-9.6670798998846254E-11</v>
      </c>
      <c r="GK595">
        <v>-0.34206402273919922</v>
      </c>
      <c r="GL595">
        <v>-4.2203369556326094E-3</v>
      </c>
      <c r="GM595">
        <v>8.7200311459696754E-4</v>
      </c>
      <c r="GN595">
        <v>-1.3787569801556101E-5</v>
      </c>
      <c r="GO595">
        <v>4</v>
      </c>
      <c r="GP595">
        <v>2427</v>
      </c>
      <c r="GQ595">
        <v>1</v>
      </c>
      <c r="GR595">
        <v>25</v>
      </c>
      <c r="GS595">
        <v>53.5</v>
      </c>
      <c r="GT595">
        <v>53.3</v>
      </c>
      <c r="GU595">
        <v>3.8269000000000002</v>
      </c>
      <c r="GV595">
        <v>2.1984900000000001</v>
      </c>
      <c r="GW595">
        <v>1.94702</v>
      </c>
      <c r="GX595">
        <v>2.7600099999999999</v>
      </c>
      <c r="GY595">
        <v>2.19482</v>
      </c>
      <c r="GZ595">
        <v>2.3803700000000001</v>
      </c>
      <c r="HA595">
        <v>42.804600000000001</v>
      </c>
      <c r="HB595">
        <v>13.974399999999999</v>
      </c>
      <c r="HC595">
        <v>18</v>
      </c>
      <c r="HD595">
        <v>495.56700000000001</v>
      </c>
      <c r="HE595">
        <v>630.03599999999994</v>
      </c>
      <c r="HF595">
        <v>17.5623</v>
      </c>
      <c r="HG595">
        <v>29.811399999999999</v>
      </c>
      <c r="HH595">
        <v>30.000599999999999</v>
      </c>
      <c r="HI595">
        <v>29.500399999999999</v>
      </c>
      <c r="HJ595">
        <v>29.3599</v>
      </c>
      <c r="HK595">
        <v>76.565799999999996</v>
      </c>
      <c r="HL595">
        <v>29.341999999999999</v>
      </c>
      <c r="HM595">
        <v>0</v>
      </c>
      <c r="HN595">
        <v>17.5642</v>
      </c>
      <c r="HO595">
        <v>1657.03</v>
      </c>
      <c r="HP595">
        <v>19.661000000000001</v>
      </c>
      <c r="HQ595">
        <v>100.373</v>
      </c>
      <c r="HR595">
        <v>100.202</v>
      </c>
    </row>
    <row r="596" spans="1:226" x14ac:dyDescent="0.2">
      <c r="A596">
        <v>580</v>
      </c>
      <c r="B596">
        <v>1657216233</v>
      </c>
      <c r="C596">
        <v>9307.4000000953674</v>
      </c>
      <c r="D596" t="s">
        <v>1525</v>
      </c>
      <c r="E596" t="s">
        <v>1526</v>
      </c>
      <c r="F596">
        <v>5</v>
      </c>
      <c r="G596" s="1" t="s">
        <v>1330</v>
      </c>
      <c r="H596" t="s">
        <v>354</v>
      </c>
      <c r="I596">
        <v>1657216225.25</v>
      </c>
      <c r="J596">
        <f t="shared" si="306"/>
        <v>1.854188840435119E-3</v>
      </c>
      <c r="K596">
        <f t="shared" si="307"/>
        <v>1.854188840435119</v>
      </c>
      <c r="L596" s="1">
        <f t="shared" si="308"/>
        <v>27.256825250077334</v>
      </c>
      <c r="M596">
        <f t="shared" si="309"/>
        <v>1588.2946428571429</v>
      </c>
      <c r="N596">
        <f t="shared" si="310"/>
        <v>1012.0168389608795</v>
      </c>
      <c r="O596">
        <f t="shared" si="311"/>
        <v>75.708901941940638</v>
      </c>
      <c r="P596">
        <f t="shared" si="312"/>
        <v>118.82020016035462</v>
      </c>
      <c r="Q596">
        <f t="shared" si="313"/>
        <v>8.3392865950937256E-2</v>
      </c>
      <c r="R596">
        <f t="shared" si="314"/>
        <v>3.1918948770544282</v>
      </c>
      <c r="S596">
        <f t="shared" si="315"/>
        <v>8.2201111683544451E-2</v>
      </c>
      <c r="T596">
        <f t="shared" si="316"/>
        <v>5.1481350340258754E-2</v>
      </c>
      <c r="U596">
        <f t="shared" si="317"/>
        <v>321.51960000000003</v>
      </c>
      <c r="V596">
        <f t="shared" si="318"/>
        <v>25.837495938482839</v>
      </c>
      <c r="W596">
        <f t="shared" si="319"/>
        <v>24.993774999999999</v>
      </c>
      <c r="X596">
        <f t="shared" si="320"/>
        <v>3.1784977112590069</v>
      </c>
      <c r="Y596">
        <f t="shared" si="321"/>
        <v>49.948910753514191</v>
      </c>
      <c r="Z596">
        <f t="shared" si="322"/>
        <v>1.5442953655154679</v>
      </c>
      <c r="AA596">
        <f t="shared" si="323"/>
        <v>3.0917498344181968</v>
      </c>
      <c r="AB596">
        <f t="shared" si="324"/>
        <v>1.6342023457435391</v>
      </c>
      <c r="AC596">
        <f t="shared" si="325"/>
        <v>-81.769727863188749</v>
      </c>
      <c r="AD596">
        <f t="shared" si="326"/>
        <v>-79.726558735345762</v>
      </c>
      <c r="AE596">
        <f t="shared" si="327"/>
        <v>-5.270772358936469</v>
      </c>
      <c r="AF596">
        <f t="shared" si="328"/>
        <v>154.75254104252906</v>
      </c>
      <c r="AG596">
        <f t="shared" si="329"/>
        <v>67.133991973601027</v>
      </c>
      <c r="AH596">
        <f t="shared" si="330"/>
        <v>1.8733720058396435</v>
      </c>
      <c r="AI596">
        <f t="shared" si="331"/>
        <v>27.256825250077334</v>
      </c>
      <c r="AJ596">
        <v>1674.9699590323451</v>
      </c>
      <c r="AK596">
        <v>1646.4350909090899</v>
      </c>
      <c r="AL596">
        <v>3.3990024252371569</v>
      </c>
      <c r="AM596">
        <v>65.454241008221487</v>
      </c>
      <c r="AN596">
        <f t="shared" si="332"/>
        <v>1.854188840435119</v>
      </c>
      <c r="AO596">
        <v>19.661727328076651</v>
      </c>
      <c r="AP596">
        <v>20.647660606060601</v>
      </c>
      <c r="AQ596">
        <v>1.010048262140735E-4</v>
      </c>
      <c r="AR596">
        <v>78.39488950143722</v>
      </c>
      <c r="AS596">
        <v>0</v>
      </c>
      <c r="AT596">
        <v>0</v>
      </c>
      <c r="AU596">
        <f t="shared" si="333"/>
        <v>1</v>
      </c>
      <c r="AV596">
        <f t="shared" si="334"/>
        <v>0</v>
      </c>
      <c r="AW596">
        <f t="shared" si="335"/>
        <v>39837.662705482195</v>
      </c>
      <c r="AX596">
        <f t="shared" si="336"/>
        <v>2000.0189285714289</v>
      </c>
      <c r="AY596">
        <f t="shared" si="337"/>
        <v>1681.2162000000003</v>
      </c>
      <c r="AZ596">
        <f t="shared" si="338"/>
        <v>0.84060014432006269</v>
      </c>
      <c r="BA596">
        <f t="shared" si="339"/>
        <v>0.16075827853772098</v>
      </c>
      <c r="BB596" s="1">
        <v>2.7160000000000002</v>
      </c>
      <c r="BC596">
        <v>0.5</v>
      </c>
      <c r="BD596" t="s">
        <v>355</v>
      </c>
      <c r="BE596">
        <v>2</v>
      </c>
      <c r="BF596" t="b">
        <v>1</v>
      </c>
      <c r="BG596">
        <v>1657216225.25</v>
      </c>
      <c r="BH596">
        <v>1588.2946428571429</v>
      </c>
      <c r="BI596">
        <v>1626.3785714285709</v>
      </c>
      <c r="BJ596">
        <v>20.64292142857143</v>
      </c>
      <c r="BK596">
        <v>19.6463</v>
      </c>
      <c r="BL596">
        <v>1595.2846428571429</v>
      </c>
      <c r="BM596">
        <v>20.81930357142857</v>
      </c>
      <c r="BN596">
        <v>499.99382142857149</v>
      </c>
      <c r="BO596">
        <v>74.709953571428585</v>
      </c>
      <c r="BP596">
        <v>9.9969571428571449E-2</v>
      </c>
      <c r="BQ596">
        <v>24.53046785714286</v>
      </c>
      <c r="BR596">
        <v>24.993774999999999</v>
      </c>
      <c r="BS596">
        <v>999.9000000000002</v>
      </c>
      <c r="BT596">
        <v>0</v>
      </c>
      <c r="BU596">
        <v>0</v>
      </c>
      <c r="BV596">
        <v>10001.37714285714</v>
      </c>
      <c r="BW596">
        <v>0</v>
      </c>
      <c r="BX596">
        <v>1972.440357142857</v>
      </c>
      <c r="BY596">
        <v>-38.084110714285707</v>
      </c>
      <c r="BZ596">
        <v>1621.772857142857</v>
      </c>
      <c r="CA596">
        <v>1658.971071428572</v>
      </c>
      <c r="CB596">
        <v>0.99662432142857149</v>
      </c>
      <c r="CC596">
        <v>1626.3785714285709</v>
      </c>
      <c r="CD596">
        <v>19.6463</v>
      </c>
      <c r="CE596">
        <v>1.542231071428571</v>
      </c>
      <c r="CF596">
        <v>1.4677739285714291</v>
      </c>
      <c r="CG596">
        <v>13.39340357142857</v>
      </c>
      <c r="CH596">
        <v>12.636525000000001</v>
      </c>
      <c r="CI596">
        <v>2000.0189285714289</v>
      </c>
      <c r="CJ596">
        <v>0.97999646428571452</v>
      </c>
      <c r="CK596">
        <v>2.0003135714285709E-2</v>
      </c>
      <c r="CL596">
        <v>0</v>
      </c>
      <c r="CM596">
        <v>2.1542464285714291</v>
      </c>
      <c r="CN596">
        <v>0</v>
      </c>
      <c r="CO596">
        <v>6342.6321428571437</v>
      </c>
      <c r="CP596">
        <v>16749.607142857149</v>
      </c>
      <c r="CQ596">
        <v>40.972999999999999</v>
      </c>
      <c r="CR596">
        <v>42.875</v>
      </c>
      <c r="CS596">
        <v>41.311999999999991</v>
      </c>
      <c r="CT596">
        <v>41.686999999999991</v>
      </c>
      <c r="CU596">
        <v>39.936999999999991</v>
      </c>
      <c r="CV596">
        <v>1960.0089285714289</v>
      </c>
      <c r="CW596">
        <v>40.01</v>
      </c>
      <c r="CX596">
        <v>0</v>
      </c>
      <c r="CY596">
        <v>1657216238</v>
      </c>
      <c r="CZ596">
        <v>0</v>
      </c>
      <c r="DA596">
        <v>1657213031</v>
      </c>
      <c r="DB596" t="s">
        <v>1093</v>
      </c>
      <c r="DC596">
        <v>1657213019.5</v>
      </c>
      <c r="DD596">
        <v>1657213031</v>
      </c>
      <c r="DE596">
        <v>2</v>
      </c>
      <c r="DF596">
        <v>1.982</v>
      </c>
      <c r="DG596">
        <v>-0.124</v>
      </c>
      <c r="DH596">
        <v>-2.1179999999999999</v>
      </c>
      <c r="DI596">
        <v>-0.2</v>
      </c>
      <c r="DJ596">
        <v>420</v>
      </c>
      <c r="DK596">
        <v>19</v>
      </c>
      <c r="DL596">
        <v>0.14000000000000001</v>
      </c>
      <c r="DM596">
        <v>0.05</v>
      </c>
      <c r="DN596">
        <v>-38.027767500000003</v>
      </c>
      <c r="DO596">
        <v>-0.97369868667909443</v>
      </c>
      <c r="DP596">
        <v>0.11870041572694651</v>
      </c>
      <c r="DQ596">
        <v>0</v>
      </c>
      <c r="DR596">
        <v>1.0135879750000001</v>
      </c>
      <c r="DS596">
        <v>-0.2848961538461543</v>
      </c>
      <c r="DT596">
        <v>2.8067635909074639E-2</v>
      </c>
      <c r="DU596">
        <v>0</v>
      </c>
      <c r="DV596">
        <v>0</v>
      </c>
      <c r="DW596">
        <v>2</v>
      </c>
      <c r="DX596" t="s">
        <v>363</v>
      </c>
      <c r="DY596">
        <v>2.9779300000000002</v>
      </c>
      <c r="DZ596">
        <v>2.7247300000000001</v>
      </c>
      <c r="EA596">
        <v>0.193852</v>
      </c>
      <c r="EB596">
        <v>0.194328</v>
      </c>
      <c r="EC596">
        <v>8.0240699999999998E-2</v>
      </c>
      <c r="ED596">
        <v>7.5868000000000005E-2</v>
      </c>
      <c r="EE596">
        <v>25432.799999999999</v>
      </c>
      <c r="EF596">
        <v>25499</v>
      </c>
      <c r="EG596">
        <v>29344.5</v>
      </c>
      <c r="EH596">
        <v>29286</v>
      </c>
      <c r="EI596">
        <v>35784.300000000003</v>
      </c>
      <c r="EJ596">
        <v>35970.300000000003</v>
      </c>
      <c r="EK596">
        <v>41350.400000000001</v>
      </c>
      <c r="EL596">
        <v>41714.6</v>
      </c>
      <c r="EM596">
        <v>1.9414</v>
      </c>
      <c r="EN596">
        <v>2.11287</v>
      </c>
      <c r="EO596">
        <v>-1.07922E-2</v>
      </c>
      <c r="EP596">
        <v>0</v>
      </c>
      <c r="EQ596">
        <v>25.1693</v>
      </c>
      <c r="ER596">
        <v>999.9</v>
      </c>
      <c r="ES596">
        <v>28.5</v>
      </c>
      <c r="ET596">
        <v>39.799999999999997</v>
      </c>
      <c r="EU596">
        <v>27.9818</v>
      </c>
      <c r="EV596">
        <v>62.056899999999999</v>
      </c>
      <c r="EW596">
        <v>27.524000000000001</v>
      </c>
      <c r="EX596">
        <v>2</v>
      </c>
      <c r="EY596">
        <v>0.202101</v>
      </c>
      <c r="EZ596">
        <v>6.1244100000000001</v>
      </c>
      <c r="FA596">
        <v>20.276199999999999</v>
      </c>
      <c r="FB596">
        <v>5.2190899999999996</v>
      </c>
      <c r="FC596">
        <v>12.0159</v>
      </c>
      <c r="FD596">
        <v>4.9890999999999996</v>
      </c>
      <c r="FE596">
        <v>3.2884500000000001</v>
      </c>
      <c r="FF596">
        <v>5770.1</v>
      </c>
      <c r="FG596">
        <v>9999</v>
      </c>
      <c r="FH596">
        <v>9999</v>
      </c>
      <c r="FI596">
        <v>94.2</v>
      </c>
      <c r="FJ596">
        <v>1.86757</v>
      </c>
      <c r="FK596">
        <v>1.8666100000000001</v>
      </c>
      <c r="FL596">
        <v>1.86602</v>
      </c>
      <c r="FM596">
        <v>1.8658999999999999</v>
      </c>
      <c r="FN596">
        <v>1.8678300000000001</v>
      </c>
      <c r="FO596">
        <v>1.8702399999999999</v>
      </c>
      <c r="FP596">
        <v>1.8689</v>
      </c>
      <c r="FQ596">
        <v>1.8702700000000001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-7.1</v>
      </c>
      <c r="GF596">
        <v>-0.17630000000000001</v>
      </c>
      <c r="GG596">
        <v>-0.23523885101243769</v>
      </c>
      <c r="GH596">
        <v>-4.6052117464239163E-3</v>
      </c>
      <c r="GI596">
        <v>3.8696726057278897E-7</v>
      </c>
      <c r="GJ596">
        <v>-9.6670798998846254E-11</v>
      </c>
      <c r="GK596">
        <v>-0.34206402273919922</v>
      </c>
      <c r="GL596">
        <v>-4.2203369556326094E-3</v>
      </c>
      <c r="GM596">
        <v>8.7200311459696754E-4</v>
      </c>
      <c r="GN596">
        <v>-1.3787569801556101E-5</v>
      </c>
      <c r="GO596">
        <v>4</v>
      </c>
      <c r="GP596">
        <v>2427</v>
      </c>
      <c r="GQ596">
        <v>1</v>
      </c>
      <c r="GR596">
        <v>25</v>
      </c>
      <c r="GS596">
        <v>53.6</v>
      </c>
      <c r="GT596">
        <v>53.4</v>
      </c>
      <c r="GU596">
        <v>3.8586399999999998</v>
      </c>
      <c r="GV596">
        <v>2.19238</v>
      </c>
      <c r="GW596">
        <v>1.94702</v>
      </c>
      <c r="GX596">
        <v>2.7600099999999999</v>
      </c>
      <c r="GY596">
        <v>2.19482</v>
      </c>
      <c r="GZ596">
        <v>2.36328</v>
      </c>
      <c r="HA596">
        <v>42.804600000000001</v>
      </c>
      <c r="HB596">
        <v>13.974399999999999</v>
      </c>
      <c r="HC596">
        <v>18</v>
      </c>
      <c r="HD596">
        <v>495.54500000000002</v>
      </c>
      <c r="HE596">
        <v>630.21299999999997</v>
      </c>
      <c r="HF596">
        <v>17.568200000000001</v>
      </c>
      <c r="HG596">
        <v>29.818999999999999</v>
      </c>
      <c r="HH596">
        <v>30.000599999999999</v>
      </c>
      <c r="HI596">
        <v>29.509699999999999</v>
      </c>
      <c r="HJ596">
        <v>29.3687</v>
      </c>
      <c r="HK596">
        <v>77.220799999999997</v>
      </c>
      <c r="HL596">
        <v>29.341999999999999</v>
      </c>
      <c r="HM596">
        <v>0</v>
      </c>
      <c r="HN596">
        <v>17.567399999999999</v>
      </c>
      <c r="HO596">
        <v>1670.41</v>
      </c>
      <c r="HP596">
        <v>19.6693</v>
      </c>
      <c r="HQ596">
        <v>100.372</v>
      </c>
      <c r="HR596">
        <v>100.203</v>
      </c>
    </row>
    <row r="597" spans="1:226" x14ac:dyDescent="0.2">
      <c r="A597">
        <v>581</v>
      </c>
      <c r="B597">
        <v>1657216237.5</v>
      </c>
      <c r="C597">
        <v>9311.9000000953674</v>
      </c>
      <c r="D597" t="s">
        <v>1527</v>
      </c>
      <c r="E597" t="s">
        <v>1528</v>
      </c>
      <c r="F597">
        <v>5</v>
      </c>
      <c r="G597" s="1" t="s">
        <v>1330</v>
      </c>
      <c r="H597" t="s">
        <v>354</v>
      </c>
      <c r="I597">
        <v>1657216229.678571</v>
      </c>
      <c r="J597">
        <f t="shared" si="306"/>
        <v>1.8476233452106817E-3</v>
      </c>
      <c r="K597">
        <f t="shared" si="307"/>
        <v>1.8476233452106816</v>
      </c>
      <c r="L597" s="1">
        <f t="shared" si="308"/>
        <v>27.027009188141012</v>
      </c>
      <c r="M597">
        <f t="shared" si="309"/>
        <v>1603.064285714285</v>
      </c>
      <c r="N597">
        <f t="shared" si="310"/>
        <v>1028.7356454468011</v>
      </c>
      <c r="O597">
        <f t="shared" si="311"/>
        <v>76.959630348702532</v>
      </c>
      <c r="P597">
        <f t="shared" si="312"/>
        <v>119.92510942905605</v>
      </c>
      <c r="Q597">
        <f t="shared" si="313"/>
        <v>8.3081649875044253E-2</v>
      </c>
      <c r="R597">
        <f t="shared" si="314"/>
        <v>3.192591956165681</v>
      </c>
      <c r="S597">
        <f t="shared" si="315"/>
        <v>8.1898960378828378E-2</v>
      </c>
      <c r="T597">
        <f t="shared" si="316"/>
        <v>5.1291707602793134E-2</v>
      </c>
      <c r="U597">
        <f t="shared" si="317"/>
        <v>321.51982799999996</v>
      </c>
      <c r="V597">
        <f t="shared" si="318"/>
        <v>25.840227857252206</v>
      </c>
      <c r="W597">
        <f t="shared" si="319"/>
        <v>24.99591785714285</v>
      </c>
      <c r="X597">
        <f t="shared" si="320"/>
        <v>3.1789038225330781</v>
      </c>
      <c r="Y597">
        <f t="shared" si="321"/>
        <v>49.95086452699146</v>
      </c>
      <c r="Z597">
        <f t="shared" si="322"/>
        <v>1.5444871148124446</v>
      </c>
      <c r="AA597">
        <f t="shared" si="323"/>
        <v>3.0920127798346018</v>
      </c>
      <c r="AB597">
        <f t="shared" si="324"/>
        <v>1.6344167077206335</v>
      </c>
      <c r="AC597">
        <f t="shared" si="325"/>
        <v>-81.480189523791068</v>
      </c>
      <c r="AD597">
        <f t="shared" si="326"/>
        <v>-79.868141825148527</v>
      </c>
      <c r="AE597">
        <f t="shared" si="327"/>
        <v>-5.2790744231998765</v>
      </c>
      <c r="AF597">
        <f t="shared" si="328"/>
        <v>154.89242222786049</v>
      </c>
      <c r="AG597">
        <f t="shared" si="329"/>
        <v>67.291828308701241</v>
      </c>
      <c r="AH597">
        <f t="shared" si="330"/>
        <v>1.8509942982981602</v>
      </c>
      <c r="AI597">
        <f t="shared" si="331"/>
        <v>27.027009188141012</v>
      </c>
      <c r="AJ597">
        <v>1690.34683293474</v>
      </c>
      <c r="AK597">
        <v>1661.8241818181821</v>
      </c>
      <c r="AL597">
        <v>3.4280670678330729</v>
      </c>
      <c r="AM597">
        <v>65.454241008221487</v>
      </c>
      <c r="AN597">
        <f t="shared" si="332"/>
        <v>1.8476233452106816</v>
      </c>
      <c r="AO597">
        <v>19.671510969332029</v>
      </c>
      <c r="AP597">
        <v>20.654297575757571</v>
      </c>
      <c r="AQ597">
        <v>2.727205717352453E-5</v>
      </c>
      <c r="AR597">
        <v>78.39488950143722</v>
      </c>
      <c r="AS597">
        <v>0</v>
      </c>
      <c r="AT597">
        <v>0</v>
      </c>
      <c r="AU597">
        <f t="shared" si="333"/>
        <v>1</v>
      </c>
      <c r="AV597">
        <f t="shared" si="334"/>
        <v>0</v>
      </c>
      <c r="AW597">
        <f t="shared" si="335"/>
        <v>39849.15177566214</v>
      </c>
      <c r="AX597">
        <f t="shared" si="336"/>
        <v>2000.0203571428569</v>
      </c>
      <c r="AY597">
        <f t="shared" si="337"/>
        <v>1681.2173999999998</v>
      </c>
      <c r="AZ597">
        <f t="shared" si="338"/>
        <v>0.84060014389139248</v>
      </c>
      <c r="BA597">
        <f t="shared" si="339"/>
        <v>0.16075827771038759</v>
      </c>
      <c r="BB597" s="1">
        <v>2.7160000000000002</v>
      </c>
      <c r="BC597">
        <v>0.5</v>
      </c>
      <c r="BD597" t="s">
        <v>355</v>
      </c>
      <c r="BE597">
        <v>2</v>
      </c>
      <c r="BF597" t="b">
        <v>1</v>
      </c>
      <c r="BG597">
        <v>1657216229.678571</v>
      </c>
      <c r="BH597">
        <v>1603.064285714285</v>
      </c>
      <c r="BI597">
        <v>1641.2296428571431</v>
      </c>
      <c r="BJ597">
        <v>20.645485714285719</v>
      </c>
      <c r="BK597">
        <v>19.660767857142851</v>
      </c>
      <c r="BL597">
        <v>1610.1157142857139</v>
      </c>
      <c r="BM597">
        <v>20.82183214285714</v>
      </c>
      <c r="BN597">
        <v>499.99189285714289</v>
      </c>
      <c r="BO597">
        <v>74.709950000000006</v>
      </c>
      <c r="BP597">
        <v>9.9969039285714295E-2</v>
      </c>
      <c r="BQ597">
        <v>24.531889285714279</v>
      </c>
      <c r="BR597">
        <v>24.99591785714285</v>
      </c>
      <c r="BS597">
        <v>999.9000000000002</v>
      </c>
      <c r="BT597">
        <v>0</v>
      </c>
      <c r="BU597">
        <v>0</v>
      </c>
      <c r="BV597">
        <v>10004.434999999999</v>
      </c>
      <c r="BW597">
        <v>0</v>
      </c>
      <c r="BX597">
        <v>1974.1657142857141</v>
      </c>
      <c r="BY597">
        <v>-38.165528571428567</v>
      </c>
      <c r="BZ597">
        <v>1636.858214285714</v>
      </c>
      <c r="CA597">
        <v>1674.1453571428569</v>
      </c>
      <c r="CB597">
        <v>0.98471982142857151</v>
      </c>
      <c r="CC597">
        <v>1641.2296428571431</v>
      </c>
      <c r="CD597">
        <v>19.660767857142851</v>
      </c>
      <c r="CE597">
        <v>1.5424235714285719</v>
      </c>
      <c r="CF597">
        <v>1.4688542857142859</v>
      </c>
      <c r="CG597">
        <v>13.39530714285714</v>
      </c>
      <c r="CH597">
        <v>12.64775357142857</v>
      </c>
      <c r="CI597">
        <v>2000.0203571428569</v>
      </c>
      <c r="CJ597">
        <v>0.97999646428571452</v>
      </c>
      <c r="CK597">
        <v>2.0003135714285709E-2</v>
      </c>
      <c r="CL597">
        <v>0</v>
      </c>
      <c r="CM597">
        <v>2.1555357142857141</v>
      </c>
      <c r="CN597">
        <v>0</v>
      </c>
      <c r="CO597">
        <v>6339.8453571428572</v>
      </c>
      <c r="CP597">
        <v>16749.614285714291</v>
      </c>
      <c r="CQ597">
        <v>40.984249999999989</v>
      </c>
      <c r="CR597">
        <v>42.875</v>
      </c>
      <c r="CS597">
        <v>41.311999999999991</v>
      </c>
      <c r="CT597">
        <v>41.686999999999991</v>
      </c>
      <c r="CU597">
        <v>39.936999999999991</v>
      </c>
      <c r="CV597">
        <v>1960.0103571428569</v>
      </c>
      <c r="CW597">
        <v>40.01</v>
      </c>
      <c r="CX597">
        <v>0</v>
      </c>
      <c r="CY597">
        <v>1657216242.8</v>
      </c>
      <c r="CZ597">
        <v>0</v>
      </c>
      <c r="DA597">
        <v>1657213031</v>
      </c>
      <c r="DB597" t="s">
        <v>1093</v>
      </c>
      <c r="DC597">
        <v>1657213019.5</v>
      </c>
      <c r="DD597">
        <v>1657213031</v>
      </c>
      <c r="DE597">
        <v>2</v>
      </c>
      <c r="DF597">
        <v>1.982</v>
      </c>
      <c r="DG597">
        <v>-0.124</v>
      </c>
      <c r="DH597">
        <v>-2.1179999999999999</v>
      </c>
      <c r="DI597">
        <v>-0.2</v>
      </c>
      <c r="DJ597">
        <v>420</v>
      </c>
      <c r="DK597">
        <v>19</v>
      </c>
      <c r="DL597">
        <v>0.14000000000000001</v>
      </c>
      <c r="DM597">
        <v>0.05</v>
      </c>
      <c r="DN597">
        <v>-38.106029268292687</v>
      </c>
      <c r="DO597">
        <v>-0.87826829268293549</v>
      </c>
      <c r="DP597">
        <v>0.117228547351312</v>
      </c>
      <c r="DQ597">
        <v>0</v>
      </c>
      <c r="DR597">
        <v>0.99364231707317086</v>
      </c>
      <c r="DS597">
        <v>-0.1706193240418091</v>
      </c>
      <c r="DT597">
        <v>1.7538843881634361E-2</v>
      </c>
      <c r="DU597">
        <v>0</v>
      </c>
      <c r="DV597">
        <v>0</v>
      </c>
      <c r="DW597">
        <v>2</v>
      </c>
      <c r="DX597" t="s">
        <v>363</v>
      </c>
      <c r="DY597">
        <v>2.9779599999999999</v>
      </c>
      <c r="DZ597">
        <v>2.7248999999999999</v>
      </c>
      <c r="EA597">
        <v>0.194936</v>
      </c>
      <c r="EB597">
        <v>0.19539100000000001</v>
      </c>
      <c r="EC597">
        <v>8.0255999999999994E-2</v>
      </c>
      <c r="ED597">
        <v>7.5898499999999994E-2</v>
      </c>
      <c r="EE597">
        <v>25398.400000000001</v>
      </c>
      <c r="EF597">
        <v>25465</v>
      </c>
      <c r="EG597">
        <v>29344.400000000001</v>
      </c>
      <c r="EH597">
        <v>29285.7</v>
      </c>
      <c r="EI597">
        <v>35783.800000000003</v>
      </c>
      <c r="EJ597">
        <v>35968.699999999997</v>
      </c>
      <c r="EK597">
        <v>41350.400000000001</v>
      </c>
      <c r="EL597">
        <v>41714.1</v>
      </c>
      <c r="EM597">
        <v>1.9412799999999999</v>
      </c>
      <c r="EN597">
        <v>2.1127500000000001</v>
      </c>
      <c r="EO597">
        <v>-9.6485000000000008E-3</v>
      </c>
      <c r="EP597">
        <v>0</v>
      </c>
      <c r="EQ597">
        <v>25.1693</v>
      </c>
      <c r="ER597">
        <v>999.9</v>
      </c>
      <c r="ES597">
        <v>28.5</v>
      </c>
      <c r="ET597">
        <v>39.799999999999997</v>
      </c>
      <c r="EU597">
        <v>27.979600000000001</v>
      </c>
      <c r="EV597">
        <v>61.986899999999999</v>
      </c>
      <c r="EW597">
        <v>27.504000000000001</v>
      </c>
      <c r="EX597">
        <v>2</v>
      </c>
      <c r="EY597">
        <v>0.202706</v>
      </c>
      <c r="EZ597">
        <v>6.1304999999999996</v>
      </c>
      <c r="FA597">
        <v>20.2759</v>
      </c>
      <c r="FB597">
        <v>5.2192400000000001</v>
      </c>
      <c r="FC597">
        <v>12.0158</v>
      </c>
      <c r="FD597">
        <v>4.9890499999999998</v>
      </c>
      <c r="FE597">
        <v>3.2881499999999999</v>
      </c>
      <c r="FF597">
        <v>5770.4</v>
      </c>
      <c r="FG597">
        <v>9999</v>
      </c>
      <c r="FH597">
        <v>9999</v>
      </c>
      <c r="FI597">
        <v>94.2</v>
      </c>
      <c r="FJ597">
        <v>1.8676200000000001</v>
      </c>
      <c r="FK597">
        <v>1.8666100000000001</v>
      </c>
      <c r="FL597">
        <v>1.8660099999999999</v>
      </c>
      <c r="FM597">
        <v>1.86592</v>
      </c>
      <c r="FN597">
        <v>1.86782</v>
      </c>
      <c r="FO597">
        <v>1.87022</v>
      </c>
      <c r="FP597">
        <v>1.8689</v>
      </c>
      <c r="FQ597">
        <v>1.8702700000000001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-7.15</v>
      </c>
      <c r="GF597">
        <v>-0.1762</v>
      </c>
      <c r="GG597">
        <v>-0.23523885101243769</v>
      </c>
      <c r="GH597">
        <v>-4.6052117464239163E-3</v>
      </c>
      <c r="GI597">
        <v>3.8696726057278897E-7</v>
      </c>
      <c r="GJ597">
        <v>-9.6670798998846254E-11</v>
      </c>
      <c r="GK597">
        <v>-0.34206402273919922</v>
      </c>
      <c r="GL597">
        <v>-4.2203369556326094E-3</v>
      </c>
      <c r="GM597">
        <v>8.7200311459696754E-4</v>
      </c>
      <c r="GN597">
        <v>-1.3787569801556101E-5</v>
      </c>
      <c r="GO597">
        <v>4</v>
      </c>
      <c r="GP597">
        <v>2427</v>
      </c>
      <c r="GQ597">
        <v>1</v>
      </c>
      <c r="GR597">
        <v>25</v>
      </c>
      <c r="GS597">
        <v>53.6</v>
      </c>
      <c r="GT597">
        <v>53.4</v>
      </c>
      <c r="GU597">
        <v>3.88428</v>
      </c>
      <c r="GV597">
        <v>2.1972700000000001</v>
      </c>
      <c r="GW597">
        <v>1.94702</v>
      </c>
      <c r="GX597">
        <v>2.7587899999999999</v>
      </c>
      <c r="GY597">
        <v>2.19482</v>
      </c>
      <c r="GZ597">
        <v>2.3815900000000001</v>
      </c>
      <c r="HA597">
        <v>42.831499999999998</v>
      </c>
      <c r="HB597">
        <v>13.9657</v>
      </c>
      <c r="HC597">
        <v>18</v>
      </c>
      <c r="HD597">
        <v>495.517</v>
      </c>
      <c r="HE597">
        <v>630.18499999999995</v>
      </c>
      <c r="HF597">
        <v>17.570699999999999</v>
      </c>
      <c r="HG597">
        <v>29.8248</v>
      </c>
      <c r="HH597">
        <v>30.000699999999998</v>
      </c>
      <c r="HI597">
        <v>29.516200000000001</v>
      </c>
      <c r="HJ597">
        <v>29.375599999999999</v>
      </c>
      <c r="HK597">
        <v>77.719899999999996</v>
      </c>
      <c r="HL597">
        <v>29.341999999999999</v>
      </c>
      <c r="HM597">
        <v>0</v>
      </c>
      <c r="HN597">
        <v>17.570699999999999</v>
      </c>
      <c r="HO597">
        <v>1690.46</v>
      </c>
      <c r="HP597">
        <v>19.6691</v>
      </c>
      <c r="HQ597">
        <v>100.372</v>
      </c>
      <c r="HR597">
        <v>100.202</v>
      </c>
    </row>
    <row r="598" spans="1:226" x14ac:dyDescent="0.2">
      <c r="A598">
        <v>582</v>
      </c>
      <c r="B598">
        <v>1657216243</v>
      </c>
      <c r="C598">
        <v>9317.4000000953674</v>
      </c>
      <c r="D598" t="s">
        <v>1529</v>
      </c>
      <c r="E598" t="s">
        <v>1530</v>
      </c>
      <c r="F598">
        <v>5</v>
      </c>
      <c r="G598" s="1" t="s">
        <v>1330</v>
      </c>
      <c r="H598" t="s">
        <v>354</v>
      </c>
      <c r="I598">
        <v>1657216235.25</v>
      </c>
      <c r="J598">
        <f t="shared" si="306"/>
        <v>1.8312082551589749E-3</v>
      </c>
      <c r="K598">
        <f t="shared" si="307"/>
        <v>1.8312082551589748</v>
      </c>
      <c r="L598" s="1">
        <f t="shared" si="308"/>
        <v>27.38752237857096</v>
      </c>
      <c r="M598">
        <f t="shared" si="309"/>
        <v>1621.6314285714279</v>
      </c>
      <c r="N598">
        <f t="shared" si="310"/>
        <v>1034.9454726433123</v>
      </c>
      <c r="O598">
        <f t="shared" si="311"/>
        <v>77.424264073908162</v>
      </c>
      <c r="P598">
        <f t="shared" si="312"/>
        <v>121.31423661924119</v>
      </c>
      <c r="Q598">
        <f t="shared" si="313"/>
        <v>8.232011718229687E-2</v>
      </c>
      <c r="R598">
        <f t="shared" si="314"/>
        <v>3.1949094531058337</v>
      </c>
      <c r="S598">
        <f t="shared" si="315"/>
        <v>8.1159675712110163E-2</v>
      </c>
      <c r="T598">
        <f t="shared" si="316"/>
        <v>5.0827695555421167E-2</v>
      </c>
      <c r="U598">
        <f t="shared" si="317"/>
        <v>321.51737700000001</v>
      </c>
      <c r="V598">
        <f t="shared" si="318"/>
        <v>25.844020070491773</v>
      </c>
      <c r="W598">
        <f t="shared" si="319"/>
        <v>24.999503571428569</v>
      </c>
      <c r="X598">
        <f t="shared" si="320"/>
        <v>3.1795834834852807</v>
      </c>
      <c r="Y598">
        <f t="shared" si="321"/>
        <v>49.963359772912661</v>
      </c>
      <c r="Z598">
        <f t="shared" si="322"/>
        <v>1.5449431226530588</v>
      </c>
      <c r="AA598">
        <f t="shared" si="323"/>
        <v>3.092152188473603</v>
      </c>
      <c r="AB598">
        <f t="shared" si="324"/>
        <v>1.634640360832222</v>
      </c>
      <c r="AC598">
        <f t="shared" si="325"/>
        <v>-80.756284052510793</v>
      </c>
      <c r="AD598">
        <f t="shared" si="326"/>
        <v>-80.41393746675493</v>
      </c>
      <c r="AE598">
        <f t="shared" si="327"/>
        <v>-5.3114107640025967</v>
      </c>
      <c r="AF598">
        <f t="shared" si="328"/>
        <v>155.0357447167317</v>
      </c>
      <c r="AG598">
        <f t="shared" si="329"/>
        <v>67.399509839031623</v>
      </c>
      <c r="AH598">
        <f t="shared" si="330"/>
        <v>1.8321379108448761</v>
      </c>
      <c r="AI598">
        <f t="shared" si="331"/>
        <v>27.38752237857096</v>
      </c>
      <c r="AJ598">
        <v>1709.240540470985</v>
      </c>
      <c r="AK598">
        <v>1680.5660606060601</v>
      </c>
      <c r="AL598">
        <v>3.416052726111678</v>
      </c>
      <c r="AM598">
        <v>65.454241008221487</v>
      </c>
      <c r="AN598">
        <f t="shared" si="332"/>
        <v>1.8312082551589748</v>
      </c>
      <c r="AO598">
        <v>19.686638110113599</v>
      </c>
      <c r="AP598">
        <v>20.660507272727269</v>
      </c>
      <c r="AQ598">
        <v>6.0116009458922027E-5</v>
      </c>
      <c r="AR598">
        <v>78.39488950143722</v>
      </c>
      <c r="AS598">
        <v>0</v>
      </c>
      <c r="AT598">
        <v>0</v>
      </c>
      <c r="AU598">
        <f t="shared" si="333"/>
        <v>1</v>
      </c>
      <c r="AV598">
        <f t="shared" si="334"/>
        <v>0</v>
      </c>
      <c r="AW598">
        <f t="shared" si="335"/>
        <v>39887.881535732988</v>
      </c>
      <c r="AX598">
        <f t="shared" si="336"/>
        <v>2000.0050000000001</v>
      </c>
      <c r="AY598">
        <f t="shared" si="337"/>
        <v>1681.2045000000001</v>
      </c>
      <c r="AZ598">
        <f t="shared" si="338"/>
        <v>0.84060014849962872</v>
      </c>
      <c r="BA598">
        <f t="shared" si="339"/>
        <v>0.16075828660428348</v>
      </c>
      <c r="BB598" s="1">
        <v>2.7160000000000002</v>
      </c>
      <c r="BC598">
        <v>0.5</v>
      </c>
      <c r="BD598" t="s">
        <v>355</v>
      </c>
      <c r="BE598">
        <v>2</v>
      </c>
      <c r="BF598" t="b">
        <v>1</v>
      </c>
      <c r="BG598">
        <v>1657216235.25</v>
      </c>
      <c r="BH598">
        <v>1621.6314285714279</v>
      </c>
      <c r="BI598">
        <v>1659.856428571429</v>
      </c>
      <c r="BJ598">
        <v>20.651560714285711</v>
      </c>
      <c r="BK598">
        <v>19.676903571428571</v>
      </c>
      <c r="BL598">
        <v>1628.759642857143</v>
      </c>
      <c r="BM598">
        <v>20.827821428571429</v>
      </c>
      <c r="BN598">
        <v>500.00378571428581</v>
      </c>
      <c r="BO598">
        <v>74.710014285714308</v>
      </c>
      <c r="BP598">
        <v>9.9979207142857143E-2</v>
      </c>
      <c r="BQ598">
        <v>24.532642857142861</v>
      </c>
      <c r="BR598">
        <v>24.999503571428569</v>
      </c>
      <c r="BS598">
        <v>999.9000000000002</v>
      </c>
      <c r="BT598">
        <v>0</v>
      </c>
      <c r="BU598">
        <v>0</v>
      </c>
      <c r="BV598">
        <v>10014.592857142859</v>
      </c>
      <c r="BW598">
        <v>0</v>
      </c>
      <c r="BX598">
        <v>1975.874642857143</v>
      </c>
      <c r="BY598">
        <v>-38.225424999999987</v>
      </c>
      <c r="BZ598">
        <v>1655.8278571428571</v>
      </c>
      <c r="CA598">
        <v>1693.173571428571</v>
      </c>
      <c r="CB598">
        <v>0.97466014285714297</v>
      </c>
      <c r="CC598">
        <v>1659.856428571429</v>
      </c>
      <c r="CD598">
        <v>19.676903571428571</v>
      </c>
      <c r="CE598">
        <v>1.542878571428572</v>
      </c>
      <c r="CF598">
        <v>1.4700610714285709</v>
      </c>
      <c r="CG598">
        <v>13.399835714285709</v>
      </c>
      <c r="CH598">
        <v>12.660275</v>
      </c>
      <c r="CI598">
        <v>2000.0050000000001</v>
      </c>
      <c r="CJ598">
        <v>0.97999614285714309</v>
      </c>
      <c r="CK598">
        <v>2.0003457142857142E-2</v>
      </c>
      <c r="CL598">
        <v>0</v>
      </c>
      <c r="CM598">
        <v>2.2005571428571429</v>
      </c>
      <c r="CN598">
        <v>0</v>
      </c>
      <c r="CO598">
        <v>6336.8910714285721</v>
      </c>
      <c r="CP598">
        <v>16749.482142857141</v>
      </c>
      <c r="CQ598">
        <v>40.984250000000003</v>
      </c>
      <c r="CR598">
        <v>42.875</v>
      </c>
      <c r="CS598">
        <v>41.311999999999991</v>
      </c>
      <c r="CT598">
        <v>41.686999999999991</v>
      </c>
      <c r="CU598">
        <v>39.936999999999991</v>
      </c>
      <c r="CV598">
        <v>1959.9949999999999</v>
      </c>
      <c r="CW598">
        <v>40.01</v>
      </c>
      <c r="CX598">
        <v>0</v>
      </c>
      <c r="CY598">
        <v>1657216248.2</v>
      </c>
      <c r="CZ598">
        <v>0</v>
      </c>
      <c r="DA598">
        <v>1657213031</v>
      </c>
      <c r="DB598" t="s">
        <v>1093</v>
      </c>
      <c r="DC598">
        <v>1657213019.5</v>
      </c>
      <c r="DD598">
        <v>1657213031</v>
      </c>
      <c r="DE598">
        <v>2</v>
      </c>
      <c r="DF598">
        <v>1.982</v>
      </c>
      <c r="DG598">
        <v>-0.124</v>
      </c>
      <c r="DH598">
        <v>-2.1179999999999999</v>
      </c>
      <c r="DI598">
        <v>-0.2</v>
      </c>
      <c r="DJ598">
        <v>420</v>
      </c>
      <c r="DK598">
        <v>19</v>
      </c>
      <c r="DL598">
        <v>0.14000000000000001</v>
      </c>
      <c r="DM598">
        <v>0.05</v>
      </c>
      <c r="DN598">
        <v>-38.205824999999997</v>
      </c>
      <c r="DO598">
        <v>-0.76683602251404492</v>
      </c>
      <c r="DP598">
        <v>0.1107078830752356</v>
      </c>
      <c r="DQ598">
        <v>0</v>
      </c>
      <c r="DR598">
        <v>0.97952080000000008</v>
      </c>
      <c r="DS598">
        <v>-0.10154616135084669</v>
      </c>
      <c r="DT598">
        <v>9.9669172094484677E-3</v>
      </c>
      <c r="DU598">
        <v>0</v>
      </c>
      <c r="DV598">
        <v>0</v>
      </c>
      <c r="DW598">
        <v>2</v>
      </c>
      <c r="DX598" t="s">
        <v>363</v>
      </c>
      <c r="DY598">
        <v>2.9779300000000002</v>
      </c>
      <c r="DZ598">
        <v>2.72492</v>
      </c>
      <c r="EA598">
        <v>0.19625500000000001</v>
      </c>
      <c r="EB598">
        <v>0.19669300000000001</v>
      </c>
      <c r="EC598">
        <v>8.0270499999999995E-2</v>
      </c>
      <c r="ED598">
        <v>7.5945100000000001E-2</v>
      </c>
      <c r="EE598">
        <v>25356.7</v>
      </c>
      <c r="EF598">
        <v>25423.9</v>
      </c>
      <c r="EG598">
        <v>29344.400000000001</v>
      </c>
      <c r="EH598">
        <v>29285.9</v>
      </c>
      <c r="EI598">
        <v>35783.199999999997</v>
      </c>
      <c r="EJ598">
        <v>35967.1</v>
      </c>
      <c r="EK598">
        <v>41350.400000000001</v>
      </c>
      <c r="EL598">
        <v>41714.400000000001</v>
      </c>
      <c r="EM598">
        <v>1.9412799999999999</v>
      </c>
      <c r="EN598">
        <v>2.1126200000000002</v>
      </c>
      <c r="EO598">
        <v>-1.06543E-2</v>
      </c>
      <c r="EP598">
        <v>0</v>
      </c>
      <c r="EQ598">
        <v>25.1693</v>
      </c>
      <c r="ER598">
        <v>999.9</v>
      </c>
      <c r="ES598">
        <v>28.5</v>
      </c>
      <c r="ET598">
        <v>39.799999999999997</v>
      </c>
      <c r="EU598">
        <v>27.981100000000001</v>
      </c>
      <c r="EV598">
        <v>61.776899999999998</v>
      </c>
      <c r="EW598">
        <v>27.556100000000001</v>
      </c>
      <c r="EX598">
        <v>2</v>
      </c>
      <c r="EY598">
        <v>0.203542</v>
      </c>
      <c r="EZ598">
        <v>6.2807899999999997</v>
      </c>
      <c r="FA598">
        <v>20.270399999999999</v>
      </c>
      <c r="FB598">
        <v>5.2189399999999999</v>
      </c>
      <c r="FC598">
        <v>12.0158</v>
      </c>
      <c r="FD598">
        <v>4.9892500000000002</v>
      </c>
      <c r="FE598">
        <v>3.2883</v>
      </c>
      <c r="FF598">
        <v>5770.4</v>
      </c>
      <c r="FG598">
        <v>9999</v>
      </c>
      <c r="FH598">
        <v>9999</v>
      </c>
      <c r="FI598">
        <v>94.2</v>
      </c>
      <c r="FJ598">
        <v>1.8675999999999999</v>
      </c>
      <c r="FK598">
        <v>1.8666100000000001</v>
      </c>
      <c r="FL598">
        <v>1.86602</v>
      </c>
      <c r="FM598">
        <v>1.86589</v>
      </c>
      <c r="FN598">
        <v>1.86782</v>
      </c>
      <c r="FO598">
        <v>1.87015</v>
      </c>
      <c r="FP598">
        <v>1.8688800000000001</v>
      </c>
      <c r="FQ598">
        <v>1.8702700000000001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-7.24</v>
      </c>
      <c r="GF598">
        <v>-0.17610000000000001</v>
      </c>
      <c r="GG598">
        <v>-0.23523885101243769</v>
      </c>
      <c r="GH598">
        <v>-4.6052117464239163E-3</v>
      </c>
      <c r="GI598">
        <v>3.8696726057278897E-7</v>
      </c>
      <c r="GJ598">
        <v>-9.6670798998846254E-11</v>
      </c>
      <c r="GK598">
        <v>-0.34206402273919922</v>
      </c>
      <c r="GL598">
        <v>-4.2203369556326094E-3</v>
      </c>
      <c r="GM598">
        <v>8.7200311459696754E-4</v>
      </c>
      <c r="GN598">
        <v>-1.3787569801556101E-5</v>
      </c>
      <c r="GO598">
        <v>4</v>
      </c>
      <c r="GP598">
        <v>2427</v>
      </c>
      <c r="GQ598">
        <v>1</v>
      </c>
      <c r="GR598">
        <v>25</v>
      </c>
      <c r="GS598">
        <v>53.7</v>
      </c>
      <c r="GT598">
        <v>53.5</v>
      </c>
      <c r="GU598">
        <v>3.9172400000000001</v>
      </c>
      <c r="GV598">
        <v>2.18994</v>
      </c>
      <c r="GW598">
        <v>1.94702</v>
      </c>
      <c r="GX598">
        <v>2.7587899999999999</v>
      </c>
      <c r="GY598">
        <v>2.19482</v>
      </c>
      <c r="GZ598">
        <v>2.36084</v>
      </c>
      <c r="HA598">
        <v>42.8583</v>
      </c>
      <c r="HB598">
        <v>13.9657</v>
      </c>
      <c r="HC598">
        <v>18</v>
      </c>
      <c r="HD598">
        <v>495.58300000000003</v>
      </c>
      <c r="HE598">
        <v>630.17100000000005</v>
      </c>
      <c r="HF598">
        <v>17.566400000000002</v>
      </c>
      <c r="HG598">
        <v>29.831900000000001</v>
      </c>
      <c r="HH598">
        <v>30.000800000000002</v>
      </c>
      <c r="HI598">
        <v>29.5245</v>
      </c>
      <c r="HJ598">
        <v>29.383700000000001</v>
      </c>
      <c r="HK598">
        <v>78.364500000000007</v>
      </c>
      <c r="HL598">
        <v>29.341999999999999</v>
      </c>
      <c r="HM598">
        <v>0</v>
      </c>
      <c r="HN598">
        <v>17.533100000000001</v>
      </c>
      <c r="HO598">
        <v>1703.85</v>
      </c>
      <c r="HP598">
        <v>19.672799999999999</v>
      </c>
      <c r="HQ598">
        <v>100.372</v>
      </c>
      <c r="HR598">
        <v>100.202</v>
      </c>
    </row>
    <row r="599" spans="1:226" x14ac:dyDescent="0.2">
      <c r="A599">
        <v>583</v>
      </c>
      <c r="B599">
        <v>1657216248</v>
      </c>
      <c r="C599">
        <v>9322.4000000953674</v>
      </c>
      <c r="D599" t="s">
        <v>1531</v>
      </c>
      <c r="E599" t="s">
        <v>1532</v>
      </c>
      <c r="F599">
        <v>5</v>
      </c>
      <c r="G599" s="1" t="s">
        <v>1330</v>
      </c>
      <c r="H599" t="s">
        <v>354</v>
      </c>
      <c r="I599">
        <v>1657216240.518518</v>
      </c>
      <c r="J599">
        <f t="shared" si="306"/>
        <v>1.8017850689943274E-3</v>
      </c>
      <c r="K599">
        <f t="shared" si="307"/>
        <v>1.8017850689943273</v>
      </c>
      <c r="L599" s="1">
        <f t="shared" si="308"/>
        <v>26.444540672237004</v>
      </c>
      <c r="M599">
        <f t="shared" si="309"/>
        <v>1639.254074074074</v>
      </c>
      <c r="N599">
        <f t="shared" si="310"/>
        <v>1061.6595210067799</v>
      </c>
      <c r="O599">
        <f t="shared" si="311"/>
        <v>79.422898090894876</v>
      </c>
      <c r="P599">
        <f t="shared" si="312"/>
        <v>122.63282784560265</v>
      </c>
      <c r="Q599">
        <f t="shared" si="313"/>
        <v>8.0958013502530499E-2</v>
      </c>
      <c r="R599">
        <f t="shared" si="314"/>
        <v>3.1945881894737407</v>
      </c>
      <c r="S599">
        <f t="shared" si="315"/>
        <v>7.9835263046428281E-2</v>
      </c>
      <c r="T599">
        <f t="shared" si="316"/>
        <v>4.9996616853488149E-2</v>
      </c>
      <c r="U599">
        <f t="shared" si="317"/>
        <v>321.51917988888886</v>
      </c>
      <c r="V599">
        <f t="shared" si="318"/>
        <v>25.853928612747428</v>
      </c>
      <c r="W599">
        <f t="shared" si="319"/>
        <v>25.0040074074074</v>
      </c>
      <c r="X599">
        <f t="shared" si="320"/>
        <v>3.1804373514571438</v>
      </c>
      <c r="Y599">
        <f t="shared" si="321"/>
        <v>49.96975466216</v>
      </c>
      <c r="Z599">
        <f t="shared" si="322"/>
        <v>1.5453913117394145</v>
      </c>
      <c r="AA599">
        <f t="shared" si="323"/>
        <v>3.0926533904111291</v>
      </c>
      <c r="AB599">
        <f t="shared" si="324"/>
        <v>1.6350460397177293</v>
      </c>
      <c r="AC599">
        <f t="shared" si="325"/>
        <v>-79.45872154264984</v>
      </c>
      <c r="AD599">
        <f t="shared" si="326"/>
        <v>-80.714970934046562</v>
      </c>
      <c r="AE599">
        <f t="shared" si="327"/>
        <v>-5.3320241867474385</v>
      </c>
      <c r="AF599">
        <f t="shared" si="328"/>
        <v>156.01346322544501</v>
      </c>
      <c r="AG599">
        <f t="shared" si="329"/>
        <v>67.52144906806312</v>
      </c>
      <c r="AH599">
        <f t="shared" si="330"/>
        <v>1.8144477143317919</v>
      </c>
      <c r="AI599">
        <f t="shared" si="331"/>
        <v>26.444540672237004</v>
      </c>
      <c r="AJ599">
        <v>1726.369380479581</v>
      </c>
      <c r="AK599">
        <v>1697.921636363636</v>
      </c>
      <c r="AL599">
        <v>3.4909495593230302</v>
      </c>
      <c r="AM599">
        <v>65.454241008221487</v>
      </c>
      <c r="AN599">
        <f t="shared" si="332"/>
        <v>1.8017850689943273</v>
      </c>
      <c r="AO599">
        <v>19.703667999672401</v>
      </c>
      <c r="AP599">
        <v>20.662014545454539</v>
      </c>
      <c r="AQ599">
        <v>3.011801830222218E-5</v>
      </c>
      <c r="AR599">
        <v>78.39488950143722</v>
      </c>
      <c r="AS599">
        <v>0</v>
      </c>
      <c r="AT599">
        <v>0</v>
      </c>
      <c r="AU599">
        <f t="shared" si="333"/>
        <v>1</v>
      </c>
      <c r="AV599">
        <f t="shared" si="334"/>
        <v>0</v>
      </c>
      <c r="AW599">
        <f t="shared" si="335"/>
        <v>39882.137822088007</v>
      </c>
      <c r="AX599">
        <f t="shared" si="336"/>
        <v>2000.0162962962961</v>
      </c>
      <c r="AY599">
        <f t="shared" si="337"/>
        <v>1681.2139888888887</v>
      </c>
      <c r="AZ599">
        <f t="shared" si="338"/>
        <v>0.84060014510992875</v>
      </c>
      <c r="BA599">
        <f t="shared" si="339"/>
        <v>0.16075828006216245</v>
      </c>
      <c r="BB599" s="1">
        <v>2.7160000000000002</v>
      </c>
      <c r="BC599">
        <v>0.5</v>
      </c>
      <c r="BD599" t="s">
        <v>355</v>
      </c>
      <c r="BE599">
        <v>2</v>
      </c>
      <c r="BF599" t="b">
        <v>1</v>
      </c>
      <c r="BG599">
        <v>1657216240.518518</v>
      </c>
      <c r="BH599">
        <v>1639.254074074074</v>
      </c>
      <c r="BI599">
        <v>1677.5466666666659</v>
      </c>
      <c r="BJ599">
        <v>20.657511111111109</v>
      </c>
      <c r="BK599">
        <v>19.69228148148148</v>
      </c>
      <c r="BL599">
        <v>1646.455185185185</v>
      </c>
      <c r="BM599">
        <v>20.83368888888889</v>
      </c>
      <c r="BN599">
        <v>500.00940740740742</v>
      </c>
      <c r="BO599">
        <v>74.710111111111118</v>
      </c>
      <c r="BP599">
        <v>0.10002954074074071</v>
      </c>
      <c r="BQ599">
        <v>24.535351851851861</v>
      </c>
      <c r="BR599">
        <v>25.0040074074074</v>
      </c>
      <c r="BS599">
        <v>999.90000000000009</v>
      </c>
      <c r="BT599">
        <v>0</v>
      </c>
      <c r="BU599">
        <v>0</v>
      </c>
      <c r="BV599">
        <v>10013.17037037037</v>
      </c>
      <c r="BW599">
        <v>0</v>
      </c>
      <c r="BX599">
        <v>1976.9374074074069</v>
      </c>
      <c r="BY599">
        <v>-38.292203703703713</v>
      </c>
      <c r="BZ599">
        <v>1673.8329629629629</v>
      </c>
      <c r="CA599">
        <v>1711.2451851851849</v>
      </c>
      <c r="CB599">
        <v>0.96523003703703703</v>
      </c>
      <c r="CC599">
        <v>1677.5466666666659</v>
      </c>
      <c r="CD599">
        <v>19.69228148148148</v>
      </c>
      <c r="CE599">
        <v>1.543325185185185</v>
      </c>
      <c r="CF599">
        <v>1.4712122222222219</v>
      </c>
      <c r="CG599">
        <v>13.40427407407407</v>
      </c>
      <c r="CH599">
        <v>12.67221481481481</v>
      </c>
      <c r="CI599">
        <v>2000.0162962962961</v>
      </c>
      <c r="CJ599">
        <v>0.97999600000000009</v>
      </c>
      <c r="CK599">
        <v>2.0003599999999989E-2</v>
      </c>
      <c r="CL599">
        <v>0</v>
      </c>
      <c r="CM599">
        <v>2.2319777777777778</v>
      </c>
      <c r="CN599">
        <v>0</v>
      </c>
      <c r="CO599">
        <v>6332.8240740740739</v>
      </c>
      <c r="CP599">
        <v>16749.570370370369</v>
      </c>
      <c r="CQ599">
        <v>40.990666666666669</v>
      </c>
      <c r="CR599">
        <v>42.875</v>
      </c>
      <c r="CS599">
        <v>41.311999999999991</v>
      </c>
      <c r="CT599">
        <v>41.686999999999991</v>
      </c>
      <c r="CU599">
        <v>39.936999999999991</v>
      </c>
      <c r="CV599">
        <v>1960.006296296297</v>
      </c>
      <c r="CW599">
        <v>40.01</v>
      </c>
      <c r="CX599">
        <v>0</v>
      </c>
      <c r="CY599">
        <v>1657216253</v>
      </c>
      <c r="CZ599">
        <v>0</v>
      </c>
      <c r="DA599">
        <v>1657213031</v>
      </c>
      <c r="DB599" t="s">
        <v>1093</v>
      </c>
      <c r="DC599">
        <v>1657213019.5</v>
      </c>
      <c r="DD599">
        <v>1657213031</v>
      </c>
      <c r="DE599">
        <v>2</v>
      </c>
      <c r="DF599">
        <v>1.982</v>
      </c>
      <c r="DG599">
        <v>-0.124</v>
      </c>
      <c r="DH599">
        <v>-2.1179999999999999</v>
      </c>
      <c r="DI599">
        <v>-0.2</v>
      </c>
      <c r="DJ599">
        <v>420</v>
      </c>
      <c r="DK599">
        <v>19</v>
      </c>
      <c r="DL599">
        <v>0.14000000000000001</v>
      </c>
      <c r="DM599">
        <v>0.05</v>
      </c>
      <c r="DN599">
        <v>-38.230775000000001</v>
      </c>
      <c r="DO599">
        <v>-0.99317898686669703</v>
      </c>
      <c r="DP599">
        <v>0.1151222605537264</v>
      </c>
      <c r="DQ599">
        <v>0</v>
      </c>
      <c r="DR599">
        <v>0.97169222500000019</v>
      </c>
      <c r="DS599">
        <v>-0.10176541463414999</v>
      </c>
      <c r="DT599">
        <v>1.001467198536103E-2</v>
      </c>
      <c r="DU599">
        <v>0</v>
      </c>
      <c r="DV599">
        <v>0</v>
      </c>
      <c r="DW599">
        <v>2</v>
      </c>
      <c r="DX599" t="s">
        <v>363</v>
      </c>
      <c r="DY599">
        <v>2.9779900000000001</v>
      </c>
      <c r="DZ599">
        <v>2.72465</v>
      </c>
      <c r="EA599">
        <v>0.197461</v>
      </c>
      <c r="EB599">
        <v>0.19786899999999999</v>
      </c>
      <c r="EC599">
        <v>8.0274399999999996E-2</v>
      </c>
      <c r="ED599">
        <v>7.5994500000000006E-2</v>
      </c>
      <c r="EE599">
        <v>25318.2</v>
      </c>
      <c r="EF599">
        <v>25386.6</v>
      </c>
      <c r="EG599">
        <v>29343.9</v>
      </c>
      <c r="EH599">
        <v>29285.8</v>
      </c>
      <c r="EI599">
        <v>35782.6</v>
      </c>
      <c r="EJ599">
        <v>35965</v>
      </c>
      <c r="EK599">
        <v>41349.800000000003</v>
      </c>
      <c r="EL599">
        <v>41714.199999999997</v>
      </c>
      <c r="EM599">
        <v>1.9411799999999999</v>
      </c>
      <c r="EN599">
        <v>2.1125500000000001</v>
      </c>
      <c r="EO599">
        <v>-1.03973E-2</v>
      </c>
      <c r="EP599">
        <v>0</v>
      </c>
      <c r="EQ599">
        <v>25.171199999999999</v>
      </c>
      <c r="ER599">
        <v>999.9</v>
      </c>
      <c r="ES599">
        <v>28.5</v>
      </c>
      <c r="ET599">
        <v>39.9</v>
      </c>
      <c r="EU599">
        <v>28.133199999999999</v>
      </c>
      <c r="EV599">
        <v>61.9069</v>
      </c>
      <c r="EW599">
        <v>27.512</v>
      </c>
      <c r="EX599">
        <v>2</v>
      </c>
      <c r="EY599">
        <v>0.204347</v>
      </c>
      <c r="EZ599">
        <v>6.2287600000000003</v>
      </c>
      <c r="FA599">
        <v>20.272500000000001</v>
      </c>
      <c r="FB599">
        <v>5.2190899999999996</v>
      </c>
      <c r="FC599">
        <v>12.0159</v>
      </c>
      <c r="FD599">
        <v>4.9892000000000003</v>
      </c>
      <c r="FE599">
        <v>3.28823</v>
      </c>
      <c r="FF599">
        <v>5770.6</v>
      </c>
      <c r="FG599">
        <v>9999</v>
      </c>
      <c r="FH599">
        <v>9999</v>
      </c>
      <c r="FI599">
        <v>94.2</v>
      </c>
      <c r="FJ599">
        <v>1.8675999999999999</v>
      </c>
      <c r="FK599">
        <v>1.8666100000000001</v>
      </c>
      <c r="FL599">
        <v>1.86602</v>
      </c>
      <c r="FM599">
        <v>1.86588</v>
      </c>
      <c r="FN599">
        <v>1.86781</v>
      </c>
      <c r="FO599">
        <v>1.8701700000000001</v>
      </c>
      <c r="FP599">
        <v>1.8689</v>
      </c>
      <c r="FQ599">
        <v>1.8702700000000001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-7.3</v>
      </c>
      <c r="GF599">
        <v>-0.17610000000000001</v>
      </c>
      <c r="GG599">
        <v>-0.23523885101243769</v>
      </c>
      <c r="GH599">
        <v>-4.6052117464239163E-3</v>
      </c>
      <c r="GI599">
        <v>3.8696726057278897E-7</v>
      </c>
      <c r="GJ599">
        <v>-9.6670798998846254E-11</v>
      </c>
      <c r="GK599">
        <v>-0.34206402273919922</v>
      </c>
      <c r="GL599">
        <v>-4.2203369556326094E-3</v>
      </c>
      <c r="GM599">
        <v>8.7200311459696754E-4</v>
      </c>
      <c r="GN599">
        <v>-1.3787569801556101E-5</v>
      </c>
      <c r="GO599">
        <v>4</v>
      </c>
      <c r="GP599">
        <v>2427</v>
      </c>
      <c r="GQ599">
        <v>1</v>
      </c>
      <c r="GR599">
        <v>25</v>
      </c>
      <c r="GS599">
        <v>53.8</v>
      </c>
      <c r="GT599">
        <v>53.6</v>
      </c>
      <c r="GU599">
        <v>3.9416500000000001</v>
      </c>
      <c r="GV599">
        <v>2.19238</v>
      </c>
      <c r="GW599">
        <v>1.94702</v>
      </c>
      <c r="GX599">
        <v>2.7600099999999999</v>
      </c>
      <c r="GY599">
        <v>2.19482</v>
      </c>
      <c r="GZ599">
        <v>2.3584000000000001</v>
      </c>
      <c r="HA599">
        <v>42.8583</v>
      </c>
      <c r="HB599">
        <v>13.9657</v>
      </c>
      <c r="HC599">
        <v>18</v>
      </c>
      <c r="HD599">
        <v>495.58100000000002</v>
      </c>
      <c r="HE599">
        <v>630.19100000000003</v>
      </c>
      <c r="HF599">
        <v>17.539000000000001</v>
      </c>
      <c r="HG599">
        <v>29.8383</v>
      </c>
      <c r="HH599">
        <v>30.000699999999998</v>
      </c>
      <c r="HI599">
        <v>29.532</v>
      </c>
      <c r="HJ599">
        <v>29.391200000000001</v>
      </c>
      <c r="HK599">
        <v>78.954700000000003</v>
      </c>
      <c r="HL599">
        <v>29.341999999999999</v>
      </c>
      <c r="HM599">
        <v>0</v>
      </c>
      <c r="HN599">
        <v>17.5428</v>
      </c>
      <c r="HO599">
        <v>1723.89</v>
      </c>
      <c r="HP599">
        <v>19.671299999999999</v>
      </c>
      <c r="HQ599">
        <v>100.37</v>
      </c>
      <c r="HR599">
        <v>100.202</v>
      </c>
    </row>
    <row r="600" spans="1:226" x14ac:dyDescent="0.2">
      <c r="A600">
        <v>584</v>
      </c>
      <c r="B600">
        <v>1657216253</v>
      </c>
      <c r="C600">
        <v>9327.4000000953674</v>
      </c>
      <c r="D600" t="s">
        <v>1533</v>
      </c>
      <c r="E600" t="s">
        <v>1534</v>
      </c>
      <c r="F600">
        <v>5</v>
      </c>
      <c r="G600" s="1" t="s">
        <v>1330</v>
      </c>
      <c r="H600" t="s">
        <v>354</v>
      </c>
      <c r="I600">
        <v>1657216245.2321429</v>
      </c>
      <c r="J600">
        <f t="shared" si="306"/>
        <v>1.7847933145605239E-3</v>
      </c>
      <c r="K600">
        <f t="shared" si="307"/>
        <v>1.7847933145605239</v>
      </c>
      <c r="L600" s="1">
        <f t="shared" si="308"/>
        <v>27.677196722878811</v>
      </c>
      <c r="M600">
        <f t="shared" si="309"/>
        <v>1655.0946428571431</v>
      </c>
      <c r="N600">
        <f t="shared" si="310"/>
        <v>1048.0115872922736</v>
      </c>
      <c r="O600">
        <f t="shared" si="311"/>
        <v>78.402045513665769</v>
      </c>
      <c r="P600">
        <f t="shared" si="312"/>
        <v>123.81810191047188</v>
      </c>
      <c r="Q600">
        <f t="shared" si="313"/>
        <v>8.024945972802576E-2</v>
      </c>
      <c r="R600">
        <f t="shared" si="314"/>
        <v>3.193280931636199</v>
      </c>
      <c r="S600">
        <f t="shared" si="315"/>
        <v>7.9145686752813499E-2</v>
      </c>
      <c r="T600">
        <f t="shared" si="316"/>
        <v>4.9563959018655901E-2</v>
      </c>
      <c r="U600">
        <f t="shared" si="317"/>
        <v>321.51846</v>
      </c>
      <c r="V600">
        <f t="shared" si="318"/>
        <v>25.85979019391818</v>
      </c>
      <c r="W600">
        <f t="shared" si="319"/>
        <v>24.999075000000001</v>
      </c>
      <c r="X600">
        <f t="shared" si="320"/>
        <v>3.179502242427334</v>
      </c>
      <c r="Y600">
        <f t="shared" si="321"/>
        <v>49.977678114113097</v>
      </c>
      <c r="Z600">
        <f t="shared" si="322"/>
        <v>1.5457544217174481</v>
      </c>
      <c r="AA600">
        <f t="shared" si="323"/>
        <v>3.0928896260207526</v>
      </c>
      <c r="AB600">
        <f t="shared" si="324"/>
        <v>1.6337478207098859</v>
      </c>
      <c r="AC600">
        <f t="shared" si="325"/>
        <v>-78.709385172119099</v>
      </c>
      <c r="AD600">
        <f t="shared" si="326"/>
        <v>-79.613002082183598</v>
      </c>
      <c r="AE600">
        <f t="shared" si="327"/>
        <v>-5.2612842523296974</v>
      </c>
      <c r="AF600">
        <f t="shared" si="328"/>
        <v>157.93478849336765</v>
      </c>
      <c r="AG600">
        <f t="shared" si="329"/>
        <v>67.582012336374774</v>
      </c>
      <c r="AH600">
        <f t="shared" si="330"/>
        <v>1.7941841675018222</v>
      </c>
      <c r="AI600">
        <f t="shared" si="331"/>
        <v>27.677196722878811</v>
      </c>
      <c r="AJ600">
        <v>1743.698414402144</v>
      </c>
      <c r="AK600">
        <v>1714.944666666667</v>
      </c>
      <c r="AL600">
        <v>3.3954244438367049</v>
      </c>
      <c r="AM600">
        <v>65.454241008221487</v>
      </c>
      <c r="AN600">
        <f t="shared" si="332"/>
        <v>1.7847933145605239</v>
      </c>
      <c r="AO600">
        <v>19.721336828365629</v>
      </c>
      <c r="AP600">
        <v>20.67038787878786</v>
      </c>
      <c r="AQ600">
        <v>8.4313516028688398E-5</v>
      </c>
      <c r="AR600">
        <v>78.39488950143722</v>
      </c>
      <c r="AS600">
        <v>0</v>
      </c>
      <c r="AT600">
        <v>0</v>
      </c>
      <c r="AU600">
        <f t="shared" si="333"/>
        <v>1</v>
      </c>
      <c r="AV600">
        <f t="shared" si="334"/>
        <v>0</v>
      </c>
      <c r="AW600">
        <f t="shared" si="335"/>
        <v>39860.067671443809</v>
      </c>
      <c r="AX600">
        <f t="shared" si="336"/>
        <v>2000.0117857142859</v>
      </c>
      <c r="AY600">
        <f t="shared" si="337"/>
        <v>1681.2102000000002</v>
      </c>
      <c r="AZ600">
        <f t="shared" si="338"/>
        <v>0.84060014646342263</v>
      </c>
      <c r="BA600">
        <f t="shared" si="339"/>
        <v>0.16075828267440564</v>
      </c>
      <c r="BB600" s="1">
        <v>2.7160000000000002</v>
      </c>
      <c r="BC600">
        <v>0.5</v>
      </c>
      <c r="BD600" t="s">
        <v>355</v>
      </c>
      <c r="BE600">
        <v>2</v>
      </c>
      <c r="BF600" t="b">
        <v>1</v>
      </c>
      <c r="BG600">
        <v>1657216245.2321429</v>
      </c>
      <c r="BH600">
        <v>1655.0946428571431</v>
      </c>
      <c r="BI600">
        <v>1693.417857142857</v>
      </c>
      <c r="BJ600">
        <v>20.662324999999989</v>
      </c>
      <c r="BK600">
        <v>19.70787142857143</v>
      </c>
      <c r="BL600">
        <v>1662.3603571428571</v>
      </c>
      <c r="BM600">
        <v>20.838439285714291</v>
      </c>
      <c r="BN600">
        <v>500.00510714285713</v>
      </c>
      <c r="BO600">
        <v>74.71027500000001</v>
      </c>
      <c r="BP600">
        <v>0.1000099857142857</v>
      </c>
      <c r="BQ600">
        <v>24.536628571428569</v>
      </c>
      <c r="BR600">
        <v>24.999075000000001</v>
      </c>
      <c r="BS600">
        <v>999.9000000000002</v>
      </c>
      <c r="BT600">
        <v>0</v>
      </c>
      <c r="BU600">
        <v>0</v>
      </c>
      <c r="BV600">
        <v>10007.413571428569</v>
      </c>
      <c r="BW600">
        <v>0</v>
      </c>
      <c r="BX600">
        <v>1977.055357142857</v>
      </c>
      <c r="BY600">
        <v>-38.322314285714278</v>
      </c>
      <c r="BZ600">
        <v>1690.0153571428571</v>
      </c>
      <c r="CA600">
        <v>1727.4621428571429</v>
      </c>
      <c r="CB600">
        <v>0.9544585000000001</v>
      </c>
      <c r="CC600">
        <v>1693.417857142857</v>
      </c>
      <c r="CD600">
        <v>19.70787142857143</v>
      </c>
      <c r="CE600">
        <v>1.543688214285714</v>
      </c>
      <c r="CF600">
        <v>1.4723803571428571</v>
      </c>
      <c r="CG600">
        <v>13.40789285714285</v>
      </c>
      <c r="CH600">
        <v>12.684317857142849</v>
      </c>
      <c r="CI600">
        <v>2000.0117857142859</v>
      </c>
      <c r="CJ600">
        <v>0.97999625000000024</v>
      </c>
      <c r="CK600">
        <v>2.000335E-2</v>
      </c>
      <c r="CL600">
        <v>0</v>
      </c>
      <c r="CM600">
        <v>2.1940428571428572</v>
      </c>
      <c r="CN600">
        <v>0</v>
      </c>
      <c r="CO600">
        <v>6330.676428571428</v>
      </c>
      <c r="CP600">
        <v>16749.525000000001</v>
      </c>
      <c r="CQ600">
        <v>40.9955</v>
      </c>
      <c r="CR600">
        <v>42.875</v>
      </c>
      <c r="CS600">
        <v>41.318749999999987</v>
      </c>
      <c r="CT600">
        <v>41.686999999999991</v>
      </c>
      <c r="CU600">
        <v>39.936999999999991</v>
      </c>
      <c r="CV600">
        <v>1960.001785714285</v>
      </c>
      <c r="CW600">
        <v>40.01</v>
      </c>
      <c r="CX600">
        <v>0</v>
      </c>
      <c r="CY600">
        <v>1657216257.8</v>
      </c>
      <c r="CZ600">
        <v>0</v>
      </c>
      <c r="DA600">
        <v>1657213031</v>
      </c>
      <c r="DB600" t="s">
        <v>1093</v>
      </c>
      <c r="DC600">
        <v>1657213019.5</v>
      </c>
      <c r="DD600">
        <v>1657213031</v>
      </c>
      <c r="DE600">
        <v>2</v>
      </c>
      <c r="DF600">
        <v>1.982</v>
      </c>
      <c r="DG600">
        <v>-0.124</v>
      </c>
      <c r="DH600">
        <v>-2.1179999999999999</v>
      </c>
      <c r="DI600">
        <v>-0.2</v>
      </c>
      <c r="DJ600">
        <v>420</v>
      </c>
      <c r="DK600">
        <v>19</v>
      </c>
      <c r="DL600">
        <v>0.14000000000000001</v>
      </c>
      <c r="DM600">
        <v>0.05</v>
      </c>
      <c r="DN600">
        <v>-38.28663902439024</v>
      </c>
      <c r="DO600">
        <v>-0.53641045296170864</v>
      </c>
      <c r="DP600">
        <v>8.9100898897901321E-2</v>
      </c>
      <c r="DQ600">
        <v>0</v>
      </c>
      <c r="DR600">
        <v>0.9611105853658537</v>
      </c>
      <c r="DS600">
        <v>-0.13507781184668879</v>
      </c>
      <c r="DT600">
        <v>1.351053986387829E-2</v>
      </c>
      <c r="DU600">
        <v>0</v>
      </c>
      <c r="DV600">
        <v>0</v>
      </c>
      <c r="DW600">
        <v>2</v>
      </c>
      <c r="DX600" t="s">
        <v>363</v>
      </c>
      <c r="DY600">
        <v>2.9779300000000002</v>
      </c>
      <c r="DZ600">
        <v>2.72479</v>
      </c>
      <c r="EA600">
        <v>0.19864399999999999</v>
      </c>
      <c r="EB600">
        <v>0.19902600000000001</v>
      </c>
      <c r="EC600">
        <v>8.0295000000000005E-2</v>
      </c>
      <c r="ED600">
        <v>7.6039200000000001E-2</v>
      </c>
      <c r="EE600">
        <v>25280.9</v>
      </c>
      <c r="EF600">
        <v>25349.9</v>
      </c>
      <c r="EG600">
        <v>29344.2</v>
      </c>
      <c r="EH600">
        <v>29285.9</v>
      </c>
      <c r="EI600">
        <v>35782.1</v>
      </c>
      <c r="EJ600">
        <v>35963.4</v>
      </c>
      <c r="EK600">
        <v>41350.1</v>
      </c>
      <c r="EL600">
        <v>41714.400000000001</v>
      </c>
      <c r="EM600">
        <v>1.9413199999999999</v>
      </c>
      <c r="EN600">
        <v>2.1124700000000001</v>
      </c>
      <c r="EO600">
        <v>-1.1187000000000001E-2</v>
      </c>
      <c r="EP600">
        <v>0</v>
      </c>
      <c r="EQ600">
        <v>25.173300000000001</v>
      </c>
      <c r="ER600">
        <v>999.9</v>
      </c>
      <c r="ES600">
        <v>28.5</v>
      </c>
      <c r="ET600">
        <v>39.9</v>
      </c>
      <c r="EU600">
        <v>28.1311</v>
      </c>
      <c r="EV600">
        <v>62.036900000000003</v>
      </c>
      <c r="EW600">
        <v>27.512</v>
      </c>
      <c r="EX600">
        <v>2</v>
      </c>
      <c r="EY600">
        <v>0.20449200000000001</v>
      </c>
      <c r="EZ600">
        <v>6.20282</v>
      </c>
      <c r="FA600">
        <v>20.273199999999999</v>
      </c>
      <c r="FB600">
        <v>5.2187900000000003</v>
      </c>
      <c r="FC600">
        <v>12.0158</v>
      </c>
      <c r="FD600">
        <v>4.9889999999999999</v>
      </c>
      <c r="FE600">
        <v>3.2884000000000002</v>
      </c>
      <c r="FF600">
        <v>5770.6</v>
      </c>
      <c r="FG600">
        <v>9999</v>
      </c>
      <c r="FH600">
        <v>9999</v>
      </c>
      <c r="FI600">
        <v>94.2</v>
      </c>
      <c r="FJ600">
        <v>1.8676200000000001</v>
      </c>
      <c r="FK600">
        <v>1.8666100000000001</v>
      </c>
      <c r="FL600">
        <v>1.86602</v>
      </c>
      <c r="FM600">
        <v>1.8658999999999999</v>
      </c>
      <c r="FN600">
        <v>1.86782</v>
      </c>
      <c r="FO600">
        <v>1.8702099999999999</v>
      </c>
      <c r="FP600">
        <v>1.8689</v>
      </c>
      <c r="FQ600">
        <v>1.8702700000000001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-7.38</v>
      </c>
      <c r="GF600">
        <v>-0.17599999999999999</v>
      </c>
      <c r="GG600">
        <v>-0.23523885101243769</v>
      </c>
      <c r="GH600">
        <v>-4.6052117464239163E-3</v>
      </c>
      <c r="GI600">
        <v>3.8696726057278897E-7</v>
      </c>
      <c r="GJ600">
        <v>-9.6670798998846254E-11</v>
      </c>
      <c r="GK600">
        <v>-0.34206402273919922</v>
      </c>
      <c r="GL600">
        <v>-4.2203369556326094E-3</v>
      </c>
      <c r="GM600">
        <v>8.7200311459696754E-4</v>
      </c>
      <c r="GN600">
        <v>-1.3787569801556101E-5</v>
      </c>
      <c r="GO600">
        <v>4</v>
      </c>
      <c r="GP600">
        <v>2427</v>
      </c>
      <c r="GQ600">
        <v>1</v>
      </c>
      <c r="GR600">
        <v>25</v>
      </c>
      <c r="GS600">
        <v>53.9</v>
      </c>
      <c r="GT600">
        <v>53.7</v>
      </c>
      <c r="GU600">
        <v>3.9721700000000002</v>
      </c>
      <c r="GV600">
        <v>2.18994</v>
      </c>
      <c r="GW600">
        <v>1.94702</v>
      </c>
      <c r="GX600">
        <v>2.7600099999999999</v>
      </c>
      <c r="GY600">
        <v>2.19482</v>
      </c>
      <c r="GZ600">
        <v>2.34375</v>
      </c>
      <c r="HA600">
        <v>42.885199999999998</v>
      </c>
      <c r="HB600">
        <v>13.956899999999999</v>
      </c>
      <c r="HC600">
        <v>18</v>
      </c>
      <c r="HD600">
        <v>495.73700000000002</v>
      </c>
      <c r="HE600">
        <v>630.21400000000006</v>
      </c>
      <c r="HF600">
        <v>17.538</v>
      </c>
      <c r="HG600">
        <v>29.844899999999999</v>
      </c>
      <c r="HH600">
        <v>30.000399999999999</v>
      </c>
      <c r="HI600">
        <v>29.5396</v>
      </c>
      <c r="HJ600">
        <v>29.399000000000001</v>
      </c>
      <c r="HK600">
        <v>79.486699999999999</v>
      </c>
      <c r="HL600">
        <v>29.341999999999999</v>
      </c>
      <c r="HM600">
        <v>0</v>
      </c>
      <c r="HN600">
        <v>17.540400000000002</v>
      </c>
      <c r="HO600">
        <v>1737.25</v>
      </c>
      <c r="HP600">
        <v>19.6693</v>
      </c>
      <c r="HQ600">
        <v>100.371</v>
      </c>
      <c r="HR600">
        <v>100.202</v>
      </c>
    </row>
    <row r="601" spans="1:226" x14ac:dyDescent="0.2">
      <c r="A601">
        <v>585</v>
      </c>
      <c r="B601">
        <v>1657216258</v>
      </c>
      <c r="C601">
        <v>9332.4000000953674</v>
      </c>
      <c r="D601" t="s">
        <v>1535</v>
      </c>
      <c r="E601" t="s">
        <v>1536</v>
      </c>
      <c r="F601">
        <v>5</v>
      </c>
      <c r="G601" s="1" t="s">
        <v>1330</v>
      </c>
      <c r="H601" t="s">
        <v>354</v>
      </c>
      <c r="I601">
        <v>1657216250.5</v>
      </c>
      <c r="J601">
        <f t="shared" si="306"/>
        <v>1.768081720984159E-3</v>
      </c>
      <c r="K601">
        <f t="shared" si="307"/>
        <v>1.7680817209841591</v>
      </c>
      <c r="L601" s="1">
        <f t="shared" si="308"/>
        <v>27.061723926355029</v>
      </c>
      <c r="M601">
        <f t="shared" si="309"/>
        <v>1672.833333333333</v>
      </c>
      <c r="N601">
        <f t="shared" si="310"/>
        <v>1072.5678381358075</v>
      </c>
      <c r="O601">
        <f t="shared" si="311"/>
        <v>80.23949916202352</v>
      </c>
      <c r="P601">
        <f t="shared" si="312"/>
        <v>125.1457521619339</v>
      </c>
      <c r="Q601">
        <f t="shared" si="313"/>
        <v>7.9533038998051489E-2</v>
      </c>
      <c r="R601">
        <f t="shared" si="314"/>
        <v>3.190842580308336</v>
      </c>
      <c r="S601">
        <f t="shared" si="315"/>
        <v>7.8447925766368776E-2</v>
      </c>
      <c r="T601">
        <f t="shared" si="316"/>
        <v>4.9126213277797842E-2</v>
      </c>
      <c r="U601">
        <f t="shared" si="317"/>
        <v>321.51758388888879</v>
      </c>
      <c r="V601">
        <f t="shared" si="318"/>
        <v>25.866352661597421</v>
      </c>
      <c r="W601">
        <f t="shared" si="319"/>
        <v>24.996740740740741</v>
      </c>
      <c r="X601">
        <f t="shared" si="320"/>
        <v>3.1790597863251997</v>
      </c>
      <c r="Y601">
        <f t="shared" si="321"/>
        <v>49.987479664878535</v>
      </c>
      <c r="Z601">
        <f t="shared" si="322"/>
        <v>1.5462056714407115</v>
      </c>
      <c r="AA601">
        <f t="shared" si="323"/>
        <v>3.0931858973619826</v>
      </c>
      <c r="AB601">
        <f t="shared" si="324"/>
        <v>1.6328541148844882</v>
      </c>
      <c r="AC601">
        <f t="shared" si="325"/>
        <v>-77.972403895401413</v>
      </c>
      <c r="AD601">
        <f t="shared" si="326"/>
        <v>-78.875238715037028</v>
      </c>
      <c r="AE601">
        <f t="shared" si="327"/>
        <v>-5.2164925593924396</v>
      </c>
      <c r="AF601">
        <f t="shared" si="328"/>
        <v>159.45344871905789</v>
      </c>
      <c r="AG601">
        <f t="shared" si="329"/>
        <v>67.461109494933339</v>
      </c>
      <c r="AH601">
        <f t="shared" si="330"/>
        <v>1.7717776113736925</v>
      </c>
      <c r="AI601">
        <f t="shared" si="331"/>
        <v>27.061723926355029</v>
      </c>
      <c r="AJ601">
        <v>1760.6397005373749</v>
      </c>
      <c r="AK601">
        <v>1732.143636363636</v>
      </c>
      <c r="AL601">
        <v>3.416527715476203</v>
      </c>
      <c r="AM601">
        <v>65.454241008221487</v>
      </c>
      <c r="AN601">
        <f t="shared" si="332"/>
        <v>1.7680817209841591</v>
      </c>
      <c r="AO601">
        <v>19.737884925284028</v>
      </c>
      <c r="AP601">
        <v>20.678055151515149</v>
      </c>
      <c r="AQ601">
        <v>7.8770722119174183E-5</v>
      </c>
      <c r="AR601">
        <v>78.39488950143722</v>
      </c>
      <c r="AS601">
        <v>0</v>
      </c>
      <c r="AT601">
        <v>0</v>
      </c>
      <c r="AU601">
        <f t="shared" si="333"/>
        <v>1</v>
      </c>
      <c r="AV601">
        <f t="shared" si="334"/>
        <v>0</v>
      </c>
      <c r="AW601">
        <f t="shared" si="335"/>
        <v>39819.006976526332</v>
      </c>
      <c r="AX601">
        <f t="shared" si="336"/>
        <v>2000.0062962962959</v>
      </c>
      <c r="AY601">
        <f t="shared" si="337"/>
        <v>1681.2055888888883</v>
      </c>
      <c r="AZ601">
        <f t="shared" si="338"/>
        <v>0.84060014811064476</v>
      </c>
      <c r="BA601">
        <f t="shared" si="339"/>
        <v>0.16075828585354451</v>
      </c>
      <c r="BB601" s="1">
        <v>2.7160000000000002</v>
      </c>
      <c r="BC601">
        <v>0.5</v>
      </c>
      <c r="BD601" t="s">
        <v>355</v>
      </c>
      <c r="BE601">
        <v>2</v>
      </c>
      <c r="BF601" t="b">
        <v>1</v>
      </c>
      <c r="BG601">
        <v>1657216250.5</v>
      </c>
      <c r="BH601">
        <v>1672.833333333333</v>
      </c>
      <c r="BI601">
        <v>1711.0874074074079</v>
      </c>
      <c r="BJ601">
        <v>20.668255555555561</v>
      </c>
      <c r="BK601">
        <v>19.725737037037039</v>
      </c>
      <c r="BL601">
        <v>1680.172222222222</v>
      </c>
      <c r="BM601">
        <v>20.844281481481481</v>
      </c>
      <c r="BN601">
        <v>500.01025925925933</v>
      </c>
      <c r="BO601">
        <v>74.710607407407394</v>
      </c>
      <c r="BP601">
        <v>0.10004447777777779</v>
      </c>
      <c r="BQ601">
        <v>24.53822962962963</v>
      </c>
      <c r="BR601">
        <v>24.996740740740741</v>
      </c>
      <c r="BS601">
        <v>999.90000000000009</v>
      </c>
      <c r="BT601">
        <v>0</v>
      </c>
      <c r="BU601">
        <v>0</v>
      </c>
      <c r="BV601">
        <v>9996.6748148148145</v>
      </c>
      <c r="BW601">
        <v>0</v>
      </c>
      <c r="BX601">
        <v>1977.264074074074</v>
      </c>
      <c r="BY601">
        <v>-38.253344444444437</v>
      </c>
      <c r="BZ601">
        <v>1708.137777777778</v>
      </c>
      <c r="CA601">
        <v>1745.518518518518</v>
      </c>
      <c r="CB601">
        <v>0.9425110000000001</v>
      </c>
      <c r="CC601">
        <v>1711.0874074074079</v>
      </c>
      <c r="CD601">
        <v>19.725737037037039</v>
      </c>
      <c r="CE601">
        <v>1.5441385185185179</v>
      </c>
      <c r="CF601">
        <v>1.473721851851852</v>
      </c>
      <c r="CG601">
        <v>13.41235555555556</v>
      </c>
      <c r="CH601">
        <v>12.69821111111111</v>
      </c>
      <c r="CI601">
        <v>2000.0062962962959</v>
      </c>
      <c r="CJ601">
        <v>0.97999644444444467</v>
      </c>
      <c r="CK601">
        <v>2.0003155555555551E-2</v>
      </c>
      <c r="CL601">
        <v>0</v>
      </c>
      <c r="CM601">
        <v>2.1765074074074069</v>
      </c>
      <c r="CN601">
        <v>0</v>
      </c>
      <c r="CO601">
        <v>6332.6548148148149</v>
      </c>
      <c r="CP601">
        <v>16749.481481481482</v>
      </c>
      <c r="CQ601">
        <v>41</v>
      </c>
      <c r="CR601">
        <v>42.879592592592587</v>
      </c>
      <c r="CS601">
        <v>41.325999999999993</v>
      </c>
      <c r="CT601">
        <v>41.686999999999991</v>
      </c>
      <c r="CU601">
        <v>39.936999999999991</v>
      </c>
      <c r="CV601">
        <v>1959.996296296297</v>
      </c>
      <c r="CW601">
        <v>40.01</v>
      </c>
      <c r="CX601">
        <v>0</v>
      </c>
      <c r="CY601">
        <v>1657216263.2</v>
      </c>
      <c r="CZ601">
        <v>0</v>
      </c>
      <c r="DA601">
        <v>1657213031</v>
      </c>
      <c r="DB601" t="s">
        <v>1093</v>
      </c>
      <c r="DC601">
        <v>1657213019.5</v>
      </c>
      <c r="DD601">
        <v>1657213031</v>
      </c>
      <c r="DE601">
        <v>2</v>
      </c>
      <c r="DF601">
        <v>1.982</v>
      </c>
      <c r="DG601">
        <v>-0.124</v>
      </c>
      <c r="DH601">
        <v>-2.1179999999999999</v>
      </c>
      <c r="DI601">
        <v>-0.2</v>
      </c>
      <c r="DJ601">
        <v>420</v>
      </c>
      <c r="DK601">
        <v>19</v>
      </c>
      <c r="DL601">
        <v>0.14000000000000001</v>
      </c>
      <c r="DM601">
        <v>0.05</v>
      </c>
      <c r="DN601">
        <v>-38.276085000000002</v>
      </c>
      <c r="DO601">
        <v>0.56886529080678649</v>
      </c>
      <c r="DP601">
        <v>0.10150346188677491</v>
      </c>
      <c r="DQ601">
        <v>0</v>
      </c>
      <c r="DR601">
        <v>0.94918762500000009</v>
      </c>
      <c r="DS601">
        <v>-0.13810666041275951</v>
      </c>
      <c r="DT601">
        <v>1.3447880049821051E-2</v>
      </c>
      <c r="DU601">
        <v>0</v>
      </c>
      <c r="DV601">
        <v>0</v>
      </c>
      <c r="DW601">
        <v>2</v>
      </c>
      <c r="DX601" t="s">
        <v>363</v>
      </c>
      <c r="DY601">
        <v>2.9779</v>
      </c>
      <c r="DZ601">
        <v>2.72479</v>
      </c>
      <c r="EA601">
        <v>0.199823</v>
      </c>
      <c r="EB601">
        <v>0.20017399999999999</v>
      </c>
      <c r="EC601">
        <v>8.0314999999999998E-2</v>
      </c>
      <c r="ED601">
        <v>7.6078199999999999E-2</v>
      </c>
      <c r="EE601">
        <v>25242.9</v>
      </c>
      <c r="EF601">
        <v>25312.799999999999</v>
      </c>
      <c r="EG601">
        <v>29343.3</v>
      </c>
      <c r="EH601">
        <v>29285.1</v>
      </c>
      <c r="EI601">
        <v>35780.300000000003</v>
      </c>
      <c r="EJ601">
        <v>35961</v>
      </c>
      <c r="EK601">
        <v>41348.9</v>
      </c>
      <c r="EL601">
        <v>41713.300000000003</v>
      </c>
      <c r="EM601">
        <v>1.9411799999999999</v>
      </c>
      <c r="EN601">
        <v>2.1124700000000001</v>
      </c>
      <c r="EO601">
        <v>-1.0751200000000001E-2</v>
      </c>
      <c r="EP601">
        <v>0</v>
      </c>
      <c r="EQ601">
        <v>25.175799999999999</v>
      </c>
      <c r="ER601">
        <v>999.9</v>
      </c>
      <c r="ES601">
        <v>28.5</v>
      </c>
      <c r="ET601">
        <v>39.9</v>
      </c>
      <c r="EU601">
        <v>28.129799999999999</v>
      </c>
      <c r="EV601">
        <v>62.0169</v>
      </c>
      <c r="EW601">
        <v>27.504000000000001</v>
      </c>
      <c r="EX601">
        <v>2</v>
      </c>
      <c r="EY601">
        <v>0.204792</v>
      </c>
      <c r="EZ601">
        <v>6.19496</v>
      </c>
      <c r="FA601">
        <v>20.273499999999999</v>
      </c>
      <c r="FB601">
        <v>5.2190899999999996</v>
      </c>
      <c r="FC601">
        <v>12.0159</v>
      </c>
      <c r="FD601">
        <v>4.9891500000000004</v>
      </c>
      <c r="FE601">
        <v>3.2884799999999998</v>
      </c>
      <c r="FF601">
        <v>5770.9</v>
      </c>
      <c r="FG601">
        <v>9999</v>
      </c>
      <c r="FH601">
        <v>9999</v>
      </c>
      <c r="FI601">
        <v>94.2</v>
      </c>
      <c r="FJ601">
        <v>1.8675999999999999</v>
      </c>
      <c r="FK601">
        <v>1.8666100000000001</v>
      </c>
      <c r="FL601">
        <v>1.8660300000000001</v>
      </c>
      <c r="FM601">
        <v>1.8659399999999999</v>
      </c>
      <c r="FN601">
        <v>1.8678300000000001</v>
      </c>
      <c r="FO601">
        <v>1.87022</v>
      </c>
      <c r="FP601">
        <v>1.8689</v>
      </c>
      <c r="FQ601">
        <v>1.8702700000000001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-7.44</v>
      </c>
      <c r="GF601">
        <v>-0.1759</v>
      </c>
      <c r="GG601">
        <v>-0.23523885101243769</v>
      </c>
      <c r="GH601">
        <v>-4.6052117464239163E-3</v>
      </c>
      <c r="GI601">
        <v>3.8696726057278897E-7</v>
      </c>
      <c r="GJ601">
        <v>-9.6670798998846254E-11</v>
      </c>
      <c r="GK601">
        <v>-0.34206402273919922</v>
      </c>
      <c r="GL601">
        <v>-4.2203369556326094E-3</v>
      </c>
      <c r="GM601">
        <v>8.7200311459696754E-4</v>
      </c>
      <c r="GN601">
        <v>-1.3787569801556101E-5</v>
      </c>
      <c r="GO601">
        <v>4</v>
      </c>
      <c r="GP601">
        <v>2427</v>
      </c>
      <c r="GQ601">
        <v>1</v>
      </c>
      <c r="GR601">
        <v>25</v>
      </c>
      <c r="GS601">
        <v>54</v>
      </c>
      <c r="GT601">
        <v>53.8</v>
      </c>
      <c r="GU601">
        <v>3.9977999999999998</v>
      </c>
      <c r="GV601">
        <v>2.1936</v>
      </c>
      <c r="GW601">
        <v>1.94702</v>
      </c>
      <c r="GX601">
        <v>2.7587899999999999</v>
      </c>
      <c r="GY601">
        <v>2.19482</v>
      </c>
      <c r="GZ601">
        <v>2.33887</v>
      </c>
      <c r="HA601">
        <v>42.885199999999998</v>
      </c>
      <c r="HB601">
        <v>13.956899999999999</v>
      </c>
      <c r="HC601">
        <v>18</v>
      </c>
      <c r="HD601">
        <v>495.70600000000002</v>
      </c>
      <c r="HE601">
        <v>630.29899999999998</v>
      </c>
      <c r="HF601">
        <v>17.537299999999998</v>
      </c>
      <c r="HG601">
        <v>29.852499999999999</v>
      </c>
      <c r="HH601">
        <v>30.000399999999999</v>
      </c>
      <c r="HI601">
        <v>29.547699999999999</v>
      </c>
      <c r="HJ601">
        <v>29.4068</v>
      </c>
      <c r="HK601">
        <v>80.086200000000005</v>
      </c>
      <c r="HL601">
        <v>29.341999999999999</v>
      </c>
      <c r="HM601">
        <v>0</v>
      </c>
      <c r="HN601">
        <v>17.538900000000002</v>
      </c>
      <c r="HO601">
        <v>1757.29</v>
      </c>
      <c r="HP601">
        <v>19.669699999999999</v>
      </c>
      <c r="HQ601">
        <v>100.36799999999999</v>
      </c>
      <c r="HR601">
        <v>100.2</v>
      </c>
    </row>
    <row r="602" spans="1:226" x14ac:dyDescent="0.2">
      <c r="A602">
        <v>586</v>
      </c>
      <c r="B602">
        <v>1657216263</v>
      </c>
      <c r="C602">
        <v>9337.4000000953674</v>
      </c>
      <c r="D602" t="s">
        <v>1537</v>
      </c>
      <c r="E602" t="s">
        <v>1538</v>
      </c>
      <c r="F602">
        <v>5</v>
      </c>
      <c r="G602" s="1" t="s">
        <v>1330</v>
      </c>
      <c r="H602" t="s">
        <v>354</v>
      </c>
      <c r="I602">
        <v>1657216255.2142861</v>
      </c>
      <c r="J602">
        <f t="shared" si="306"/>
        <v>1.7578781301598307E-3</v>
      </c>
      <c r="K602">
        <f t="shared" si="307"/>
        <v>1.7578781301598307</v>
      </c>
      <c r="L602" s="1">
        <f t="shared" si="308"/>
        <v>26.784145075134379</v>
      </c>
      <c r="M602">
        <f t="shared" si="309"/>
        <v>1688.6424999999999</v>
      </c>
      <c r="N602">
        <f t="shared" si="310"/>
        <v>1090.5333596026985</v>
      </c>
      <c r="O602">
        <f t="shared" si="311"/>
        <v>81.583588304649709</v>
      </c>
      <c r="P602">
        <f t="shared" si="312"/>
        <v>126.32856510132341</v>
      </c>
      <c r="Q602">
        <f t="shared" si="313"/>
        <v>7.9105936544084016E-2</v>
      </c>
      <c r="R602">
        <f t="shared" si="314"/>
        <v>3.1907291466393439</v>
      </c>
      <c r="S602">
        <f t="shared" si="315"/>
        <v>7.8032323973865766E-2</v>
      </c>
      <c r="T602">
        <f t="shared" si="316"/>
        <v>4.8865448348527032E-2</v>
      </c>
      <c r="U602">
        <f t="shared" si="317"/>
        <v>321.51800399999985</v>
      </c>
      <c r="V602">
        <f t="shared" si="318"/>
        <v>25.869348150326559</v>
      </c>
      <c r="W602">
        <f t="shared" si="319"/>
        <v>24.99521428571429</v>
      </c>
      <c r="X602">
        <f t="shared" si="320"/>
        <v>3.1787704776652146</v>
      </c>
      <c r="Y602">
        <f t="shared" si="321"/>
        <v>50.001777965310069</v>
      </c>
      <c r="Z602">
        <f t="shared" si="322"/>
        <v>1.5466937820461855</v>
      </c>
      <c r="AA602">
        <f t="shared" si="323"/>
        <v>3.0932775692881185</v>
      </c>
      <c r="AB602">
        <f t="shared" si="324"/>
        <v>1.6320766956190291</v>
      </c>
      <c r="AC602">
        <f t="shared" si="325"/>
        <v>-77.52242554004853</v>
      </c>
      <c r="AD602">
        <f t="shared" si="326"/>
        <v>-78.524643166209771</v>
      </c>
      <c r="AE602">
        <f t="shared" si="327"/>
        <v>-5.193463198073399</v>
      </c>
      <c r="AF602">
        <f t="shared" si="328"/>
        <v>160.27747209566814</v>
      </c>
      <c r="AG602">
        <f t="shared" si="329"/>
        <v>67.399452745424753</v>
      </c>
      <c r="AH602">
        <f t="shared" si="330"/>
        <v>1.7558202685348854</v>
      </c>
      <c r="AI602">
        <f t="shared" si="331"/>
        <v>26.784145075134379</v>
      </c>
      <c r="AJ602">
        <v>1777.6698263318999</v>
      </c>
      <c r="AK602">
        <v>1749.220242424243</v>
      </c>
      <c r="AL602">
        <v>3.4436497948567979</v>
      </c>
      <c r="AM602">
        <v>65.454241008221487</v>
      </c>
      <c r="AN602">
        <f t="shared" si="332"/>
        <v>1.7578781301598307</v>
      </c>
      <c r="AO602">
        <v>19.75305476907425</v>
      </c>
      <c r="AP602">
        <v>20.68787272727273</v>
      </c>
      <c r="AQ602">
        <v>6.0354276196675033E-5</v>
      </c>
      <c r="AR602">
        <v>78.39488950143722</v>
      </c>
      <c r="AS602">
        <v>0</v>
      </c>
      <c r="AT602">
        <v>0</v>
      </c>
      <c r="AU602">
        <f t="shared" si="333"/>
        <v>1</v>
      </c>
      <c r="AV602">
        <f t="shared" si="334"/>
        <v>0</v>
      </c>
      <c r="AW602">
        <f t="shared" si="335"/>
        <v>39817.042400636652</v>
      </c>
      <c r="AX602">
        <f t="shared" si="336"/>
        <v>2000.008928571428</v>
      </c>
      <c r="AY602">
        <f t="shared" si="337"/>
        <v>1681.2077999999995</v>
      </c>
      <c r="AZ602">
        <f t="shared" si="338"/>
        <v>0.84060014732077082</v>
      </c>
      <c r="BA602">
        <f t="shared" si="339"/>
        <v>0.16075828432908779</v>
      </c>
      <c r="BB602" s="1">
        <v>2.7160000000000002</v>
      </c>
      <c r="BC602">
        <v>0.5</v>
      </c>
      <c r="BD602" t="s">
        <v>355</v>
      </c>
      <c r="BE602">
        <v>2</v>
      </c>
      <c r="BF602" t="b">
        <v>1</v>
      </c>
      <c r="BG602">
        <v>1657216255.2142861</v>
      </c>
      <c r="BH602">
        <v>1688.6424999999999</v>
      </c>
      <c r="BI602">
        <v>1726.863571428571</v>
      </c>
      <c r="BJ602">
        <v>20.674760714285711</v>
      </c>
      <c r="BK602">
        <v>19.740739285714291</v>
      </c>
      <c r="BL602">
        <v>1696.0464285714279</v>
      </c>
      <c r="BM602">
        <v>20.8507</v>
      </c>
      <c r="BN602">
        <v>500.01142857142861</v>
      </c>
      <c r="BO602">
        <v>74.71071071428571</v>
      </c>
      <c r="BP602">
        <v>0.10001156785714289</v>
      </c>
      <c r="BQ602">
        <v>24.538724999999999</v>
      </c>
      <c r="BR602">
        <v>24.99521428571429</v>
      </c>
      <c r="BS602">
        <v>999.9000000000002</v>
      </c>
      <c r="BT602">
        <v>0</v>
      </c>
      <c r="BU602">
        <v>0</v>
      </c>
      <c r="BV602">
        <v>9996.1635714285712</v>
      </c>
      <c r="BW602">
        <v>0</v>
      </c>
      <c r="BX602">
        <v>1977.2453571428571</v>
      </c>
      <c r="BY602">
        <v>-38.220603571428569</v>
      </c>
      <c r="BZ602">
        <v>1724.2917857142861</v>
      </c>
      <c r="CA602">
        <v>1761.64</v>
      </c>
      <c r="CB602">
        <v>0.934019357142857</v>
      </c>
      <c r="CC602">
        <v>1726.863571428571</v>
      </c>
      <c r="CD602">
        <v>19.740739285714291</v>
      </c>
      <c r="CE602">
        <v>1.544626071428572</v>
      </c>
      <c r="CF602">
        <v>1.4748446428571429</v>
      </c>
      <c r="CG602">
        <v>13.417199999999999</v>
      </c>
      <c r="CH602">
        <v>12.70982857142857</v>
      </c>
      <c r="CI602">
        <v>2000.008928571428</v>
      </c>
      <c r="CJ602">
        <v>0.9799966785714288</v>
      </c>
      <c r="CK602">
        <v>2.0002921428571432E-2</v>
      </c>
      <c r="CL602">
        <v>0</v>
      </c>
      <c r="CM602">
        <v>2.139007142857142</v>
      </c>
      <c r="CN602">
        <v>0</v>
      </c>
      <c r="CO602">
        <v>6331.52</v>
      </c>
      <c r="CP602">
        <v>16749.514285714289</v>
      </c>
      <c r="CQ602">
        <v>41</v>
      </c>
      <c r="CR602">
        <v>42.883857142857153</v>
      </c>
      <c r="CS602">
        <v>41.336750000000002</v>
      </c>
      <c r="CT602">
        <v>41.686999999999991</v>
      </c>
      <c r="CU602">
        <v>39.936999999999991</v>
      </c>
      <c r="CV602">
        <v>1959.998928571428</v>
      </c>
      <c r="CW602">
        <v>40.01</v>
      </c>
      <c r="CX602">
        <v>0</v>
      </c>
      <c r="CY602">
        <v>1657216268</v>
      </c>
      <c r="CZ602">
        <v>0</v>
      </c>
      <c r="DA602">
        <v>1657213031</v>
      </c>
      <c r="DB602" t="s">
        <v>1093</v>
      </c>
      <c r="DC602">
        <v>1657213019.5</v>
      </c>
      <c r="DD602">
        <v>1657213031</v>
      </c>
      <c r="DE602">
        <v>2</v>
      </c>
      <c r="DF602">
        <v>1.982</v>
      </c>
      <c r="DG602">
        <v>-0.124</v>
      </c>
      <c r="DH602">
        <v>-2.1179999999999999</v>
      </c>
      <c r="DI602">
        <v>-0.2</v>
      </c>
      <c r="DJ602">
        <v>420</v>
      </c>
      <c r="DK602">
        <v>19</v>
      </c>
      <c r="DL602">
        <v>0.14000000000000001</v>
      </c>
      <c r="DM602">
        <v>0.05</v>
      </c>
      <c r="DN602">
        <v>-38.253545000000003</v>
      </c>
      <c r="DO602">
        <v>0.66770881801146109</v>
      </c>
      <c r="DP602">
        <v>9.539792175409248E-2</v>
      </c>
      <c r="DQ602">
        <v>0</v>
      </c>
      <c r="DR602">
        <v>0.9408524250000001</v>
      </c>
      <c r="DS602">
        <v>-0.11595673170731741</v>
      </c>
      <c r="DT602">
        <v>1.140761112128106E-2</v>
      </c>
      <c r="DU602">
        <v>0</v>
      </c>
      <c r="DV602">
        <v>0</v>
      </c>
      <c r="DW602">
        <v>2</v>
      </c>
      <c r="DX602" t="s">
        <v>363</v>
      </c>
      <c r="DY602">
        <v>2.9776600000000002</v>
      </c>
      <c r="DZ602">
        <v>2.7246100000000002</v>
      </c>
      <c r="EA602">
        <v>0.200993</v>
      </c>
      <c r="EB602">
        <v>0.20132</v>
      </c>
      <c r="EC602">
        <v>8.03397E-2</v>
      </c>
      <c r="ED602">
        <v>7.6112899999999997E-2</v>
      </c>
      <c r="EE602">
        <v>25206.2</v>
      </c>
      <c r="EF602">
        <v>25276.3</v>
      </c>
      <c r="EG602">
        <v>29343.599999999999</v>
      </c>
      <c r="EH602">
        <v>29284.9</v>
      </c>
      <c r="EI602">
        <v>35779.599999999999</v>
      </c>
      <c r="EJ602">
        <v>35959.4</v>
      </c>
      <c r="EK602">
        <v>41349.199999999997</v>
      </c>
      <c r="EL602">
        <v>41713.1</v>
      </c>
      <c r="EM602">
        <v>1.9407000000000001</v>
      </c>
      <c r="EN602">
        <v>2.1123799999999999</v>
      </c>
      <c r="EO602">
        <v>-1.14553E-2</v>
      </c>
      <c r="EP602">
        <v>0</v>
      </c>
      <c r="EQ602">
        <v>25.177900000000001</v>
      </c>
      <c r="ER602">
        <v>999.9</v>
      </c>
      <c r="ES602">
        <v>28.5</v>
      </c>
      <c r="ET602">
        <v>39.9</v>
      </c>
      <c r="EU602">
        <v>28.1313</v>
      </c>
      <c r="EV602">
        <v>62.056899999999999</v>
      </c>
      <c r="EW602">
        <v>27.584099999999999</v>
      </c>
      <c r="EX602">
        <v>2</v>
      </c>
      <c r="EY602">
        <v>0.20528199999999999</v>
      </c>
      <c r="EZ602">
        <v>6.1890000000000001</v>
      </c>
      <c r="FA602">
        <v>20.273599999999998</v>
      </c>
      <c r="FB602">
        <v>5.2193899999999998</v>
      </c>
      <c r="FC602">
        <v>12.015599999999999</v>
      </c>
      <c r="FD602">
        <v>4.9891500000000004</v>
      </c>
      <c r="FE602">
        <v>3.2884500000000001</v>
      </c>
      <c r="FF602">
        <v>5770.9</v>
      </c>
      <c r="FG602">
        <v>9999</v>
      </c>
      <c r="FH602">
        <v>9999</v>
      </c>
      <c r="FI602">
        <v>94.2</v>
      </c>
      <c r="FJ602">
        <v>1.86761</v>
      </c>
      <c r="FK602">
        <v>1.8666100000000001</v>
      </c>
      <c r="FL602">
        <v>1.8660399999999999</v>
      </c>
      <c r="FM602">
        <v>1.86592</v>
      </c>
      <c r="FN602">
        <v>1.8678300000000001</v>
      </c>
      <c r="FO602">
        <v>1.87019</v>
      </c>
      <c r="FP602">
        <v>1.8688899999999999</v>
      </c>
      <c r="FQ602">
        <v>1.8702700000000001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-7.51</v>
      </c>
      <c r="GF602">
        <v>-0.1757</v>
      </c>
      <c r="GG602">
        <v>-0.23523885101243769</v>
      </c>
      <c r="GH602">
        <v>-4.6052117464239163E-3</v>
      </c>
      <c r="GI602">
        <v>3.8696726057278897E-7</v>
      </c>
      <c r="GJ602">
        <v>-9.6670798998846254E-11</v>
      </c>
      <c r="GK602">
        <v>-0.34206402273919922</v>
      </c>
      <c r="GL602">
        <v>-4.2203369556326094E-3</v>
      </c>
      <c r="GM602">
        <v>8.7200311459696754E-4</v>
      </c>
      <c r="GN602">
        <v>-1.3787569801556101E-5</v>
      </c>
      <c r="GO602">
        <v>4</v>
      </c>
      <c r="GP602">
        <v>2427</v>
      </c>
      <c r="GQ602">
        <v>1</v>
      </c>
      <c r="GR602">
        <v>25</v>
      </c>
      <c r="GS602">
        <v>54.1</v>
      </c>
      <c r="GT602">
        <v>53.9</v>
      </c>
      <c r="GU602">
        <v>4.0283199999999999</v>
      </c>
      <c r="GV602">
        <v>2.19116</v>
      </c>
      <c r="GW602">
        <v>1.94702</v>
      </c>
      <c r="GX602">
        <v>2.7612299999999999</v>
      </c>
      <c r="GY602">
        <v>2.19482</v>
      </c>
      <c r="GZ602">
        <v>2.3730500000000001</v>
      </c>
      <c r="HA602">
        <v>42.912100000000002</v>
      </c>
      <c r="HB602">
        <v>13.956899999999999</v>
      </c>
      <c r="HC602">
        <v>18</v>
      </c>
      <c r="HD602">
        <v>495.46199999999999</v>
      </c>
      <c r="HE602">
        <v>630.30799999999999</v>
      </c>
      <c r="HF602">
        <v>17.5382</v>
      </c>
      <c r="HG602">
        <v>29.858899999999998</v>
      </c>
      <c r="HH602">
        <v>30.000599999999999</v>
      </c>
      <c r="HI602">
        <v>29.555299999999999</v>
      </c>
      <c r="HJ602">
        <v>29.415299999999998</v>
      </c>
      <c r="HK602">
        <v>80.593599999999995</v>
      </c>
      <c r="HL602">
        <v>29.623799999999999</v>
      </c>
      <c r="HM602">
        <v>0</v>
      </c>
      <c r="HN602">
        <v>17.540099999999999</v>
      </c>
      <c r="HO602">
        <v>1770.7</v>
      </c>
      <c r="HP602">
        <v>19.669699999999999</v>
      </c>
      <c r="HQ602">
        <v>100.369</v>
      </c>
      <c r="HR602">
        <v>100.199</v>
      </c>
    </row>
    <row r="603" spans="1:226" x14ac:dyDescent="0.2">
      <c r="A603">
        <v>587</v>
      </c>
      <c r="B603">
        <v>1657216268</v>
      </c>
      <c r="C603">
        <v>9342.4000000953674</v>
      </c>
      <c r="D603" t="s">
        <v>1539</v>
      </c>
      <c r="E603" t="s">
        <v>1540</v>
      </c>
      <c r="F603">
        <v>5</v>
      </c>
      <c r="G603" s="1" t="s">
        <v>1330</v>
      </c>
      <c r="H603" t="s">
        <v>354</v>
      </c>
      <c r="I603">
        <v>1657216260.5</v>
      </c>
      <c r="J603">
        <f t="shared" si="306"/>
        <v>1.7568795588049763E-3</v>
      </c>
      <c r="K603">
        <f t="shared" si="307"/>
        <v>1.7568795588049764</v>
      </c>
      <c r="L603" s="1">
        <f t="shared" si="308"/>
        <v>27.170136584628803</v>
      </c>
      <c r="M603">
        <f t="shared" si="309"/>
        <v>1706.3192592592591</v>
      </c>
      <c r="N603">
        <f t="shared" si="310"/>
        <v>1099.7959829628458</v>
      </c>
      <c r="O603">
        <f t="shared" si="311"/>
        <v>82.276882214209337</v>
      </c>
      <c r="P603">
        <f t="shared" si="312"/>
        <v>127.65151981706573</v>
      </c>
      <c r="Q603">
        <f t="shared" si="313"/>
        <v>7.9097868495604476E-2</v>
      </c>
      <c r="R603">
        <f t="shared" si="314"/>
        <v>3.1916145298809582</v>
      </c>
      <c r="S603">
        <f t="shared" si="315"/>
        <v>7.8024766721368488E-2</v>
      </c>
      <c r="T603">
        <f t="shared" si="316"/>
        <v>4.8860680203312426E-2</v>
      </c>
      <c r="U603">
        <f t="shared" si="317"/>
        <v>321.51498299999997</v>
      </c>
      <c r="V603">
        <f t="shared" si="318"/>
        <v>25.868789739087561</v>
      </c>
      <c r="W603">
        <f t="shared" si="319"/>
        <v>24.994248148148149</v>
      </c>
      <c r="X603">
        <f t="shared" si="320"/>
        <v>3.1785873777306852</v>
      </c>
      <c r="Y603">
        <f t="shared" si="321"/>
        <v>50.021941832428674</v>
      </c>
      <c r="Z603">
        <f t="shared" si="322"/>
        <v>1.5472771358715951</v>
      </c>
      <c r="AA603">
        <f t="shared" si="323"/>
        <v>3.093196863598191</v>
      </c>
      <c r="AB603">
        <f t="shared" si="324"/>
        <v>1.6313102418590901</v>
      </c>
      <c r="AC603">
        <f t="shared" si="325"/>
        <v>-77.478388543299459</v>
      </c>
      <c r="AD603">
        <f t="shared" si="326"/>
        <v>-78.455232966497078</v>
      </c>
      <c r="AE603">
        <f t="shared" si="327"/>
        <v>-5.1873964549023377</v>
      </c>
      <c r="AF603">
        <f t="shared" si="328"/>
        <v>160.39396503530111</v>
      </c>
      <c r="AG603">
        <f t="shared" si="329"/>
        <v>67.138582755625151</v>
      </c>
      <c r="AH603">
        <f t="shared" si="330"/>
        <v>1.7639574543861707</v>
      </c>
      <c r="AI603">
        <f t="shared" si="331"/>
        <v>27.170136584628803</v>
      </c>
      <c r="AJ603">
        <v>1794.6633502901441</v>
      </c>
      <c r="AK603">
        <v>1766.198545454545</v>
      </c>
      <c r="AL603">
        <v>3.3932134345363898</v>
      </c>
      <c r="AM603">
        <v>65.454241008221487</v>
      </c>
      <c r="AN603">
        <f t="shared" si="332"/>
        <v>1.7568795588049764</v>
      </c>
      <c r="AO603">
        <v>19.75259681944425</v>
      </c>
      <c r="AP603">
        <v>20.687061818181821</v>
      </c>
      <c r="AQ603">
        <v>2.6348160179886522E-5</v>
      </c>
      <c r="AR603">
        <v>78.39488950143722</v>
      </c>
      <c r="AS603">
        <v>0</v>
      </c>
      <c r="AT603">
        <v>0</v>
      </c>
      <c r="AU603">
        <f t="shared" si="333"/>
        <v>1</v>
      </c>
      <c r="AV603">
        <f t="shared" si="334"/>
        <v>0</v>
      </c>
      <c r="AW603">
        <f t="shared" si="335"/>
        <v>39831.94231560162</v>
      </c>
      <c r="AX603">
        <f t="shared" si="336"/>
        <v>1999.99</v>
      </c>
      <c r="AY603">
        <f t="shared" si="337"/>
        <v>1681.1919</v>
      </c>
      <c r="AZ603">
        <f t="shared" si="338"/>
        <v>0.84060015300076496</v>
      </c>
      <c r="BA603">
        <f t="shared" si="339"/>
        <v>0.16075829529147645</v>
      </c>
      <c r="BB603" s="1">
        <v>2.7160000000000002</v>
      </c>
      <c r="BC603">
        <v>0.5</v>
      </c>
      <c r="BD603" t="s">
        <v>355</v>
      </c>
      <c r="BE603">
        <v>2</v>
      </c>
      <c r="BF603" t="b">
        <v>1</v>
      </c>
      <c r="BG603">
        <v>1657216260.5</v>
      </c>
      <c r="BH603">
        <v>1706.3192592592591</v>
      </c>
      <c r="BI603">
        <v>1744.4237037037039</v>
      </c>
      <c r="BJ603">
        <v>20.682470370370371</v>
      </c>
      <c r="BK603">
        <v>19.74411111111111</v>
      </c>
      <c r="BL603">
        <v>1713.7970370370369</v>
      </c>
      <c r="BM603">
        <v>20.858292592592591</v>
      </c>
      <c r="BN603">
        <v>500.00259259259258</v>
      </c>
      <c r="BO603">
        <v>74.711048148148151</v>
      </c>
      <c r="BP603">
        <v>9.9992707407407386E-2</v>
      </c>
      <c r="BQ603">
        <v>24.538288888888889</v>
      </c>
      <c r="BR603">
        <v>24.994248148148149</v>
      </c>
      <c r="BS603">
        <v>999.90000000000009</v>
      </c>
      <c r="BT603">
        <v>0</v>
      </c>
      <c r="BU603">
        <v>0</v>
      </c>
      <c r="BV603">
        <v>10000.001111111111</v>
      </c>
      <c r="BW603">
        <v>0</v>
      </c>
      <c r="BX603">
        <v>1978.961111111111</v>
      </c>
      <c r="BY603">
        <v>-38.104207407407422</v>
      </c>
      <c r="BZ603">
        <v>1742.356296296296</v>
      </c>
      <c r="CA603">
        <v>1779.5596296296301</v>
      </c>
      <c r="CB603">
        <v>0.93835466666666667</v>
      </c>
      <c r="CC603">
        <v>1744.4237037037039</v>
      </c>
      <c r="CD603">
        <v>19.74411111111111</v>
      </c>
      <c r="CE603">
        <v>1.5452085185185189</v>
      </c>
      <c r="CF603">
        <v>1.475103333333333</v>
      </c>
      <c r="CG603">
        <v>13.42298518518519</v>
      </c>
      <c r="CH603">
        <v>12.712496296296299</v>
      </c>
      <c r="CI603">
        <v>1999.99</v>
      </c>
      <c r="CJ603">
        <v>0.97999655555555576</v>
      </c>
      <c r="CK603">
        <v>2.0003044444444441E-2</v>
      </c>
      <c r="CL603">
        <v>0</v>
      </c>
      <c r="CM603">
        <v>2.1807555555555558</v>
      </c>
      <c r="CN603">
        <v>0</v>
      </c>
      <c r="CO603">
        <v>6328.7614814814806</v>
      </c>
      <c r="CP603">
        <v>16749.362962962961</v>
      </c>
      <c r="CQ603">
        <v>41</v>
      </c>
      <c r="CR603">
        <v>42.893370370370377</v>
      </c>
      <c r="CS603">
        <v>41.349333333333327</v>
      </c>
      <c r="CT603">
        <v>41.686999999999991</v>
      </c>
      <c r="CU603">
        <v>39.936999999999991</v>
      </c>
      <c r="CV603">
        <v>1959.98</v>
      </c>
      <c r="CW603">
        <v>40.01</v>
      </c>
      <c r="CX603">
        <v>0</v>
      </c>
      <c r="CY603">
        <v>1657216272.8</v>
      </c>
      <c r="CZ603">
        <v>0</v>
      </c>
      <c r="DA603">
        <v>1657213031</v>
      </c>
      <c r="DB603" t="s">
        <v>1093</v>
      </c>
      <c r="DC603">
        <v>1657213019.5</v>
      </c>
      <c r="DD603">
        <v>1657213031</v>
      </c>
      <c r="DE603">
        <v>2</v>
      </c>
      <c r="DF603">
        <v>1.982</v>
      </c>
      <c r="DG603">
        <v>-0.124</v>
      </c>
      <c r="DH603">
        <v>-2.1179999999999999</v>
      </c>
      <c r="DI603">
        <v>-0.2</v>
      </c>
      <c r="DJ603">
        <v>420</v>
      </c>
      <c r="DK603">
        <v>19</v>
      </c>
      <c r="DL603">
        <v>0.14000000000000001</v>
      </c>
      <c r="DM603">
        <v>0.05</v>
      </c>
      <c r="DN603">
        <v>-38.1703975</v>
      </c>
      <c r="DO603">
        <v>1.1404761726079611</v>
      </c>
      <c r="DP603">
        <v>0.15911315389919811</v>
      </c>
      <c r="DQ603">
        <v>0</v>
      </c>
      <c r="DR603">
        <v>0.93844712500000005</v>
      </c>
      <c r="DS603">
        <v>3.7454420262665593E-2</v>
      </c>
      <c r="DT603">
        <v>1.3220749746492269E-2</v>
      </c>
      <c r="DU603">
        <v>1</v>
      </c>
      <c r="DV603">
        <v>1</v>
      </c>
      <c r="DW603">
        <v>2</v>
      </c>
      <c r="DX603" t="s">
        <v>357</v>
      </c>
      <c r="DY603">
        <v>2.9778899999999999</v>
      </c>
      <c r="DZ603">
        <v>2.72479</v>
      </c>
      <c r="EA603">
        <v>0.20214099999999999</v>
      </c>
      <c r="EB603">
        <v>0.202402</v>
      </c>
      <c r="EC603">
        <v>8.0329399999999995E-2</v>
      </c>
      <c r="ED603">
        <v>7.5959899999999997E-2</v>
      </c>
      <c r="EE603">
        <v>25169.4</v>
      </c>
      <c r="EF603">
        <v>25241.9</v>
      </c>
      <c r="EG603">
        <v>29343</v>
      </c>
      <c r="EH603">
        <v>29284.799999999999</v>
      </c>
      <c r="EI603">
        <v>35779.300000000003</v>
      </c>
      <c r="EJ603">
        <v>35965</v>
      </c>
      <c r="EK603">
        <v>41348.400000000001</v>
      </c>
      <c r="EL603">
        <v>41712.6</v>
      </c>
      <c r="EM603">
        <v>1.9409000000000001</v>
      </c>
      <c r="EN603">
        <v>2.11212</v>
      </c>
      <c r="EO603">
        <v>-1.1630400000000001E-2</v>
      </c>
      <c r="EP603">
        <v>0</v>
      </c>
      <c r="EQ603">
        <v>25.177099999999999</v>
      </c>
      <c r="ER603">
        <v>999.9</v>
      </c>
      <c r="ES603">
        <v>28.5</v>
      </c>
      <c r="ET603">
        <v>39.9</v>
      </c>
      <c r="EU603">
        <v>28.128699999999998</v>
      </c>
      <c r="EV603">
        <v>62.036900000000003</v>
      </c>
      <c r="EW603">
        <v>27.52</v>
      </c>
      <c r="EX603">
        <v>2</v>
      </c>
      <c r="EY603">
        <v>0.205544</v>
      </c>
      <c r="EZ603">
        <v>6.1767200000000004</v>
      </c>
      <c r="FA603">
        <v>20.2743</v>
      </c>
      <c r="FB603">
        <v>5.2196899999999999</v>
      </c>
      <c r="FC603">
        <v>12.015599999999999</v>
      </c>
      <c r="FD603">
        <v>4.9891500000000004</v>
      </c>
      <c r="FE603">
        <v>3.2883300000000002</v>
      </c>
      <c r="FF603">
        <v>5771.2</v>
      </c>
      <c r="FG603">
        <v>9999</v>
      </c>
      <c r="FH603">
        <v>9999</v>
      </c>
      <c r="FI603">
        <v>94.2</v>
      </c>
      <c r="FJ603">
        <v>1.8675999999999999</v>
      </c>
      <c r="FK603">
        <v>1.8666100000000001</v>
      </c>
      <c r="FL603">
        <v>1.8660399999999999</v>
      </c>
      <c r="FM603">
        <v>1.86591</v>
      </c>
      <c r="FN603">
        <v>1.86782</v>
      </c>
      <c r="FO603">
        <v>1.8702000000000001</v>
      </c>
      <c r="FP603">
        <v>1.8689</v>
      </c>
      <c r="FQ603">
        <v>1.8702700000000001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-7.59</v>
      </c>
      <c r="GF603">
        <v>-0.17580000000000001</v>
      </c>
      <c r="GG603">
        <v>-0.23523885101243769</v>
      </c>
      <c r="GH603">
        <v>-4.6052117464239163E-3</v>
      </c>
      <c r="GI603">
        <v>3.8696726057278897E-7</v>
      </c>
      <c r="GJ603">
        <v>-9.6670798998846254E-11</v>
      </c>
      <c r="GK603">
        <v>-0.34206402273919922</v>
      </c>
      <c r="GL603">
        <v>-4.2203369556326094E-3</v>
      </c>
      <c r="GM603">
        <v>8.7200311459696754E-4</v>
      </c>
      <c r="GN603">
        <v>-1.3787569801556101E-5</v>
      </c>
      <c r="GO603">
        <v>4</v>
      </c>
      <c r="GP603">
        <v>2427</v>
      </c>
      <c r="GQ603">
        <v>1</v>
      </c>
      <c r="GR603">
        <v>25</v>
      </c>
      <c r="GS603">
        <v>54.1</v>
      </c>
      <c r="GT603">
        <v>54</v>
      </c>
      <c r="GU603">
        <v>4.0527300000000004</v>
      </c>
      <c r="GV603">
        <v>2.18994</v>
      </c>
      <c r="GW603">
        <v>1.94702</v>
      </c>
      <c r="GX603">
        <v>2.7600099999999999</v>
      </c>
      <c r="GY603">
        <v>2.19482</v>
      </c>
      <c r="GZ603">
        <v>2.3791500000000001</v>
      </c>
      <c r="HA603">
        <v>42.939</v>
      </c>
      <c r="HB603">
        <v>13.9657</v>
      </c>
      <c r="HC603">
        <v>18</v>
      </c>
      <c r="HD603">
        <v>495.65100000000001</v>
      </c>
      <c r="HE603">
        <v>630.18600000000004</v>
      </c>
      <c r="HF603">
        <v>17.540500000000002</v>
      </c>
      <c r="HG603">
        <v>29.865400000000001</v>
      </c>
      <c r="HH603">
        <v>30.000399999999999</v>
      </c>
      <c r="HI603">
        <v>29.562899999999999</v>
      </c>
      <c r="HJ603">
        <v>29.422799999999999</v>
      </c>
      <c r="HK603">
        <v>81.105900000000005</v>
      </c>
      <c r="HL603">
        <v>29.623799999999999</v>
      </c>
      <c r="HM603">
        <v>0</v>
      </c>
      <c r="HN603">
        <v>17.543800000000001</v>
      </c>
      <c r="HO603">
        <v>1790.77</v>
      </c>
      <c r="HP603">
        <v>19.669699999999999</v>
      </c>
      <c r="HQ603">
        <v>100.367</v>
      </c>
      <c r="HR603">
        <v>100.19799999999999</v>
      </c>
    </row>
    <row r="604" spans="1:226" x14ac:dyDescent="0.2">
      <c r="A604">
        <v>588</v>
      </c>
      <c r="B604">
        <v>1657216273</v>
      </c>
      <c r="C604">
        <v>9347.4000000953674</v>
      </c>
      <c r="D604" t="s">
        <v>1541</v>
      </c>
      <c r="E604" t="s">
        <v>1542</v>
      </c>
      <c r="F604">
        <v>5</v>
      </c>
      <c r="G604" s="1" t="s">
        <v>1330</v>
      </c>
      <c r="H604" t="s">
        <v>354</v>
      </c>
      <c r="I604">
        <v>1657216265.2142861</v>
      </c>
      <c r="J604">
        <f t="shared" si="306"/>
        <v>1.8097832461789877E-3</v>
      </c>
      <c r="K604">
        <f t="shared" si="307"/>
        <v>1.8097832461789878</v>
      </c>
      <c r="L604" s="1">
        <f t="shared" si="308"/>
        <v>27.408394681603543</v>
      </c>
      <c r="M604">
        <f t="shared" si="309"/>
        <v>1721.926428571428</v>
      </c>
      <c r="N604">
        <f t="shared" si="310"/>
        <v>1126.3395293666804</v>
      </c>
      <c r="O604">
        <f t="shared" si="311"/>
        <v>84.262745606796031</v>
      </c>
      <c r="P604">
        <f t="shared" si="312"/>
        <v>128.81928123921642</v>
      </c>
      <c r="Q604">
        <f t="shared" si="313"/>
        <v>8.1532356767512054E-2</v>
      </c>
      <c r="R604">
        <f t="shared" si="314"/>
        <v>3.1920584012421611</v>
      </c>
      <c r="S604">
        <f t="shared" si="315"/>
        <v>8.0392851492619502E-2</v>
      </c>
      <c r="T604">
        <f t="shared" si="316"/>
        <v>5.0346585405607394E-2</v>
      </c>
      <c r="U604">
        <f t="shared" si="317"/>
        <v>321.5163510000001</v>
      </c>
      <c r="V604">
        <f t="shared" si="318"/>
        <v>25.854820935565321</v>
      </c>
      <c r="W604">
        <f t="shared" si="319"/>
        <v>24.992485714285721</v>
      </c>
      <c r="X604">
        <f t="shared" si="320"/>
        <v>3.1782533894884684</v>
      </c>
      <c r="Y604">
        <f t="shared" si="321"/>
        <v>50.02639985701768</v>
      </c>
      <c r="Z604">
        <f t="shared" si="322"/>
        <v>1.5473145591820543</v>
      </c>
      <c r="AA604">
        <f t="shared" si="323"/>
        <v>3.0929960253076212</v>
      </c>
      <c r="AB604">
        <f t="shared" si="324"/>
        <v>1.6309388303064141</v>
      </c>
      <c r="AC604">
        <f t="shared" si="325"/>
        <v>-79.811441156493359</v>
      </c>
      <c r="AD604">
        <f t="shared" si="326"/>
        <v>-78.349618935670108</v>
      </c>
      <c r="AE604">
        <f t="shared" si="327"/>
        <v>-5.1796186645963731</v>
      </c>
      <c r="AF604">
        <f t="shared" si="328"/>
        <v>158.17567224324029</v>
      </c>
      <c r="AG604">
        <f t="shared" si="329"/>
        <v>66.983905365841736</v>
      </c>
      <c r="AH604">
        <f t="shared" si="330"/>
        <v>1.7831754490624472</v>
      </c>
      <c r="AI604">
        <f t="shared" si="331"/>
        <v>27.408394681603543</v>
      </c>
      <c r="AJ604">
        <v>1811.1649140077909</v>
      </c>
      <c r="AK604">
        <v>1782.7765454545449</v>
      </c>
      <c r="AL604">
        <v>3.3405082436768412</v>
      </c>
      <c r="AM604">
        <v>65.454241008221487</v>
      </c>
      <c r="AN604">
        <f t="shared" si="332"/>
        <v>1.8097832461789878</v>
      </c>
      <c r="AO604">
        <v>19.708171469715548</v>
      </c>
      <c r="AP604">
        <v>20.671581212121211</v>
      </c>
      <c r="AQ604">
        <v>-1.406551983316074E-4</v>
      </c>
      <c r="AR604">
        <v>78.39488950143722</v>
      </c>
      <c r="AS604">
        <v>0</v>
      </c>
      <c r="AT604">
        <v>0</v>
      </c>
      <c r="AU604">
        <f t="shared" si="333"/>
        <v>1</v>
      </c>
      <c r="AV604">
        <f t="shared" si="334"/>
        <v>0</v>
      </c>
      <c r="AW604">
        <f t="shared" si="335"/>
        <v>39839.526424506592</v>
      </c>
      <c r="AX604">
        <f t="shared" si="336"/>
        <v>1999.9985714285719</v>
      </c>
      <c r="AY604">
        <f t="shared" si="337"/>
        <v>1681.1991000000005</v>
      </c>
      <c r="AZ604">
        <f t="shared" si="338"/>
        <v>0.84060015042867886</v>
      </c>
      <c r="BA604">
        <f t="shared" si="339"/>
        <v>0.16075829032735023</v>
      </c>
      <c r="BB604" s="1">
        <v>2.7160000000000002</v>
      </c>
      <c r="BC604">
        <v>0.5</v>
      </c>
      <c r="BD604" t="s">
        <v>355</v>
      </c>
      <c r="BE604">
        <v>2</v>
      </c>
      <c r="BF604" t="b">
        <v>1</v>
      </c>
      <c r="BG604">
        <v>1657216265.2142861</v>
      </c>
      <c r="BH604">
        <v>1721.926428571428</v>
      </c>
      <c r="BI604">
        <v>1759.9796428571431</v>
      </c>
      <c r="BJ604">
        <v>20.682942857142859</v>
      </c>
      <c r="BK604">
        <v>19.734364285714289</v>
      </c>
      <c r="BL604">
        <v>1729.4696428571431</v>
      </c>
      <c r="BM604">
        <v>20.858760714285719</v>
      </c>
      <c r="BN604">
        <v>500.0044285714286</v>
      </c>
      <c r="BO604">
        <v>74.711135714285703</v>
      </c>
      <c r="BP604">
        <v>0.1000055178571429</v>
      </c>
      <c r="BQ604">
        <v>24.53720357142857</v>
      </c>
      <c r="BR604">
        <v>24.992485714285721</v>
      </c>
      <c r="BS604">
        <v>999.9000000000002</v>
      </c>
      <c r="BT604">
        <v>0</v>
      </c>
      <c r="BU604">
        <v>0</v>
      </c>
      <c r="BV604">
        <v>10001.93607142857</v>
      </c>
      <c r="BW604">
        <v>0</v>
      </c>
      <c r="BX604">
        <v>1980.6610714285721</v>
      </c>
      <c r="BY604">
        <v>-38.052864285714293</v>
      </c>
      <c r="BZ604">
        <v>1758.2946428571429</v>
      </c>
      <c r="CA604">
        <v>1795.4110714285709</v>
      </c>
      <c r="CB604">
        <v>0.94858389285714273</v>
      </c>
      <c r="CC604">
        <v>1759.9796428571431</v>
      </c>
      <c r="CD604">
        <v>19.734364285714289</v>
      </c>
      <c r="CE604">
        <v>1.545245357142857</v>
      </c>
      <c r="CF604">
        <v>1.4743764285714289</v>
      </c>
      <c r="CG604">
        <v>13.423357142857141</v>
      </c>
      <c r="CH604">
        <v>12.704974999999999</v>
      </c>
      <c r="CI604">
        <v>1999.9985714285719</v>
      </c>
      <c r="CJ604">
        <v>0.97999657142857166</v>
      </c>
      <c r="CK604">
        <v>2.000302857142857E-2</v>
      </c>
      <c r="CL604">
        <v>0</v>
      </c>
      <c r="CM604">
        <v>2.139653571428572</v>
      </c>
      <c r="CN604">
        <v>0</v>
      </c>
      <c r="CO604">
        <v>6321.0096428571433</v>
      </c>
      <c r="CP604">
        <v>16749.435714285712</v>
      </c>
      <c r="CQ604">
        <v>41</v>
      </c>
      <c r="CR604">
        <v>42.888285714285708</v>
      </c>
      <c r="CS604">
        <v>41.359250000000003</v>
      </c>
      <c r="CT604">
        <v>41.686999999999991</v>
      </c>
      <c r="CU604">
        <v>39.936999999999991</v>
      </c>
      <c r="CV604">
        <v>1959.988571428571</v>
      </c>
      <c r="CW604">
        <v>40.01</v>
      </c>
      <c r="CX604">
        <v>0</v>
      </c>
      <c r="CY604">
        <v>1657216278.2</v>
      </c>
      <c r="CZ604">
        <v>0</v>
      </c>
      <c r="DA604">
        <v>1657213031</v>
      </c>
      <c r="DB604" t="s">
        <v>1093</v>
      </c>
      <c r="DC604">
        <v>1657213019.5</v>
      </c>
      <c r="DD604">
        <v>1657213031</v>
      </c>
      <c r="DE604">
        <v>2</v>
      </c>
      <c r="DF604">
        <v>1.982</v>
      </c>
      <c r="DG604">
        <v>-0.124</v>
      </c>
      <c r="DH604">
        <v>-2.1179999999999999</v>
      </c>
      <c r="DI604">
        <v>-0.2</v>
      </c>
      <c r="DJ604">
        <v>420</v>
      </c>
      <c r="DK604">
        <v>19</v>
      </c>
      <c r="DL604">
        <v>0.14000000000000001</v>
      </c>
      <c r="DM604">
        <v>0.05</v>
      </c>
      <c r="DN604">
        <v>-38.087307317073169</v>
      </c>
      <c r="DO604">
        <v>1.081868989547081</v>
      </c>
      <c r="DP604">
        <v>0.1737237959046877</v>
      </c>
      <c r="DQ604">
        <v>0</v>
      </c>
      <c r="DR604">
        <v>0.94437992682926819</v>
      </c>
      <c r="DS604">
        <v>0.13845326132404079</v>
      </c>
      <c r="DT604">
        <v>1.8509235365727961E-2</v>
      </c>
      <c r="DU604">
        <v>0</v>
      </c>
      <c r="DV604">
        <v>0</v>
      </c>
      <c r="DW604">
        <v>2</v>
      </c>
      <c r="DX604" t="s">
        <v>363</v>
      </c>
      <c r="DY604">
        <v>2.97797</v>
      </c>
      <c r="DZ604">
        <v>2.7249300000000001</v>
      </c>
      <c r="EA604">
        <v>0.20327100000000001</v>
      </c>
      <c r="EB604">
        <v>0.20352300000000001</v>
      </c>
      <c r="EC604">
        <v>8.0288200000000004E-2</v>
      </c>
      <c r="ED604">
        <v>7.5988200000000006E-2</v>
      </c>
      <c r="EE604">
        <v>25133.5</v>
      </c>
      <c r="EF604">
        <v>25206.1</v>
      </c>
      <c r="EG604">
        <v>29342.9</v>
      </c>
      <c r="EH604">
        <v>29284.400000000001</v>
      </c>
      <c r="EI604">
        <v>35780.6</v>
      </c>
      <c r="EJ604">
        <v>35963.599999999999</v>
      </c>
      <c r="EK604">
        <v>41347.9</v>
      </c>
      <c r="EL604">
        <v>41712.300000000003</v>
      </c>
      <c r="EM604">
        <v>1.9411</v>
      </c>
      <c r="EN604">
        <v>2.1118999999999999</v>
      </c>
      <c r="EO604">
        <v>-1.1146100000000001E-2</v>
      </c>
      <c r="EP604">
        <v>0</v>
      </c>
      <c r="EQ604">
        <v>25.174099999999999</v>
      </c>
      <c r="ER604">
        <v>999.9</v>
      </c>
      <c r="ES604">
        <v>28.5</v>
      </c>
      <c r="ET604">
        <v>39.9</v>
      </c>
      <c r="EU604">
        <v>28.132000000000001</v>
      </c>
      <c r="EV604">
        <v>62.166899999999998</v>
      </c>
      <c r="EW604">
        <v>27.527999999999999</v>
      </c>
      <c r="EX604">
        <v>2</v>
      </c>
      <c r="EY604">
        <v>0.205902</v>
      </c>
      <c r="EZ604">
        <v>6.1499699999999997</v>
      </c>
      <c r="FA604">
        <v>20.275200000000002</v>
      </c>
      <c r="FB604">
        <v>5.2189399999999999</v>
      </c>
      <c r="FC604">
        <v>12.0158</v>
      </c>
      <c r="FD604">
        <v>4.98895</v>
      </c>
      <c r="FE604">
        <v>3.2883800000000001</v>
      </c>
      <c r="FF604">
        <v>5771.2</v>
      </c>
      <c r="FG604">
        <v>9999</v>
      </c>
      <c r="FH604">
        <v>9999</v>
      </c>
      <c r="FI604">
        <v>94.2</v>
      </c>
      <c r="FJ604">
        <v>1.8675999999999999</v>
      </c>
      <c r="FK604">
        <v>1.8666100000000001</v>
      </c>
      <c r="FL604">
        <v>1.86608</v>
      </c>
      <c r="FM604">
        <v>1.8659399999999999</v>
      </c>
      <c r="FN604">
        <v>1.8678300000000001</v>
      </c>
      <c r="FO604">
        <v>1.87022</v>
      </c>
      <c r="FP604">
        <v>1.8689</v>
      </c>
      <c r="FQ604">
        <v>1.8702700000000001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-7.65</v>
      </c>
      <c r="GF604">
        <v>-0.17599999999999999</v>
      </c>
      <c r="GG604">
        <v>-0.23523885101243769</v>
      </c>
      <c r="GH604">
        <v>-4.6052117464239163E-3</v>
      </c>
      <c r="GI604">
        <v>3.8696726057278897E-7</v>
      </c>
      <c r="GJ604">
        <v>-9.6670798998846254E-11</v>
      </c>
      <c r="GK604">
        <v>-0.34206402273919922</v>
      </c>
      <c r="GL604">
        <v>-4.2203369556326094E-3</v>
      </c>
      <c r="GM604">
        <v>8.7200311459696754E-4</v>
      </c>
      <c r="GN604">
        <v>-1.3787569801556101E-5</v>
      </c>
      <c r="GO604">
        <v>4</v>
      </c>
      <c r="GP604">
        <v>2427</v>
      </c>
      <c r="GQ604">
        <v>1</v>
      </c>
      <c r="GR604">
        <v>25</v>
      </c>
      <c r="GS604">
        <v>54.2</v>
      </c>
      <c r="GT604">
        <v>54</v>
      </c>
      <c r="GU604">
        <v>4.0832499999999996</v>
      </c>
      <c r="GV604">
        <v>2.18628</v>
      </c>
      <c r="GW604">
        <v>1.94702</v>
      </c>
      <c r="GX604">
        <v>2.7587899999999999</v>
      </c>
      <c r="GY604">
        <v>2.19482</v>
      </c>
      <c r="GZ604">
        <v>2.36816</v>
      </c>
      <c r="HA604">
        <v>42.939</v>
      </c>
      <c r="HB604">
        <v>13.9657</v>
      </c>
      <c r="HC604">
        <v>18</v>
      </c>
      <c r="HD604">
        <v>495.83800000000002</v>
      </c>
      <c r="HE604">
        <v>630.08000000000004</v>
      </c>
      <c r="HF604">
        <v>17.545200000000001</v>
      </c>
      <c r="HG604">
        <v>29.870699999999999</v>
      </c>
      <c r="HH604">
        <v>30.000299999999999</v>
      </c>
      <c r="HI604">
        <v>29.57</v>
      </c>
      <c r="HJ604">
        <v>29.43</v>
      </c>
      <c r="HK604">
        <v>81.69</v>
      </c>
      <c r="HL604">
        <v>29.623799999999999</v>
      </c>
      <c r="HM604">
        <v>0</v>
      </c>
      <c r="HN604">
        <v>17.552399999999999</v>
      </c>
      <c r="HO604">
        <v>1804.44</v>
      </c>
      <c r="HP604">
        <v>19.678599999999999</v>
      </c>
      <c r="HQ604">
        <v>100.366</v>
      </c>
      <c r="HR604">
        <v>100.197</v>
      </c>
    </row>
    <row r="605" spans="1:226" x14ac:dyDescent="0.2">
      <c r="A605">
        <v>589</v>
      </c>
      <c r="B605">
        <v>1657216278</v>
      </c>
      <c r="C605">
        <v>9352.4000000953674</v>
      </c>
      <c r="D605" t="s">
        <v>1543</v>
      </c>
      <c r="E605" t="s">
        <v>1544</v>
      </c>
      <c r="F605">
        <v>5</v>
      </c>
      <c r="G605" s="1" t="s">
        <v>1330</v>
      </c>
      <c r="H605" t="s">
        <v>354</v>
      </c>
      <c r="I605">
        <v>1657216270.5</v>
      </c>
      <c r="J605">
        <f t="shared" si="306"/>
        <v>1.7689782939297233E-3</v>
      </c>
      <c r="K605">
        <f t="shared" si="307"/>
        <v>1.7689782939297232</v>
      </c>
      <c r="L605" s="1">
        <f t="shared" si="308"/>
        <v>27.588493575939179</v>
      </c>
      <c r="M605">
        <f t="shared" si="309"/>
        <v>1739.3481481481481</v>
      </c>
      <c r="N605">
        <f t="shared" si="310"/>
        <v>1126.9508975852395</v>
      </c>
      <c r="O605">
        <f t="shared" si="311"/>
        <v>84.308582722825719</v>
      </c>
      <c r="P605">
        <f t="shared" si="312"/>
        <v>130.12277424522861</v>
      </c>
      <c r="Q605">
        <f t="shared" si="313"/>
        <v>7.9636417999796677E-2</v>
      </c>
      <c r="R605">
        <f t="shared" si="314"/>
        <v>3.193550046376767</v>
      </c>
      <c r="S605">
        <f t="shared" si="315"/>
        <v>7.8549411576452122E-2</v>
      </c>
      <c r="T605">
        <f t="shared" si="316"/>
        <v>4.9189809304592304E-2</v>
      </c>
      <c r="U605">
        <f t="shared" si="317"/>
        <v>321.51681544444455</v>
      </c>
      <c r="V605">
        <f t="shared" si="318"/>
        <v>25.862900722164621</v>
      </c>
      <c r="W605">
        <f t="shared" si="319"/>
        <v>24.99356666666667</v>
      </c>
      <c r="X605">
        <f t="shared" si="320"/>
        <v>3.1784582306367795</v>
      </c>
      <c r="Y605">
        <f t="shared" si="321"/>
        <v>50.015620761462806</v>
      </c>
      <c r="Z605">
        <f t="shared" si="322"/>
        <v>1.546874572117827</v>
      </c>
      <c r="AA605">
        <f t="shared" si="323"/>
        <v>3.0927829117532393</v>
      </c>
      <c r="AB605">
        <f t="shared" si="324"/>
        <v>1.6315836585189525</v>
      </c>
      <c r="AC605">
        <f t="shared" si="325"/>
        <v>-78.011942762300791</v>
      </c>
      <c r="AD605">
        <f t="shared" si="326"/>
        <v>-78.770632247464306</v>
      </c>
      <c r="AE605">
        <f t="shared" si="327"/>
        <v>-5.2050173285784744</v>
      </c>
      <c r="AF605">
        <f t="shared" si="328"/>
        <v>159.52922310610094</v>
      </c>
      <c r="AG605">
        <f t="shared" si="329"/>
        <v>66.839581861391665</v>
      </c>
      <c r="AH605">
        <f t="shared" si="330"/>
        <v>1.7923057676397089</v>
      </c>
      <c r="AI605">
        <f t="shared" si="331"/>
        <v>27.588493575939179</v>
      </c>
      <c r="AJ605">
        <v>1827.877819308505</v>
      </c>
      <c r="AK605">
        <v>1799.426181818181</v>
      </c>
      <c r="AL605">
        <v>3.331208549111599</v>
      </c>
      <c r="AM605">
        <v>65.454241008221487</v>
      </c>
      <c r="AN605">
        <f t="shared" si="332"/>
        <v>1.7689782939297232</v>
      </c>
      <c r="AO605">
        <v>19.721433597590721</v>
      </c>
      <c r="AP605">
        <v>20.662912121212131</v>
      </c>
      <c r="AQ605">
        <v>-8.9288352629568384E-5</v>
      </c>
      <c r="AR605">
        <v>78.39488950143722</v>
      </c>
      <c r="AS605">
        <v>0</v>
      </c>
      <c r="AT605">
        <v>0</v>
      </c>
      <c r="AU605">
        <f t="shared" si="333"/>
        <v>1</v>
      </c>
      <c r="AV605">
        <f t="shared" si="334"/>
        <v>0</v>
      </c>
      <c r="AW605">
        <f t="shared" si="335"/>
        <v>39864.675432537741</v>
      </c>
      <c r="AX605">
        <f t="shared" si="336"/>
        <v>2000.001481481482</v>
      </c>
      <c r="AY605">
        <f t="shared" si="337"/>
        <v>1681.2015444444448</v>
      </c>
      <c r="AZ605">
        <f t="shared" si="338"/>
        <v>0.84060014955544482</v>
      </c>
      <c r="BA605">
        <f t="shared" si="339"/>
        <v>0.16075828864200842</v>
      </c>
      <c r="BB605" s="1">
        <v>2.7160000000000002</v>
      </c>
      <c r="BC605">
        <v>0.5</v>
      </c>
      <c r="BD605" t="s">
        <v>355</v>
      </c>
      <c r="BE605">
        <v>2</v>
      </c>
      <c r="BF605" t="b">
        <v>1</v>
      </c>
      <c r="BG605">
        <v>1657216270.5</v>
      </c>
      <c r="BH605">
        <v>1739.3481481481481</v>
      </c>
      <c r="BI605">
        <v>1777.348888888888</v>
      </c>
      <c r="BJ605">
        <v>20.677037037037039</v>
      </c>
      <c r="BK605">
        <v>19.723585185185179</v>
      </c>
      <c r="BL605">
        <v>1746.9637037037039</v>
      </c>
      <c r="BM605">
        <v>20.85293703703703</v>
      </c>
      <c r="BN605">
        <v>499.99888888888893</v>
      </c>
      <c r="BO605">
        <v>74.711259259259251</v>
      </c>
      <c r="BP605">
        <v>9.9970674074074062E-2</v>
      </c>
      <c r="BQ605">
        <v>24.536051851851859</v>
      </c>
      <c r="BR605">
        <v>24.99356666666667</v>
      </c>
      <c r="BS605">
        <v>999.90000000000009</v>
      </c>
      <c r="BT605">
        <v>0</v>
      </c>
      <c r="BU605">
        <v>0</v>
      </c>
      <c r="BV605">
        <v>10008.462222222221</v>
      </c>
      <c r="BW605">
        <v>0</v>
      </c>
      <c r="BX605">
        <v>1982.626666666667</v>
      </c>
      <c r="BY605">
        <v>-38.001077777777773</v>
      </c>
      <c r="BZ605">
        <v>1776.0729629629629</v>
      </c>
      <c r="CA605">
        <v>1813.11</v>
      </c>
      <c r="CB605">
        <v>0.95345129629629621</v>
      </c>
      <c r="CC605">
        <v>1777.348888888888</v>
      </c>
      <c r="CD605">
        <v>19.723585185185179</v>
      </c>
      <c r="CE605">
        <v>1.544807777777778</v>
      </c>
      <c r="CF605">
        <v>1.473573703703704</v>
      </c>
      <c r="CG605">
        <v>13.41900740740741</v>
      </c>
      <c r="CH605">
        <v>12.69667037037037</v>
      </c>
      <c r="CI605">
        <v>2000.001481481482</v>
      </c>
      <c r="CJ605">
        <v>0.97999666666666685</v>
      </c>
      <c r="CK605">
        <v>2.000293333333333E-2</v>
      </c>
      <c r="CL605">
        <v>0</v>
      </c>
      <c r="CM605">
        <v>2.196148148148148</v>
      </c>
      <c r="CN605">
        <v>0</v>
      </c>
      <c r="CO605">
        <v>6315.9003703703711</v>
      </c>
      <c r="CP605">
        <v>16749.45925925926</v>
      </c>
      <c r="CQ605">
        <v>41</v>
      </c>
      <c r="CR605">
        <v>42.895666666666664</v>
      </c>
      <c r="CS605">
        <v>41.368000000000002</v>
      </c>
      <c r="CT605">
        <v>41.686999999999991</v>
      </c>
      <c r="CU605">
        <v>39.936999999999991</v>
      </c>
      <c r="CV605">
        <v>1959.9914814814811</v>
      </c>
      <c r="CW605">
        <v>40.01</v>
      </c>
      <c r="CX605">
        <v>0</v>
      </c>
      <c r="CY605">
        <v>1657216283</v>
      </c>
      <c r="CZ605">
        <v>0</v>
      </c>
      <c r="DA605">
        <v>1657213031</v>
      </c>
      <c r="DB605" t="s">
        <v>1093</v>
      </c>
      <c r="DC605">
        <v>1657213019.5</v>
      </c>
      <c r="DD605">
        <v>1657213031</v>
      </c>
      <c r="DE605">
        <v>2</v>
      </c>
      <c r="DF605">
        <v>1.982</v>
      </c>
      <c r="DG605">
        <v>-0.124</v>
      </c>
      <c r="DH605">
        <v>-2.1179999999999999</v>
      </c>
      <c r="DI605">
        <v>-0.2</v>
      </c>
      <c r="DJ605">
        <v>420</v>
      </c>
      <c r="DK605">
        <v>19</v>
      </c>
      <c r="DL605">
        <v>0.14000000000000001</v>
      </c>
      <c r="DM605">
        <v>0.05</v>
      </c>
      <c r="DN605">
        <v>-38.043877499999986</v>
      </c>
      <c r="DO605">
        <v>0.62639212007507639</v>
      </c>
      <c r="DP605">
        <v>0.17826725651041439</v>
      </c>
      <c r="DQ605">
        <v>0</v>
      </c>
      <c r="DR605">
        <v>0.94668209999999997</v>
      </c>
      <c r="DS605">
        <v>6.482242401500854E-2</v>
      </c>
      <c r="DT605">
        <v>1.8239554635187789E-2</v>
      </c>
      <c r="DU605">
        <v>1</v>
      </c>
      <c r="DV605">
        <v>1</v>
      </c>
      <c r="DW605">
        <v>2</v>
      </c>
      <c r="DX605" t="s">
        <v>357</v>
      </c>
      <c r="DY605">
        <v>2.9779100000000001</v>
      </c>
      <c r="DZ605">
        <v>2.7247300000000001</v>
      </c>
      <c r="EA605">
        <v>0.20439099999999999</v>
      </c>
      <c r="EB605">
        <v>0.20463899999999999</v>
      </c>
      <c r="EC605">
        <v>8.0267699999999997E-2</v>
      </c>
      <c r="ED605">
        <v>7.6029100000000002E-2</v>
      </c>
      <c r="EE605">
        <v>25098.5</v>
      </c>
      <c r="EF605">
        <v>25170.799999999999</v>
      </c>
      <c r="EG605">
        <v>29343.3</v>
      </c>
      <c r="EH605">
        <v>29284.6</v>
      </c>
      <c r="EI605">
        <v>35781.9</v>
      </c>
      <c r="EJ605">
        <v>35962.5</v>
      </c>
      <c r="EK605">
        <v>41348.5</v>
      </c>
      <c r="EL605">
        <v>41712.800000000003</v>
      </c>
      <c r="EM605">
        <v>1.94058</v>
      </c>
      <c r="EN605">
        <v>2.1119699999999999</v>
      </c>
      <c r="EO605">
        <v>-1.01849E-2</v>
      </c>
      <c r="EP605">
        <v>0</v>
      </c>
      <c r="EQ605">
        <v>25.168800000000001</v>
      </c>
      <c r="ER605">
        <v>999.9</v>
      </c>
      <c r="ES605">
        <v>28.5</v>
      </c>
      <c r="ET605">
        <v>40</v>
      </c>
      <c r="EU605">
        <v>28.281300000000002</v>
      </c>
      <c r="EV605">
        <v>61.876899999999999</v>
      </c>
      <c r="EW605">
        <v>27.48</v>
      </c>
      <c r="EX605">
        <v>2</v>
      </c>
      <c r="EY605">
        <v>0.206207</v>
      </c>
      <c r="EZ605">
        <v>6.1421700000000001</v>
      </c>
      <c r="FA605">
        <v>20.275500000000001</v>
      </c>
      <c r="FB605">
        <v>5.2183400000000004</v>
      </c>
      <c r="FC605">
        <v>12.0159</v>
      </c>
      <c r="FD605">
        <v>4.9889999999999999</v>
      </c>
      <c r="FE605">
        <v>3.2883</v>
      </c>
      <c r="FF605">
        <v>5771.4</v>
      </c>
      <c r="FG605">
        <v>9999</v>
      </c>
      <c r="FH605">
        <v>9999</v>
      </c>
      <c r="FI605">
        <v>94.2</v>
      </c>
      <c r="FJ605">
        <v>1.8675900000000001</v>
      </c>
      <c r="FK605">
        <v>1.8666100000000001</v>
      </c>
      <c r="FL605">
        <v>1.8660699999999999</v>
      </c>
      <c r="FM605">
        <v>1.8659399999999999</v>
      </c>
      <c r="FN605">
        <v>1.86782</v>
      </c>
      <c r="FO605">
        <v>1.8702000000000001</v>
      </c>
      <c r="FP605">
        <v>1.8688899999999999</v>
      </c>
      <c r="FQ605">
        <v>1.8702700000000001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-7.72</v>
      </c>
      <c r="GF605">
        <v>-0.17610000000000001</v>
      </c>
      <c r="GG605">
        <v>-0.23523885101243769</v>
      </c>
      <c r="GH605">
        <v>-4.6052117464239163E-3</v>
      </c>
      <c r="GI605">
        <v>3.8696726057278897E-7</v>
      </c>
      <c r="GJ605">
        <v>-9.6670798998846254E-11</v>
      </c>
      <c r="GK605">
        <v>-0.34206402273919922</v>
      </c>
      <c r="GL605">
        <v>-4.2203369556326094E-3</v>
      </c>
      <c r="GM605">
        <v>8.7200311459696754E-4</v>
      </c>
      <c r="GN605">
        <v>-1.3787569801556101E-5</v>
      </c>
      <c r="GO605">
        <v>4</v>
      </c>
      <c r="GP605">
        <v>2427</v>
      </c>
      <c r="GQ605">
        <v>1</v>
      </c>
      <c r="GR605">
        <v>25</v>
      </c>
      <c r="GS605">
        <v>54.3</v>
      </c>
      <c r="GT605">
        <v>54.1</v>
      </c>
      <c r="GU605">
        <v>4.1088899999999997</v>
      </c>
      <c r="GV605">
        <v>2.18384</v>
      </c>
      <c r="GW605">
        <v>1.94702</v>
      </c>
      <c r="GX605">
        <v>2.7600099999999999</v>
      </c>
      <c r="GY605">
        <v>2.19482</v>
      </c>
      <c r="GZ605">
        <v>2.3840300000000001</v>
      </c>
      <c r="HA605">
        <v>42.966000000000001</v>
      </c>
      <c r="HB605">
        <v>13.9657</v>
      </c>
      <c r="HC605">
        <v>18</v>
      </c>
      <c r="HD605">
        <v>495.55700000000002</v>
      </c>
      <c r="HE605">
        <v>630.22299999999996</v>
      </c>
      <c r="HF605">
        <v>17.5533</v>
      </c>
      <c r="HG605">
        <v>29.876999999999999</v>
      </c>
      <c r="HH605">
        <v>30.000399999999999</v>
      </c>
      <c r="HI605">
        <v>29.577000000000002</v>
      </c>
      <c r="HJ605">
        <v>29.4375</v>
      </c>
      <c r="HK605">
        <v>82.199399999999997</v>
      </c>
      <c r="HL605">
        <v>29.623799999999999</v>
      </c>
      <c r="HM605">
        <v>0</v>
      </c>
      <c r="HN605">
        <v>17.557500000000001</v>
      </c>
      <c r="HO605">
        <v>1824.49</v>
      </c>
      <c r="HP605">
        <v>19.683299999999999</v>
      </c>
      <c r="HQ605">
        <v>100.367</v>
      </c>
      <c r="HR605">
        <v>100.19799999999999</v>
      </c>
    </row>
    <row r="606" spans="1:226" x14ac:dyDescent="0.2">
      <c r="A606">
        <v>590</v>
      </c>
      <c r="B606">
        <v>1657216283</v>
      </c>
      <c r="C606">
        <v>9357.4000000953674</v>
      </c>
      <c r="D606" t="s">
        <v>1545</v>
      </c>
      <c r="E606" t="s">
        <v>1546</v>
      </c>
      <c r="F606">
        <v>5</v>
      </c>
      <c r="G606" s="1" t="s">
        <v>1330</v>
      </c>
      <c r="H606" t="s">
        <v>354</v>
      </c>
      <c r="I606">
        <v>1657216275.2142861</v>
      </c>
      <c r="J606">
        <f t="shared" si="306"/>
        <v>1.7467360974133728E-3</v>
      </c>
      <c r="K606">
        <f t="shared" si="307"/>
        <v>1.7467360974133728</v>
      </c>
      <c r="L606" s="1">
        <f t="shared" si="308"/>
        <v>27.831425067912797</v>
      </c>
      <c r="M606">
        <f t="shared" si="309"/>
        <v>1754.809642857143</v>
      </c>
      <c r="N606">
        <f t="shared" si="310"/>
        <v>1129.4577557688492</v>
      </c>
      <c r="O606">
        <f t="shared" si="311"/>
        <v>84.495557224576913</v>
      </c>
      <c r="P606">
        <f t="shared" si="312"/>
        <v>131.27858730346375</v>
      </c>
      <c r="Q606">
        <f t="shared" si="313"/>
        <v>7.8561511207649634E-2</v>
      </c>
      <c r="R606">
        <f t="shared" si="314"/>
        <v>3.1928176272063205</v>
      </c>
      <c r="S606">
        <f t="shared" si="315"/>
        <v>7.750320145439353E-2</v>
      </c>
      <c r="T606">
        <f t="shared" si="316"/>
        <v>4.8533398050678453E-2</v>
      </c>
      <c r="U606">
        <f t="shared" si="317"/>
        <v>321.515781</v>
      </c>
      <c r="V606">
        <f t="shared" si="318"/>
        <v>25.868649607722883</v>
      </c>
      <c r="W606">
        <f t="shared" si="319"/>
        <v>24.997142857142851</v>
      </c>
      <c r="X606">
        <f t="shared" si="320"/>
        <v>3.1791360031807834</v>
      </c>
      <c r="Y606">
        <f t="shared" si="321"/>
        <v>49.99771381365877</v>
      </c>
      <c r="Z606">
        <f t="shared" si="322"/>
        <v>1.5463321419014175</v>
      </c>
      <c r="AA606">
        <f t="shared" si="323"/>
        <v>3.0928056984057104</v>
      </c>
      <c r="AB606">
        <f t="shared" si="324"/>
        <v>1.6328038612793658</v>
      </c>
      <c r="AC606">
        <f t="shared" si="325"/>
        <v>-77.031061895929739</v>
      </c>
      <c r="AD606">
        <f t="shared" si="326"/>
        <v>-79.346942998119914</v>
      </c>
      <c r="AE606">
        <f t="shared" si="327"/>
        <v>-5.2443993975065455</v>
      </c>
      <c r="AF606">
        <f t="shared" si="328"/>
        <v>159.89337670844384</v>
      </c>
      <c r="AG606">
        <f t="shared" si="329"/>
        <v>67.017829388387071</v>
      </c>
      <c r="AH606">
        <f t="shared" si="330"/>
        <v>1.7747053885301134</v>
      </c>
      <c r="AI606">
        <f t="shared" si="331"/>
        <v>27.831425067912797</v>
      </c>
      <c r="AJ606">
        <v>1845.0181909355199</v>
      </c>
      <c r="AK606">
        <v>1816.317878787879</v>
      </c>
      <c r="AL606">
        <v>3.3602493587401101</v>
      </c>
      <c r="AM606">
        <v>65.454241008221487</v>
      </c>
      <c r="AN606">
        <f t="shared" si="332"/>
        <v>1.7467360974133728</v>
      </c>
      <c r="AO606">
        <v>19.737963206491909</v>
      </c>
      <c r="AP606">
        <v>20.667050303030301</v>
      </c>
      <c r="AQ606">
        <v>2.3673657309360701E-5</v>
      </c>
      <c r="AR606">
        <v>78.39488950143722</v>
      </c>
      <c r="AS606">
        <v>0</v>
      </c>
      <c r="AT606">
        <v>0</v>
      </c>
      <c r="AU606">
        <f t="shared" si="333"/>
        <v>1</v>
      </c>
      <c r="AV606">
        <f t="shared" si="334"/>
        <v>0</v>
      </c>
      <c r="AW606">
        <f t="shared" si="335"/>
        <v>39852.375304284295</v>
      </c>
      <c r="AX606">
        <f t="shared" si="336"/>
        <v>1999.9949999999999</v>
      </c>
      <c r="AY606">
        <f t="shared" si="337"/>
        <v>1681.1961000000001</v>
      </c>
      <c r="AZ606">
        <f t="shared" si="338"/>
        <v>0.84060015150037881</v>
      </c>
      <c r="BA606">
        <f t="shared" si="339"/>
        <v>0.160758292395731</v>
      </c>
      <c r="BB606" s="1">
        <v>2.7160000000000002</v>
      </c>
      <c r="BC606">
        <v>0.5</v>
      </c>
      <c r="BD606" t="s">
        <v>355</v>
      </c>
      <c r="BE606">
        <v>2</v>
      </c>
      <c r="BF606" t="b">
        <v>1</v>
      </c>
      <c r="BG606">
        <v>1657216275.2142861</v>
      </c>
      <c r="BH606">
        <v>1754.809642857143</v>
      </c>
      <c r="BI606">
        <v>1792.904642857143</v>
      </c>
      <c r="BJ606">
        <v>20.669924999999999</v>
      </c>
      <c r="BK606">
        <v>19.725850000000001</v>
      </c>
      <c r="BL606">
        <v>1762.4896428571431</v>
      </c>
      <c r="BM606">
        <v>20.845928571428569</v>
      </c>
      <c r="BN606">
        <v>500.00992857142859</v>
      </c>
      <c r="BO606">
        <v>74.710703571428567</v>
      </c>
      <c r="BP606">
        <v>0.1000246678571428</v>
      </c>
      <c r="BQ606">
        <v>24.536174999999989</v>
      </c>
      <c r="BR606">
        <v>24.997142857142851</v>
      </c>
      <c r="BS606">
        <v>999.9000000000002</v>
      </c>
      <c r="BT606">
        <v>0</v>
      </c>
      <c r="BU606">
        <v>0</v>
      </c>
      <c r="BV606">
        <v>10005.32392857143</v>
      </c>
      <c r="BW606">
        <v>0</v>
      </c>
      <c r="BX606">
        <v>1983.243214285714</v>
      </c>
      <c r="BY606">
        <v>-38.095917857142872</v>
      </c>
      <c r="BZ606">
        <v>1791.8471428571429</v>
      </c>
      <c r="CA606">
        <v>1828.983214285714</v>
      </c>
      <c r="CB606">
        <v>0.9440707857142856</v>
      </c>
      <c r="CC606">
        <v>1792.904642857143</v>
      </c>
      <c r="CD606">
        <v>19.725850000000001</v>
      </c>
      <c r="CE606">
        <v>1.5442642857142861</v>
      </c>
      <c r="CF606">
        <v>1.473732142857143</v>
      </c>
      <c r="CG606">
        <v>13.41360714285714</v>
      </c>
      <c r="CH606">
        <v>12.698317857142859</v>
      </c>
      <c r="CI606">
        <v>1999.9949999999999</v>
      </c>
      <c r="CJ606">
        <v>0.97999657142857166</v>
      </c>
      <c r="CK606">
        <v>2.000302857142857E-2</v>
      </c>
      <c r="CL606">
        <v>0</v>
      </c>
      <c r="CM606">
        <v>2.212107142857143</v>
      </c>
      <c r="CN606">
        <v>0</v>
      </c>
      <c r="CO606">
        <v>6311.8553571428574</v>
      </c>
      <c r="CP606">
        <v>16749.400000000001</v>
      </c>
      <c r="CQ606">
        <v>41</v>
      </c>
      <c r="CR606">
        <v>42.894928571428572</v>
      </c>
      <c r="CS606">
        <v>41.368250000000003</v>
      </c>
      <c r="CT606">
        <v>41.686999999999991</v>
      </c>
      <c r="CU606">
        <v>39.936999999999991</v>
      </c>
      <c r="CV606">
        <v>1959.9849999999999</v>
      </c>
      <c r="CW606">
        <v>40.01</v>
      </c>
      <c r="CX606">
        <v>0</v>
      </c>
      <c r="CY606">
        <v>1657216287.8</v>
      </c>
      <c r="CZ606">
        <v>0</v>
      </c>
      <c r="DA606">
        <v>1657213031</v>
      </c>
      <c r="DB606" t="s">
        <v>1093</v>
      </c>
      <c r="DC606">
        <v>1657213019.5</v>
      </c>
      <c r="DD606">
        <v>1657213031</v>
      </c>
      <c r="DE606">
        <v>2</v>
      </c>
      <c r="DF606">
        <v>1.982</v>
      </c>
      <c r="DG606">
        <v>-0.124</v>
      </c>
      <c r="DH606">
        <v>-2.1179999999999999</v>
      </c>
      <c r="DI606">
        <v>-0.2</v>
      </c>
      <c r="DJ606">
        <v>420</v>
      </c>
      <c r="DK606">
        <v>19</v>
      </c>
      <c r="DL606">
        <v>0.14000000000000001</v>
      </c>
      <c r="DM606">
        <v>0.05</v>
      </c>
      <c r="DN606">
        <v>-38.056914999999996</v>
      </c>
      <c r="DO606">
        <v>-0.7478341463413366</v>
      </c>
      <c r="DP606">
        <v>0.19571144901359261</v>
      </c>
      <c r="DQ606">
        <v>0</v>
      </c>
      <c r="DR606">
        <v>0.94623075000000012</v>
      </c>
      <c r="DS606">
        <v>-8.3084285178238945E-2</v>
      </c>
      <c r="DT606">
        <v>1.8778027112492421E-2</v>
      </c>
      <c r="DU606">
        <v>1</v>
      </c>
      <c r="DV606">
        <v>1</v>
      </c>
      <c r="DW606">
        <v>2</v>
      </c>
      <c r="DX606" t="s">
        <v>357</v>
      </c>
      <c r="DY606">
        <v>2.9779399999999998</v>
      </c>
      <c r="DZ606">
        <v>2.72472</v>
      </c>
      <c r="EA606">
        <v>0.20552000000000001</v>
      </c>
      <c r="EB606">
        <v>0.205761</v>
      </c>
      <c r="EC606">
        <v>8.0275399999999997E-2</v>
      </c>
      <c r="ED606">
        <v>7.6072399999999998E-2</v>
      </c>
      <c r="EE606">
        <v>25062.799999999999</v>
      </c>
      <c r="EF606">
        <v>25135.1</v>
      </c>
      <c r="EG606">
        <v>29343.4</v>
      </c>
      <c r="EH606">
        <v>29284.400000000001</v>
      </c>
      <c r="EI606">
        <v>35781.5</v>
      </c>
      <c r="EJ606">
        <v>35960.400000000001</v>
      </c>
      <c r="EK606">
        <v>41348.300000000003</v>
      </c>
      <c r="EL606">
        <v>41712.300000000003</v>
      </c>
      <c r="EM606">
        <v>1.94068</v>
      </c>
      <c r="EN606">
        <v>2.1118800000000002</v>
      </c>
      <c r="EO606">
        <v>-9.2685200000000006E-3</v>
      </c>
      <c r="EP606">
        <v>0</v>
      </c>
      <c r="EQ606">
        <v>25.165400000000002</v>
      </c>
      <c r="ER606">
        <v>999.9</v>
      </c>
      <c r="ES606">
        <v>28.5</v>
      </c>
      <c r="ET606">
        <v>40</v>
      </c>
      <c r="EU606">
        <v>28.279699999999998</v>
      </c>
      <c r="EV606">
        <v>62.006900000000002</v>
      </c>
      <c r="EW606">
        <v>27.48</v>
      </c>
      <c r="EX606">
        <v>2</v>
      </c>
      <c r="EY606">
        <v>0.20672499999999999</v>
      </c>
      <c r="EZ606">
        <v>6.1944100000000004</v>
      </c>
      <c r="FA606">
        <v>20.273399999999999</v>
      </c>
      <c r="FB606">
        <v>5.2183400000000004</v>
      </c>
      <c r="FC606">
        <v>12.0159</v>
      </c>
      <c r="FD606">
        <v>4.9894999999999996</v>
      </c>
      <c r="FE606">
        <v>3.2885499999999999</v>
      </c>
      <c r="FF606">
        <v>5771.4</v>
      </c>
      <c r="FG606">
        <v>9999</v>
      </c>
      <c r="FH606">
        <v>9999</v>
      </c>
      <c r="FI606">
        <v>94.2</v>
      </c>
      <c r="FJ606">
        <v>1.8675900000000001</v>
      </c>
      <c r="FK606">
        <v>1.8666100000000001</v>
      </c>
      <c r="FL606">
        <v>1.8660600000000001</v>
      </c>
      <c r="FM606">
        <v>1.8659699999999999</v>
      </c>
      <c r="FN606">
        <v>1.8678300000000001</v>
      </c>
      <c r="FO606">
        <v>1.87022</v>
      </c>
      <c r="FP606">
        <v>1.8689</v>
      </c>
      <c r="FQ606">
        <v>1.8702700000000001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-7.78</v>
      </c>
      <c r="GF606">
        <v>-0.17599999999999999</v>
      </c>
      <c r="GG606">
        <v>-0.23523885101243769</v>
      </c>
      <c r="GH606">
        <v>-4.6052117464239163E-3</v>
      </c>
      <c r="GI606">
        <v>3.8696726057278897E-7</v>
      </c>
      <c r="GJ606">
        <v>-9.6670798998846254E-11</v>
      </c>
      <c r="GK606">
        <v>-0.34206402273919922</v>
      </c>
      <c r="GL606">
        <v>-4.2203369556326094E-3</v>
      </c>
      <c r="GM606">
        <v>8.7200311459696754E-4</v>
      </c>
      <c r="GN606">
        <v>-1.3787569801556101E-5</v>
      </c>
      <c r="GO606">
        <v>4</v>
      </c>
      <c r="GP606">
        <v>2427</v>
      </c>
      <c r="GQ606">
        <v>1</v>
      </c>
      <c r="GR606">
        <v>25</v>
      </c>
      <c r="GS606">
        <v>54.4</v>
      </c>
      <c r="GT606">
        <v>54.2</v>
      </c>
      <c r="GU606">
        <v>4.1381800000000002</v>
      </c>
      <c r="GV606">
        <v>2.18262</v>
      </c>
      <c r="GW606">
        <v>1.94702</v>
      </c>
      <c r="GX606">
        <v>2.7600099999999999</v>
      </c>
      <c r="GY606">
        <v>2.19482</v>
      </c>
      <c r="GZ606">
        <v>2.36084</v>
      </c>
      <c r="HA606">
        <v>42.966000000000001</v>
      </c>
      <c r="HB606">
        <v>13.956899999999999</v>
      </c>
      <c r="HC606">
        <v>18</v>
      </c>
      <c r="HD606">
        <v>495.67700000000002</v>
      </c>
      <c r="HE606">
        <v>630.22299999999996</v>
      </c>
      <c r="HF606">
        <v>17.556899999999999</v>
      </c>
      <c r="HG606">
        <v>29.8827</v>
      </c>
      <c r="HH606">
        <v>30.000499999999999</v>
      </c>
      <c r="HI606">
        <v>29.584</v>
      </c>
      <c r="HJ606">
        <v>29.445</v>
      </c>
      <c r="HK606">
        <v>82.780199999999994</v>
      </c>
      <c r="HL606">
        <v>29.623799999999999</v>
      </c>
      <c r="HM606">
        <v>0</v>
      </c>
      <c r="HN606">
        <v>17.547599999999999</v>
      </c>
      <c r="HO606">
        <v>1837.86</v>
      </c>
      <c r="HP606">
        <v>19.6861</v>
      </c>
      <c r="HQ606">
        <v>100.367</v>
      </c>
      <c r="HR606">
        <v>100.197</v>
      </c>
    </row>
    <row r="607" spans="1:226" x14ac:dyDescent="0.2">
      <c r="A607">
        <v>591</v>
      </c>
      <c r="B607">
        <v>1657216288</v>
      </c>
      <c r="C607">
        <v>9362.4000000953674</v>
      </c>
      <c r="D607" t="s">
        <v>1547</v>
      </c>
      <c r="E607" t="s">
        <v>1548</v>
      </c>
      <c r="F607">
        <v>5</v>
      </c>
      <c r="G607" s="1" t="s">
        <v>1330</v>
      </c>
      <c r="H607" t="s">
        <v>354</v>
      </c>
      <c r="I607">
        <v>1657216280.5</v>
      </c>
      <c r="J607">
        <f t="shared" si="306"/>
        <v>1.7237232280463022E-3</v>
      </c>
      <c r="K607">
        <f t="shared" si="307"/>
        <v>1.7237232280463022</v>
      </c>
      <c r="L607" s="1">
        <f t="shared" si="308"/>
        <v>27.903172105261742</v>
      </c>
      <c r="M607">
        <f t="shared" si="309"/>
        <v>1772.2303703703701</v>
      </c>
      <c r="N607">
        <f t="shared" si="310"/>
        <v>1136.8855530002431</v>
      </c>
      <c r="O607">
        <f t="shared" si="311"/>
        <v>85.050719419209557</v>
      </c>
      <c r="P607">
        <f t="shared" si="312"/>
        <v>132.5810391193703</v>
      </c>
      <c r="Q607">
        <f t="shared" si="313"/>
        <v>7.7466322984352826E-2</v>
      </c>
      <c r="R607">
        <f t="shared" si="314"/>
        <v>3.1923645836871581</v>
      </c>
      <c r="S607">
        <f t="shared" si="315"/>
        <v>7.6436961921838562E-2</v>
      </c>
      <c r="T607">
        <f t="shared" si="316"/>
        <v>4.7864445603311608E-2</v>
      </c>
      <c r="U607">
        <f t="shared" si="317"/>
        <v>321.51385988888887</v>
      </c>
      <c r="V607">
        <f t="shared" si="318"/>
        <v>25.875431789401741</v>
      </c>
      <c r="W607">
        <f t="shared" si="319"/>
        <v>25.00072222222223</v>
      </c>
      <c r="X607">
        <f t="shared" si="320"/>
        <v>3.1798145038508743</v>
      </c>
      <c r="Y607">
        <f t="shared" si="321"/>
        <v>49.985703730921792</v>
      </c>
      <c r="Z607">
        <f t="shared" si="322"/>
        <v>1.5460609805316337</v>
      </c>
      <c r="AA607">
        <f t="shared" si="323"/>
        <v>3.0930063300783752</v>
      </c>
      <c r="AB607">
        <f t="shared" si="324"/>
        <v>1.6337535233192406</v>
      </c>
      <c r="AC607">
        <f t="shared" si="325"/>
        <v>-76.016194356841936</v>
      </c>
      <c r="AD607">
        <f t="shared" si="326"/>
        <v>-79.765108674043745</v>
      </c>
      <c r="AE607">
        <f t="shared" si="327"/>
        <v>-5.2729099525365148</v>
      </c>
      <c r="AF607">
        <f t="shared" si="328"/>
        <v>160.45964690546668</v>
      </c>
      <c r="AG607">
        <f t="shared" si="329"/>
        <v>67.323067202179715</v>
      </c>
      <c r="AH607">
        <f t="shared" si="330"/>
        <v>1.7372100942797628</v>
      </c>
      <c r="AI607">
        <f t="shared" si="331"/>
        <v>27.903172105261742</v>
      </c>
      <c r="AJ607">
        <v>1862.036850940608</v>
      </c>
      <c r="AK607">
        <v>1833.264787878788</v>
      </c>
      <c r="AL607">
        <v>3.3682447179681612</v>
      </c>
      <c r="AM607">
        <v>65.454241008221487</v>
      </c>
      <c r="AN607">
        <f t="shared" si="332"/>
        <v>1.7237232280463022</v>
      </c>
      <c r="AO607">
        <v>19.753805099496169</v>
      </c>
      <c r="AP607">
        <v>20.670712121212109</v>
      </c>
      <c r="AQ607">
        <v>1.16462838348308E-5</v>
      </c>
      <c r="AR607">
        <v>78.39488950143722</v>
      </c>
      <c r="AS607">
        <v>0</v>
      </c>
      <c r="AT607">
        <v>0</v>
      </c>
      <c r="AU607">
        <f t="shared" si="333"/>
        <v>1</v>
      </c>
      <c r="AV607">
        <f t="shared" si="334"/>
        <v>0</v>
      </c>
      <c r="AW607">
        <f t="shared" si="335"/>
        <v>39844.630288308421</v>
      </c>
      <c r="AX607">
        <f t="shared" si="336"/>
        <v>1999.982962962963</v>
      </c>
      <c r="AY607">
        <f t="shared" si="337"/>
        <v>1681.1859888888887</v>
      </c>
      <c r="AZ607">
        <f t="shared" si="338"/>
        <v>0.84060015511243236</v>
      </c>
      <c r="BA607">
        <f t="shared" si="339"/>
        <v>0.16075829936699459</v>
      </c>
      <c r="BB607" s="1">
        <v>2.7160000000000002</v>
      </c>
      <c r="BC607">
        <v>0.5</v>
      </c>
      <c r="BD607" t="s">
        <v>355</v>
      </c>
      <c r="BE607">
        <v>2</v>
      </c>
      <c r="BF607" t="b">
        <v>1</v>
      </c>
      <c r="BG607">
        <v>1657216280.5</v>
      </c>
      <c r="BH607">
        <v>1772.2303703703701</v>
      </c>
      <c r="BI607">
        <v>1810.4722222222219</v>
      </c>
      <c r="BJ607">
        <v>20.666425925925932</v>
      </c>
      <c r="BK607">
        <v>19.742285185185189</v>
      </c>
      <c r="BL607">
        <v>1779.982962962963</v>
      </c>
      <c r="BM607">
        <v>20.842474074074079</v>
      </c>
      <c r="BN607">
        <v>500.00533333333328</v>
      </c>
      <c r="BO607">
        <v>74.710281481481488</v>
      </c>
      <c r="BP607">
        <v>9.9992248148148138E-2</v>
      </c>
      <c r="BQ607">
        <v>24.537259259259262</v>
      </c>
      <c r="BR607">
        <v>25.00072222222223</v>
      </c>
      <c r="BS607">
        <v>999.90000000000009</v>
      </c>
      <c r="BT607">
        <v>0</v>
      </c>
      <c r="BU607">
        <v>0</v>
      </c>
      <c r="BV607">
        <v>10003.39333333333</v>
      </c>
      <c r="BW607">
        <v>0</v>
      </c>
      <c r="BX607">
        <v>1983.116296296296</v>
      </c>
      <c r="BY607">
        <v>-38.242592592592587</v>
      </c>
      <c r="BZ607">
        <v>1809.6288888888889</v>
      </c>
      <c r="CA607">
        <v>1846.935555555556</v>
      </c>
      <c r="CB607">
        <v>0.9241274444444445</v>
      </c>
      <c r="CC607">
        <v>1810.4722222222219</v>
      </c>
      <c r="CD607">
        <v>19.742285185185189</v>
      </c>
      <c r="CE607">
        <v>1.543992962962963</v>
      </c>
      <c r="CF607">
        <v>1.474952222222222</v>
      </c>
      <c r="CG607">
        <v>13.41092592592593</v>
      </c>
      <c r="CH607">
        <v>12.710940740740741</v>
      </c>
      <c r="CI607">
        <v>1999.982962962963</v>
      </c>
      <c r="CJ607">
        <v>0.97999644444444467</v>
      </c>
      <c r="CK607">
        <v>2.0003155555555551E-2</v>
      </c>
      <c r="CL607">
        <v>0</v>
      </c>
      <c r="CM607">
        <v>2.1656777777777769</v>
      </c>
      <c r="CN607">
        <v>0</v>
      </c>
      <c r="CO607">
        <v>6308.4592592592589</v>
      </c>
      <c r="CP607">
        <v>16749.292592592588</v>
      </c>
      <c r="CQ607">
        <v>41</v>
      </c>
      <c r="CR607">
        <v>42.911740740740733</v>
      </c>
      <c r="CS607">
        <v>41.375</v>
      </c>
      <c r="CT607">
        <v>41.686999999999991</v>
      </c>
      <c r="CU607">
        <v>39.936999999999991</v>
      </c>
      <c r="CV607">
        <v>1959.972962962963</v>
      </c>
      <c r="CW607">
        <v>40.01</v>
      </c>
      <c r="CX607">
        <v>0</v>
      </c>
      <c r="CY607">
        <v>1657216293.2</v>
      </c>
      <c r="CZ607">
        <v>0</v>
      </c>
      <c r="DA607">
        <v>1657213031</v>
      </c>
      <c r="DB607" t="s">
        <v>1093</v>
      </c>
      <c r="DC607">
        <v>1657213019.5</v>
      </c>
      <c r="DD607">
        <v>1657213031</v>
      </c>
      <c r="DE607">
        <v>2</v>
      </c>
      <c r="DF607">
        <v>1.982</v>
      </c>
      <c r="DG607">
        <v>-0.124</v>
      </c>
      <c r="DH607">
        <v>-2.1179999999999999</v>
      </c>
      <c r="DI607">
        <v>-0.2</v>
      </c>
      <c r="DJ607">
        <v>420</v>
      </c>
      <c r="DK607">
        <v>19</v>
      </c>
      <c r="DL607">
        <v>0.14000000000000001</v>
      </c>
      <c r="DM607">
        <v>0.05</v>
      </c>
      <c r="DN607">
        <v>-38.157119999999999</v>
      </c>
      <c r="DO607">
        <v>-2.012661163226948</v>
      </c>
      <c r="DP607">
        <v>0.2199988559061157</v>
      </c>
      <c r="DQ607">
        <v>0</v>
      </c>
      <c r="DR607">
        <v>0.93559217500000003</v>
      </c>
      <c r="DS607">
        <v>-0.22350951219512341</v>
      </c>
      <c r="DT607">
        <v>2.1882902977995739E-2</v>
      </c>
      <c r="DU607">
        <v>0</v>
      </c>
      <c r="DV607">
        <v>0</v>
      </c>
      <c r="DW607">
        <v>2</v>
      </c>
      <c r="DX607" t="s">
        <v>363</v>
      </c>
      <c r="DY607">
        <v>2.97783</v>
      </c>
      <c r="DZ607">
        <v>2.72471</v>
      </c>
      <c r="EA607">
        <v>0.20664299999999999</v>
      </c>
      <c r="EB607">
        <v>0.20686399999999999</v>
      </c>
      <c r="EC607">
        <v>8.0284900000000006E-2</v>
      </c>
      <c r="ED607">
        <v>7.6114799999999996E-2</v>
      </c>
      <c r="EE607">
        <v>25027.1</v>
      </c>
      <c r="EF607">
        <v>25100</v>
      </c>
      <c r="EG607">
        <v>29343.1</v>
      </c>
      <c r="EH607">
        <v>29284.3</v>
      </c>
      <c r="EI607">
        <v>35781.1</v>
      </c>
      <c r="EJ607">
        <v>35958.400000000001</v>
      </c>
      <c r="EK607">
        <v>41348.300000000003</v>
      </c>
      <c r="EL607">
        <v>41711.9</v>
      </c>
      <c r="EM607">
        <v>1.94072</v>
      </c>
      <c r="EN607">
        <v>2.1118999999999999</v>
      </c>
      <c r="EO607">
        <v>-1.09263E-2</v>
      </c>
      <c r="EP607">
        <v>0</v>
      </c>
      <c r="EQ607">
        <v>25.1633</v>
      </c>
      <c r="ER607">
        <v>999.9</v>
      </c>
      <c r="ES607">
        <v>28.5</v>
      </c>
      <c r="ET607">
        <v>40</v>
      </c>
      <c r="EU607">
        <v>28.282</v>
      </c>
      <c r="EV607">
        <v>62.0169</v>
      </c>
      <c r="EW607">
        <v>27.484000000000002</v>
      </c>
      <c r="EX607">
        <v>2</v>
      </c>
      <c r="EY607">
        <v>0.207452</v>
      </c>
      <c r="EZ607">
        <v>6.2216199999999997</v>
      </c>
      <c r="FA607">
        <v>20.272300000000001</v>
      </c>
      <c r="FB607">
        <v>5.21774</v>
      </c>
      <c r="FC607">
        <v>12.015499999999999</v>
      </c>
      <c r="FD607">
        <v>4.9893000000000001</v>
      </c>
      <c r="FE607">
        <v>3.2885800000000001</v>
      </c>
      <c r="FF607">
        <v>5771.7</v>
      </c>
      <c r="FG607">
        <v>9999</v>
      </c>
      <c r="FH607">
        <v>9999</v>
      </c>
      <c r="FI607">
        <v>94.2</v>
      </c>
      <c r="FJ607">
        <v>1.8675999999999999</v>
      </c>
      <c r="FK607">
        <v>1.8666100000000001</v>
      </c>
      <c r="FL607">
        <v>1.8660399999999999</v>
      </c>
      <c r="FM607">
        <v>1.8658999999999999</v>
      </c>
      <c r="FN607">
        <v>1.8678300000000001</v>
      </c>
      <c r="FO607">
        <v>1.8702000000000001</v>
      </c>
      <c r="FP607">
        <v>1.8688800000000001</v>
      </c>
      <c r="FQ607">
        <v>1.8702700000000001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-7.85</v>
      </c>
      <c r="GF607">
        <v>-0.1759</v>
      </c>
      <c r="GG607">
        <v>-0.23523885101243769</v>
      </c>
      <c r="GH607">
        <v>-4.6052117464239163E-3</v>
      </c>
      <c r="GI607">
        <v>3.8696726057278897E-7</v>
      </c>
      <c r="GJ607">
        <v>-9.6670798998846254E-11</v>
      </c>
      <c r="GK607">
        <v>-0.34206402273919922</v>
      </c>
      <c r="GL607">
        <v>-4.2203369556326094E-3</v>
      </c>
      <c r="GM607">
        <v>8.7200311459696754E-4</v>
      </c>
      <c r="GN607">
        <v>-1.3787569801556101E-5</v>
      </c>
      <c r="GO607">
        <v>4</v>
      </c>
      <c r="GP607">
        <v>2427</v>
      </c>
      <c r="GQ607">
        <v>1</v>
      </c>
      <c r="GR607">
        <v>25</v>
      </c>
      <c r="GS607">
        <v>54.5</v>
      </c>
      <c r="GT607">
        <v>54.3</v>
      </c>
      <c r="GU607">
        <v>4.1638200000000003</v>
      </c>
      <c r="GV607">
        <v>2.18628</v>
      </c>
      <c r="GW607">
        <v>1.94702</v>
      </c>
      <c r="GX607">
        <v>2.7600099999999999</v>
      </c>
      <c r="GY607">
        <v>2.19482</v>
      </c>
      <c r="GZ607">
        <v>2.34497</v>
      </c>
      <c r="HA607">
        <v>42.992899999999999</v>
      </c>
      <c r="HB607">
        <v>13.9482</v>
      </c>
      <c r="HC607">
        <v>18</v>
      </c>
      <c r="HD607">
        <v>495.76799999999997</v>
      </c>
      <c r="HE607">
        <v>630.31100000000004</v>
      </c>
      <c r="HF607">
        <v>17.5486</v>
      </c>
      <c r="HG607">
        <v>29.8886</v>
      </c>
      <c r="HH607">
        <v>30.000699999999998</v>
      </c>
      <c r="HI607">
        <v>29.5914</v>
      </c>
      <c r="HJ607">
        <v>29.4513</v>
      </c>
      <c r="HK607">
        <v>83.295400000000001</v>
      </c>
      <c r="HL607">
        <v>29.623799999999999</v>
      </c>
      <c r="HM607">
        <v>0</v>
      </c>
      <c r="HN607">
        <v>17.541</v>
      </c>
      <c r="HO607">
        <v>1857.91</v>
      </c>
      <c r="HP607">
        <v>19.683</v>
      </c>
      <c r="HQ607">
        <v>100.367</v>
      </c>
      <c r="HR607">
        <v>100.197</v>
      </c>
    </row>
    <row r="608" spans="1:226" x14ac:dyDescent="0.2">
      <c r="A608">
        <v>592</v>
      </c>
      <c r="B608">
        <v>1657216293</v>
      </c>
      <c r="C608">
        <v>9367.4000000953674</v>
      </c>
      <c r="D608" t="s">
        <v>1549</v>
      </c>
      <c r="E608" t="s">
        <v>1550</v>
      </c>
      <c r="F608">
        <v>5</v>
      </c>
      <c r="G608" s="1" t="s">
        <v>1330</v>
      </c>
      <c r="H608" t="s">
        <v>354</v>
      </c>
      <c r="I608">
        <v>1657216285.2142861</v>
      </c>
      <c r="J608">
        <f t="shared" si="306"/>
        <v>1.7075493158780568E-3</v>
      </c>
      <c r="K608">
        <f t="shared" si="307"/>
        <v>1.7075493158780568</v>
      </c>
      <c r="L608" s="1">
        <f t="shared" si="308"/>
        <v>28.246056992442547</v>
      </c>
      <c r="M608">
        <f t="shared" si="309"/>
        <v>1787.806785714286</v>
      </c>
      <c r="N608">
        <f t="shared" si="310"/>
        <v>1140.0266897867</v>
      </c>
      <c r="O608">
        <f t="shared" si="311"/>
        <v>85.285604567167525</v>
      </c>
      <c r="P608">
        <f t="shared" si="312"/>
        <v>133.74615167777822</v>
      </c>
      <c r="Q608">
        <f t="shared" si="313"/>
        <v>7.6809630611192156E-2</v>
      </c>
      <c r="R608">
        <f t="shared" si="314"/>
        <v>3.1923818020605355</v>
      </c>
      <c r="S608">
        <f t="shared" si="315"/>
        <v>7.579753006755463E-2</v>
      </c>
      <c r="T608">
        <f t="shared" si="316"/>
        <v>4.7463278371442673E-2</v>
      </c>
      <c r="U608">
        <f t="shared" si="317"/>
        <v>321.51600900000005</v>
      </c>
      <c r="V608">
        <f t="shared" si="318"/>
        <v>25.880692808721768</v>
      </c>
      <c r="W608">
        <f t="shared" si="319"/>
        <v>24.993085714285709</v>
      </c>
      <c r="X608">
        <f t="shared" si="320"/>
        <v>3.1783670884369419</v>
      </c>
      <c r="Y608">
        <f t="shared" si="321"/>
        <v>49.988637072504723</v>
      </c>
      <c r="Z608">
        <f t="shared" si="322"/>
        <v>1.5462783772835131</v>
      </c>
      <c r="AA608">
        <f t="shared" si="323"/>
        <v>3.0932597242864488</v>
      </c>
      <c r="AB608">
        <f t="shared" si="324"/>
        <v>1.6320887111534288</v>
      </c>
      <c r="AC608">
        <f t="shared" si="325"/>
        <v>-75.30292483022231</v>
      </c>
      <c r="AD608">
        <f t="shared" si="326"/>
        <v>-78.215568021656452</v>
      </c>
      <c r="AE608">
        <f t="shared" si="327"/>
        <v>-5.1702855991911774</v>
      </c>
      <c r="AF608">
        <f t="shared" si="328"/>
        <v>162.82723054893012</v>
      </c>
      <c r="AG608">
        <f t="shared" si="329"/>
        <v>67.654637867028868</v>
      </c>
      <c r="AH608">
        <f t="shared" si="330"/>
        <v>1.7161529681284882</v>
      </c>
      <c r="AI608">
        <f t="shared" si="331"/>
        <v>28.246056992442547</v>
      </c>
      <c r="AJ608">
        <v>1879.097413464063</v>
      </c>
      <c r="AK608">
        <v>1850.1242424242421</v>
      </c>
      <c r="AL608">
        <v>3.37090646425917</v>
      </c>
      <c r="AM608">
        <v>65.454241008221487</v>
      </c>
      <c r="AN608">
        <f t="shared" si="332"/>
        <v>1.7075493158780568</v>
      </c>
      <c r="AO608">
        <v>19.769533761432712</v>
      </c>
      <c r="AP608">
        <v>20.67773151515151</v>
      </c>
      <c r="AQ608">
        <v>3.5401797013982158E-5</v>
      </c>
      <c r="AR608">
        <v>78.39488950143722</v>
      </c>
      <c r="AS608">
        <v>0</v>
      </c>
      <c r="AT608">
        <v>0</v>
      </c>
      <c r="AU608">
        <f t="shared" si="333"/>
        <v>1</v>
      </c>
      <c r="AV608">
        <f t="shared" si="334"/>
        <v>0</v>
      </c>
      <c r="AW608">
        <f t="shared" si="335"/>
        <v>39844.733701676756</v>
      </c>
      <c r="AX608">
        <f t="shared" si="336"/>
        <v>1999.9964285714291</v>
      </c>
      <c r="AY608">
        <f t="shared" si="337"/>
        <v>1681.1973000000003</v>
      </c>
      <c r="AZ608">
        <f t="shared" si="338"/>
        <v>0.84060015107169828</v>
      </c>
      <c r="BA608">
        <f t="shared" si="339"/>
        <v>0.16075829156837779</v>
      </c>
      <c r="BB608" s="1">
        <v>2.7160000000000002</v>
      </c>
      <c r="BC608">
        <v>0.5</v>
      </c>
      <c r="BD608" t="s">
        <v>355</v>
      </c>
      <c r="BE608">
        <v>2</v>
      </c>
      <c r="BF608" t="b">
        <v>1</v>
      </c>
      <c r="BG608">
        <v>1657216285.2142861</v>
      </c>
      <c r="BH608">
        <v>1787.806785714286</v>
      </c>
      <c r="BI608">
        <v>1826.2235714285709</v>
      </c>
      <c r="BJ608">
        <v>20.669357142857141</v>
      </c>
      <c r="BK608">
        <v>19.756407142857139</v>
      </c>
      <c r="BL608">
        <v>1795.6228571428569</v>
      </c>
      <c r="BM608">
        <v>20.84536785714285</v>
      </c>
      <c r="BN608">
        <v>499.99782142857151</v>
      </c>
      <c r="BO608">
        <v>74.710203571428565</v>
      </c>
      <c r="BP608">
        <v>9.9978796428571437E-2</v>
      </c>
      <c r="BQ608">
        <v>24.538628571428571</v>
      </c>
      <c r="BR608">
        <v>24.993085714285709</v>
      </c>
      <c r="BS608">
        <v>999.9000000000002</v>
      </c>
      <c r="BT608">
        <v>0</v>
      </c>
      <c r="BU608">
        <v>0</v>
      </c>
      <c r="BV608">
        <v>10003.479285714289</v>
      </c>
      <c r="BW608">
        <v>0</v>
      </c>
      <c r="BX608">
        <v>1982.191785714286</v>
      </c>
      <c r="BY608">
        <v>-38.417132142857142</v>
      </c>
      <c r="BZ608">
        <v>1825.539642857143</v>
      </c>
      <c r="CA608">
        <v>1863.0307142857141</v>
      </c>
      <c r="CB608">
        <v>0.91294464285714294</v>
      </c>
      <c r="CC608">
        <v>1826.2235714285709</v>
      </c>
      <c r="CD608">
        <v>19.756407142857139</v>
      </c>
      <c r="CE608">
        <v>1.5442100000000001</v>
      </c>
      <c r="CF608">
        <v>1.4760046428571429</v>
      </c>
      <c r="CG608">
        <v>13.413089285714291</v>
      </c>
      <c r="CH608">
        <v>12.721828571428571</v>
      </c>
      <c r="CI608">
        <v>1999.9964285714291</v>
      </c>
      <c r="CJ608">
        <v>0.97999657142857166</v>
      </c>
      <c r="CK608">
        <v>2.000302857142857E-2</v>
      </c>
      <c r="CL608">
        <v>0</v>
      </c>
      <c r="CM608">
        <v>2.160571428571429</v>
      </c>
      <c r="CN608">
        <v>0</v>
      </c>
      <c r="CO608">
        <v>6306.4182142857126</v>
      </c>
      <c r="CP608">
        <v>16749.407142857141</v>
      </c>
      <c r="CQ608">
        <v>41</v>
      </c>
      <c r="CR608">
        <v>42.912642857142842</v>
      </c>
      <c r="CS608">
        <v>41.375</v>
      </c>
      <c r="CT608">
        <v>41.686999999999991</v>
      </c>
      <c r="CU608">
        <v>39.936999999999991</v>
      </c>
      <c r="CV608">
        <v>1959.986428571428</v>
      </c>
      <c r="CW608">
        <v>40.01</v>
      </c>
      <c r="CX608">
        <v>0</v>
      </c>
      <c r="CY608">
        <v>1657216298</v>
      </c>
      <c r="CZ608">
        <v>0</v>
      </c>
      <c r="DA608">
        <v>1657213031</v>
      </c>
      <c r="DB608" t="s">
        <v>1093</v>
      </c>
      <c r="DC608">
        <v>1657213019.5</v>
      </c>
      <c r="DD608">
        <v>1657213031</v>
      </c>
      <c r="DE608">
        <v>2</v>
      </c>
      <c r="DF608">
        <v>1.982</v>
      </c>
      <c r="DG608">
        <v>-0.124</v>
      </c>
      <c r="DH608">
        <v>-2.1179999999999999</v>
      </c>
      <c r="DI608">
        <v>-0.2</v>
      </c>
      <c r="DJ608">
        <v>420</v>
      </c>
      <c r="DK608">
        <v>19</v>
      </c>
      <c r="DL608">
        <v>0.14000000000000001</v>
      </c>
      <c r="DM608">
        <v>0.05</v>
      </c>
      <c r="DN608">
        <v>-38.321597500000003</v>
      </c>
      <c r="DO608">
        <v>-2.1554645403375372</v>
      </c>
      <c r="DP608">
        <v>0.22435738508850081</v>
      </c>
      <c r="DQ608">
        <v>0</v>
      </c>
      <c r="DR608">
        <v>0.91967999999999994</v>
      </c>
      <c r="DS608">
        <v>-0.14712371482176731</v>
      </c>
      <c r="DT608">
        <v>1.4645020918387239E-2</v>
      </c>
      <c r="DU608">
        <v>0</v>
      </c>
      <c r="DV608">
        <v>0</v>
      </c>
      <c r="DW608">
        <v>2</v>
      </c>
      <c r="DX608" t="s">
        <v>363</v>
      </c>
      <c r="DY608">
        <v>2.9777399999999998</v>
      </c>
      <c r="DZ608">
        <v>2.7248100000000002</v>
      </c>
      <c r="EA608">
        <v>0.207758</v>
      </c>
      <c r="EB608">
        <v>0.20797199999999999</v>
      </c>
      <c r="EC608">
        <v>8.0304399999999998E-2</v>
      </c>
      <c r="ED608">
        <v>7.6106999999999994E-2</v>
      </c>
      <c r="EE608">
        <v>24991.3</v>
      </c>
      <c r="EF608">
        <v>25064.9</v>
      </c>
      <c r="EG608">
        <v>29342.5</v>
      </c>
      <c r="EH608">
        <v>29284.400000000001</v>
      </c>
      <c r="EI608">
        <v>35779.699999999997</v>
      </c>
      <c r="EJ608">
        <v>35958.9</v>
      </c>
      <c r="EK608">
        <v>41347.599999999999</v>
      </c>
      <c r="EL608">
        <v>41712.1</v>
      </c>
      <c r="EM608">
        <v>1.9407799999999999</v>
      </c>
      <c r="EN608">
        <v>2.1116000000000001</v>
      </c>
      <c r="EO608">
        <v>-9.9092699999999995E-3</v>
      </c>
      <c r="EP608">
        <v>0</v>
      </c>
      <c r="EQ608">
        <v>25.160900000000002</v>
      </c>
      <c r="ER608">
        <v>999.9</v>
      </c>
      <c r="ES608">
        <v>28.5</v>
      </c>
      <c r="ET608">
        <v>40</v>
      </c>
      <c r="EU608">
        <v>28.282399999999999</v>
      </c>
      <c r="EV608">
        <v>61.996899999999997</v>
      </c>
      <c r="EW608">
        <v>27.540099999999999</v>
      </c>
      <c r="EX608">
        <v>2</v>
      </c>
      <c r="EY608">
        <v>0.20771100000000001</v>
      </c>
      <c r="EZ608">
        <v>6.1900199999999996</v>
      </c>
      <c r="FA608">
        <v>20.273399999999999</v>
      </c>
      <c r="FB608">
        <v>5.2175900000000004</v>
      </c>
      <c r="FC608">
        <v>12.0159</v>
      </c>
      <c r="FD608">
        <v>4.9894499999999997</v>
      </c>
      <c r="FE608">
        <v>3.2885499999999999</v>
      </c>
      <c r="FF608">
        <v>5771.7</v>
      </c>
      <c r="FG608">
        <v>9999</v>
      </c>
      <c r="FH608">
        <v>9999</v>
      </c>
      <c r="FI608">
        <v>94.2</v>
      </c>
      <c r="FJ608">
        <v>1.86761</v>
      </c>
      <c r="FK608">
        <v>1.8666100000000001</v>
      </c>
      <c r="FL608">
        <v>1.86602</v>
      </c>
      <c r="FM608">
        <v>1.8659399999999999</v>
      </c>
      <c r="FN608">
        <v>1.8678300000000001</v>
      </c>
      <c r="FO608">
        <v>1.8702099999999999</v>
      </c>
      <c r="FP608">
        <v>1.8689</v>
      </c>
      <c r="FQ608">
        <v>1.8702700000000001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-7.92</v>
      </c>
      <c r="GF608">
        <v>-0.1759</v>
      </c>
      <c r="GG608">
        <v>-0.23523885101243769</v>
      </c>
      <c r="GH608">
        <v>-4.6052117464239163E-3</v>
      </c>
      <c r="GI608">
        <v>3.8696726057278897E-7</v>
      </c>
      <c r="GJ608">
        <v>-9.6670798998846254E-11</v>
      </c>
      <c r="GK608">
        <v>-0.34206402273919922</v>
      </c>
      <c r="GL608">
        <v>-4.2203369556326094E-3</v>
      </c>
      <c r="GM608">
        <v>8.7200311459696754E-4</v>
      </c>
      <c r="GN608">
        <v>-1.3787569801556101E-5</v>
      </c>
      <c r="GO608">
        <v>4</v>
      </c>
      <c r="GP608">
        <v>2427</v>
      </c>
      <c r="GQ608">
        <v>1</v>
      </c>
      <c r="GR608">
        <v>25</v>
      </c>
      <c r="GS608">
        <v>54.6</v>
      </c>
      <c r="GT608">
        <v>54.4</v>
      </c>
      <c r="GU608">
        <v>4.1918899999999999</v>
      </c>
      <c r="GV608">
        <v>2.18506</v>
      </c>
      <c r="GW608">
        <v>1.94702</v>
      </c>
      <c r="GX608">
        <v>2.7600099999999999</v>
      </c>
      <c r="GY608">
        <v>2.19482</v>
      </c>
      <c r="GZ608">
        <v>2.34009</v>
      </c>
      <c r="HA608">
        <v>43.0199</v>
      </c>
      <c r="HB608">
        <v>13.9482</v>
      </c>
      <c r="HC608">
        <v>18</v>
      </c>
      <c r="HD608">
        <v>495.85300000000001</v>
      </c>
      <c r="HE608">
        <v>630.14700000000005</v>
      </c>
      <c r="HF608">
        <v>17.542000000000002</v>
      </c>
      <c r="HG608">
        <v>29.893699999999999</v>
      </c>
      <c r="HH608">
        <v>30.000399999999999</v>
      </c>
      <c r="HI608">
        <v>29.597899999999999</v>
      </c>
      <c r="HJ608">
        <v>29.4589</v>
      </c>
      <c r="HK608">
        <v>83.871600000000001</v>
      </c>
      <c r="HL608">
        <v>29.901700000000002</v>
      </c>
      <c r="HM608">
        <v>0</v>
      </c>
      <c r="HN608">
        <v>17.546199999999999</v>
      </c>
      <c r="HO608">
        <v>1871.27</v>
      </c>
      <c r="HP608">
        <v>19.680800000000001</v>
      </c>
      <c r="HQ608">
        <v>100.36499999999999</v>
      </c>
      <c r="HR608">
        <v>100.197</v>
      </c>
    </row>
    <row r="609" spans="1:226" x14ac:dyDescent="0.2">
      <c r="A609">
        <v>593</v>
      </c>
      <c r="B609">
        <v>1657216298</v>
      </c>
      <c r="C609">
        <v>9372.4000000953674</v>
      </c>
      <c r="D609" t="s">
        <v>1551</v>
      </c>
      <c r="E609" t="s">
        <v>1552</v>
      </c>
      <c r="F609">
        <v>5</v>
      </c>
      <c r="G609" s="1" t="s">
        <v>1330</v>
      </c>
      <c r="H609" t="s">
        <v>354</v>
      </c>
      <c r="I609">
        <v>1657216290.5</v>
      </c>
      <c r="J609">
        <f t="shared" si="306"/>
        <v>1.7246293201887014E-3</v>
      </c>
      <c r="K609">
        <f t="shared" si="307"/>
        <v>1.7246293201887013</v>
      </c>
      <c r="L609" s="1">
        <f t="shared" si="308"/>
        <v>28.524087240338215</v>
      </c>
      <c r="M609">
        <f t="shared" si="309"/>
        <v>1805.3251851851851</v>
      </c>
      <c r="N609">
        <f t="shared" si="310"/>
        <v>1157.2926133227809</v>
      </c>
      <c r="O609">
        <f t="shared" si="311"/>
        <v>86.577861566349554</v>
      </c>
      <c r="P609">
        <f t="shared" si="312"/>
        <v>135.05762688352468</v>
      </c>
      <c r="Q609">
        <f t="shared" si="313"/>
        <v>7.762046401124334E-2</v>
      </c>
      <c r="R609">
        <f t="shared" si="314"/>
        <v>3.1929240322868475</v>
      </c>
      <c r="S609">
        <f t="shared" si="315"/>
        <v>7.658721040816921E-2</v>
      </c>
      <c r="T609">
        <f t="shared" si="316"/>
        <v>4.7958694284346862E-2</v>
      </c>
      <c r="U609">
        <f t="shared" si="317"/>
        <v>321.51882522222218</v>
      </c>
      <c r="V609">
        <f t="shared" si="318"/>
        <v>25.877111959926083</v>
      </c>
      <c r="W609">
        <f t="shared" si="319"/>
        <v>24.99109259259259</v>
      </c>
      <c r="X609">
        <f t="shared" si="320"/>
        <v>3.1779894090762237</v>
      </c>
      <c r="Y609">
        <f t="shared" si="321"/>
        <v>49.995561952682579</v>
      </c>
      <c r="Z609">
        <f t="shared" si="322"/>
        <v>1.5465595018454674</v>
      </c>
      <c r="AA609">
        <f t="shared" si="323"/>
        <v>3.0933935762321894</v>
      </c>
      <c r="AB609">
        <f t="shared" si="324"/>
        <v>1.6314299072307563</v>
      </c>
      <c r="AC609">
        <f t="shared" si="325"/>
        <v>-76.05615302032173</v>
      </c>
      <c r="AD609">
        <f t="shared" si="326"/>
        <v>-77.761259943267333</v>
      </c>
      <c r="AE609">
        <f t="shared" si="327"/>
        <v>-5.1393486191214643</v>
      </c>
      <c r="AF609">
        <f t="shared" si="328"/>
        <v>162.56206363951165</v>
      </c>
      <c r="AG609">
        <f t="shared" si="329"/>
        <v>67.919387950090098</v>
      </c>
      <c r="AH609">
        <f t="shared" si="330"/>
        <v>1.7204986273298766</v>
      </c>
      <c r="AI609">
        <f t="shared" si="331"/>
        <v>28.524087240338215</v>
      </c>
      <c r="AJ609">
        <v>1896.2749194250371</v>
      </c>
      <c r="AK609">
        <v>1867.1091515151511</v>
      </c>
      <c r="AL609">
        <v>3.3805084883302201</v>
      </c>
      <c r="AM609">
        <v>65.454241008221487</v>
      </c>
      <c r="AN609">
        <f t="shared" si="332"/>
        <v>1.7246293201887013</v>
      </c>
      <c r="AO609">
        <v>19.751531603662858</v>
      </c>
      <c r="AP609">
        <v>20.669118181818181</v>
      </c>
      <c r="AQ609">
        <v>-2.354488974615612E-5</v>
      </c>
      <c r="AR609">
        <v>78.39488950143722</v>
      </c>
      <c r="AS609">
        <v>0</v>
      </c>
      <c r="AT609">
        <v>0</v>
      </c>
      <c r="AU609">
        <f t="shared" si="333"/>
        <v>1</v>
      </c>
      <c r="AV609">
        <f t="shared" si="334"/>
        <v>0</v>
      </c>
      <c r="AW609">
        <f t="shared" si="335"/>
        <v>39853.733212245039</v>
      </c>
      <c r="AX609">
        <f t="shared" si="336"/>
        <v>2000.014074074074</v>
      </c>
      <c r="AY609">
        <f t="shared" si="337"/>
        <v>1681.212122222222</v>
      </c>
      <c r="AZ609">
        <f t="shared" si="338"/>
        <v>0.84060014577675191</v>
      </c>
      <c r="BA609">
        <f t="shared" si="339"/>
        <v>0.16075828134913123</v>
      </c>
      <c r="BB609" s="1">
        <v>2.7160000000000002</v>
      </c>
      <c r="BC609">
        <v>0.5</v>
      </c>
      <c r="BD609" t="s">
        <v>355</v>
      </c>
      <c r="BE609">
        <v>2</v>
      </c>
      <c r="BF609" t="b">
        <v>1</v>
      </c>
      <c r="BG609">
        <v>1657216290.5</v>
      </c>
      <c r="BH609">
        <v>1805.3251851851851</v>
      </c>
      <c r="BI609">
        <v>1843.9070370370371</v>
      </c>
      <c r="BJ609">
        <v>20.67297407407408</v>
      </c>
      <c r="BK609">
        <v>19.7577</v>
      </c>
      <c r="BL609">
        <v>1813.2133333333329</v>
      </c>
      <c r="BM609">
        <v>20.848944444444442</v>
      </c>
      <c r="BN609">
        <v>499.9892592592592</v>
      </c>
      <c r="BO609">
        <v>74.710733333333337</v>
      </c>
      <c r="BP609">
        <v>9.9958940740740757E-2</v>
      </c>
      <c r="BQ609">
        <v>24.539351851851851</v>
      </c>
      <c r="BR609">
        <v>24.99109259259259</v>
      </c>
      <c r="BS609">
        <v>999.90000000000009</v>
      </c>
      <c r="BT609">
        <v>0</v>
      </c>
      <c r="BU609">
        <v>0</v>
      </c>
      <c r="BV609">
        <v>10005.78666666667</v>
      </c>
      <c r="BW609">
        <v>0</v>
      </c>
      <c r="BX609">
        <v>1980.8825925925919</v>
      </c>
      <c r="BY609">
        <v>-38.581966666666673</v>
      </c>
      <c r="BZ609">
        <v>1843.4348148148149</v>
      </c>
      <c r="CA609">
        <v>1881.071851851852</v>
      </c>
      <c r="CB609">
        <v>0.91527811111111101</v>
      </c>
      <c r="CC609">
        <v>1843.9070370370371</v>
      </c>
      <c r="CD609">
        <v>19.7577</v>
      </c>
      <c r="CE609">
        <v>1.544492592592593</v>
      </c>
      <c r="CF609">
        <v>1.476111481481482</v>
      </c>
      <c r="CG609">
        <v>13.41588888888889</v>
      </c>
      <c r="CH609">
        <v>12.72293333333333</v>
      </c>
      <c r="CI609">
        <v>2000.014074074074</v>
      </c>
      <c r="CJ609">
        <v>0.97999677777777794</v>
      </c>
      <c r="CK609">
        <v>2.000282222222222E-2</v>
      </c>
      <c r="CL609">
        <v>0</v>
      </c>
      <c r="CM609">
        <v>2.1408037037037042</v>
      </c>
      <c r="CN609">
        <v>0</v>
      </c>
      <c r="CO609">
        <v>6305.6896296296291</v>
      </c>
      <c r="CP609">
        <v>16749.566666666669</v>
      </c>
      <c r="CQ609">
        <v>41</v>
      </c>
      <c r="CR609">
        <v>42.923222222222208</v>
      </c>
      <c r="CS609">
        <v>41.375</v>
      </c>
      <c r="CT609">
        <v>41.686999999999991</v>
      </c>
      <c r="CU609">
        <v>39.936999999999991</v>
      </c>
      <c r="CV609">
        <v>1960.004074074074</v>
      </c>
      <c r="CW609">
        <v>40.01</v>
      </c>
      <c r="CX609">
        <v>0</v>
      </c>
      <c r="CY609">
        <v>1657216302.8</v>
      </c>
      <c r="CZ609">
        <v>0</v>
      </c>
      <c r="DA609">
        <v>1657213031</v>
      </c>
      <c r="DB609" t="s">
        <v>1093</v>
      </c>
      <c r="DC609">
        <v>1657213019.5</v>
      </c>
      <c r="DD609">
        <v>1657213031</v>
      </c>
      <c r="DE609">
        <v>2</v>
      </c>
      <c r="DF609">
        <v>1.982</v>
      </c>
      <c r="DG609">
        <v>-0.124</v>
      </c>
      <c r="DH609">
        <v>-2.1179999999999999</v>
      </c>
      <c r="DI609">
        <v>-0.2</v>
      </c>
      <c r="DJ609">
        <v>420</v>
      </c>
      <c r="DK609">
        <v>19</v>
      </c>
      <c r="DL609">
        <v>0.14000000000000001</v>
      </c>
      <c r="DM609">
        <v>0.05</v>
      </c>
      <c r="DN609">
        <v>-38.488209756097561</v>
      </c>
      <c r="DO609">
        <v>-1.9786536585366279</v>
      </c>
      <c r="DP609">
        <v>0.20922457627977781</v>
      </c>
      <c r="DQ609">
        <v>0</v>
      </c>
      <c r="DR609">
        <v>0.91749829268292682</v>
      </c>
      <c r="DS609">
        <v>-5.158432055746287E-3</v>
      </c>
      <c r="DT609">
        <v>1.1448090349313459E-2</v>
      </c>
      <c r="DU609">
        <v>1</v>
      </c>
      <c r="DV609">
        <v>1</v>
      </c>
      <c r="DW609">
        <v>2</v>
      </c>
      <c r="DX609" t="s">
        <v>357</v>
      </c>
      <c r="DY609">
        <v>2.9777399999999998</v>
      </c>
      <c r="DZ609">
        <v>2.7247699999999999</v>
      </c>
      <c r="EA609">
        <v>0.20887700000000001</v>
      </c>
      <c r="EB609">
        <v>0.20907100000000001</v>
      </c>
      <c r="EC609">
        <v>8.0277600000000005E-2</v>
      </c>
      <c r="ED609">
        <v>7.6042200000000004E-2</v>
      </c>
      <c r="EE609">
        <v>24956</v>
      </c>
      <c r="EF609">
        <v>25030.1</v>
      </c>
      <c r="EG609">
        <v>29342.5</v>
      </c>
      <c r="EH609">
        <v>29284.400000000001</v>
      </c>
      <c r="EI609">
        <v>35780.699999999997</v>
      </c>
      <c r="EJ609">
        <v>35961.5</v>
      </c>
      <c r="EK609">
        <v>41347.4</v>
      </c>
      <c r="EL609">
        <v>41712.1</v>
      </c>
      <c r="EM609">
        <v>1.94055</v>
      </c>
      <c r="EN609">
        <v>2.1116199999999998</v>
      </c>
      <c r="EO609">
        <v>-1.05053E-2</v>
      </c>
      <c r="EP609">
        <v>0</v>
      </c>
      <c r="EQ609">
        <v>25.160900000000002</v>
      </c>
      <c r="ER609">
        <v>999.9</v>
      </c>
      <c r="ES609">
        <v>28.5</v>
      </c>
      <c r="ET609">
        <v>40</v>
      </c>
      <c r="EU609">
        <v>28.281099999999999</v>
      </c>
      <c r="EV609">
        <v>61.886899999999997</v>
      </c>
      <c r="EW609">
        <v>27.439900000000002</v>
      </c>
      <c r="EX609">
        <v>2</v>
      </c>
      <c r="EY609">
        <v>0.207873</v>
      </c>
      <c r="EZ609">
        <v>6.1630700000000003</v>
      </c>
      <c r="FA609">
        <v>20.2745</v>
      </c>
      <c r="FB609">
        <v>5.21699</v>
      </c>
      <c r="FC609">
        <v>12.015499999999999</v>
      </c>
      <c r="FD609">
        <v>4.9886999999999997</v>
      </c>
      <c r="FE609">
        <v>3.2884500000000001</v>
      </c>
      <c r="FF609">
        <v>5771.9</v>
      </c>
      <c r="FG609">
        <v>9999</v>
      </c>
      <c r="FH609">
        <v>9999</v>
      </c>
      <c r="FI609">
        <v>94.2</v>
      </c>
      <c r="FJ609">
        <v>1.8675900000000001</v>
      </c>
      <c r="FK609">
        <v>1.8666100000000001</v>
      </c>
      <c r="FL609">
        <v>1.8660399999999999</v>
      </c>
      <c r="FM609">
        <v>1.86598</v>
      </c>
      <c r="FN609">
        <v>1.8678300000000001</v>
      </c>
      <c r="FO609">
        <v>1.8701700000000001</v>
      </c>
      <c r="FP609">
        <v>1.8689</v>
      </c>
      <c r="FQ609">
        <v>1.8702700000000001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-7.99</v>
      </c>
      <c r="GF609">
        <v>-0.17610000000000001</v>
      </c>
      <c r="GG609">
        <v>-0.23523885101243769</v>
      </c>
      <c r="GH609">
        <v>-4.6052117464239163E-3</v>
      </c>
      <c r="GI609">
        <v>3.8696726057278897E-7</v>
      </c>
      <c r="GJ609">
        <v>-9.6670798998846254E-11</v>
      </c>
      <c r="GK609">
        <v>-0.34206402273919922</v>
      </c>
      <c r="GL609">
        <v>-4.2203369556326094E-3</v>
      </c>
      <c r="GM609">
        <v>8.7200311459696754E-4</v>
      </c>
      <c r="GN609">
        <v>-1.3787569801556101E-5</v>
      </c>
      <c r="GO609">
        <v>4</v>
      </c>
      <c r="GP609">
        <v>2427</v>
      </c>
      <c r="GQ609">
        <v>1</v>
      </c>
      <c r="GR609">
        <v>25</v>
      </c>
      <c r="GS609">
        <v>54.6</v>
      </c>
      <c r="GT609">
        <v>54.5</v>
      </c>
      <c r="GU609">
        <v>4.21753</v>
      </c>
      <c r="GV609">
        <v>2.18384</v>
      </c>
      <c r="GW609">
        <v>1.94702</v>
      </c>
      <c r="GX609">
        <v>2.7587899999999999</v>
      </c>
      <c r="GY609">
        <v>2.19482</v>
      </c>
      <c r="GZ609">
        <v>2.3327599999999999</v>
      </c>
      <c r="HA609">
        <v>43.0199</v>
      </c>
      <c r="HB609">
        <v>13.9482</v>
      </c>
      <c r="HC609">
        <v>18</v>
      </c>
      <c r="HD609">
        <v>495.75599999999997</v>
      </c>
      <c r="HE609">
        <v>630.23900000000003</v>
      </c>
      <c r="HF609">
        <v>17.545100000000001</v>
      </c>
      <c r="HG609">
        <v>29.898900000000001</v>
      </c>
      <c r="HH609">
        <v>30.000299999999999</v>
      </c>
      <c r="HI609">
        <v>29.603899999999999</v>
      </c>
      <c r="HJ609">
        <v>29.465499999999999</v>
      </c>
      <c r="HK609">
        <v>84.379099999999994</v>
      </c>
      <c r="HL609">
        <v>29.901700000000002</v>
      </c>
      <c r="HM609">
        <v>0</v>
      </c>
      <c r="HN609">
        <v>17.551600000000001</v>
      </c>
      <c r="HO609">
        <v>1891.31</v>
      </c>
      <c r="HP609">
        <v>19.684899999999999</v>
      </c>
      <c r="HQ609">
        <v>100.36499999999999</v>
      </c>
      <c r="HR609">
        <v>100.197</v>
      </c>
    </row>
    <row r="610" spans="1:226" x14ac:dyDescent="0.2">
      <c r="A610">
        <v>594</v>
      </c>
      <c r="B610">
        <v>1657216303</v>
      </c>
      <c r="C610">
        <v>9377.4000000953674</v>
      </c>
      <c r="D610" t="s">
        <v>1553</v>
      </c>
      <c r="E610" t="s">
        <v>1554</v>
      </c>
      <c r="F610">
        <v>5</v>
      </c>
      <c r="G610" s="1" t="s">
        <v>1330</v>
      </c>
      <c r="H610" t="s">
        <v>354</v>
      </c>
      <c r="I610">
        <v>1657216295.2142861</v>
      </c>
      <c r="J610">
        <f t="shared" si="306"/>
        <v>1.7320806659708581E-3</v>
      </c>
      <c r="K610">
        <f t="shared" si="307"/>
        <v>1.7320806659708581</v>
      </c>
      <c r="L610" s="1">
        <f t="shared" si="308"/>
        <v>28.092972968345329</v>
      </c>
      <c r="M610">
        <f t="shared" si="309"/>
        <v>1820.948928571428</v>
      </c>
      <c r="N610">
        <f t="shared" si="310"/>
        <v>1183.8450862498064</v>
      </c>
      <c r="O610">
        <f t="shared" si="311"/>
        <v>88.564946348145028</v>
      </c>
      <c r="P610">
        <f t="shared" si="312"/>
        <v>136.22748958862528</v>
      </c>
      <c r="Q610">
        <f t="shared" si="313"/>
        <v>7.7981716706180301E-2</v>
      </c>
      <c r="R610">
        <f t="shared" si="314"/>
        <v>3.192954521258057</v>
      </c>
      <c r="S610">
        <f t="shared" si="315"/>
        <v>7.6938902499796014E-2</v>
      </c>
      <c r="T610">
        <f t="shared" si="316"/>
        <v>4.8179344933220805E-2</v>
      </c>
      <c r="U610">
        <f t="shared" si="317"/>
        <v>321.51646500000004</v>
      </c>
      <c r="V610">
        <f t="shared" si="318"/>
        <v>25.876407757700399</v>
      </c>
      <c r="W610">
        <f t="shared" si="319"/>
        <v>24.988478571428569</v>
      </c>
      <c r="X610">
        <f t="shared" si="320"/>
        <v>3.1774941340720768</v>
      </c>
      <c r="Y610">
        <f t="shared" si="321"/>
        <v>49.989854783581414</v>
      </c>
      <c r="Z610">
        <f t="shared" si="322"/>
        <v>1.5464858754869895</v>
      </c>
      <c r="AA610">
        <f t="shared" si="323"/>
        <v>3.0935994556937874</v>
      </c>
      <c r="AB610">
        <f t="shared" si="324"/>
        <v>1.6310082585850874</v>
      </c>
      <c r="AC610">
        <f t="shared" si="325"/>
        <v>-76.384757369314841</v>
      </c>
      <c r="AD610">
        <f t="shared" si="326"/>
        <v>-77.120535861574609</v>
      </c>
      <c r="AE610">
        <f t="shared" si="327"/>
        <v>-5.0969150100608855</v>
      </c>
      <c r="AF610">
        <f t="shared" si="328"/>
        <v>162.91425675904966</v>
      </c>
      <c r="AG610">
        <f t="shared" si="329"/>
        <v>68.260595897500281</v>
      </c>
      <c r="AH610">
        <f t="shared" si="330"/>
        <v>1.7254892596037708</v>
      </c>
      <c r="AI610">
        <f t="shared" si="331"/>
        <v>28.092972968345329</v>
      </c>
      <c r="AJ610">
        <v>1913.4302809480939</v>
      </c>
      <c r="AK610">
        <v>1884.2230303030301</v>
      </c>
      <c r="AL610">
        <v>3.4515922881716561</v>
      </c>
      <c r="AM610">
        <v>65.454241008221487</v>
      </c>
      <c r="AN610">
        <f t="shared" si="332"/>
        <v>1.7320806659708581</v>
      </c>
      <c r="AO610">
        <v>19.742396950360011</v>
      </c>
      <c r="AP610">
        <v>20.663941818181819</v>
      </c>
      <c r="AQ610">
        <v>-2.4658229508401752E-5</v>
      </c>
      <c r="AR610">
        <v>78.39488950143722</v>
      </c>
      <c r="AS610">
        <v>0</v>
      </c>
      <c r="AT610">
        <v>0</v>
      </c>
      <c r="AU610">
        <f t="shared" si="333"/>
        <v>1</v>
      </c>
      <c r="AV610">
        <f t="shared" si="334"/>
        <v>0</v>
      </c>
      <c r="AW610">
        <f t="shared" si="335"/>
        <v>39854.10688515981</v>
      </c>
      <c r="AX610">
        <f t="shared" si="336"/>
        <v>1999.9992857142861</v>
      </c>
      <c r="AY610">
        <f t="shared" si="337"/>
        <v>1681.1997000000001</v>
      </c>
      <c r="AZ610">
        <f t="shared" si="338"/>
        <v>0.84060015021433931</v>
      </c>
      <c r="BA610">
        <f t="shared" si="339"/>
        <v>0.16075828991367497</v>
      </c>
      <c r="BB610" s="1">
        <v>2.7160000000000002</v>
      </c>
      <c r="BC610">
        <v>0.5</v>
      </c>
      <c r="BD610" t="s">
        <v>355</v>
      </c>
      <c r="BE610">
        <v>2</v>
      </c>
      <c r="BF610" t="b">
        <v>1</v>
      </c>
      <c r="BG610">
        <v>1657216295.2142861</v>
      </c>
      <c r="BH610">
        <v>1820.948928571428</v>
      </c>
      <c r="BI610">
        <v>1859.7349999999999</v>
      </c>
      <c r="BJ610">
        <v>20.671832142857141</v>
      </c>
      <c r="BK610">
        <v>19.753917857142859</v>
      </c>
      <c r="BL610">
        <v>1828.9024999999999</v>
      </c>
      <c r="BM610">
        <v>20.847821428571429</v>
      </c>
      <c r="BN610">
        <v>499.99785714285719</v>
      </c>
      <c r="BO610">
        <v>74.711275000000001</v>
      </c>
      <c r="BP610">
        <v>9.9988210714285722E-2</v>
      </c>
      <c r="BQ610">
        <v>24.540464285714279</v>
      </c>
      <c r="BR610">
        <v>24.988478571428569</v>
      </c>
      <c r="BS610">
        <v>999.9000000000002</v>
      </c>
      <c r="BT610">
        <v>0</v>
      </c>
      <c r="BU610">
        <v>0</v>
      </c>
      <c r="BV610">
        <v>10005.84785714286</v>
      </c>
      <c r="BW610">
        <v>0</v>
      </c>
      <c r="BX610">
        <v>1980.040714285715</v>
      </c>
      <c r="BY610">
        <v>-38.785878571428569</v>
      </c>
      <c r="BZ610">
        <v>1859.3860714285711</v>
      </c>
      <c r="CA610">
        <v>1897.2107142857139</v>
      </c>
      <c r="CB610">
        <v>0.91792189285714287</v>
      </c>
      <c r="CC610">
        <v>1859.7349999999999</v>
      </c>
      <c r="CD610">
        <v>19.753917857142859</v>
      </c>
      <c r="CE610">
        <v>1.544419285714286</v>
      </c>
      <c r="CF610">
        <v>1.4758392857142859</v>
      </c>
      <c r="CG610">
        <v>13.41515357142857</v>
      </c>
      <c r="CH610">
        <v>12.720132142857141</v>
      </c>
      <c r="CI610">
        <v>1999.9992857142861</v>
      </c>
      <c r="CJ610">
        <v>0.9799966785714288</v>
      </c>
      <c r="CK610">
        <v>2.0002921428571421E-2</v>
      </c>
      <c r="CL610">
        <v>0</v>
      </c>
      <c r="CM610">
        <v>2.186660714285714</v>
      </c>
      <c r="CN610">
        <v>0</v>
      </c>
      <c r="CO610">
        <v>6305.7414285714294</v>
      </c>
      <c r="CP610">
        <v>16749.45</v>
      </c>
      <c r="CQ610">
        <v>41</v>
      </c>
      <c r="CR610">
        <v>42.928142857142838</v>
      </c>
      <c r="CS610">
        <v>41.375</v>
      </c>
      <c r="CT610">
        <v>41.686999999999991</v>
      </c>
      <c r="CU610">
        <v>39.936999999999991</v>
      </c>
      <c r="CV610">
        <v>1959.9892857142861</v>
      </c>
      <c r="CW610">
        <v>40.01</v>
      </c>
      <c r="CX610">
        <v>0</v>
      </c>
      <c r="CY610">
        <v>1657216308.2</v>
      </c>
      <c r="CZ610">
        <v>0</v>
      </c>
      <c r="DA610">
        <v>1657213031</v>
      </c>
      <c r="DB610" t="s">
        <v>1093</v>
      </c>
      <c r="DC610">
        <v>1657213019.5</v>
      </c>
      <c r="DD610">
        <v>1657213031</v>
      </c>
      <c r="DE610">
        <v>2</v>
      </c>
      <c r="DF610">
        <v>1.982</v>
      </c>
      <c r="DG610">
        <v>-0.124</v>
      </c>
      <c r="DH610">
        <v>-2.1179999999999999</v>
      </c>
      <c r="DI610">
        <v>-0.2</v>
      </c>
      <c r="DJ610">
        <v>420</v>
      </c>
      <c r="DK610">
        <v>19</v>
      </c>
      <c r="DL610">
        <v>0.14000000000000001</v>
      </c>
      <c r="DM610">
        <v>0.05</v>
      </c>
      <c r="DN610">
        <v>-38.664068292682927</v>
      </c>
      <c r="DO610">
        <v>-2.3311170731706681</v>
      </c>
      <c r="DP610">
        <v>0.24162672122362691</v>
      </c>
      <c r="DQ610">
        <v>0</v>
      </c>
      <c r="DR610">
        <v>0.91651202439024393</v>
      </c>
      <c r="DS610">
        <v>5.5022153310105258E-2</v>
      </c>
      <c r="DT610">
        <v>1.098599669532305E-2</v>
      </c>
      <c r="DU610">
        <v>1</v>
      </c>
      <c r="DV610">
        <v>1</v>
      </c>
      <c r="DW610">
        <v>2</v>
      </c>
      <c r="DX610" t="s">
        <v>357</v>
      </c>
      <c r="DY610">
        <v>2.9779</v>
      </c>
      <c r="DZ610">
        <v>2.7248800000000002</v>
      </c>
      <c r="EA610">
        <v>0.20999599999999999</v>
      </c>
      <c r="EB610">
        <v>0.21017</v>
      </c>
      <c r="EC610">
        <v>8.0263799999999996E-2</v>
      </c>
      <c r="ED610">
        <v>7.6075199999999996E-2</v>
      </c>
      <c r="EE610">
        <v>24920.1</v>
      </c>
      <c r="EF610">
        <v>24994.6</v>
      </c>
      <c r="EG610">
        <v>29341.9</v>
      </c>
      <c r="EH610">
        <v>29283.8</v>
      </c>
      <c r="EI610">
        <v>35780.699999999997</v>
      </c>
      <c r="EJ610">
        <v>35959.599999999999</v>
      </c>
      <c r="EK610">
        <v>41346.800000000003</v>
      </c>
      <c r="EL610">
        <v>41711.4</v>
      </c>
      <c r="EM610">
        <v>1.9404999999999999</v>
      </c>
      <c r="EN610">
        <v>2.1113499999999998</v>
      </c>
      <c r="EO610">
        <v>-9.6820299999999995E-3</v>
      </c>
      <c r="EP610">
        <v>0</v>
      </c>
      <c r="EQ610">
        <v>25.160900000000002</v>
      </c>
      <c r="ER610">
        <v>999.9</v>
      </c>
      <c r="ES610">
        <v>28.5</v>
      </c>
      <c r="ET610">
        <v>40</v>
      </c>
      <c r="EU610">
        <v>28.279900000000001</v>
      </c>
      <c r="EV610">
        <v>62.046900000000001</v>
      </c>
      <c r="EW610">
        <v>27.52</v>
      </c>
      <c r="EX610">
        <v>2</v>
      </c>
      <c r="EY610">
        <v>0.20821400000000001</v>
      </c>
      <c r="EZ610">
        <v>6.1436999999999999</v>
      </c>
      <c r="FA610">
        <v>20.275200000000002</v>
      </c>
      <c r="FB610">
        <v>5.2160900000000003</v>
      </c>
      <c r="FC610">
        <v>12.0158</v>
      </c>
      <c r="FD610">
        <v>4.9892000000000003</v>
      </c>
      <c r="FE610">
        <v>3.28823</v>
      </c>
      <c r="FF610">
        <v>5771.9</v>
      </c>
      <c r="FG610">
        <v>9999</v>
      </c>
      <c r="FH610">
        <v>9999</v>
      </c>
      <c r="FI610">
        <v>94.2</v>
      </c>
      <c r="FJ610">
        <v>1.86761</v>
      </c>
      <c r="FK610">
        <v>1.8666100000000001</v>
      </c>
      <c r="FL610">
        <v>1.86602</v>
      </c>
      <c r="FM610">
        <v>1.86599</v>
      </c>
      <c r="FN610">
        <v>1.8678300000000001</v>
      </c>
      <c r="FO610">
        <v>1.8702399999999999</v>
      </c>
      <c r="FP610">
        <v>1.8688899999999999</v>
      </c>
      <c r="FQ610">
        <v>1.8702700000000001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-8.07</v>
      </c>
      <c r="GF610">
        <v>-0.17610000000000001</v>
      </c>
      <c r="GG610">
        <v>-0.23523885101243769</v>
      </c>
      <c r="GH610">
        <v>-4.6052117464239163E-3</v>
      </c>
      <c r="GI610">
        <v>3.8696726057278897E-7</v>
      </c>
      <c r="GJ610">
        <v>-9.6670798998846254E-11</v>
      </c>
      <c r="GK610">
        <v>-0.34206402273919922</v>
      </c>
      <c r="GL610">
        <v>-4.2203369556326094E-3</v>
      </c>
      <c r="GM610">
        <v>8.7200311459696754E-4</v>
      </c>
      <c r="GN610">
        <v>-1.3787569801556101E-5</v>
      </c>
      <c r="GO610">
        <v>4</v>
      </c>
      <c r="GP610">
        <v>2427</v>
      </c>
      <c r="GQ610">
        <v>1</v>
      </c>
      <c r="GR610">
        <v>25</v>
      </c>
      <c r="GS610">
        <v>54.7</v>
      </c>
      <c r="GT610">
        <v>54.5</v>
      </c>
      <c r="GU610">
        <v>4.2468300000000001</v>
      </c>
      <c r="GV610">
        <v>2.18018</v>
      </c>
      <c r="GW610">
        <v>1.94702</v>
      </c>
      <c r="GX610">
        <v>2.7600099999999999</v>
      </c>
      <c r="GY610">
        <v>2.19482</v>
      </c>
      <c r="GZ610">
        <v>2.36572</v>
      </c>
      <c r="HA610">
        <v>43.046900000000001</v>
      </c>
      <c r="HB610">
        <v>13.9657</v>
      </c>
      <c r="HC610">
        <v>18</v>
      </c>
      <c r="HD610">
        <v>495.78699999999998</v>
      </c>
      <c r="HE610">
        <v>630.09500000000003</v>
      </c>
      <c r="HF610">
        <v>17.552299999999999</v>
      </c>
      <c r="HG610">
        <v>29.904900000000001</v>
      </c>
      <c r="HH610">
        <v>30.000399999999999</v>
      </c>
      <c r="HI610">
        <v>29.611699999999999</v>
      </c>
      <c r="HJ610">
        <v>29.472999999999999</v>
      </c>
      <c r="HK610">
        <v>84.957099999999997</v>
      </c>
      <c r="HL610">
        <v>29.901700000000002</v>
      </c>
      <c r="HM610">
        <v>0</v>
      </c>
      <c r="HN610">
        <v>17.558499999999999</v>
      </c>
      <c r="HO610">
        <v>1904.66</v>
      </c>
      <c r="HP610">
        <v>19.6938</v>
      </c>
      <c r="HQ610">
        <v>100.363</v>
      </c>
      <c r="HR610">
        <v>100.19499999999999</v>
      </c>
    </row>
    <row r="611" spans="1:226" x14ac:dyDescent="0.2">
      <c r="A611">
        <v>595</v>
      </c>
      <c r="B611">
        <v>1657216308</v>
      </c>
      <c r="C611">
        <v>9382.4000000953674</v>
      </c>
      <c r="D611" t="s">
        <v>1555</v>
      </c>
      <c r="E611" t="s">
        <v>1556</v>
      </c>
      <c r="F611">
        <v>5</v>
      </c>
      <c r="G611" s="1" t="s">
        <v>1330</v>
      </c>
      <c r="H611" t="s">
        <v>354</v>
      </c>
      <c r="I611">
        <v>1657216300.5</v>
      </c>
      <c r="J611">
        <f t="shared" si="306"/>
        <v>1.7105724257625544E-3</v>
      </c>
      <c r="K611">
        <f t="shared" si="307"/>
        <v>1.7105724257625543</v>
      </c>
      <c r="L611" s="1">
        <f t="shared" si="308"/>
        <v>27.835928367860049</v>
      </c>
      <c r="M611">
        <f t="shared" si="309"/>
        <v>1838.587777777778</v>
      </c>
      <c r="N611">
        <f t="shared" si="310"/>
        <v>1198.0295853444479</v>
      </c>
      <c r="O611">
        <f t="shared" si="311"/>
        <v>89.626252555031002</v>
      </c>
      <c r="P611">
        <f t="shared" si="312"/>
        <v>137.54729810643738</v>
      </c>
      <c r="Q611">
        <f t="shared" si="313"/>
        <v>7.6886756070927653E-2</v>
      </c>
      <c r="R611">
        <f t="shared" si="314"/>
        <v>3.1917389885122533</v>
      </c>
      <c r="S611">
        <f t="shared" si="315"/>
        <v>7.5872435116420889E-2</v>
      </c>
      <c r="T611">
        <f t="shared" si="316"/>
        <v>4.7510289762630567E-2</v>
      </c>
      <c r="U611">
        <f t="shared" si="317"/>
        <v>321.51622433333335</v>
      </c>
      <c r="V611">
        <f t="shared" si="318"/>
        <v>25.883489400476922</v>
      </c>
      <c r="W611">
        <f t="shared" si="319"/>
        <v>24.999762962962961</v>
      </c>
      <c r="X611">
        <f t="shared" si="320"/>
        <v>3.1796326552660763</v>
      </c>
      <c r="Y611">
        <f t="shared" si="321"/>
        <v>49.978113695519177</v>
      </c>
      <c r="Z611">
        <f t="shared" si="322"/>
        <v>1.5462554586220694</v>
      </c>
      <c r="AA611">
        <f t="shared" si="323"/>
        <v>3.0938651827523853</v>
      </c>
      <c r="AB611">
        <f t="shared" si="324"/>
        <v>1.6333771966440069</v>
      </c>
      <c r="AC611">
        <f t="shared" si="325"/>
        <v>-75.436243976128651</v>
      </c>
      <c r="AD611">
        <f t="shared" si="326"/>
        <v>-78.785868437185044</v>
      </c>
      <c r="AE611">
        <f t="shared" si="327"/>
        <v>-5.2092941740777192</v>
      </c>
      <c r="AF611">
        <f t="shared" si="328"/>
        <v>162.0848177459419</v>
      </c>
      <c r="AG611">
        <f t="shared" si="329"/>
        <v>68.373390287730174</v>
      </c>
      <c r="AH611">
        <f t="shared" si="330"/>
        <v>1.7279371295709374</v>
      </c>
      <c r="AI611">
        <f t="shared" si="331"/>
        <v>27.835928367860049</v>
      </c>
      <c r="AJ611">
        <v>1930.357235643268</v>
      </c>
      <c r="AK611">
        <v>1901.3645454545449</v>
      </c>
      <c r="AL611">
        <v>3.433587507597418</v>
      </c>
      <c r="AM611">
        <v>65.454241008221487</v>
      </c>
      <c r="AN611">
        <f t="shared" si="332"/>
        <v>1.7105724257625543</v>
      </c>
      <c r="AO611">
        <v>19.755021577544522</v>
      </c>
      <c r="AP611">
        <v>20.664939999999991</v>
      </c>
      <c r="AQ611">
        <v>8.5280981512546955E-6</v>
      </c>
      <c r="AR611">
        <v>78.39488950143722</v>
      </c>
      <c r="AS611">
        <v>0</v>
      </c>
      <c r="AT611">
        <v>0</v>
      </c>
      <c r="AU611">
        <f t="shared" si="333"/>
        <v>1</v>
      </c>
      <c r="AV611">
        <f t="shared" si="334"/>
        <v>0</v>
      </c>
      <c r="AW611">
        <f t="shared" si="335"/>
        <v>39833.550258453834</v>
      </c>
      <c r="AX611">
        <f t="shared" si="336"/>
        <v>1999.9977777777781</v>
      </c>
      <c r="AY611">
        <f t="shared" si="337"/>
        <v>1681.1984333333335</v>
      </c>
      <c r="AZ611">
        <f t="shared" si="338"/>
        <v>0.84060015066683402</v>
      </c>
      <c r="BA611">
        <f t="shared" si="339"/>
        <v>0.16075829078698975</v>
      </c>
      <c r="BB611" s="1">
        <v>2.7160000000000002</v>
      </c>
      <c r="BC611">
        <v>0.5</v>
      </c>
      <c r="BD611" t="s">
        <v>355</v>
      </c>
      <c r="BE611">
        <v>2</v>
      </c>
      <c r="BF611" t="b">
        <v>1</v>
      </c>
      <c r="BG611">
        <v>1657216300.5</v>
      </c>
      <c r="BH611">
        <v>1838.587777777778</v>
      </c>
      <c r="BI611">
        <v>1877.4529629629631</v>
      </c>
      <c r="BJ611">
        <v>20.668718518518521</v>
      </c>
      <c r="BK611">
        <v>19.749525925925919</v>
      </c>
      <c r="BL611">
        <v>1846.6159259259259</v>
      </c>
      <c r="BM611">
        <v>20.844744444444451</v>
      </c>
      <c r="BN611">
        <v>500.01244444444438</v>
      </c>
      <c r="BO611">
        <v>74.711329629629631</v>
      </c>
      <c r="BP611">
        <v>0.1000553740740741</v>
      </c>
      <c r="BQ611">
        <v>24.541899999999998</v>
      </c>
      <c r="BR611">
        <v>24.999762962962961</v>
      </c>
      <c r="BS611">
        <v>999.90000000000009</v>
      </c>
      <c r="BT611">
        <v>0</v>
      </c>
      <c r="BU611">
        <v>0</v>
      </c>
      <c r="BV611">
        <v>10000.509259259259</v>
      </c>
      <c r="BW611">
        <v>0</v>
      </c>
      <c r="BX611">
        <v>1978.764074074074</v>
      </c>
      <c r="BY611">
        <v>-38.864681481481483</v>
      </c>
      <c r="BZ611">
        <v>1877.3911111111111</v>
      </c>
      <c r="CA611">
        <v>1915.277037037037</v>
      </c>
      <c r="CB611">
        <v>0.91919337037037041</v>
      </c>
      <c r="CC611">
        <v>1877.4529629629631</v>
      </c>
      <c r="CD611">
        <v>19.749525925925919</v>
      </c>
      <c r="CE611">
        <v>1.5441877777777779</v>
      </c>
      <c r="CF611">
        <v>1.4755129629629631</v>
      </c>
      <c r="CG611">
        <v>13.41284814814815</v>
      </c>
      <c r="CH611">
        <v>12.716762962962971</v>
      </c>
      <c r="CI611">
        <v>1999.9977777777781</v>
      </c>
      <c r="CJ611">
        <v>0.97999677777777794</v>
      </c>
      <c r="CK611">
        <v>2.000282222222222E-2</v>
      </c>
      <c r="CL611">
        <v>0</v>
      </c>
      <c r="CM611">
        <v>2.189777777777778</v>
      </c>
      <c r="CN611">
        <v>0</v>
      </c>
      <c r="CO611">
        <v>6303.7859259259267</v>
      </c>
      <c r="CP611">
        <v>16749.429629629631</v>
      </c>
      <c r="CQ611">
        <v>41</v>
      </c>
      <c r="CR611">
        <v>42.936999999999983</v>
      </c>
      <c r="CS611">
        <v>41.375</v>
      </c>
      <c r="CT611">
        <v>41.686999999999991</v>
      </c>
      <c r="CU611">
        <v>39.936999999999991</v>
      </c>
      <c r="CV611">
        <v>1959.987777777777</v>
      </c>
      <c r="CW611">
        <v>40.01</v>
      </c>
      <c r="CX611">
        <v>0</v>
      </c>
      <c r="CY611">
        <v>1657216313</v>
      </c>
      <c r="CZ611">
        <v>0</v>
      </c>
      <c r="DA611">
        <v>1657213031</v>
      </c>
      <c r="DB611" t="s">
        <v>1093</v>
      </c>
      <c r="DC611">
        <v>1657213019.5</v>
      </c>
      <c r="DD611">
        <v>1657213031</v>
      </c>
      <c r="DE611">
        <v>2</v>
      </c>
      <c r="DF611">
        <v>1.982</v>
      </c>
      <c r="DG611">
        <v>-0.124</v>
      </c>
      <c r="DH611">
        <v>-2.1179999999999999</v>
      </c>
      <c r="DI611">
        <v>-0.2</v>
      </c>
      <c r="DJ611">
        <v>420</v>
      </c>
      <c r="DK611">
        <v>19</v>
      </c>
      <c r="DL611">
        <v>0.14000000000000001</v>
      </c>
      <c r="DM611">
        <v>0.05</v>
      </c>
      <c r="DN611">
        <v>-38.775941463414632</v>
      </c>
      <c r="DO611">
        <v>-1.2184682926829951</v>
      </c>
      <c r="DP611">
        <v>0.1700220042798041</v>
      </c>
      <c r="DQ611">
        <v>0</v>
      </c>
      <c r="DR611">
        <v>0.91518270731707319</v>
      </c>
      <c r="DS611">
        <v>1.0719282229968031E-2</v>
      </c>
      <c r="DT611">
        <v>1.1563498932973241E-2</v>
      </c>
      <c r="DU611">
        <v>1</v>
      </c>
      <c r="DV611">
        <v>1</v>
      </c>
      <c r="DW611">
        <v>2</v>
      </c>
      <c r="DX611" t="s">
        <v>357</v>
      </c>
      <c r="DY611">
        <v>2.9778199999999999</v>
      </c>
      <c r="DZ611">
        <v>2.72472</v>
      </c>
      <c r="EA611">
        <v>0.21110599999999999</v>
      </c>
      <c r="EB611">
        <v>0.21124899999999999</v>
      </c>
      <c r="EC611">
        <v>8.0264799999999997E-2</v>
      </c>
      <c r="ED611">
        <v>7.6109700000000002E-2</v>
      </c>
      <c r="EE611">
        <v>24885.1</v>
      </c>
      <c r="EF611">
        <v>24959.9</v>
      </c>
      <c r="EG611">
        <v>29342</v>
      </c>
      <c r="EH611">
        <v>29283.200000000001</v>
      </c>
      <c r="EI611">
        <v>35780.699999999997</v>
      </c>
      <c r="EJ611">
        <v>35957.5</v>
      </c>
      <c r="EK611">
        <v>41346.800000000003</v>
      </c>
      <c r="EL611">
        <v>41710.5</v>
      </c>
      <c r="EM611">
        <v>1.9405300000000001</v>
      </c>
      <c r="EN611">
        <v>2.1114000000000002</v>
      </c>
      <c r="EO611">
        <v>-9.1083299999999996E-3</v>
      </c>
      <c r="EP611">
        <v>0</v>
      </c>
      <c r="EQ611">
        <v>25.158799999999999</v>
      </c>
      <c r="ER611">
        <v>999.9</v>
      </c>
      <c r="ES611">
        <v>28.5</v>
      </c>
      <c r="ET611">
        <v>40</v>
      </c>
      <c r="EU611">
        <v>28.2819</v>
      </c>
      <c r="EV611">
        <v>62.2669</v>
      </c>
      <c r="EW611">
        <v>27.459900000000001</v>
      </c>
      <c r="EX611">
        <v>2</v>
      </c>
      <c r="EY611">
        <v>0.20858499999999999</v>
      </c>
      <c r="EZ611">
        <v>6.1567699999999999</v>
      </c>
      <c r="FA611">
        <v>20.274699999999999</v>
      </c>
      <c r="FB611">
        <v>5.21624</v>
      </c>
      <c r="FC611">
        <v>12.014900000000001</v>
      </c>
      <c r="FD611">
        <v>4.9892000000000003</v>
      </c>
      <c r="FE611">
        <v>3.2883499999999999</v>
      </c>
      <c r="FF611">
        <v>5772.2</v>
      </c>
      <c r="FG611">
        <v>9999</v>
      </c>
      <c r="FH611">
        <v>9999</v>
      </c>
      <c r="FI611">
        <v>94.2</v>
      </c>
      <c r="FJ611">
        <v>1.8676200000000001</v>
      </c>
      <c r="FK611">
        <v>1.8666100000000001</v>
      </c>
      <c r="FL611">
        <v>1.86602</v>
      </c>
      <c r="FM611">
        <v>1.8659600000000001</v>
      </c>
      <c r="FN611">
        <v>1.8678300000000001</v>
      </c>
      <c r="FO611">
        <v>1.8702300000000001</v>
      </c>
      <c r="FP611">
        <v>1.8689</v>
      </c>
      <c r="FQ611">
        <v>1.8702700000000001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-8.14</v>
      </c>
      <c r="GF611">
        <v>-0.17610000000000001</v>
      </c>
      <c r="GG611">
        <v>-0.23523885101243769</v>
      </c>
      <c r="GH611">
        <v>-4.6052117464239163E-3</v>
      </c>
      <c r="GI611">
        <v>3.8696726057278897E-7</v>
      </c>
      <c r="GJ611">
        <v>-9.6670798998846254E-11</v>
      </c>
      <c r="GK611">
        <v>-0.34206402273919922</v>
      </c>
      <c r="GL611">
        <v>-4.2203369556326094E-3</v>
      </c>
      <c r="GM611">
        <v>8.7200311459696754E-4</v>
      </c>
      <c r="GN611">
        <v>-1.3787569801556101E-5</v>
      </c>
      <c r="GO611">
        <v>4</v>
      </c>
      <c r="GP611">
        <v>2427</v>
      </c>
      <c r="GQ611">
        <v>1</v>
      </c>
      <c r="GR611">
        <v>25</v>
      </c>
      <c r="GS611">
        <v>54.8</v>
      </c>
      <c r="GT611">
        <v>54.6</v>
      </c>
      <c r="GU611">
        <v>4.2712399999999997</v>
      </c>
      <c r="GV611">
        <v>2.1728499999999999</v>
      </c>
      <c r="GW611">
        <v>1.94702</v>
      </c>
      <c r="GX611">
        <v>2.7587899999999999</v>
      </c>
      <c r="GY611">
        <v>2.19482</v>
      </c>
      <c r="GZ611">
        <v>2.3803700000000001</v>
      </c>
      <c r="HA611">
        <v>43.046900000000001</v>
      </c>
      <c r="HB611">
        <v>13.9657</v>
      </c>
      <c r="HC611">
        <v>18</v>
      </c>
      <c r="HD611">
        <v>495.85399999999998</v>
      </c>
      <c r="HE611">
        <v>630.21299999999997</v>
      </c>
      <c r="HF611">
        <v>17.559100000000001</v>
      </c>
      <c r="HG611">
        <v>29.910299999999999</v>
      </c>
      <c r="HH611">
        <v>30.000499999999999</v>
      </c>
      <c r="HI611">
        <v>29.617999999999999</v>
      </c>
      <c r="HJ611">
        <v>29.4801</v>
      </c>
      <c r="HK611">
        <v>85.457300000000004</v>
      </c>
      <c r="HL611">
        <v>29.901700000000002</v>
      </c>
      <c r="HM611">
        <v>0</v>
      </c>
      <c r="HN611">
        <v>17.559000000000001</v>
      </c>
      <c r="HO611">
        <v>1924.71</v>
      </c>
      <c r="HP611">
        <v>19.7</v>
      </c>
      <c r="HQ611">
        <v>100.363</v>
      </c>
      <c r="HR611">
        <v>100.193</v>
      </c>
    </row>
    <row r="612" spans="1:226" x14ac:dyDescent="0.2">
      <c r="A612">
        <v>596</v>
      </c>
      <c r="B612">
        <v>1657216313</v>
      </c>
      <c r="C612">
        <v>9387.4000000953674</v>
      </c>
      <c r="D612" t="s">
        <v>1557</v>
      </c>
      <c r="E612" t="s">
        <v>1558</v>
      </c>
      <c r="F612">
        <v>5</v>
      </c>
      <c r="G612" s="1" t="s">
        <v>1330</v>
      </c>
      <c r="H612" t="s">
        <v>354</v>
      </c>
      <c r="I612">
        <v>1657216305.2142861</v>
      </c>
      <c r="J612">
        <f t="shared" si="306"/>
        <v>1.6891624409095204E-3</v>
      </c>
      <c r="K612">
        <f t="shared" si="307"/>
        <v>1.6891624409095205</v>
      </c>
      <c r="L612" s="1">
        <f t="shared" si="308"/>
        <v>28.527505837618012</v>
      </c>
      <c r="M612">
        <f t="shared" si="309"/>
        <v>1854.3467857142859</v>
      </c>
      <c r="N612">
        <f t="shared" si="310"/>
        <v>1191.2143452539685</v>
      </c>
      <c r="O612">
        <f t="shared" si="311"/>
        <v>89.116478032211759</v>
      </c>
      <c r="P612">
        <f t="shared" si="312"/>
        <v>138.72638056417759</v>
      </c>
      <c r="Q612">
        <f t="shared" si="313"/>
        <v>7.5884956955721464E-2</v>
      </c>
      <c r="R612">
        <f t="shared" si="314"/>
        <v>3.1920723328265872</v>
      </c>
      <c r="S612">
        <f t="shared" si="315"/>
        <v>7.4896814621793401E-2</v>
      </c>
      <c r="T612">
        <f t="shared" si="316"/>
        <v>4.6898217727054187E-2</v>
      </c>
      <c r="U612">
        <f t="shared" si="317"/>
        <v>321.51549599999993</v>
      </c>
      <c r="V612">
        <f t="shared" si="318"/>
        <v>25.890360168365508</v>
      </c>
      <c r="W612">
        <f t="shared" si="319"/>
        <v>25.001514285714279</v>
      </c>
      <c r="X612">
        <f t="shared" si="320"/>
        <v>3.1799646636694359</v>
      </c>
      <c r="Y612">
        <f t="shared" si="321"/>
        <v>49.964953638591282</v>
      </c>
      <c r="Z612">
        <f t="shared" si="322"/>
        <v>1.5460203921169238</v>
      </c>
      <c r="AA612">
        <f t="shared" si="323"/>
        <v>3.0942095999921606</v>
      </c>
      <c r="AB612">
        <f t="shared" si="324"/>
        <v>1.6339442715525121</v>
      </c>
      <c r="AC612">
        <f t="shared" si="325"/>
        <v>-74.492063644109848</v>
      </c>
      <c r="AD612">
        <f t="shared" si="326"/>
        <v>-78.775271511989786</v>
      </c>
      <c r="AE612">
        <f t="shared" si="327"/>
        <v>-5.2081443433999164</v>
      </c>
      <c r="AF612">
        <f t="shared" si="328"/>
        <v>163.04001650050037</v>
      </c>
      <c r="AG612">
        <f t="shared" si="329"/>
        <v>68.519752305022834</v>
      </c>
      <c r="AH612">
        <f t="shared" si="330"/>
        <v>1.7049228599524793</v>
      </c>
      <c r="AI612">
        <f t="shared" si="331"/>
        <v>28.527505837618012</v>
      </c>
      <c r="AJ612">
        <v>1947.629376080266</v>
      </c>
      <c r="AK612">
        <v>1918.3703030303029</v>
      </c>
      <c r="AL612">
        <v>3.4041103026987019</v>
      </c>
      <c r="AM612">
        <v>65.454241008221487</v>
      </c>
      <c r="AN612">
        <f t="shared" si="332"/>
        <v>1.6891624409095205</v>
      </c>
      <c r="AO612">
        <v>19.768489456190672</v>
      </c>
      <c r="AP612">
        <v>20.667035151515151</v>
      </c>
      <c r="AQ612">
        <v>1.780783923631754E-6</v>
      </c>
      <c r="AR612">
        <v>78.39488950143722</v>
      </c>
      <c r="AS612">
        <v>0</v>
      </c>
      <c r="AT612">
        <v>0</v>
      </c>
      <c r="AU612">
        <f t="shared" si="333"/>
        <v>1</v>
      </c>
      <c r="AV612">
        <f t="shared" si="334"/>
        <v>0</v>
      </c>
      <c r="AW612">
        <f t="shared" si="335"/>
        <v>39838.887872161729</v>
      </c>
      <c r="AX612">
        <f t="shared" si="336"/>
        <v>1999.993214285714</v>
      </c>
      <c r="AY612">
        <f t="shared" si="337"/>
        <v>1681.1945999999996</v>
      </c>
      <c r="AZ612">
        <f t="shared" si="338"/>
        <v>0.84060015203623006</v>
      </c>
      <c r="BA612">
        <f t="shared" si="339"/>
        <v>0.16075829342992412</v>
      </c>
      <c r="BB612" s="1">
        <v>2.7160000000000002</v>
      </c>
      <c r="BC612">
        <v>0.5</v>
      </c>
      <c r="BD612" t="s">
        <v>355</v>
      </c>
      <c r="BE612">
        <v>2</v>
      </c>
      <c r="BF612" t="b">
        <v>1</v>
      </c>
      <c r="BG612">
        <v>1657216305.2142861</v>
      </c>
      <c r="BH612">
        <v>1854.3467857142859</v>
      </c>
      <c r="BI612">
        <v>1893.2825</v>
      </c>
      <c r="BJ612">
        <v>20.665557142857139</v>
      </c>
      <c r="BK612">
        <v>19.758617857142859</v>
      </c>
      <c r="BL612">
        <v>1862.441428571429</v>
      </c>
      <c r="BM612">
        <v>20.841621428571429</v>
      </c>
      <c r="BN612">
        <v>500.01992857142869</v>
      </c>
      <c r="BO612">
        <v>74.711410714285719</v>
      </c>
      <c r="BP612">
        <v>0.1000439892857143</v>
      </c>
      <c r="BQ612">
        <v>24.54376071428571</v>
      </c>
      <c r="BR612">
        <v>25.001514285714279</v>
      </c>
      <c r="BS612">
        <v>999.9000000000002</v>
      </c>
      <c r="BT612">
        <v>0</v>
      </c>
      <c r="BU612">
        <v>0</v>
      </c>
      <c r="BV612">
        <v>10001.96035714286</v>
      </c>
      <c r="BW612">
        <v>0</v>
      </c>
      <c r="BX612">
        <v>1977.6242857142861</v>
      </c>
      <c r="BY612">
        <v>-38.935064285714283</v>
      </c>
      <c r="BZ612">
        <v>1893.4767857142861</v>
      </c>
      <c r="CA612">
        <v>1931.444285714286</v>
      </c>
      <c r="CB612">
        <v>0.90694099999999989</v>
      </c>
      <c r="CC612">
        <v>1893.2825</v>
      </c>
      <c r="CD612">
        <v>19.758617857142859</v>
      </c>
      <c r="CE612">
        <v>1.5439528571428569</v>
      </c>
      <c r="CF612">
        <v>1.4761939285714289</v>
      </c>
      <c r="CG612">
        <v>13.41051785714286</v>
      </c>
      <c r="CH612">
        <v>12.723800000000001</v>
      </c>
      <c r="CI612">
        <v>1999.993214285714</v>
      </c>
      <c r="CJ612">
        <v>0.97999678571428583</v>
      </c>
      <c r="CK612">
        <v>2.0002814285714279E-2</v>
      </c>
      <c r="CL612">
        <v>0</v>
      </c>
      <c r="CM612">
        <v>2.206867857142857</v>
      </c>
      <c r="CN612">
        <v>0</v>
      </c>
      <c r="CO612">
        <v>6300.1092857142839</v>
      </c>
      <c r="CP612">
        <v>16749.396428571428</v>
      </c>
      <c r="CQ612">
        <v>41</v>
      </c>
      <c r="CR612">
        <v>42.936999999999983</v>
      </c>
      <c r="CS612">
        <v>41.375</v>
      </c>
      <c r="CT612">
        <v>41.686999999999991</v>
      </c>
      <c r="CU612">
        <v>39.936999999999991</v>
      </c>
      <c r="CV612">
        <v>1959.983214285714</v>
      </c>
      <c r="CW612">
        <v>40.01</v>
      </c>
      <c r="CX612">
        <v>0</v>
      </c>
      <c r="CY612">
        <v>1657216317.8</v>
      </c>
      <c r="CZ612">
        <v>0</v>
      </c>
      <c r="DA612">
        <v>1657213031</v>
      </c>
      <c r="DB612" t="s">
        <v>1093</v>
      </c>
      <c r="DC612">
        <v>1657213019.5</v>
      </c>
      <c r="DD612">
        <v>1657213031</v>
      </c>
      <c r="DE612">
        <v>2</v>
      </c>
      <c r="DF612">
        <v>1.982</v>
      </c>
      <c r="DG612">
        <v>-0.124</v>
      </c>
      <c r="DH612">
        <v>-2.1179999999999999</v>
      </c>
      <c r="DI612">
        <v>-0.2</v>
      </c>
      <c r="DJ612">
        <v>420</v>
      </c>
      <c r="DK612">
        <v>19</v>
      </c>
      <c r="DL612">
        <v>0.14000000000000001</v>
      </c>
      <c r="DM612">
        <v>0.05</v>
      </c>
      <c r="DN612">
        <v>-38.876890243902437</v>
      </c>
      <c r="DO612">
        <v>-0.52250174216030287</v>
      </c>
      <c r="DP612">
        <v>0.1189451786100414</v>
      </c>
      <c r="DQ612">
        <v>0</v>
      </c>
      <c r="DR612">
        <v>0.91299534146341477</v>
      </c>
      <c r="DS612">
        <v>-0.1187259721254342</v>
      </c>
      <c r="DT612">
        <v>1.421432223036921E-2</v>
      </c>
      <c r="DU612">
        <v>0</v>
      </c>
      <c r="DV612">
        <v>0</v>
      </c>
      <c r="DW612">
        <v>2</v>
      </c>
      <c r="DX612" t="s">
        <v>363</v>
      </c>
      <c r="DY612">
        <v>2.9777499999999999</v>
      </c>
      <c r="DZ612">
        <v>2.7246899999999998</v>
      </c>
      <c r="EA612">
        <v>0.212204</v>
      </c>
      <c r="EB612">
        <v>0.21234800000000001</v>
      </c>
      <c r="EC612">
        <v>8.0272800000000005E-2</v>
      </c>
      <c r="ED612">
        <v>7.6153399999999996E-2</v>
      </c>
      <c r="EE612">
        <v>24850.400000000001</v>
      </c>
      <c r="EF612">
        <v>24925</v>
      </c>
      <c r="EG612">
        <v>29342.1</v>
      </c>
      <c r="EH612">
        <v>29283.200000000001</v>
      </c>
      <c r="EI612">
        <v>35780.6</v>
      </c>
      <c r="EJ612">
        <v>35955.599999999999</v>
      </c>
      <c r="EK612">
        <v>41346.9</v>
      </c>
      <c r="EL612">
        <v>41710.300000000003</v>
      </c>
      <c r="EM612">
        <v>1.9402699999999999</v>
      </c>
      <c r="EN612">
        <v>2.1111499999999999</v>
      </c>
      <c r="EO612">
        <v>-9.1977399999999994E-3</v>
      </c>
      <c r="EP612">
        <v>0</v>
      </c>
      <c r="EQ612">
        <v>25.159600000000001</v>
      </c>
      <c r="ER612">
        <v>999.9</v>
      </c>
      <c r="ES612">
        <v>28.5</v>
      </c>
      <c r="ET612">
        <v>40</v>
      </c>
      <c r="EU612">
        <v>28.279</v>
      </c>
      <c r="EV612">
        <v>61.916899999999998</v>
      </c>
      <c r="EW612">
        <v>27.5321</v>
      </c>
      <c r="EX612">
        <v>2</v>
      </c>
      <c r="EY612">
        <v>0.20918700000000001</v>
      </c>
      <c r="EZ612">
        <v>6.1931500000000002</v>
      </c>
      <c r="FA612">
        <v>20.273299999999999</v>
      </c>
      <c r="FB612">
        <v>5.21699</v>
      </c>
      <c r="FC612">
        <v>12.015599999999999</v>
      </c>
      <c r="FD612">
        <v>4.9893000000000001</v>
      </c>
      <c r="FE612">
        <v>3.2882799999999999</v>
      </c>
      <c r="FF612">
        <v>5772.2</v>
      </c>
      <c r="FG612">
        <v>9999</v>
      </c>
      <c r="FH612">
        <v>9999</v>
      </c>
      <c r="FI612">
        <v>94.2</v>
      </c>
      <c r="FJ612">
        <v>1.86758</v>
      </c>
      <c r="FK612">
        <v>1.8666100000000001</v>
      </c>
      <c r="FL612">
        <v>1.8660600000000001</v>
      </c>
      <c r="FM612">
        <v>1.86599</v>
      </c>
      <c r="FN612">
        <v>1.8678300000000001</v>
      </c>
      <c r="FO612">
        <v>1.87025</v>
      </c>
      <c r="FP612">
        <v>1.8689</v>
      </c>
      <c r="FQ612">
        <v>1.8702700000000001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-8.2100000000000009</v>
      </c>
      <c r="GF612">
        <v>-0.17599999999999999</v>
      </c>
      <c r="GG612">
        <v>-0.23523885101243769</v>
      </c>
      <c r="GH612">
        <v>-4.6052117464239163E-3</v>
      </c>
      <c r="GI612">
        <v>3.8696726057278897E-7</v>
      </c>
      <c r="GJ612">
        <v>-9.6670798998846254E-11</v>
      </c>
      <c r="GK612">
        <v>-0.34206402273919922</v>
      </c>
      <c r="GL612">
        <v>-4.2203369556326094E-3</v>
      </c>
      <c r="GM612">
        <v>8.7200311459696754E-4</v>
      </c>
      <c r="GN612">
        <v>-1.3787569801556101E-5</v>
      </c>
      <c r="GO612">
        <v>4</v>
      </c>
      <c r="GP612">
        <v>2427</v>
      </c>
      <c r="GQ612">
        <v>1</v>
      </c>
      <c r="GR612">
        <v>25</v>
      </c>
      <c r="GS612">
        <v>54.9</v>
      </c>
      <c r="GT612">
        <v>54.7</v>
      </c>
      <c r="GU612">
        <v>4.2993199999999998</v>
      </c>
      <c r="GV612">
        <v>2.1777299999999999</v>
      </c>
      <c r="GW612">
        <v>1.94702</v>
      </c>
      <c r="GX612">
        <v>2.7600099999999999</v>
      </c>
      <c r="GY612">
        <v>2.19482</v>
      </c>
      <c r="GZ612">
        <v>2.3315399999999999</v>
      </c>
      <c r="HA612">
        <v>43.073900000000002</v>
      </c>
      <c r="HB612">
        <v>13.9482</v>
      </c>
      <c r="HC612">
        <v>18</v>
      </c>
      <c r="HD612">
        <v>495.75700000000001</v>
      </c>
      <c r="HE612">
        <v>630.09500000000003</v>
      </c>
      <c r="HF612">
        <v>17.560099999999998</v>
      </c>
      <c r="HG612">
        <v>29.915700000000001</v>
      </c>
      <c r="HH612">
        <v>30.000499999999999</v>
      </c>
      <c r="HI612">
        <v>29.625800000000002</v>
      </c>
      <c r="HJ612">
        <v>29.488</v>
      </c>
      <c r="HK612">
        <v>86.013999999999996</v>
      </c>
      <c r="HL612">
        <v>29.901700000000002</v>
      </c>
      <c r="HM612">
        <v>0</v>
      </c>
      <c r="HN612">
        <v>17.5532</v>
      </c>
      <c r="HO612">
        <v>1938.07</v>
      </c>
      <c r="HP612">
        <v>19.698799999999999</v>
      </c>
      <c r="HQ612">
        <v>100.363</v>
      </c>
      <c r="HR612">
        <v>100.193</v>
      </c>
    </row>
    <row r="613" spans="1:226" x14ac:dyDescent="0.2">
      <c r="A613">
        <v>597</v>
      </c>
      <c r="B613">
        <v>1657216318</v>
      </c>
      <c r="C613">
        <v>9392.4000000953674</v>
      </c>
      <c r="D613" t="s">
        <v>1559</v>
      </c>
      <c r="E613" t="s">
        <v>1560</v>
      </c>
      <c r="F613">
        <v>5</v>
      </c>
      <c r="G613" s="1" t="s">
        <v>1330</v>
      </c>
      <c r="H613" t="s">
        <v>354</v>
      </c>
      <c r="I613">
        <v>1657216310.5</v>
      </c>
      <c r="J613">
        <f t="shared" si="306"/>
        <v>1.6684102094978552E-3</v>
      </c>
      <c r="K613">
        <f t="shared" si="307"/>
        <v>1.6684102094978552</v>
      </c>
      <c r="L613" s="1">
        <f t="shared" si="308"/>
        <v>29.186220046247463</v>
      </c>
      <c r="M613">
        <f t="shared" si="309"/>
        <v>1872.0381481481479</v>
      </c>
      <c r="N613">
        <f t="shared" si="310"/>
        <v>1186.2510763143414</v>
      </c>
      <c r="O613">
        <f t="shared" si="311"/>
        <v>88.745297283281459</v>
      </c>
      <c r="P613">
        <f t="shared" si="312"/>
        <v>140.05010010126011</v>
      </c>
      <c r="Q613">
        <f t="shared" si="313"/>
        <v>7.487175253102471E-2</v>
      </c>
      <c r="R613">
        <f t="shared" si="314"/>
        <v>3.191740619516648</v>
      </c>
      <c r="S613">
        <f t="shared" si="315"/>
        <v>7.390954207930886E-2</v>
      </c>
      <c r="T613">
        <f t="shared" si="316"/>
        <v>4.6278884266841291E-2</v>
      </c>
      <c r="U613">
        <f t="shared" si="317"/>
        <v>321.51656719398085</v>
      </c>
      <c r="V613">
        <f t="shared" si="318"/>
        <v>25.89826065221882</v>
      </c>
      <c r="W613">
        <f t="shared" si="319"/>
        <v>25.010022222222229</v>
      </c>
      <c r="X613">
        <f t="shared" si="320"/>
        <v>3.1815779936048285</v>
      </c>
      <c r="Y613">
        <f t="shared" si="321"/>
        <v>49.961397865455275</v>
      </c>
      <c r="Z613">
        <f t="shared" si="322"/>
        <v>1.5461671497420302</v>
      </c>
      <c r="AA613">
        <f t="shared" si="323"/>
        <v>3.0947235581874981</v>
      </c>
      <c r="AB613">
        <f t="shared" si="324"/>
        <v>1.6354108438627983</v>
      </c>
      <c r="AC613">
        <f t="shared" si="325"/>
        <v>-73.576890238855412</v>
      </c>
      <c r="AD613">
        <f t="shared" si="326"/>
        <v>-79.75334201808235</v>
      </c>
      <c r="AE613">
        <f t="shared" si="327"/>
        <v>-5.2736562828161926</v>
      </c>
      <c r="AF613">
        <f t="shared" si="328"/>
        <v>162.91267865422688</v>
      </c>
      <c r="AG613">
        <f t="shared" si="329"/>
        <v>68.572314891973079</v>
      </c>
      <c r="AH613">
        <f t="shared" si="330"/>
        <v>1.6892621572835691</v>
      </c>
      <c r="AI613">
        <f t="shared" si="331"/>
        <v>29.186220046247463</v>
      </c>
      <c r="AJ613">
        <v>1964.7751314632601</v>
      </c>
      <c r="AK613">
        <v>1935.3013939393929</v>
      </c>
      <c r="AL613">
        <v>3.365884951678106</v>
      </c>
      <c r="AM613">
        <v>65.454241008221487</v>
      </c>
      <c r="AN613">
        <f t="shared" si="332"/>
        <v>1.6684102094978552</v>
      </c>
      <c r="AO613">
        <v>19.785078373808371</v>
      </c>
      <c r="AP613">
        <v>20.672383636363641</v>
      </c>
      <c r="AQ613">
        <v>4.7277128069944103E-5</v>
      </c>
      <c r="AR613">
        <v>78.39488950143722</v>
      </c>
      <c r="AS613">
        <v>0</v>
      </c>
      <c r="AT613">
        <v>0</v>
      </c>
      <c r="AU613">
        <f t="shared" si="333"/>
        <v>1</v>
      </c>
      <c r="AV613">
        <f t="shared" si="334"/>
        <v>0</v>
      </c>
      <c r="AW613">
        <f t="shared" si="335"/>
        <v>39832.961652863058</v>
      </c>
      <c r="AX613">
        <f t="shared" si="336"/>
        <v>2000.001111111111</v>
      </c>
      <c r="AY613">
        <f t="shared" si="337"/>
        <v>1681.2011353336684</v>
      </c>
      <c r="AZ613">
        <f t="shared" si="338"/>
        <v>0.84060010066677837</v>
      </c>
      <c r="BA613">
        <f t="shared" si="339"/>
        <v>0.16075819428688251</v>
      </c>
      <c r="BB613" s="1">
        <v>2.7160000000000002</v>
      </c>
      <c r="BC613">
        <v>0.5</v>
      </c>
      <c r="BD613" t="s">
        <v>355</v>
      </c>
      <c r="BE613">
        <v>2</v>
      </c>
      <c r="BF613" t="b">
        <v>1</v>
      </c>
      <c r="BG613">
        <v>1657216310.5</v>
      </c>
      <c r="BH613">
        <v>1872.0381481481479</v>
      </c>
      <c r="BI613">
        <v>1911.003703703703</v>
      </c>
      <c r="BJ613">
        <v>20.66748888888889</v>
      </c>
      <c r="BK613">
        <v>19.76886296296296</v>
      </c>
      <c r="BL613">
        <v>1880.2062962962959</v>
      </c>
      <c r="BM613">
        <v>20.84353333333334</v>
      </c>
      <c r="BN613">
        <v>500.00925925925918</v>
      </c>
      <c r="BO613">
        <v>74.711551851851851</v>
      </c>
      <c r="BP613">
        <v>0.1000112777777778</v>
      </c>
      <c r="BQ613">
        <v>24.546537037037041</v>
      </c>
      <c r="BR613">
        <v>25.010022222222229</v>
      </c>
      <c r="BS613">
        <v>999.90000000000009</v>
      </c>
      <c r="BT613">
        <v>0</v>
      </c>
      <c r="BU613">
        <v>0</v>
      </c>
      <c r="BV613">
        <v>10000.486666666669</v>
      </c>
      <c r="BW613">
        <v>0</v>
      </c>
      <c r="BX613">
        <v>1972.87037037037</v>
      </c>
      <c r="BY613">
        <v>-38.966407407407409</v>
      </c>
      <c r="BZ613">
        <v>1911.5451851851849</v>
      </c>
      <c r="CA613">
        <v>1949.544814814815</v>
      </c>
      <c r="CB613">
        <v>0.89863003703703714</v>
      </c>
      <c r="CC613">
        <v>1911.003703703703</v>
      </c>
      <c r="CD613">
        <v>19.76886296296296</v>
      </c>
      <c r="CE613">
        <v>1.5440996296296301</v>
      </c>
      <c r="CF613">
        <v>1.476962962962963</v>
      </c>
      <c r="CG613">
        <v>13.41198148148148</v>
      </c>
      <c r="CH613">
        <v>12.731737037037041</v>
      </c>
      <c r="CI613">
        <v>2000.001111111111</v>
      </c>
      <c r="CJ613">
        <v>0.97999700000000012</v>
      </c>
      <c r="CK613">
        <v>2.0002599999999999E-2</v>
      </c>
      <c r="CL613">
        <v>0</v>
      </c>
      <c r="CM613">
        <v>2.2251555555555562</v>
      </c>
      <c r="CN613">
        <v>0</v>
      </c>
      <c r="CO613">
        <v>6295.0644444444433</v>
      </c>
      <c r="CP613">
        <v>16749.46296296296</v>
      </c>
      <c r="CQ613">
        <v>41.006888888888881</v>
      </c>
      <c r="CR613">
        <v>42.936999999999983</v>
      </c>
      <c r="CS613">
        <v>41.375</v>
      </c>
      <c r="CT613">
        <v>41.686999999999991</v>
      </c>
      <c r="CU613">
        <v>39.936999999999991</v>
      </c>
      <c r="CV613">
        <v>1959.991111111111</v>
      </c>
      <c r="CW613">
        <v>40.006666666666668</v>
      </c>
      <c r="CX613">
        <v>0</v>
      </c>
      <c r="CY613">
        <v>1657216323.2</v>
      </c>
      <c r="CZ613">
        <v>0</v>
      </c>
      <c r="DA613">
        <v>1657213031</v>
      </c>
      <c r="DB613" t="s">
        <v>1093</v>
      </c>
      <c r="DC613">
        <v>1657213019.5</v>
      </c>
      <c r="DD613">
        <v>1657213031</v>
      </c>
      <c r="DE613">
        <v>2</v>
      </c>
      <c r="DF613">
        <v>1.982</v>
      </c>
      <c r="DG613">
        <v>-0.124</v>
      </c>
      <c r="DH613">
        <v>-2.1179999999999999</v>
      </c>
      <c r="DI613">
        <v>-0.2</v>
      </c>
      <c r="DJ613">
        <v>420</v>
      </c>
      <c r="DK613">
        <v>19</v>
      </c>
      <c r="DL613">
        <v>0.14000000000000001</v>
      </c>
      <c r="DM613">
        <v>0.05</v>
      </c>
      <c r="DN613">
        <v>-38.969592499999997</v>
      </c>
      <c r="DO613">
        <v>-0.67119962476543193</v>
      </c>
      <c r="DP613">
        <v>0.13513359572567429</v>
      </c>
      <c r="DQ613">
        <v>0</v>
      </c>
      <c r="DR613">
        <v>0.90409244999999994</v>
      </c>
      <c r="DS613">
        <v>-9.8018161350846261E-2</v>
      </c>
      <c r="DT613">
        <v>1.2758898941425151E-2</v>
      </c>
      <c r="DU613">
        <v>1</v>
      </c>
      <c r="DV613">
        <v>1</v>
      </c>
      <c r="DW613">
        <v>2</v>
      </c>
      <c r="DX613" t="s">
        <v>357</v>
      </c>
      <c r="DY613">
        <v>2.97783</v>
      </c>
      <c r="DZ613">
        <v>2.72471</v>
      </c>
      <c r="EA613">
        <v>0.213286</v>
      </c>
      <c r="EB613">
        <v>0.21341199999999999</v>
      </c>
      <c r="EC613">
        <v>8.0280599999999994E-2</v>
      </c>
      <c r="ED613">
        <v>7.6053399999999993E-2</v>
      </c>
      <c r="EE613">
        <v>24815.4</v>
      </c>
      <c r="EF613">
        <v>24891.200000000001</v>
      </c>
      <c r="EG613">
        <v>29341.200000000001</v>
      </c>
      <c r="EH613">
        <v>29283.1</v>
      </c>
      <c r="EI613">
        <v>35779.300000000003</v>
      </c>
      <c r="EJ613">
        <v>35959.4</v>
      </c>
      <c r="EK613">
        <v>41345.800000000003</v>
      </c>
      <c r="EL613">
        <v>41710.199999999997</v>
      </c>
      <c r="EM613">
        <v>1.9402699999999999</v>
      </c>
      <c r="EN613">
        <v>2.1113</v>
      </c>
      <c r="EO613">
        <v>-9.2200900000000002E-3</v>
      </c>
      <c r="EP613">
        <v>0</v>
      </c>
      <c r="EQ613">
        <v>25.163499999999999</v>
      </c>
      <c r="ER613">
        <v>999.9</v>
      </c>
      <c r="ES613">
        <v>28.5</v>
      </c>
      <c r="ET613">
        <v>40.1</v>
      </c>
      <c r="EU613">
        <v>28.434899999999999</v>
      </c>
      <c r="EV613">
        <v>62.166899999999998</v>
      </c>
      <c r="EW613">
        <v>27.504000000000001</v>
      </c>
      <c r="EX613">
        <v>2</v>
      </c>
      <c r="EY613">
        <v>0.20977399999999999</v>
      </c>
      <c r="EZ613">
        <v>6.2279400000000003</v>
      </c>
      <c r="FA613">
        <v>20.272200000000002</v>
      </c>
      <c r="FB613">
        <v>5.21624</v>
      </c>
      <c r="FC613">
        <v>12.015499999999999</v>
      </c>
      <c r="FD613">
        <v>4.98935</v>
      </c>
      <c r="FE613">
        <v>3.2883499999999999</v>
      </c>
      <c r="FF613">
        <v>5772.2</v>
      </c>
      <c r="FG613">
        <v>9999</v>
      </c>
      <c r="FH613">
        <v>9999</v>
      </c>
      <c r="FI613">
        <v>94.2</v>
      </c>
      <c r="FJ613">
        <v>1.8676200000000001</v>
      </c>
      <c r="FK613">
        <v>1.8666199999999999</v>
      </c>
      <c r="FL613">
        <v>1.8660600000000001</v>
      </c>
      <c r="FM613">
        <v>1.86599</v>
      </c>
      <c r="FN613">
        <v>1.8678300000000001</v>
      </c>
      <c r="FO613">
        <v>1.8702300000000001</v>
      </c>
      <c r="FP613">
        <v>1.8689</v>
      </c>
      <c r="FQ613">
        <v>1.8702700000000001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-8.27</v>
      </c>
      <c r="GF613">
        <v>-0.1759</v>
      </c>
      <c r="GG613">
        <v>-0.23523885101243769</v>
      </c>
      <c r="GH613">
        <v>-4.6052117464239163E-3</v>
      </c>
      <c r="GI613">
        <v>3.8696726057278897E-7</v>
      </c>
      <c r="GJ613">
        <v>-9.6670798998846254E-11</v>
      </c>
      <c r="GK613">
        <v>-0.34206402273919922</v>
      </c>
      <c r="GL613">
        <v>-4.2203369556326094E-3</v>
      </c>
      <c r="GM613">
        <v>8.7200311459696754E-4</v>
      </c>
      <c r="GN613">
        <v>-1.3787569801556101E-5</v>
      </c>
      <c r="GO613">
        <v>4</v>
      </c>
      <c r="GP613">
        <v>2427</v>
      </c>
      <c r="GQ613">
        <v>1</v>
      </c>
      <c r="GR613">
        <v>25</v>
      </c>
      <c r="GS613">
        <v>55</v>
      </c>
      <c r="GT613">
        <v>54.8</v>
      </c>
      <c r="GU613">
        <v>4.3237300000000003</v>
      </c>
      <c r="GV613">
        <v>2.1752899999999999</v>
      </c>
      <c r="GW613">
        <v>1.94702</v>
      </c>
      <c r="GX613">
        <v>2.7600099999999999</v>
      </c>
      <c r="GY613">
        <v>2.19482</v>
      </c>
      <c r="GZ613">
        <v>2.3828100000000001</v>
      </c>
      <c r="HA613">
        <v>43.073900000000002</v>
      </c>
      <c r="HB613">
        <v>13.9482</v>
      </c>
      <c r="HC613">
        <v>18</v>
      </c>
      <c r="HD613">
        <v>495.81</v>
      </c>
      <c r="HE613">
        <v>630.30200000000002</v>
      </c>
      <c r="HF613">
        <v>17.5549</v>
      </c>
      <c r="HG613">
        <v>29.921900000000001</v>
      </c>
      <c r="HH613">
        <v>30.000599999999999</v>
      </c>
      <c r="HI613">
        <v>29.6326</v>
      </c>
      <c r="HJ613">
        <v>29.495799999999999</v>
      </c>
      <c r="HK613">
        <v>86.518199999999993</v>
      </c>
      <c r="HL613">
        <v>30.184799999999999</v>
      </c>
      <c r="HM613">
        <v>0</v>
      </c>
      <c r="HN613">
        <v>17.5456</v>
      </c>
      <c r="HO613">
        <v>1958.1</v>
      </c>
      <c r="HP613">
        <v>19.702400000000001</v>
      </c>
      <c r="HQ613">
        <v>100.361</v>
      </c>
      <c r="HR613">
        <v>100.19199999999999</v>
      </c>
    </row>
    <row r="614" spans="1:226" x14ac:dyDescent="0.2">
      <c r="A614">
        <v>598</v>
      </c>
      <c r="B614">
        <v>1657216323</v>
      </c>
      <c r="C614">
        <v>9397.4000000953674</v>
      </c>
      <c r="D614" t="s">
        <v>1561</v>
      </c>
      <c r="E614" t="s">
        <v>1562</v>
      </c>
      <c r="F614">
        <v>5</v>
      </c>
      <c r="G614" s="1" t="s">
        <v>1330</v>
      </c>
      <c r="H614" t="s">
        <v>354</v>
      </c>
      <c r="I614">
        <v>1657216315.2142861</v>
      </c>
      <c r="J614">
        <f t="shared" si="306"/>
        <v>1.7221907688910276E-3</v>
      </c>
      <c r="K614">
        <f t="shared" si="307"/>
        <v>1.7221907688910276</v>
      </c>
      <c r="L614" s="1">
        <f t="shared" si="308"/>
        <v>28.452644978965722</v>
      </c>
      <c r="M614">
        <f t="shared" si="309"/>
        <v>1887.7525000000001</v>
      </c>
      <c r="N614">
        <f t="shared" si="310"/>
        <v>1236.0847578249186</v>
      </c>
      <c r="O614">
        <f t="shared" si="311"/>
        <v>92.473464809758099</v>
      </c>
      <c r="P614">
        <f t="shared" si="312"/>
        <v>141.22576406933487</v>
      </c>
      <c r="Q614">
        <f t="shared" si="313"/>
        <v>7.734252960328121E-2</v>
      </c>
      <c r="R614">
        <f t="shared" si="314"/>
        <v>3.1935366404446439</v>
      </c>
      <c r="S614">
        <f t="shared" si="315"/>
        <v>7.6316803510858719E-2</v>
      </c>
      <c r="T614">
        <f t="shared" si="316"/>
        <v>4.7789026229060651E-2</v>
      </c>
      <c r="U614">
        <f t="shared" si="317"/>
        <v>321.51404781712529</v>
      </c>
      <c r="V614">
        <f t="shared" si="318"/>
        <v>25.885344132028642</v>
      </c>
      <c r="W614">
        <f t="shared" si="319"/>
        <v>25.006864285714279</v>
      </c>
      <c r="X614">
        <f t="shared" si="320"/>
        <v>3.1809790818102868</v>
      </c>
      <c r="Y614">
        <f t="shared" si="321"/>
        <v>49.956769327873097</v>
      </c>
      <c r="Z614">
        <f t="shared" si="322"/>
        <v>1.5460918327454507</v>
      </c>
      <c r="AA614">
        <f t="shared" si="323"/>
        <v>3.0948595226369404</v>
      </c>
      <c r="AB614">
        <f t="shared" si="324"/>
        <v>1.6348872490648361</v>
      </c>
      <c r="AC614">
        <f t="shared" si="325"/>
        <v>-75.948612908094319</v>
      </c>
      <c r="AD614">
        <f t="shared" si="326"/>
        <v>-79.128078021156057</v>
      </c>
      <c r="AE614">
        <f t="shared" si="327"/>
        <v>-5.2293044575736038</v>
      </c>
      <c r="AF614">
        <f t="shared" si="328"/>
        <v>161.20805243030128</v>
      </c>
      <c r="AG614">
        <f t="shared" si="329"/>
        <v>68.685147294990955</v>
      </c>
      <c r="AH614">
        <f t="shared" si="330"/>
        <v>1.7012747855168366</v>
      </c>
      <c r="AI614">
        <f t="shared" si="331"/>
        <v>28.452644978965722</v>
      </c>
      <c r="AJ614">
        <v>1981.644784020966</v>
      </c>
      <c r="AK614">
        <v>1952.3667878787869</v>
      </c>
      <c r="AL614">
        <v>3.4189880485655451</v>
      </c>
      <c r="AM614">
        <v>65.454241008221487</v>
      </c>
      <c r="AN614">
        <f t="shared" si="332"/>
        <v>1.7221907688910276</v>
      </c>
      <c r="AO614">
        <v>19.736804173995171</v>
      </c>
      <c r="AP614">
        <v>20.653387272727269</v>
      </c>
      <c r="AQ614">
        <v>-8.3225283790375724E-5</v>
      </c>
      <c r="AR614">
        <v>78.39488950143722</v>
      </c>
      <c r="AS614">
        <v>0</v>
      </c>
      <c r="AT614">
        <v>0</v>
      </c>
      <c r="AU614">
        <f t="shared" si="333"/>
        <v>1</v>
      </c>
      <c r="AV614">
        <f t="shared" si="334"/>
        <v>0</v>
      </c>
      <c r="AW614">
        <f t="shared" si="335"/>
        <v>39862.956219412219</v>
      </c>
      <c r="AX614">
        <f t="shared" si="336"/>
        <v>1999.986428571428</v>
      </c>
      <c r="AY614">
        <f t="shared" si="337"/>
        <v>1681.1887107860748</v>
      </c>
      <c r="AZ614">
        <f t="shared" si="338"/>
        <v>0.84060005946486971</v>
      </c>
      <c r="BA614">
        <f t="shared" si="339"/>
        <v>0.16075811476719862</v>
      </c>
      <c r="BB614" s="1">
        <v>2.7160000000000002</v>
      </c>
      <c r="BC614">
        <v>0.5</v>
      </c>
      <c r="BD614" t="s">
        <v>355</v>
      </c>
      <c r="BE614">
        <v>2</v>
      </c>
      <c r="BF614" t="b">
        <v>1</v>
      </c>
      <c r="BG614">
        <v>1657216315.2142861</v>
      </c>
      <c r="BH614">
        <v>1887.7525000000001</v>
      </c>
      <c r="BI614">
        <v>1926.8074999999999</v>
      </c>
      <c r="BJ614">
        <v>20.666474999999998</v>
      </c>
      <c r="BK614">
        <v>19.761424999999999</v>
      </c>
      <c r="BL614">
        <v>1895.986071428571</v>
      </c>
      <c r="BM614">
        <v>20.84253571428571</v>
      </c>
      <c r="BN614">
        <v>499.991107142857</v>
      </c>
      <c r="BO614">
        <v>74.711649999999992</v>
      </c>
      <c r="BP614">
        <v>9.9938949999999985E-2</v>
      </c>
      <c r="BQ614">
        <v>24.547271428571431</v>
      </c>
      <c r="BR614">
        <v>25.006864285714279</v>
      </c>
      <c r="BS614">
        <v>999.9000000000002</v>
      </c>
      <c r="BT614">
        <v>0</v>
      </c>
      <c r="BU614">
        <v>0</v>
      </c>
      <c r="BV614">
        <v>10008.351071428569</v>
      </c>
      <c r="BW614">
        <v>0</v>
      </c>
      <c r="BX614">
        <v>1973.261071428572</v>
      </c>
      <c r="BY614">
        <v>-39.056649999999998</v>
      </c>
      <c r="BZ614">
        <v>1927.5889285714291</v>
      </c>
      <c r="CA614">
        <v>1965.6524999999999</v>
      </c>
      <c r="CB614">
        <v>0.90505114285714272</v>
      </c>
      <c r="CC614">
        <v>1926.8074999999999</v>
      </c>
      <c r="CD614">
        <v>19.761424999999999</v>
      </c>
      <c r="CE614">
        <v>1.5440257142857139</v>
      </c>
      <c r="CF614">
        <v>1.4764092857142861</v>
      </c>
      <c r="CG614">
        <v>13.411246428571429</v>
      </c>
      <c r="CH614">
        <v>12.726010714285721</v>
      </c>
      <c r="CI614">
        <v>1999.986428571428</v>
      </c>
      <c r="CJ614">
        <v>0.97999700000000012</v>
      </c>
      <c r="CK614">
        <v>2.0002599999999999E-2</v>
      </c>
      <c r="CL614">
        <v>0</v>
      </c>
      <c r="CM614">
        <v>2.2113749999999999</v>
      </c>
      <c r="CN614">
        <v>0</v>
      </c>
      <c r="CO614">
        <v>6292.0660714285696</v>
      </c>
      <c r="CP614">
        <v>16749.349999999999</v>
      </c>
      <c r="CQ614">
        <v>41.013285714285708</v>
      </c>
      <c r="CR614">
        <v>42.936999999999983</v>
      </c>
      <c r="CS614">
        <v>41.379428571428569</v>
      </c>
      <c r="CT614">
        <v>41.686999999999991</v>
      </c>
      <c r="CU614">
        <v>39.948249999999987</v>
      </c>
      <c r="CV614">
        <v>1959.9767857142849</v>
      </c>
      <c r="CW614">
        <v>40.003571428571433</v>
      </c>
      <c r="CX614">
        <v>0</v>
      </c>
      <c r="CY614">
        <v>1657216328</v>
      </c>
      <c r="CZ614">
        <v>0</v>
      </c>
      <c r="DA614">
        <v>1657213031</v>
      </c>
      <c r="DB614" t="s">
        <v>1093</v>
      </c>
      <c r="DC614">
        <v>1657213019.5</v>
      </c>
      <c r="DD614">
        <v>1657213031</v>
      </c>
      <c r="DE614">
        <v>2</v>
      </c>
      <c r="DF614">
        <v>1.982</v>
      </c>
      <c r="DG614">
        <v>-0.124</v>
      </c>
      <c r="DH614">
        <v>-2.1179999999999999</v>
      </c>
      <c r="DI614">
        <v>-0.2</v>
      </c>
      <c r="DJ614">
        <v>420</v>
      </c>
      <c r="DK614">
        <v>19</v>
      </c>
      <c r="DL614">
        <v>0.14000000000000001</v>
      </c>
      <c r="DM614">
        <v>0.05</v>
      </c>
      <c r="DN614">
        <v>-39.002602500000002</v>
      </c>
      <c r="DO614">
        <v>-1.2023088180112169</v>
      </c>
      <c r="DP614">
        <v>0.1484028410905599</v>
      </c>
      <c r="DQ614">
        <v>0</v>
      </c>
      <c r="DR614">
        <v>0.90545567500000002</v>
      </c>
      <c r="DS614">
        <v>6.7360626641649254E-2</v>
      </c>
      <c r="DT614">
        <v>1.4627179845047879E-2</v>
      </c>
      <c r="DU614">
        <v>1</v>
      </c>
      <c r="DV614">
        <v>1</v>
      </c>
      <c r="DW614">
        <v>2</v>
      </c>
      <c r="DX614" t="s">
        <v>357</v>
      </c>
      <c r="DY614">
        <v>2.9777800000000001</v>
      </c>
      <c r="DZ614">
        <v>2.7248299999999999</v>
      </c>
      <c r="EA614">
        <v>0.21437700000000001</v>
      </c>
      <c r="EB614">
        <v>0.21446599999999999</v>
      </c>
      <c r="EC614">
        <v>8.0224400000000001E-2</v>
      </c>
      <c r="ED614">
        <v>7.60329E-2</v>
      </c>
      <c r="EE614">
        <v>24781.1</v>
      </c>
      <c r="EF614">
        <v>24857.599999999999</v>
      </c>
      <c r="EG614">
        <v>29341.4</v>
      </c>
      <c r="EH614">
        <v>29282.799999999999</v>
      </c>
      <c r="EI614">
        <v>35781.5</v>
      </c>
      <c r="EJ614">
        <v>35959.9</v>
      </c>
      <c r="EK614">
        <v>41345.800000000003</v>
      </c>
      <c r="EL614">
        <v>41709.800000000003</v>
      </c>
      <c r="EM614">
        <v>1.9403300000000001</v>
      </c>
      <c r="EN614">
        <v>2.1111200000000001</v>
      </c>
      <c r="EO614">
        <v>-1.0293E-2</v>
      </c>
      <c r="EP614">
        <v>0</v>
      </c>
      <c r="EQ614">
        <v>25.1707</v>
      </c>
      <c r="ER614">
        <v>999.9</v>
      </c>
      <c r="ES614">
        <v>28.5</v>
      </c>
      <c r="ET614">
        <v>40.1</v>
      </c>
      <c r="EU614">
        <v>28.430099999999999</v>
      </c>
      <c r="EV614">
        <v>61.876899999999999</v>
      </c>
      <c r="EW614">
        <v>27.527999999999999</v>
      </c>
      <c r="EX614">
        <v>2</v>
      </c>
      <c r="EY614">
        <v>0.210478</v>
      </c>
      <c r="EZ614">
        <v>6.2662199999999997</v>
      </c>
      <c r="FA614">
        <v>20.270800000000001</v>
      </c>
      <c r="FB614">
        <v>5.2160900000000003</v>
      </c>
      <c r="FC614">
        <v>12.0158</v>
      </c>
      <c r="FD614">
        <v>4.9889000000000001</v>
      </c>
      <c r="FE614">
        <v>3.28823</v>
      </c>
      <c r="FF614">
        <v>5772.5</v>
      </c>
      <c r="FG614">
        <v>9999</v>
      </c>
      <c r="FH614">
        <v>9999</v>
      </c>
      <c r="FI614">
        <v>94.2</v>
      </c>
      <c r="FJ614">
        <v>1.86765</v>
      </c>
      <c r="FK614">
        <v>1.8666199999999999</v>
      </c>
      <c r="FL614">
        <v>1.8660600000000001</v>
      </c>
      <c r="FM614">
        <v>1.86598</v>
      </c>
      <c r="FN614">
        <v>1.8678300000000001</v>
      </c>
      <c r="FO614">
        <v>1.8702399999999999</v>
      </c>
      <c r="FP614">
        <v>1.8689</v>
      </c>
      <c r="FQ614">
        <v>1.8702700000000001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-8.35</v>
      </c>
      <c r="GF614">
        <v>-0.1762</v>
      </c>
      <c r="GG614">
        <v>-0.23523885101243769</v>
      </c>
      <c r="GH614">
        <v>-4.6052117464239163E-3</v>
      </c>
      <c r="GI614">
        <v>3.8696726057278897E-7</v>
      </c>
      <c r="GJ614">
        <v>-9.6670798998846254E-11</v>
      </c>
      <c r="GK614">
        <v>-0.34206402273919922</v>
      </c>
      <c r="GL614">
        <v>-4.2203369556326094E-3</v>
      </c>
      <c r="GM614">
        <v>8.7200311459696754E-4</v>
      </c>
      <c r="GN614">
        <v>-1.3787569801556101E-5</v>
      </c>
      <c r="GO614">
        <v>4</v>
      </c>
      <c r="GP614">
        <v>2427</v>
      </c>
      <c r="GQ614">
        <v>1</v>
      </c>
      <c r="GR614">
        <v>25</v>
      </c>
      <c r="GS614">
        <v>55.1</v>
      </c>
      <c r="GT614">
        <v>54.9</v>
      </c>
      <c r="GU614">
        <v>4.3530300000000004</v>
      </c>
      <c r="GV614">
        <v>2.1716299999999999</v>
      </c>
      <c r="GW614">
        <v>1.94702</v>
      </c>
      <c r="GX614">
        <v>2.7600099999999999</v>
      </c>
      <c r="GY614">
        <v>2.19482</v>
      </c>
      <c r="GZ614">
        <v>2.3547400000000001</v>
      </c>
      <c r="HA614">
        <v>43.100900000000003</v>
      </c>
      <c r="HB614">
        <v>13.956899999999999</v>
      </c>
      <c r="HC614">
        <v>18</v>
      </c>
      <c r="HD614">
        <v>495.9</v>
      </c>
      <c r="HE614">
        <v>630.24400000000003</v>
      </c>
      <c r="HF614">
        <v>17.545500000000001</v>
      </c>
      <c r="HG614">
        <v>29.927499999999998</v>
      </c>
      <c r="HH614">
        <v>30.000699999999998</v>
      </c>
      <c r="HI614">
        <v>29.639800000000001</v>
      </c>
      <c r="HJ614">
        <v>29.503799999999998</v>
      </c>
      <c r="HK614">
        <v>87.091300000000004</v>
      </c>
      <c r="HL614">
        <v>30.184799999999999</v>
      </c>
      <c r="HM614">
        <v>0</v>
      </c>
      <c r="HN614">
        <v>17.534600000000001</v>
      </c>
      <c r="HO614">
        <v>1971.46</v>
      </c>
      <c r="HP614">
        <v>19.720600000000001</v>
      </c>
      <c r="HQ614">
        <v>100.361</v>
      </c>
      <c r="HR614">
        <v>100.191</v>
      </c>
    </row>
    <row r="615" spans="1:226" x14ac:dyDescent="0.2">
      <c r="A615">
        <v>599</v>
      </c>
      <c r="B615">
        <v>1657216328</v>
      </c>
      <c r="C615">
        <v>9402.4000000953674</v>
      </c>
      <c r="D615" t="s">
        <v>1563</v>
      </c>
      <c r="E615" t="s">
        <v>1564</v>
      </c>
      <c r="F615">
        <v>5</v>
      </c>
      <c r="G615" s="1" t="s">
        <v>1330</v>
      </c>
      <c r="H615" t="s">
        <v>354</v>
      </c>
      <c r="I615">
        <v>1657216320.5</v>
      </c>
      <c r="J615">
        <f t="shared" si="306"/>
        <v>1.6806486908341875E-3</v>
      </c>
      <c r="K615">
        <f t="shared" si="307"/>
        <v>1.6806486908341876</v>
      </c>
      <c r="L615" s="1">
        <f t="shared" si="308"/>
        <v>28.701380723493909</v>
      </c>
      <c r="M615">
        <f t="shared" si="309"/>
        <v>1905.383703703704</v>
      </c>
      <c r="N615">
        <f t="shared" si="310"/>
        <v>1233.0784817287379</v>
      </c>
      <c r="O615">
        <f t="shared" si="311"/>
        <v>92.24910020694665</v>
      </c>
      <c r="P615">
        <f t="shared" si="312"/>
        <v>142.54561637408685</v>
      </c>
      <c r="Q615">
        <f t="shared" si="313"/>
        <v>7.5418746966188804E-2</v>
      </c>
      <c r="R615">
        <f t="shared" si="314"/>
        <v>3.1952853383108666</v>
      </c>
      <c r="S615">
        <f t="shared" si="315"/>
        <v>7.4443592548412194E-2</v>
      </c>
      <c r="T615">
        <f t="shared" si="316"/>
        <v>4.6613808551156342E-2</v>
      </c>
      <c r="U615">
        <f t="shared" si="317"/>
        <v>321.51455438908732</v>
      </c>
      <c r="V615">
        <f t="shared" si="318"/>
        <v>25.89640137024071</v>
      </c>
      <c r="W615">
        <f t="shared" si="319"/>
        <v>25.00808518518518</v>
      </c>
      <c r="X615">
        <f t="shared" si="320"/>
        <v>3.1812106172441226</v>
      </c>
      <c r="Y615">
        <f t="shared" si="321"/>
        <v>49.935624653886116</v>
      </c>
      <c r="Z615">
        <f t="shared" si="322"/>
        <v>1.5456006764415642</v>
      </c>
      <c r="AA615">
        <f t="shared" si="323"/>
        <v>3.0951864268334162</v>
      </c>
      <c r="AB615">
        <f t="shared" si="324"/>
        <v>1.6356099408025584</v>
      </c>
      <c r="AC615">
        <f t="shared" si="325"/>
        <v>-74.116607265787664</v>
      </c>
      <c r="AD615">
        <f t="shared" si="326"/>
        <v>-79.077572633325531</v>
      </c>
      <c r="AE615">
        <f t="shared" si="327"/>
        <v>-5.2231852606355833</v>
      </c>
      <c r="AF615">
        <f t="shared" si="328"/>
        <v>163.09718922933854</v>
      </c>
      <c r="AG615">
        <f t="shared" si="329"/>
        <v>68.69721240259949</v>
      </c>
      <c r="AH615">
        <f t="shared" si="330"/>
        <v>1.705465366388635</v>
      </c>
      <c r="AI615">
        <f t="shared" si="331"/>
        <v>28.701380723493909</v>
      </c>
      <c r="AJ615">
        <v>1998.7234886200631</v>
      </c>
      <c r="AK615">
        <v>1969.3970303030301</v>
      </c>
      <c r="AL615">
        <v>3.3964700689889611</v>
      </c>
      <c r="AM615">
        <v>65.454241008221487</v>
      </c>
      <c r="AN615">
        <f t="shared" si="332"/>
        <v>1.6806486908341876</v>
      </c>
      <c r="AO615">
        <v>19.742328518758988</v>
      </c>
      <c r="AP615">
        <v>20.641356969696972</v>
      </c>
      <c r="AQ615">
        <v>-1.0428928378155599E-3</v>
      </c>
      <c r="AR615">
        <v>78.39488950143722</v>
      </c>
      <c r="AS615">
        <v>0</v>
      </c>
      <c r="AT615">
        <v>0</v>
      </c>
      <c r="AU615">
        <f t="shared" si="333"/>
        <v>1</v>
      </c>
      <c r="AV615">
        <f t="shared" si="334"/>
        <v>0</v>
      </c>
      <c r="AW615">
        <f t="shared" si="335"/>
        <v>39892.027236010021</v>
      </c>
      <c r="AX615">
        <f t="shared" si="336"/>
        <v>1999.99074074074</v>
      </c>
      <c r="AY615">
        <f t="shared" si="337"/>
        <v>1681.1922388889911</v>
      </c>
      <c r="AZ615">
        <f t="shared" si="338"/>
        <v>0.84060001111121396</v>
      </c>
      <c r="BA615">
        <f t="shared" si="339"/>
        <v>0.16075802144464302</v>
      </c>
      <c r="BB615" s="1">
        <v>2.7160000000000002</v>
      </c>
      <c r="BC615">
        <v>0.5</v>
      </c>
      <c r="BD615" t="s">
        <v>355</v>
      </c>
      <c r="BE615">
        <v>2</v>
      </c>
      <c r="BF615" t="b">
        <v>1</v>
      </c>
      <c r="BG615">
        <v>1657216320.5</v>
      </c>
      <c r="BH615">
        <v>1905.383703703704</v>
      </c>
      <c r="BI615">
        <v>1944.4655555555551</v>
      </c>
      <c r="BJ615">
        <v>20.65978888888889</v>
      </c>
      <c r="BK615">
        <v>19.752511111111112</v>
      </c>
      <c r="BL615">
        <v>1913.691481481482</v>
      </c>
      <c r="BM615">
        <v>20.835944444444451</v>
      </c>
      <c r="BN615">
        <v>499.99537037037038</v>
      </c>
      <c r="BO615">
        <v>74.712096296296295</v>
      </c>
      <c r="BP615">
        <v>9.9930329629629638E-2</v>
      </c>
      <c r="BQ615">
        <v>24.549037037037031</v>
      </c>
      <c r="BR615">
        <v>25.00808518518518</v>
      </c>
      <c r="BS615">
        <v>999.90000000000009</v>
      </c>
      <c r="BT615">
        <v>0</v>
      </c>
      <c r="BU615">
        <v>0</v>
      </c>
      <c r="BV615">
        <v>10015.96296296296</v>
      </c>
      <c r="BW615">
        <v>0</v>
      </c>
      <c r="BX615">
        <v>1973.531851851852</v>
      </c>
      <c r="BY615">
        <v>-39.082722222222223</v>
      </c>
      <c r="BZ615">
        <v>1945.5785185185191</v>
      </c>
      <c r="CA615">
        <v>1983.648518518519</v>
      </c>
      <c r="CB615">
        <v>0.90727955555555562</v>
      </c>
      <c r="CC615">
        <v>1944.4655555555551</v>
      </c>
      <c r="CD615">
        <v>19.752511111111112</v>
      </c>
      <c r="CE615">
        <v>1.5435362962962971</v>
      </c>
      <c r="CF615">
        <v>1.4757522222222219</v>
      </c>
      <c r="CG615">
        <v>13.406374074074069</v>
      </c>
      <c r="CH615">
        <v>12.719211111111109</v>
      </c>
      <c r="CI615">
        <v>1999.99074074074</v>
      </c>
      <c r="CJ615">
        <v>0.97999711111111121</v>
      </c>
      <c r="CK615">
        <v>2.0002488888888888E-2</v>
      </c>
      <c r="CL615">
        <v>0</v>
      </c>
      <c r="CM615">
        <v>2.204318518518519</v>
      </c>
      <c r="CN615">
        <v>0</v>
      </c>
      <c r="CO615">
        <v>6290.4700000000012</v>
      </c>
      <c r="CP615">
        <v>16749.374074074069</v>
      </c>
      <c r="CQ615">
        <v>41.034444444444432</v>
      </c>
      <c r="CR615">
        <v>42.936999999999983</v>
      </c>
      <c r="CS615">
        <v>41.379592592592587</v>
      </c>
      <c r="CT615">
        <v>41.686999999999991</v>
      </c>
      <c r="CU615">
        <v>39.948666666666661</v>
      </c>
      <c r="CV615">
        <v>1959.981111111111</v>
      </c>
      <c r="CW615">
        <v>40.000370370370369</v>
      </c>
      <c r="CX615">
        <v>0</v>
      </c>
      <c r="CY615">
        <v>1657216332.8</v>
      </c>
      <c r="CZ615">
        <v>0</v>
      </c>
      <c r="DA615">
        <v>1657213031</v>
      </c>
      <c r="DB615" t="s">
        <v>1093</v>
      </c>
      <c r="DC615">
        <v>1657213019.5</v>
      </c>
      <c r="DD615">
        <v>1657213031</v>
      </c>
      <c r="DE615">
        <v>2</v>
      </c>
      <c r="DF615">
        <v>1.982</v>
      </c>
      <c r="DG615">
        <v>-0.124</v>
      </c>
      <c r="DH615">
        <v>-2.1179999999999999</v>
      </c>
      <c r="DI615">
        <v>-0.2</v>
      </c>
      <c r="DJ615">
        <v>420</v>
      </c>
      <c r="DK615">
        <v>19</v>
      </c>
      <c r="DL615">
        <v>0.14000000000000001</v>
      </c>
      <c r="DM615">
        <v>0.05</v>
      </c>
      <c r="DN615">
        <v>-39.051941463414643</v>
      </c>
      <c r="DO615">
        <v>-0.52605156794430763</v>
      </c>
      <c r="DP615">
        <v>0.1116231529781575</v>
      </c>
      <c r="DQ615">
        <v>0</v>
      </c>
      <c r="DR615">
        <v>0.90408512195121971</v>
      </c>
      <c r="DS615">
        <v>5.7964411149828692E-2</v>
      </c>
      <c r="DT615">
        <v>1.479002285688156E-2</v>
      </c>
      <c r="DU615">
        <v>1</v>
      </c>
      <c r="DV615">
        <v>1</v>
      </c>
      <c r="DW615">
        <v>2</v>
      </c>
      <c r="DX615" t="s">
        <v>357</v>
      </c>
      <c r="DY615">
        <v>2.9777999999999998</v>
      </c>
      <c r="DZ615">
        <v>2.7248100000000002</v>
      </c>
      <c r="EA615">
        <v>0.21545600000000001</v>
      </c>
      <c r="EB615">
        <v>0.215532</v>
      </c>
      <c r="EC615">
        <v>8.0194399999999999E-2</v>
      </c>
      <c r="ED615">
        <v>7.6071899999999998E-2</v>
      </c>
      <c r="EE615">
        <v>24747.1</v>
      </c>
      <c r="EF615">
        <v>24823.7</v>
      </c>
      <c r="EG615">
        <v>29341.5</v>
      </c>
      <c r="EH615">
        <v>29282.799999999999</v>
      </c>
      <c r="EI615">
        <v>35783.4</v>
      </c>
      <c r="EJ615">
        <v>35958.300000000003</v>
      </c>
      <c r="EK615">
        <v>41346.6</v>
      </c>
      <c r="EL615">
        <v>41709.699999999997</v>
      </c>
      <c r="EM615">
        <v>1.9400500000000001</v>
      </c>
      <c r="EN615">
        <v>2.1109</v>
      </c>
      <c r="EO615">
        <v>-1.0356300000000001E-2</v>
      </c>
      <c r="EP615">
        <v>0</v>
      </c>
      <c r="EQ615">
        <v>25.178899999999999</v>
      </c>
      <c r="ER615">
        <v>999.9</v>
      </c>
      <c r="ES615">
        <v>28.5</v>
      </c>
      <c r="ET615">
        <v>40.1</v>
      </c>
      <c r="EU615">
        <v>28.430900000000001</v>
      </c>
      <c r="EV615">
        <v>61.7669</v>
      </c>
      <c r="EW615">
        <v>27.475999999999999</v>
      </c>
      <c r="EX615">
        <v>2</v>
      </c>
      <c r="EY615">
        <v>0.211011</v>
      </c>
      <c r="EZ615">
        <v>6.2619800000000003</v>
      </c>
      <c r="FA615">
        <v>20.270900000000001</v>
      </c>
      <c r="FB615">
        <v>5.2165400000000002</v>
      </c>
      <c r="FC615">
        <v>12.015599999999999</v>
      </c>
      <c r="FD615">
        <v>4.9889999999999999</v>
      </c>
      <c r="FE615">
        <v>3.2883</v>
      </c>
      <c r="FF615">
        <v>5772.5</v>
      </c>
      <c r="FG615">
        <v>9999</v>
      </c>
      <c r="FH615">
        <v>9999</v>
      </c>
      <c r="FI615">
        <v>94.2</v>
      </c>
      <c r="FJ615">
        <v>1.86765</v>
      </c>
      <c r="FK615">
        <v>1.8666100000000001</v>
      </c>
      <c r="FL615">
        <v>1.8660699999999999</v>
      </c>
      <c r="FM615">
        <v>1.86598</v>
      </c>
      <c r="FN615">
        <v>1.86782</v>
      </c>
      <c r="FO615">
        <v>1.8702399999999999</v>
      </c>
      <c r="FP615">
        <v>1.8689</v>
      </c>
      <c r="FQ615">
        <v>1.8702700000000001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-8.41</v>
      </c>
      <c r="GF615">
        <v>-0.1764</v>
      </c>
      <c r="GG615">
        <v>-0.23523885101243769</v>
      </c>
      <c r="GH615">
        <v>-4.6052117464239163E-3</v>
      </c>
      <c r="GI615">
        <v>3.8696726057278897E-7</v>
      </c>
      <c r="GJ615">
        <v>-9.6670798998846254E-11</v>
      </c>
      <c r="GK615">
        <v>-0.34206402273919922</v>
      </c>
      <c r="GL615">
        <v>-4.2203369556326094E-3</v>
      </c>
      <c r="GM615">
        <v>8.7200311459696754E-4</v>
      </c>
      <c r="GN615">
        <v>-1.3787569801556101E-5</v>
      </c>
      <c r="GO615">
        <v>4</v>
      </c>
      <c r="GP615">
        <v>2427</v>
      </c>
      <c r="GQ615">
        <v>1</v>
      </c>
      <c r="GR615">
        <v>25</v>
      </c>
      <c r="GS615">
        <v>55.1</v>
      </c>
      <c r="GT615">
        <v>55</v>
      </c>
      <c r="GU615">
        <v>4.37744</v>
      </c>
      <c r="GV615">
        <v>2.16919</v>
      </c>
      <c r="GW615">
        <v>1.94702</v>
      </c>
      <c r="GX615">
        <v>2.7600099999999999</v>
      </c>
      <c r="GY615">
        <v>2.19482</v>
      </c>
      <c r="GZ615">
        <v>2.3828100000000001</v>
      </c>
      <c r="HA615">
        <v>43.127899999999997</v>
      </c>
      <c r="HB615">
        <v>13.956899999999999</v>
      </c>
      <c r="HC615">
        <v>18</v>
      </c>
      <c r="HD615">
        <v>495.78300000000002</v>
      </c>
      <c r="HE615">
        <v>630.13699999999994</v>
      </c>
      <c r="HF615">
        <v>17.5349</v>
      </c>
      <c r="HG615">
        <v>29.933499999999999</v>
      </c>
      <c r="HH615">
        <v>30.000599999999999</v>
      </c>
      <c r="HI615">
        <v>29.647200000000002</v>
      </c>
      <c r="HJ615">
        <v>29.510899999999999</v>
      </c>
      <c r="HK615">
        <v>87.585300000000004</v>
      </c>
      <c r="HL615">
        <v>30.184799999999999</v>
      </c>
      <c r="HM615">
        <v>0</v>
      </c>
      <c r="HN615">
        <v>17.5322</v>
      </c>
      <c r="HO615">
        <v>1991.5</v>
      </c>
      <c r="HP615">
        <v>19.7363</v>
      </c>
      <c r="HQ615">
        <v>100.36199999999999</v>
      </c>
      <c r="HR615">
        <v>100.191</v>
      </c>
    </row>
    <row r="616" spans="1:226" x14ac:dyDescent="0.2">
      <c r="A616">
        <v>600</v>
      </c>
      <c r="B616">
        <v>1657217270.0999999</v>
      </c>
      <c r="C616">
        <v>10344.5</v>
      </c>
      <c r="D616" t="s">
        <v>1565</v>
      </c>
      <c r="E616" t="s">
        <v>1566</v>
      </c>
      <c r="F616">
        <v>5</v>
      </c>
      <c r="G616" s="1" t="s">
        <v>1567</v>
      </c>
      <c r="H616" t="s">
        <v>354</v>
      </c>
      <c r="I616">
        <v>1657217262.099999</v>
      </c>
      <c r="J616">
        <f t="shared" si="306"/>
        <v>2.5485002112336052E-3</v>
      </c>
      <c r="K616">
        <f t="shared" si="307"/>
        <v>2.548500211233605</v>
      </c>
      <c r="L616" s="1">
        <f t="shared" si="308"/>
        <v>11.040120022998634</v>
      </c>
      <c r="M616">
        <f t="shared" si="309"/>
        <v>410.34074193548389</v>
      </c>
      <c r="N616">
        <f t="shared" si="310"/>
        <v>240.10471014580577</v>
      </c>
      <c r="O616">
        <f t="shared" si="311"/>
        <v>17.963737254114413</v>
      </c>
      <c r="P616">
        <f t="shared" si="312"/>
        <v>30.700161060193864</v>
      </c>
      <c r="Q616">
        <f t="shared" si="313"/>
        <v>0.11366899835521616</v>
      </c>
      <c r="R616">
        <f t="shared" si="314"/>
        <v>2.8461720558058343</v>
      </c>
      <c r="S616">
        <f t="shared" si="315"/>
        <v>0.11120592018037562</v>
      </c>
      <c r="T616">
        <f t="shared" si="316"/>
        <v>6.9720552601196334E-2</v>
      </c>
      <c r="U616">
        <f t="shared" si="317"/>
        <v>321.51716797622458</v>
      </c>
      <c r="V616">
        <f t="shared" si="318"/>
        <v>25.904900513498252</v>
      </c>
      <c r="W616">
        <f t="shared" si="319"/>
        <v>25.144380645161291</v>
      </c>
      <c r="X616">
        <f t="shared" si="320"/>
        <v>3.2071509146394797</v>
      </c>
      <c r="Y616">
        <f t="shared" si="321"/>
        <v>49.723855526392697</v>
      </c>
      <c r="Z616">
        <f t="shared" si="322"/>
        <v>1.547066624609803</v>
      </c>
      <c r="AA616">
        <f t="shared" si="323"/>
        <v>3.1113167075080144</v>
      </c>
      <c r="AB616">
        <f t="shared" si="324"/>
        <v>1.6600842900296766</v>
      </c>
      <c r="AC616">
        <f t="shared" si="325"/>
        <v>-112.38885931540199</v>
      </c>
      <c r="AD616">
        <f t="shared" si="326"/>
        <v>-78.014293505344654</v>
      </c>
      <c r="AE616">
        <f t="shared" si="327"/>
        <v>-5.7915266696529208</v>
      </c>
      <c r="AF616">
        <f t="shared" si="328"/>
        <v>125.32248848582503</v>
      </c>
      <c r="AG616">
        <f t="shared" si="329"/>
        <v>11.115254786246572</v>
      </c>
      <c r="AH616">
        <f t="shared" si="330"/>
        <v>2.5754473286483472</v>
      </c>
      <c r="AI616">
        <f t="shared" si="331"/>
        <v>11.040120022998634</v>
      </c>
      <c r="AJ616">
        <v>427.86076354836001</v>
      </c>
      <c r="AK616">
        <v>419.03763030303008</v>
      </c>
      <c r="AL616">
        <v>-1.0102808134348851E-3</v>
      </c>
      <c r="AM616">
        <v>65.560437970994172</v>
      </c>
      <c r="AN616">
        <f t="shared" si="332"/>
        <v>2.548500211233605</v>
      </c>
      <c r="AO616">
        <v>18.711146657440171</v>
      </c>
      <c r="AP616">
        <v>20.66966424242424</v>
      </c>
      <c r="AQ616">
        <v>-6.2902531480169094E-5</v>
      </c>
      <c r="AR616">
        <v>78.045151830667706</v>
      </c>
      <c r="AS616">
        <v>0</v>
      </c>
      <c r="AT616">
        <v>0</v>
      </c>
      <c r="AU616">
        <f t="shared" si="333"/>
        <v>1</v>
      </c>
      <c r="AV616">
        <f t="shared" si="334"/>
        <v>0</v>
      </c>
      <c r="AW616">
        <f t="shared" si="335"/>
        <v>39824.154265984274</v>
      </c>
      <c r="AX616">
        <f t="shared" si="336"/>
        <v>2000.0041935483871</v>
      </c>
      <c r="AY616">
        <f t="shared" si="337"/>
        <v>1681.2037809671228</v>
      </c>
      <c r="AZ616">
        <f t="shared" si="338"/>
        <v>0.84060012793490613</v>
      </c>
      <c r="BA616">
        <f t="shared" si="339"/>
        <v>0.16075824691436877</v>
      </c>
      <c r="BB616" s="1">
        <v>3.923</v>
      </c>
      <c r="BC616">
        <v>0.5</v>
      </c>
      <c r="BD616" t="s">
        <v>355</v>
      </c>
      <c r="BE616">
        <v>2</v>
      </c>
      <c r="BF616" t="b">
        <v>1</v>
      </c>
      <c r="BG616">
        <v>1657217262.099999</v>
      </c>
      <c r="BH616">
        <v>410.34074193548389</v>
      </c>
      <c r="BI616">
        <v>419.89093548387092</v>
      </c>
      <c r="BJ616">
        <v>20.678212903225809</v>
      </c>
      <c r="BK616">
        <v>18.69930322580645</v>
      </c>
      <c r="BL616">
        <v>412.41619354838713</v>
      </c>
      <c r="BM616">
        <v>20.85410645161291</v>
      </c>
      <c r="BN616">
        <v>500.0004838709678</v>
      </c>
      <c r="BO616">
        <v>74.716300000000004</v>
      </c>
      <c r="BP616">
        <v>9.9963467741935458E-2</v>
      </c>
      <c r="BQ616">
        <v>24.635954838709679</v>
      </c>
      <c r="BR616">
        <v>25.144380645161291</v>
      </c>
      <c r="BS616">
        <v>999.90000000000032</v>
      </c>
      <c r="BT616">
        <v>0</v>
      </c>
      <c r="BU616">
        <v>0</v>
      </c>
      <c r="BV616">
        <v>10000.651290322579</v>
      </c>
      <c r="BW616">
        <v>0</v>
      </c>
      <c r="BX616">
        <v>1874.2216129032261</v>
      </c>
      <c r="BY616">
        <v>-9.5502525806451644</v>
      </c>
      <c r="BZ616">
        <v>419.00503225806449</v>
      </c>
      <c r="CA616">
        <v>427.89225806451611</v>
      </c>
      <c r="CB616">
        <v>1.9789145161290329</v>
      </c>
      <c r="CC616">
        <v>419.89093548387092</v>
      </c>
      <c r="CD616">
        <v>18.69930322580645</v>
      </c>
      <c r="CE616">
        <v>1.5449999999999999</v>
      </c>
      <c r="CF616">
        <v>1.397143225806452</v>
      </c>
      <c r="CG616">
        <v>13.42092258064516</v>
      </c>
      <c r="CH616">
        <v>11.886651612903229</v>
      </c>
      <c r="CI616">
        <v>2000.0041935483871</v>
      </c>
      <c r="CJ616">
        <v>0.97999741935483831</v>
      </c>
      <c r="CK616">
        <v>2.0002680645161291E-2</v>
      </c>
      <c r="CL616">
        <v>0</v>
      </c>
      <c r="CM616">
        <v>2.2771354838709672</v>
      </c>
      <c r="CN616">
        <v>0</v>
      </c>
      <c r="CO616">
        <v>6474.6270967741948</v>
      </c>
      <c r="CP616">
        <v>16749.483870967739</v>
      </c>
      <c r="CQ616">
        <v>42.25</v>
      </c>
      <c r="CR616">
        <v>44.342483870967733</v>
      </c>
      <c r="CS616">
        <v>42.625</v>
      </c>
      <c r="CT616">
        <v>42.932999999999971</v>
      </c>
      <c r="CU616">
        <v>41.076225806451603</v>
      </c>
      <c r="CV616">
        <v>1960.0003225806449</v>
      </c>
      <c r="CW616">
        <v>40.008709677419347</v>
      </c>
      <c r="CX616">
        <v>0</v>
      </c>
      <c r="CY616">
        <v>1657217275.0999999</v>
      </c>
      <c r="CZ616">
        <v>0</v>
      </c>
      <c r="DA616">
        <v>1657213031</v>
      </c>
      <c r="DB616" t="s">
        <v>1093</v>
      </c>
      <c r="DC616">
        <v>1657213019.5</v>
      </c>
      <c r="DD616">
        <v>1657213031</v>
      </c>
      <c r="DE616">
        <v>2</v>
      </c>
      <c r="DF616">
        <v>1.982</v>
      </c>
      <c r="DG616">
        <v>-0.124</v>
      </c>
      <c r="DH616">
        <v>-2.1179999999999999</v>
      </c>
      <c r="DI616">
        <v>-0.2</v>
      </c>
      <c r="DJ616">
        <v>420</v>
      </c>
      <c r="DK616">
        <v>19</v>
      </c>
      <c r="DL616">
        <v>0.14000000000000001</v>
      </c>
      <c r="DM616">
        <v>0.05</v>
      </c>
      <c r="DN616">
        <v>-9.5742979999999989</v>
      </c>
      <c r="DO616">
        <v>0.68285696060037882</v>
      </c>
      <c r="DP616">
        <v>7.2733053600134198E-2</v>
      </c>
      <c r="DQ616">
        <v>0</v>
      </c>
      <c r="DR616">
        <v>1.98220375</v>
      </c>
      <c r="DS616">
        <v>-0.15982547842401951</v>
      </c>
      <c r="DT616">
        <v>2.2840523164706621E-2</v>
      </c>
      <c r="DU616">
        <v>0</v>
      </c>
      <c r="DV616">
        <v>0</v>
      </c>
      <c r="DW616">
        <v>2</v>
      </c>
      <c r="DX616" t="s">
        <v>363</v>
      </c>
      <c r="DY616">
        <v>2.9741300000000002</v>
      </c>
      <c r="DZ616">
        <v>2.72464</v>
      </c>
      <c r="EA616">
        <v>7.6315999999999995E-2</v>
      </c>
      <c r="EB616">
        <v>7.6644199999999996E-2</v>
      </c>
      <c r="EC616">
        <v>7.9812499999999995E-2</v>
      </c>
      <c r="ED616">
        <v>7.2848800000000005E-2</v>
      </c>
      <c r="EE616">
        <v>28998.3</v>
      </c>
      <c r="EF616">
        <v>29087.599999999999</v>
      </c>
      <c r="EG616">
        <v>29216</v>
      </c>
      <c r="EH616">
        <v>29159.1</v>
      </c>
      <c r="EI616">
        <v>35644.400000000001</v>
      </c>
      <c r="EJ616">
        <v>35925.800000000003</v>
      </c>
      <c r="EK616">
        <v>41168.300000000003</v>
      </c>
      <c r="EL616">
        <v>41532.1</v>
      </c>
      <c r="EM616">
        <v>1.9113500000000001</v>
      </c>
      <c r="EN616">
        <v>2.05355</v>
      </c>
      <c r="EO616">
        <v>-5.0284000000000002E-2</v>
      </c>
      <c r="EP616">
        <v>0</v>
      </c>
      <c r="EQ616">
        <v>25.9772</v>
      </c>
      <c r="ER616">
        <v>999.9</v>
      </c>
      <c r="ES616">
        <v>25.3</v>
      </c>
      <c r="ET616">
        <v>42.4</v>
      </c>
      <c r="EU616">
        <v>28.505400000000002</v>
      </c>
      <c r="EV616">
        <v>62.056199999999997</v>
      </c>
      <c r="EW616">
        <v>27.395800000000001</v>
      </c>
      <c r="EX616">
        <v>2</v>
      </c>
      <c r="EY616">
        <v>0.458702</v>
      </c>
      <c r="EZ616">
        <v>9.2810500000000005</v>
      </c>
      <c r="FA616">
        <v>20.144300000000001</v>
      </c>
      <c r="FB616">
        <v>5.2226800000000004</v>
      </c>
      <c r="FC616">
        <v>12.020899999999999</v>
      </c>
      <c r="FD616">
        <v>4.9895500000000004</v>
      </c>
      <c r="FE616">
        <v>3.2883800000000001</v>
      </c>
      <c r="FF616">
        <v>5795.7</v>
      </c>
      <c r="FG616">
        <v>9999</v>
      </c>
      <c r="FH616">
        <v>9999</v>
      </c>
      <c r="FI616">
        <v>94.4</v>
      </c>
      <c r="FJ616">
        <v>1.86768</v>
      </c>
      <c r="FK616">
        <v>1.8667199999999999</v>
      </c>
      <c r="FL616">
        <v>1.86615</v>
      </c>
      <c r="FM616">
        <v>1.8660000000000001</v>
      </c>
      <c r="FN616">
        <v>1.8678399999999999</v>
      </c>
      <c r="FO616">
        <v>1.87026</v>
      </c>
      <c r="FP616">
        <v>1.8689</v>
      </c>
      <c r="FQ616">
        <v>1.8702799999999999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-2.0760000000000001</v>
      </c>
      <c r="GF616">
        <v>-0.17599999999999999</v>
      </c>
      <c r="GG616">
        <v>-0.23523885101243769</v>
      </c>
      <c r="GH616">
        <v>-4.6052117464239163E-3</v>
      </c>
      <c r="GI616">
        <v>3.8696726057278897E-7</v>
      </c>
      <c r="GJ616">
        <v>-9.6670798998846254E-11</v>
      </c>
      <c r="GK616">
        <v>-0.34206402273919922</v>
      </c>
      <c r="GL616">
        <v>-4.2203369556326094E-3</v>
      </c>
      <c r="GM616">
        <v>8.7200311459696754E-4</v>
      </c>
      <c r="GN616">
        <v>-1.3787569801556101E-5</v>
      </c>
      <c r="GO616">
        <v>4</v>
      </c>
      <c r="GP616">
        <v>2427</v>
      </c>
      <c r="GQ616">
        <v>1</v>
      </c>
      <c r="GR616">
        <v>25</v>
      </c>
      <c r="GS616">
        <v>70.8</v>
      </c>
      <c r="GT616">
        <v>70.7</v>
      </c>
      <c r="GU616">
        <v>1.33545</v>
      </c>
      <c r="GV616">
        <v>2.2265600000000001</v>
      </c>
      <c r="GW616">
        <v>1.94702</v>
      </c>
      <c r="GX616">
        <v>2.7612299999999999</v>
      </c>
      <c r="GY616">
        <v>2.19482</v>
      </c>
      <c r="GZ616">
        <v>2.3852500000000001</v>
      </c>
      <c r="HA616">
        <v>45.747999999999998</v>
      </c>
      <c r="HB616">
        <v>13.615399999999999</v>
      </c>
      <c r="HC616">
        <v>18</v>
      </c>
      <c r="HD616">
        <v>496.73099999999999</v>
      </c>
      <c r="HE616">
        <v>608.93399999999997</v>
      </c>
      <c r="HF616">
        <v>16.668800000000001</v>
      </c>
      <c r="HG616">
        <v>32.7072</v>
      </c>
      <c r="HH616">
        <v>30.002199999999998</v>
      </c>
      <c r="HI616">
        <v>32.131999999999998</v>
      </c>
      <c r="HJ616">
        <v>31.944099999999999</v>
      </c>
      <c r="HK616">
        <v>26.6661</v>
      </c>
      <c r="HL616">
        <v>30.514600000000002</v>
      </c>
      <c r="HM616">
        <v>0</v>
      </c>
      <c r="HN616">
        <v>13.9328</v>
      </c>
      <c r="HO616">
        <v>413.24700000000001</v>
      </c>
      <c r="HP616">
        <v>18.852599999999999</v>
      </c>
      <c r="HQ616">
        <v>99.930899999999994</v>
      </c>
      <c r="HR616">
        <v>99.766000000000005</v>
      </c>
    </row>
    <row r="617" spans="1:226" x14ac:dyDescent="0.2">
      <c r="A617">
        <v>601</v>
      </c>
      <c r="B617">
        <v>1657217275.0999999</v>
      </c>
      <c r="C617">
        <v>10349.5</v>
      </c>
      <c r="D617" t="s">
        <v>1568</v>
      </c>
      <c r="E617" t="s">
        <v>1569</v>
      </c>
      <c r="F617">
        <v>5</v>
      </c>
      <c r="G617" s="1" t="s">
        <v>1567</v>
      </c>
      <c r="H617" t="s">
        <v>354</v>
      </c>
      <c r="I617">
        <v>1657217267.255172</v>
      </c>
      <c r="J617">
        <f t="shared" si="306"/>
        <v>2.5260866359261697E-3</v>
      </c>
      <c r="K617">
        <f t="shared" si="307"/>
        <v>2.5260866359261698</v>
      </c>
      <c r="L617" s="1">
        <f t="shared" si="308"/>
        <v>11.392908714207593</v>
      </c>
      <c r="M617">
        <f t="shared" si="309"/>
        <v>410.36186206896548</v>
      </c>
      <c r="N617">
        <f t="shared" si="310"/>
        <v>233.69802877024443</v>
      </c>
      <c r="O617">
        <f t="shared" si="311"/>
        <v>17.484530138443457</v>
      </c>
      <c r="P617">
        <f t="shared" si="312"/>
        <v>30.70194636543788</v>
      </c>
      <c r="Q617">
        <f t="shared" si="313"/>
        <v>0.1126282109404015</v>
      </c>
      <c r="R617">
        <f t="shared" si="314"/>
        <v>2.8459898283229395</v>
      </c>
      <c r="S617">
        <f t="shared" si="315"/>
        <v>0.11020936326235332</v>
      </c>
      <c r="T617">
        <f t="shared" si="316"/>
        <v>6.9093849192439466E-2</v>
      </c>
      <c r="U617">
        <f t="shared" si="317"/>
        <v>321.51680996625282</v>
      </c>
      <c r="V617">
        <f t="shared" si="318"/>
        <v>25.909986980733589</v>
      </c>
      <c r="W617">
        <f t="shared" si="319"/>
        <v>25.14364827586207</v>
      </c>
      <c r="X617">
        <f t="shared" si="320"/>
        <v>3.2070110347695224</v>
      </c>
      <c r="Y617">
        <f t="shared" si="321"/>
        <v>49.712741621146264</v>
      </c>
      <c r="Z617">
        <f t="shared" si="322"/>
        <v>1.5466296773864101</v>
      </c>
      <c r="AA617">
        <f t="shared" si="323"/>
        <v>3.1111333371493672</v>
      </c>
      <c r="AB617">
        <f t="shared" si="324"/>
        <v>1.6603813573831123</v>
      </c>
      <c r="AC617">
        <f t="shared" si="325"/>
        <v>-111.40042064434408</v>
      </c>
      <c r="AD617">
        <f t="shared" si="326"/>
        <v>-78.04819446787026</v>
      </c>
      <c r="AE617">
        <f t="shared" si="327"/>
        <v>-5.7943642273417444</v>
      </c>
      <c r="AF617">
        <f t="shared" si="328"/>
        <v>126.27383062669672</v>
      </c>
      <c r="AG617">
        <f t="shared" si="329"/>
        <v>10.805298465339627</v>
      </c>
      <c r="AH617">
        <f t="shared" si="330"/>
        <v>2.5378556290542211</v>
      </c>
      <c r="AI617">
        <f t="shared" si="331"/>
        <v>11.392908714207593</v>
      </c>
      <c r="AJ617">
        <v>427.77951803020733</v>
      </c>
      <c r="AK617">
        <v>418.87663636363658</v>
      </c>
      <c r="AL617">
        <v>-5.2265783214968407E-2</v>
      </c>
      <c r="AM617">
        <v>65.560437970994172</v>
      </c>
      <c r="AN617">
        <f t="shared" si="332"/>
        <v>2.5260866359261698</v>
      </c>
      <c r="AO617">
        <v>18.732928676174431</v>
      </c>
      <c r="AP617">
        <v>20.673883030303021</v>
      </c>
      <c r="AQ617">
        <v>2.102181403803035E-5</v>
      </c>
      <c r="AR617">
        <v>78.045151830667706</v>
      </c>
      <c r="AS617">
        <v>0</v>
      </c>
      <c r="AT617">
        <v>0</v>
      </c>
      <c r="AU617">
        <f t="shared" si="333"/>
        <v>1</v>
      </c>
      <c r="AV617">
        <f t="shared" si="334"/>
        <v>0</v>
      </c>
      <c r="AW617">
        <f t="shared" si="335"/>
        <v>39820.699841486719</v>
      </c>
      <c r="AX617">
        <f t="shared" si="336"/>
        <v>2000.0031034482749</v>
      </c>
      <c r="AY617">
        <f t="shared" si="337"/>
        <v>1681.2027699307005</v>
      </c>
      <c r="AZ617">
        <f t="shared" si="338"/>
        <v>0.84060008058591518</v>
      </c>
      <c r="BA617">
        <f t="shared" si="339"/>
        <v>0.16075815553081618</v>
      </c>
      <c r="BB617" s="1">
        <v>3.923</v>
      </c>
      <c r="BC617">
        <v>0.5</v>
      </c>
      <c r="BD617" t="s">
        <v>355</v>
      </c>
      <c r="BE617">
        <v>2</v>
      </c>
      <c r="BF617" t="b">
        <v>1</v>
      </c>
      <c r="BG617">
        <v>1657217267.255172</v>
      </c>
      <c r="BH617">
        <v>410.36186206896548</v>
      </c>
      <c r="BI617">
        <v>419.6571034482759</v>
      </c>
      <c r="BJ617">
        <v>20.672234482758618</v>
      </c>
      <c r="BK617">
        <v>18.722134482758619</v>
      </c>
      <c r="BL617">
        <v>412.43734482758617</v>
      </c>
      <c r="BM617">
        <v>20.848210344827589</v>
      </c>
      <c r="BN617">
        <v>499.9843448275862</v>
      </c>
      <c r="BO617">
        <v>74.716820689655179</v>
      </c>
      <c r="BP617">
        <v>9.9942765517241391E-2</v>
      </c>
      <c r="BQ617">
        <v>24.634968965517238</v>
      </c>
      <c r="BR617">
        <v>25.14364827586207</v>
      </c>
      <c r="BS617">
        <v>999.9000000000002</v>
      </c>
      <c r="BT617">
        <v>0</v>
      </c>
      <c r="BU617">
        <v>0</v>
      </c>
      <c r="BV617">
        <v>9999.6396551724138</v>
      </c>
      <c r="BW617">
        <v>0</v>
      </c>
      <c r="BX617">
        <v>1876.1110344827589</v>
      </c>
      <c r="BY617">
        <v>-9.2952944827586208</v>
      </c>
      <c r="BZ617">
        <v>419.02403448275862</v>
      </c>
      <c r="CA617">
        <v>427.66389655172418</v>
      </c>
      <c r="CB617">
        <v>1.9501041379310351</v>
      </c>
      <c r="CC617">
        <v>419.6571034482759</v>
      </c>
      <c r="CD617">
        <v>18.722134482758619</v>
      </c>
      <c r="CE617">
        <v>1.5445644827586209</v>
      </c>
      <c r="CF617">
        <v>1.398858965517241</v>
      </c>
      <c r="CG617">
        <v>13.416589655172411</v>
      </c>
      <c r="CH617">
        <v>11.90525517241379</v>
      </c>
      <c r="CI617">
        <v>2000.0031034482749</v>
      </c>
      <c r="CJ617">
        <v>0.97999758620689625</v>
      </c>
      <c r="CK617">
        <v>2.0002513793103451E-2</v>
      </c>
      <c r="CL617">
        <v>0</v>
      </c>
      <c r="CM617">
        <v>2.2880620689655169</v>
      </c>
      <c r="CN617">
        <v>0</v>
      </c>
      <c r="CO617">
        <v>6473.1531034482769</v>
      </c>
      <c r="CP617">
        <v>16749.472413793101</v>
      </c>
      <c r="CQ617">
        <v>42.25</v>
      </c>
      <c r="CR617">
        <v>44.351103448275857</v>
      </c>
      <c r="CS617">
        <v>42.625</v>
      </c>
      <c r="CT617">
        <v>42.930586206896542</v>
      </c>
      <c r="CU617">
        <v>41.096758620689663</v>
      </c>
      <c r="CV617">
        <v>1960.001724137931</v>
      </c>
      <c r="CW617">
        <v>40.005517241379309</v>
      </c>
      <c r="CX617">
        <v>0</v>
      </c>
      <c r="CY617">
        <v>1657217279.9000001</v>
      </c>
      <c r="CZ617">
        <v>0</v>
      </c>
      <c r="DA617">
        <v>1657213031</v>
      </c>
      <c r="DB617" t="s">
        <v>1093</v>
      </c>
      <c r="DC617">
        <v>1657213019.5</v>
      </c>
      <c r="DD617">
        <v>1657213031</v>
      </c>
      <c r="DE617">
        <v>2</v>
      </c>
      <c r="DF617">
        <v>1.982</v>
      </c>
      <c r="DG617">
        <v>-0.124</v>
      </c>
      <c r="DH617">
        <v>-2.1179999999999999</v>
      </c>
      <c r="DI617">
        <v>-0.2</v>
      </c>
      <c r="DJ617">
        <v>420</v>
      </c>
      <c r="DK617">
        <v>19</v>
      </c>
      <c r="DL617">
        <v>0.14000000000000001</v>
      </c>
      <c r="DM617">
        <v>0.05</v>
      </c>
      <c r="DN617">
        <v>-9.4387877499999995</v>
      </c>
      <c r="DO617">
        <v>2.1655725703564919</v>
      </c>
      <c r="DP617">
        <v>0.33128140028899522</v>
      </c>
      <c r="DQ617">
        <v>0</v>
      </c>
      <c r="DR617">
        <v>1.9674292499999999</v>
      </c>
      <c r="DS617">
        <v>-0.32431913696059789</v>
      </c>
      <c r="DT617">
        <v>3.2335841599338347E-2</v>
      </c>
      <c r="DU617">
        <v>0</v>
      </c>
      <c r="DV617">
        <v>0</v>
      </c>
      <c r="DW617">
        <v>2</v>
      </c>
      <c r="DX617" t="s">
        <v>363</v>
      </c>
      <c r="DY617">
        <v>2.97438</v>
      </c>
      <c r="DZ617">
        <v>2.7247699999999999</v>
      </c>
      <c r="EA617">
        <v>7.6270000000000004E-2</v>
      </c>
      <c r="EB617">
        <v>7.6201500000000005E-2</v>
      </c>
      <c r="EC617">
        <v>7.9821100000000006E-2</v>
      </c>
      <c r="ED617">
        <v>7.3011800000000002E-2</v>
      </c>
      <c r="EE617">
        <v>28998.3</v>
      </c>
      <c r="EF617">
        <v>29100.6</v>
      </c>
      <c r="EG617">
        <v>29214.7</v>
      </c>
      <c r="EH617">
        <v>29158.3</v>
      </c>
      <c r="EI617">
        <v>35642.5</v>
      </c>
      <c r="EJ617">
        <v>35918.5</v>
      </c>
      <c r="EK617">
        <v>41166.400000000001</v>
      </c>
      <c r="EL617">
        <v>41531</v>
      </c>
      <c r="EM617">
        <v>1.91127</v>
      </c>
      <c r="EN617">
        <v>2.0533000000000001</v>
      </c>
      <c r="EO617">
        <v>-5.0932199999999997E-2</v>
      </c>
      <c r="EP617">
        <v>0</v>
      </c>
      <c r="EQ617">
        <v>25.970600000000001</v>
      </c>
      <c r="ER617">
        <v>999.9</v>
      </c>
      <c r="ES617">
        <v>25.2</v>
      </c>
      <c r="ET617">
        <v>42.4</v>
      </c>
      <c r="EU617">
        <v>28.392700000000001</v>
      </c>
      <c r="EV617">
        <v>62.036299999999997</v>
      </c>
      <c r="EW617">
        <v>27.484000000000002</v>
      </c>
      <c r="EX617">
        <v>2</v>
      </c>
      <c r="EY617">
        <v>0.46098299999999998</v>
      </c>
      <c r="EZ617">
        <v>9.2810500000000005</v>
      </c>
      <c r="FA617">
        <v>20.143599999999999</v>
      </c>
      <c r="FB617">
        <v>5.2190899999999996</v>
      </c>
      <c r="FC617">
        <v>12.020099999999999</v>
      </c>
      <c r="FD617">
        <v>4.9886999999999997</v>
      </c>
      <c r="FE617">
        <v>3.28775</v>
      </c>
      <c r="FF617">
        <v>5796</v>
      </c>
      <c r="FG617">
        <v>9999</v>
      </c>
      <c r="FH617">
        <v>9999</v>
      </c>
      <c r="FI617">
        <v>94.4</v>
      </c>
      <c r="FJ617">
        <v>1.86768</v>
      </c>
      <c r="FK617">
        <v>1.8667199999999999</v>
      </c>
      <c r="FL617">
        <v>1.86615</v>
      </c>
      <c r="FM617">
        <v>1.8660000000000001</v>
      </c>
      <c r="FN617">
        <v>1.86785</v>
      </c>
      <c r="FO617">
        <v>1.87026</v>
      </c>
      <c r="FP617">
        <v>1.8689</v>
      </c>
      <c r="FQ617">
        <v>1.8702700000000001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-2.0750000000000002</v>
      </c>
      <c r="GF617">
        <v>-0.17599999999999999</v>
      </c>
      <c r="GG617">
        <v>-0.23523885101243769</v>
      </c>
      <c r="GH617">
        <v>-4.6052117464239163E-3</v>
      </c>
      <c r="GI617">
        <v>3.8696726057278897E-7</v>
      </c>
      <c r="GJ617">
        <v>-9.6670798998846254E-11</v>
      </c>
      <c r="GK617">
        <v>-0.34206402273919922</v>
      </c>
      <c r="GL617">
        <v>-4.2203369556326094E-3</v>
      </c>
      <c r="GM617">
        <v>8.7200311459696754E-4</v>
      </c>
      <c r="GN617">
        <v>-1.3787569801556101E-5</v>
      </c>
      <c r="GO617">
        <v>4</v>
      </c>
      <c r="GP617">
        <v>2427</v>
      </c>
      <c r="GQ617">
        <v>1</v>
      </c>
      <c r="GR617">
        <v>25</v>
      </c>
      <c r="GS617">
        <v>70.900000000000006</v>
      </c>
      <c r="GT617">
        <v>70.7</v>
      </c>
      <c r="GU617">
        <v>1.3098099999999999</v>
      </c>
      <c r="GV617">
        <v>2.2338900000000002</v>
      </c>
      <c r="GW617">
        <v>1.94702</v>
      </c>
      <c r="GX617">
        <v>2.7600099999999999</v>
      </c>
      <c r="GY617">
        <v>2.19482</v>
      </c>
      <c r="GZ617">
        <v>2.3779300000000001</v>
      </c>
      <c r="HA617">
        <v>45.747999999999998</v>
      </c>
      <c r="HB617">
        <v>13.615399999999999</v>
      </c>
      <c r="HC617">
        <v>18</v>
      </c>
      <c r="HD617">
        <v>496.86500000000001</v>
      </c>
      <c r="HE617">
        <v>608.96799999999996</v>
      </c>
      <c r="HF617">
        <v>16.663499999999999</v>
      </c>
      <c r="HG617">
        <v>32.730800000000002</v>
      </c>
      <c r="HH617">
        <v>30.002199999999998</v>
      </c>
      <c r="HI617">
        <v>32.155700000000003</v>
      </c>
      <c r="HJ617">
        <v>31.967500000000001</v>
      </c>
      <c r="HK617">
        <v>26.176300000000001</v>
      </c>
      <c r="HL617">
        <v>30.514600000000002</v>
      </c>
      <c r="HM617">
        <v>0</v>
      </c>
      <c r="HN617">
        <v>13.9305</v>
      </c>
      <c r="HO617">
        <v>399.88299999999998</v>
      </c>
      <c r="HP617">
        <v>18.868400000000001</v>
      </c>
      <c r="HQ617">
        <v>99.926400000000001</v>
      </c>
      <c r="HR617">
        <v>99.763300000000001</v>
      </c>
    </row>
    <row r="618" spans="1:226" x14ac:dyDescent="0.2">
      <c r="A618">
        <v>602</v>
      </c>
      <c r="B618">
        <v>1657217280.0999999</v>
      </c>
      <c r="C618">
        <v>10354.5</v>
      </c>
      <c r="D618" t="s">
        <v>1570</v>
      </c>
      <c r="E618" t="s">
        <v>1571</v>
      </c>
      <c r="F618">
        <v>5</v>
      </c>
      <c r="G618" s="1" t="s">
        <v>1567</v>
      </c>
      <c r="H618" t="s">
        <v>354</v>
      </c>
      <c r="I618">
        <v>1657217272.3321421</v>
      </c>
      <c r="J618">
        <f t="shared" si="306"/>
        <v>2.4496948317874511E-3</v>
      </c>
      <c r="K618">
        <f t="shared" si="307"/>
        <v>2.449694831787451</v>
      </c>
      <c r="L618" s="1">
        <f t="shared" si="308"/>
        <v>11.885920024558882</v>
      </c>
      <c r="M618">
        <f t="shared" si="309"/>
        <v>409.77635714285708</v>
      </c>
      <c r="N618">
        <f t="shared" si="310"/>
        <v>220.85064395410927</v>
      </c>
      <c r="O618">
        <f t="shared" si="311"/>
        <v>16.523439785650005</v>
      </c>
      <c r="P618">
        <f t="shared" si="312"/>
        <v>30.658343763941854</v>
      </c>
      <c r="Q618">
        <f t="shared" si="313"/>
        <v>0.1091560856616994</v>
      </c>
      <c r="R618">
        <f t="shared" si="314"/>
        <v>2.8455681025943784</v>
      </c>
      <c r="S618">
        <f t="shared" si="315"/>
        <v>0.10688212513714894</v>
      </c>
      <c r="T618">
        <f t="shared" si="316"/>
        <v>6.7001688989782385E-2</v>
      </c>
      <c r="U618">
        <f t="shared" si="317"/>
        <v>321.51709100346869</v>
      </c>
      <c r="V618">
        <f t="shared" si="318"/>
        <v>25.928418315071834</v>
      </c>
      <c r="W618">
        <f t="shared" si="319"/>
        <v>25.144710714285711</v>
      </c>
      <c r="X618">
        <f t="shared" si="320"/>
        <v>3.2072139583833841</v>
      </c>
      <c r="Y618">
        <f t="shared" si="321"/>
        <v>49.728407785568123</v>
      </c>
      <c r="Z618">
        <f t="shared" si="322"/>
        <v>1.5469141612967632</v>
      </c>
      <c r="AA618">
        <f t="shared" si="323"/>
        <v>3.11072529803719</v>
      </c>
      <c r="AB618">
        <f t="shared" si="324"/>
        <v>1.6602997970866209</v>
      </c>
      <c r="AC618">
        <f t="shared" si="325"/>
        <v>-108.03154208182659</v>
      </c>
      <c r="AD618">
        <f t="shared" si="326"/>
        <v>-78.536194895470601</v>
      </c>
      <c r="AE618">
        <f t="shared" si="327"/>
        <v>-5.8314247417821443</v>
      </c>
      <c r="AF618">
        <f t="shared" si="328"/>
        <v>129.11792928438936</v>
      </c>
      <c r="AG618">
        <f t="shared" si="329"/>
        <v>8.1927630237194293</v>
      </c>
      <c r="AH618">
        <f t="shared" si="330"/>
        <v>2.4942162175775238</v>
      </c>
      <c r="AI618">
        <f t="shared" si="331"/>
        <v>11.885920024558882</v>
      </c>
      <c r="AJ618">
        <v>421.12273979537503</v>
      </c>
      <c r="AK618">
        <v>415.17198787878789</v>
      </c>
      <c r="AL618">
        <v>-0.89797752320827551</v>
      </c>
      <c r="AM618">
        <v>65.560437970994172</v>
      </c>
      <c r="AN618">
        <f t="shared" si="332"/>
        <v>2.449694831787451</v>
      </c>
      <c r="AO618">
        <v>18.81391847014714</v>
      </c>
      <c r="AP618">
        <v>20.694932121212108</v>
      </c>
      <c r="AQ618">
        <v>2.7747951955708661E-4</v>
      </c>
      <c r="AR618">
        <v>78.045151830667706</v>
      </c>
      <c r="AS618">
        <v>0</v>
      </c>
      <c r="AT618">
        <v>0</v>
      </c>
      <c r="AU618">
        <f t="shared" si="333"/>
        <v>1</v>
      </c>
      <c r="AV618">
        <f t="shared" si="334"/>
        <v>0</v>
      </c>
      <c r="AW618">
        <f t="shared" si="335"/>
        <v>39812.67798456247</v>
      </c>
      <c r="AX618">
        <f t="shared" si="336"/>
        <v>2000.006071428571</v>
      </c>
      <c r="AY618">
        <f t="shared" si="337"/>
        <v>1681.205163214232</v>
      </c>
      <c r="AZ618">
        <f t="shared" si="338"/>
        <v>0.84060002978559722</v>
      </c>
      <c r="BA618">
        <f t="shared" si="339"/>
        <v>0.16075805748620273</v>
      </c>
      <c r="BB618" s="1">
        <v>3.923</v>
      </c>
      <c r="BC618">
        <v>0.5</v>
      </c>
      <c r="BD618" t="s">
        <v>355</v>
      </c>
      <c r="BE618">
        <v>2</v>
      </c>
      <c r="BF618" t="b">
        <v>1</v>
      </c>
      <c r="BG618">
        <v>1657217272.3321421</v>
      </c>
      <c r="BH618">
        <v>409.77635714285708</v>
      </c>
      <c r="BI618">
        <v>417.00657142857142</v>
      </c>
      <c r="BJ618">
        <v>20.675900000000009</v>
      </c>
      <c r="BK618">
        <v>18.75933214285714</v>
      </c>
      <c r="BL618">
        <v>411.84921428571431</v>
      </c>
      <c r="BM618">
        <v>20.85182142857143</v>
      </c>
      <c r="BN618">
        <v>499.98232142857142</v>
      </c>
      <c r="BO618">
        <v>74.717310714285716</v>
      </c>
      <c r="BP618">
        <v>9.9948089285714289E-2</v>
      </c>
      <c r="BQ618">
        <v>24.632774999999999</v>
      </c>
      <c r="BR618">
        <v>25.144710714285711</v>
      </c>
      <c r="BS618">
        <v>999.9000000000002</v>
      </c>
      <c r="BT618">
        <v>0</v>
      </c>
      <c r="BU618">
        <v>0</v>
      </c>
      <c r="BV618">
        <v>9997.3942857142847</v>
      </c>
      <c r="BW618">
        <v>0</v>
      </c>
      <c r="BX618">
        <v>1877.4882142857141</v>
      </c>
      <c r="BY618">
        <v>-7.2302104642857126</v>
      </c>
      <c r="BZ618">
        <v>418.42767857142849</v>
      </c>
      <c r="CA618">
        <v>424.97864285714292</v>
      </c>
      <c r="CB618">
        <v>1.9165714285714279</v>
      </c>
      <c r="CC618">
        <v>417.00657142857142</v>
      </c>
      <c r="CD618">
        <v>18.75933214285714</v>
      </c>
      <c r="CE618">
        <v>1.5448485714285709</v>
      </c>
      <c r="CF618">
        <v>1.4016474999999999</v>
      </c>
      <c r="CG618">
        <v>13.419410714285711</v>
      </c>
      <c r="CH618">
        <v>11.93543214285714</v>
      </c>
      <c r="CI618">
        <v>2000.006071428571</v>
      </c>
      <c r="CJ618">
        <v>0.97999778571428542</v>
      </c>
      <c r="CK618">
        <v>2.0002314285714289E-2</v>
      </c>
      <c r="CL618">
        <v>0</v>
      </c>
      <c r="CM618">
        <v>2.3253357142857149</v>
      </c>
      <c r="CN618">
        <v>0</v>
      </c>
      <c r="CO618">
        <v>6472.4242857142863</v>
      </c>
      <c r="CP618">
        <v>16749.5</v>
      </c>
      <c r="CQ618">
        <v>42.25</v>
      </c>
      <c r="CR618">
        <v>44.354750000000003</v>
      </c>
      <c r="CS618">
        <v>42.625</v>
      </c>
      <c r="CT618">
        <v>42.921499999999988</v>
      </c>
      <c r="CU618">
        <v>41.116</v>
      </c>
      <c r="CV618">
        <v>1960.005714285714</v>
      </c>
      <c r="CW618">
        <v>40.002142857142857</v>
      </c>
      <c r="CX618">
        <v>0</v>
      </c>
      <c r="CY618">
        <v>1657217285.3</v>
      </c>
      <c r="CZ618">
        <v>0</v>
      </c>
      <c r="DA618">
        <v>1657213031</v>
      </c>
      <c r="DB618" t="s">
        <v>1093</v>
      </c>
      <c r="DC618">
        <v>1657213019.5</v>
      </c>
      <c r="DD618">
        <v>1657213031</v>
      </c>
      <c r="DE618">
        <v>2</v>
      </c>
      <c r="DF618">
        <v>1.982</v>
      </c>
      <c r="DG618">
        <v>-0.124</v>
      </c>
      <c r="DH618">
        <v>-2.1179999999999999</v>
      </c>
      <c r="DI618">
        <v>-0.2</v>
      </c>
      <c r="DJ618">
        <v>420</v>
      </c>
      <c r="DK618">
        <v>19</v>
      </c>
      <c r="DL618">
        <v>0.14000000000000001</v>
      </c>
      <c r="DM618">
        <v>0.05</v>
      </c>
      <c r="DN618">
        <v>-7.8924230000000009</v>
      </c>
      <c r="DO618">
        <v>21.912959163763048</v>
      </c>
      <c r="DP618">
        <v>2.7257698436882012</v>
      </c>
      <c r="DQ618">
        <v>0</v>
      </c>
      <c r="DR618">
        <v>1.932553414634147</v>
      </c>
      <c r="DS618">
        <v>-0.39533519163762493</v>
      </c>
      <c r="DT618">
        <v>4.0688050238893402E-2</v>
      </c>
      <c r="DU618">
        <v>0</v>
      </c>
      <c r="DV618">
        <v>0</v>
      </c>
      <c r="DW618">
        <v>2</v>
      </c>
      <c r="DX618" t="s">
        <v>363</v>
      </c>
      <c r="DY618">
        <v>2.9742199999999999</v>
      </c>
      <c r="DZ618">
        <v>2.7246899999999998</v>
      </c>
      <c r="EA618">
        <v>7.5666899999999995E-2</v>
      </c>
      <c r="EB618">
        <v>7.4629899999999999E-2</v>
      </c>
      <c r="EC618">
        <v>7.9875100000000004E-2</v>
      </c>
      <c r="ED618">
        <v>7.3030399999999995E-2</v>
      </c>
      <c r="EE618">
        <v>29015</v>
      </c>
      <c r="EF618">
        <v>29148.9</v>
      </c>
      <c r="EG618">
        <v>29212.6</v>
      </c>
      <c r="EH618">
        <v>29157.1</v>
      </c>
      <c r="EI618">
        <v>35637.9</v>
      </c>
      <c r="EJ618">
        <v>35916.300000000003</v>
      </c>
      <c r="EK618">
        <v>41163.599999999999</v>
      </c>
      <c r="EL618">
        <v>41529.4</v>
      </c>
      <c r="EM618">
        <v>1.91103</v>
      </c>
      <c r="EN618">
        <v>2.0528</v>
      </c>
      <c r="EO618">
        <v>-4.9788499999999999E-2</v>
      </c>
      <c r="EP618">
        <v>0</v>
      </c>
      <c r="EQ618">
        <v>25.9635</v>
      </c>
      <c r="ER618">
        <v>999.9</v>
      </c>
      <c r="ES618">
        <v>25.2</v>
      </c>
      <c r="ET618">
        <v>42.4</v>
      </c>
      <c r="EU618">
        <v>28.393999999999998</v>
      </c>
      <c r="EV618">
        <v>62.136200000000002</v>
      </c>
      <c r="EW618">
        <v>27.387799999999999</v>
      </c>
      <c r="EX618">
        <v>2</v>
      </c>
      <c r="EY618">
        <v>0.46318100000000001</v>
      </c>
      <c r="EZ618">
        <v>9.2810500000000005</v>
      </c>
      <c r="FA618">
        <v>20.1435</v>
      </c>
      <c r="FB618">
        <v>5.2190899999999996</v>
      </c>
      <c r="FC618">
        <v>12.0212</v>
      </c>
      <c r="FD618">
        <v>4.9886499999999998</v>
      </c>
      <c r="FE618">
        <v>3.2877200000000002</v>
      </c>
      <c r="FF618">
        <v>5796</v>
      </c>
      <c r="FG618">
        <v>9999</v>
      </c>
      <c r="FH618">
        <v>9999</v>
      </c>
      <c r="FI618">
        <v>94.4</v>
      </c>
      <c r="FJ618">
        <v>1.86768</v>
      </c>
      <c r="FK618">
        <v>1.86673</v>
      </c>
      <c r="FL618">
        <v>1.86615</v>
      </c>
      <c r="FM618">
        <v>1.86599</v>
      </c>
      <c r="FN618">
        <v>1.86785</v>
      </c>
      <c r="FO618">
        <v>1.87026</v>
      </c>
      <c r="FP618">
        <v>1.8689</v>
      </c>
      <c r="FQ618">
        <v>1.8703000000000001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-2.056</v>
      </c>
      <c r="GF618">
        <v>-0.1757</v>
      </c>
      <c r="GG618">
        <v>-0.23523885101243769</v>
      </c>
      <c r="GH618">
        <v>-4.6052117464239163E-3</v>
      </c>
      <c r="GI618">
        <v>3.8696726057278897E-7</v>
      </c>
      <c r="GJ618">
        <v>-9.6670798998846254E-11</v>
      </c>
      <c r="GK618">
        <v>-0.34206402273919922</v>
      </c>
      <c r="GL618">
        <v>-4.2203369556326094E-3</v>
      </c>
      <c r="GM618">
        <v>8.7200311459696754E-4</v>
      </c>
      <c r="GN618">
        <v>-1.3787569801556101E-5</v>
      </c>
      <c r="GO618">
        <v>4</v>
      </c>
      <c r="GP618">
        <v>2427</v>
      </c>
      <c r="GQ618">
        <v>1</v>
      </c>
      <c r="GR618">
        <v>25</v>
      </c>
      <c r="GS618">
        <v>71</v>
      </c>
      <c r="GT618">
        <v>70.8</v>
      </c>
      <c r="GU618">
        <v>1.2768600000000001</v>
      </c>
      <c r="GV618">
        <v>2.2314500000000002</v>
      </c>
      <c r="GW618">
        <v>1.94702</v>
      </c>
      <c r="GX618">
        <v>2.7587899999999999</v>
      </c>
      <c r="GY618">
        <v>2.19482</v>
      </c>
      <c r="GZ618">
        <v>2.3852500000000001</v>
      </c>
      <c r="HA618">
        <v>45.776800000000001</v>
      </c>
      <c r="HB618">
        <v>13.6242</v>
      </c>
      <c r="HC618">
        <v>18</v>
      </c>
      <c r="HD618">
        <v>496.89100000000002</v>
      </c>
      <c r="HE618">
        <v>608.81600000000003</v>
      </c>
      <c r="HF618">
        <v>16.656700000000001</v>
      </c>
      <c r="HG618">
        <v>32.755800000000001</v>
      </c>
      <c r="HH618">
        <v>30.002199999999998</v>
      </c>
      <c r="HI618">
        <v>32.180500000000002</v>
      </c>
      <c r="HJ618">
        <v>31.992599999999999</v>
      </c>
      <c r="HK618">
        <v>25.434200000000001</v>
      </c>
      <c r="HL618">
        <v>30.514600000000002</v>
      </c>
      <c r="HM618">
        <v>0</v>
      </c>
      <c r="HN618">
        <v>13.9221</v>
      </c>
      <c r="HO618">
        <v>379.84800000000001</v>
      </c>
      <c r="HP618">
        <v>18.865100000000002</v>
      </c>
      <c r="HQ618">
        <v>99.919399999999996</v>
      </c>
      <c r="HR618">
        <v>99.759299999999996</v>
      </c>
    </row>
    <row r="619" spans="1:226" x14ac:dyDescent="0.2">
      <c r="A619">
        <v>603</v>
      </c>
      <c r="B619">
        <v>1657217285.0999999</v>
      </c>
      <c r="C619">
        <v>10359.5</v>
      </c>
      <c r="D619" t="s">
        <v>1572</v>
      </c>
      <c r="E619" t="s">
        <v>1573</v>
      </c>
      <c r="F619">
        <v>5</v>
      </c>
      <c r="G619" s="1" t="s">
        <v>1567</v>
      </c>
      <c r="H619" t="s">
        <v>354</v>
      </c>
      <c r="I619">
        <v>1657217277.5999999</v>
      </c>
      <c r="J619">
        <f t="shared" si="306"/>
        <v>2.4724831913016882E-3</v>
      </c>
      <c r="K619">
        <f t="shared" si="307"/>
        <v>2.4724831913016883</v>
      </c>
      <c r="L619" s="1">
        <f t="shared" si="308"/>
        <v>12.101562493831391</v>
      </c>
      <c r="M619">
        <f t="shared" si="309"/>
        <v>406.85896296296289</v>
      </c>
      <c r="N619">
        <f t="shared" si="310"/>
        <v>216.57020628076401</v>
      </c>
      <c r="O619">
        <f t="shared" si="311"/>
        <v>16.203262467056231</v>
      </c>
      <c r="P619">
        <f t="shared" si="312"/>
        <v>30.440210023241526</v>
      </c>
      <c r="Q619">
        <f t="shared" si="313"/>
        <v>0.11022561525493564</v>
      </c>
      <c r="R619">
        <f t="shared" si="314"/>
        <v>2.8447584868751079</v>
      </c>
      <c r="S619">
        <f t="shared" si="315"/>
        <v>0.10790674022501019</v>
      </c>
      <c r="T619">
        <f t="shared" si="316"/>
        <v>6.7645991225275121E-2</v>
      </c>
      <c r="U619">
        <f t="shared" si="317"/>
        <v>321.5172413333334</v>
      </c>
      <c r="V619">
        <f t="shared" si="318"/>
        <v>25.920052082838271</v>
      </c>
      <c r="W619">
        <f t="shared" si="319"/>
        <v>25.146181481481481</v>
      </c>
      <c r="X619">
        <f t="shared" si="320"/>
        <v>3.2074948904923031</v>
      </c>
      <c r="Y619">
        <f t="shared" si="321"/>
        <v>49.760347286519966</v>
      </c>
      <c r="Z619">
        <f t="shared" si="322"/>
        <v>1.5476660094590799</v>
      </c>
      <c r="AA619">
        <f t="shared" si="323"/>
        <v>3.1102395659492137</v>
      </c>
      <c r="AB619">
        <f t="shared" si="324"/>
        <v>1.6598288810332231</v>
      </c>
      <c r="AC619">
        <f t="shared" si="325"/>
        <v>-109.03650873640444</v>
      </c>
      <c r="AD619">
        <f t="shared" si="326"/>
        <v>-79.140015807500575</v>
      </c>
      <c r="AE619">
        <f t="shared" si="327"/>
        <v>-5.8778979761556274</v>
      </c>
      <c r="AF619">
        <f t="shared" si="328"/>
        <v>127.46281881327276</v>
      </c>
      <c r="AG619">
        <f t="shared" si="329"/>
        <v>2.7863980573331877</v>
      </c>
      <c r="AH619">
        <f t="shared" si="330"/>
        <v>2.4737212250847853</v>
      </c>
      <c r="AI619">
        <f t="shared" si="331"/>
        <v>12.101562493831391</v>
      </c>
      <c r="AJ619">
        <v>408.18256833513061</v>
      </c>
      <c r="AK619">
        <v>406.17886060606071</v>
      </c>
      <c r="AL619">
        <v>-1.938990127327213</v>
      </c>
      <c r="AM619">
        <v>65.560437970994172</v>
      </c>
      <c r="AN619">
        <f t="shared" si="332"/>
        <v>2.4724831913016883</v>
      </c>
      <c r="AO619">
        <v>18.799206111528498</v>
      </c>
      <c r="AP619">
        <v>20.696935757575751</v>
      </c>
      <c r="AQ619">
        <v>4.3818699749602038E-4</v>
      </c>
      <c r="AR619">
        <v>78.045151830667706</v>
      </c>
      <c r="AS619">
        <v>0</v>
      </c>
      <c r="AT619">
        <v>0</v>
      </c>
      <c r="AU619">
        <f t="shared" si="333"/>
        <v>1</v>
      </c>
      <c r="AV619">
        <f t="shared" si="334"/>
        <v>0</v>
      </c>
      <c r="AW619">
        <f t="shared" si="335"/>
        <v>39797.050075856008</v>
      </c>
      <c r="AX619">
        <f t="shared" si="336"/>
        <v>2000.0077777777781</v>
      </c>
      <c r="AY619">
        <f t="shared" si="337"/>
        <v>1681.2065333333335</v>
      </c>
      <c r="AZ619">
        <f t="shared" si="338"/>
        <v>0.8405999976666757</v>
      </c>
      <c r="BA619">
        <f t="shared" si="339"/>
        <v>0.16075799549668418</v>
      </c>
      <c r="BB619" s="1">
        <v>3.923</v>
      </c>
      <c r="BC619">
        <v>0.5</v>
      </c>
      <c r="BD619" t="s">
        <v>355</v>
      </c>
      <c r="BE619">
        <v>2</v>
      </c>
      <c r="BF619" t="b">
        <v>1</v>
      </c>
      <c r="BG619">
        <v>1657217277.5999999</v>
      </c>
      <c r="BH619">
        <v>406.85896296296289</v>
      </c>
      <c r="BI619">
        <v>409.83488888888888</v>
      </c>
      <c r="BJ619">
        <v>20.685855555555548</v>
      </c>
      <c r="BK619">
        <v>18.78508888888889</v>
      </c>
      <c r="BL619">
        <v>408.91903703703701</v>
      </c>
      <c r="BM619">
        <v>20.861633333333341</v>
      </c>
      <c r="BN619">
        <v>499.99111111111108</v>
      </c>
      <c r="BO619">
        <v>74.71761851851852</v>
      </c>
      <c r="BP619">
        <v>9.9978718518518514E-2</v>
      </c>
      <c r="BQ619">
        <v>24.630162962962959</v>
      </c>
      <c r="BR619">
        <v>25.146181481481481</v>
      </c>
      <c r="BS619">
        <v>999.90000000000009</v>
      </c>
      <c r="BT619">
        <v>0</v>
      </c>
      <c r="BU619">
        <v>0</v>
      </c>
      <c r="BV619">
        <v>9993.1688888888893</v>
      </c>
      <c r="BW619">
        <v>0</v>
      </c>
      <c r="BX619">
        <v>1878.888148148148</v>
      </c>
      <c r="BY619">
        <v>-2.9760265925925928</v>
      </c>
      <c r="BZ619">
        <v>415.45277777777778</v>
      </c>
      <c r="CA619">
        <v>417.68092592592592</v>
      </c>
      <c r="CB619">
        <v>1.900760740740741</v>
      </c>
      <c r="CC619">
        <v>409.83488888888888</v>
      </c>
      <c r="CD619">
        <v>18.78508888888889</v>
      </c>
      <c r="CE619">
        <v>1.545598888888889</v>
      </c>
      <c r="CF619">
        <v>1.403577777777778</v>
      </c>
      <c r="CG619">
        <v>13.42685925925926</v>
      </c>
      <c r="CH619">
        <v>11.95631851851852</v>
      </c>
      <c r="CI619">
        <v>2000.0077777777781</v>
      </c>
      <c r="CJ619">
        <v>0.97999788888888861</v>
      </c>
      <c r="CK619">
        <v>2.0002211111111109E-2</v>
      </c>
      <c r="CL619">
        <v>0</v>
      </c>
      <c r="CM619">
        <v>2.2858185185185191</v>
      </c>
      <c r="CN619">
        <v>0</v>
      </c>
      <c r="CO619">
        <v>6471.95</v>
      </c>
      <c r="CP619">
        <v>16749.511111111111</v>
      </c>
      <c r="CQ619">
        <v>42.25</v>
      </c>
      <c r="CR619">
        <v>44.365666666666669</v>
      </c>
      <c r="CS619">
        <v>42.625</v>
      </c>
      <c r="CT619">
        <v>42.916333333333313</v>
      </c>
      <c r="CU619">
        <v>41.120333333333328</v>
      </c>
      <c r="CV619">
        <v>1960.0077777777781</v>
      </c>
      <c r="CW619">
        <v>40</v>
      </c>
      <c r="CX619">
        <v>0</v>
      </c>
      <c r="CY619">
        <v>1657217290.0999999</v>
      </c>
      <c r="CZ619">
        <v>0</v>
      </c>
      <c r="DA619">
        <v>1657213031</v>
      </c>
      <c r="DB619" t="s">
        <v>1093</v>
      </c>
      <c r="DC619">
        <v>1657213019.5</v>
      </c>
      <c r="DD619">
        <v>1657213031</v>
      </c>
      <c r="DE619">
        <v>2</v>
      </c>
      <c r="DF619">
        <v>1.982</v>
      </c>
      <c r="DG619">
        <v>-0.124</v>
      </c>
      <c r="DH619">
        <v>-2.1179999999999999</v>
      </c>
      <c r="DI619">
        <v>-0.2</v>
      </c>
      <c r="DJ619">
        <v>420</v>
      </c>
      <c r="DK619">
        <v>19</v>
      </c>
      <c r="DL619">
        <v>0.14000000000000001</v>
      </c>
      <c r="DM619">
        <v>0.05</v>
      </c>
      <c r="DN619">
        <v>-5.5866858780487796</v>
      </c>
      <c r="DO619">
        <v>43.577041567944207</v>
      </c>
      <c r="DP619">
        <v>4.6882758397957298</v>
      </c>
      <c r="DQ619">
        <v>0</v>
      </c>
      <c r="DR619">
        <v>1.9167212195121961</v>
      </c>
      <c r="DS619">
        <v>-0.26319763066201779</v>
      </c>
      <c r="DT619">
        <v>3.2367697929332223E-2</v>
      </c>
      <c r="DU619">
        <v>0</v>
      </c>
      <c r="DV619">
        <v>0</v>
      </c>
      <c r="DW619">
        <v>2</v>
      </c>
      <c r="DX619" t="s">
        <v>363</v>
      </c>
      <c r="DY619">
        <v>2.9741599999999999</v>
      </c>
      <c r="DZ619">
        <v>2.72472</v>
      </c>
      <c r="EA619">
        <v>7.4324699999999994E-2</v>
      </c>
      <c r="EB619">
        <v>7.2574700000000006E-2</v>
      </c>
      <c r="EC619">
        <v>7.98682E-2</v>
      </c>
      <c r="ED619">
        <v>7.2959999999999997E-2</v>
      </c>
      <c r="EE619">
        <v>29056.400000000001</v>
      </c>
      <c r="EF619">
        <v>29212.1</v>
      </c>
      <c r="EG619">
        <v>29212</v>
      </c>
      <c r="EH619">
        <v>29155.599999999999</v>
      </c>
      <c r="EI619">
        <v>35637.5</v>
      </c>
      <c r="EJ619">
        <v>35916.9</v>
      </c>
      <c r="EK619">
        <v>41162.699999999997</v>
      </c>
      <c r="EL619">
        <v>41527</v>
      </c>
      <c r="EM619">
        <v>1.9108000000000001</v>
      </c>
      <c r="EN619">
        <v>2.0522800000000001</v>
      </c>
      <c r="EO619">
        <v>-4.8544299999999999E-2</v>
      </c>
      <c r="EP619">
        <v>0</v>
      </c>
      <c r="EQ619">
        <v>25.954699999999999</v>
      </c>
      <c r="ER619">
        <v>999.9</v>
      </c>
      <c r="ES619">
        <v>25.1</v>
      </c>
      <c r="ET619">
        <v>42.4</v>
      </c>
      <c r="EU619">
        <v>28.282399999999999</v>
      </c>
      <c r="EV619">
        <v>62.236199999999997</v>
      </c>
      <c r="EW619">
        <v>27.515999999999998</v>
      </c>
      <c r="EX619">
        <v>2</v>
      </c>
      <c r="EY619">
        <v>0.46532299999999999</v>
      </c>
      <c r="EZ619">
        <v>9.2810500000000005</v>
      </c>
      <c r="FA619">
        <v>20.1435</v>
      </c>
      <c r="FB619">
        <v>5.2195400000000003</v>
      </c>
      <c r="FC619">
        <v>12.020099999999999</v>
      </c>
      <c r="FD619">
        <v>4.9889999999999999</v>
      </c>
      <c r="FE619">
        <v>3.2875000000000001</v>
      </c>
      <c r="FF619">
        <v>5796.2</v>
      </c>
      <c r="FG619">
        <v>9999</v>
      </c>
      <c r="FH619">
        <v>9999</v>
      </c>
      <c r="FI619">
        <v>94.4</v>
      </c>
      <c r="FJ619">
        <v>1.8676900000000001</v>
      </c>
      <c r="FK619">
        <v>1.8667400000000001</v>
      </c>
      <c r="FL619">
        <v>1.86615</v>
      </c>
      <c r="FM619">
        <v>1.8660000000000001</v>
      </c>
      <c r="FN619">
        <v>1.8678699999999999</v>
      </c>
      <c r="FO619">
        <v>1.87025</v>
      </c>
      <c r="FP619">
        <v>1.8689</v>
      </c>
      <c r="FQ619">
        <v>1.8702700000000001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-2.016</v>
      </c>
      <c r="GF619">
        <v>-0.17560000000000001</v>
      </c>
      <c r="GG619">
        <v>-0.23523885101243769</v>
      </c>
      <c r="GH619">
        <v>-4.6052117464239163E-3</v>
      </c>
      <c r="GI619">
        <v>3.8696726057278897E-7</v>
      </c>
      <c r="GJ619">
        <v>-9.6670798998846254E-11</v>
      </c>
      <c r="GK619">
        <v>-0.34206402273919922</v>
      </c>
      <c r="GL619">
        <v>-4.2203369556326094E-3</v>
      </c>
      <c r="GM619">
        <v>8.7200311459696754E-4</v>
      </c>
      <c r="GN619">
        <v>-1.3787569801556101E-5</v>
      </c>
      <c r="GO619">
        <v>4</v>
      </c>
      <c r="GP619">
        <v>2427</v>
      </c>
      <c r="GQ619">
        <v>1</v>
      </c>
      <c r="GR619">
        <v>25</v>
      </c>
      <c r="GS619">
        <v>71.099999999999994</v>
      </c>
      <c r="GT619">
        <v>70.900000000000006</v>
      </c>
      <c r="GU619">
        <v>1.2353499999999999</v>
      </c>
      <c r="GV619">
        <v>2.2363300000000002</v>
      </c>
      <c r="GW619">
        <v>1.94702</v>
      </c>
      <c r="GX619">
        <v>2.7612299999999999</v>
      </c>
      <c r="GY619">
        <v>2.19482</v>
      </c>
      <c r="GZ619">
        <v>2.36084</v>
      </c>
      <c r="HA619">
        <v>45.776800000000001</v>
      </c>
      <c r="HB619">
        <v>13.615399999999999</v>
      </c>
      <c r="HC619">
        <v>18</v>
      </c>
      <c r="HD619">
        <v>496.935</v>
      </c>
      <c r="HE619">
        <v>608.63099999999997</v>
      </c>
      <c r="HF619">
        <v>16.648499999999999</v>
      </c>
      <c r="HG619">
        <v>32.779800000000002</v>
      </c>
      <c r="HH619">
        <v>30.002099999999999</v>
      </c>
      <c r="HI619">
        <v>32.205199999999998</v>
      </c>
      <c r="HJ619">
        <v>32.016300000000001</v>
      </c>
      <c r="HK619">
        <v>24.662400000000002</v>
      </c>
      <c r="HL619">
        <v>30.235399999999998</v>
      </c>
      <c r="HM619">
        <v>0</v>
      </c>
      <c r="HN619">
        <v>13.9367</v>
      </c>
      <c r="HO619">
        <v>366.49099999999999</v>
      </c>
      <c r="HP619">
        <v>18.895</v>
      </c>
      <c r="HQ619">
        <v>99.917299999999997</v>
      </c>
      <c r="HR619">
        <v>99.753900000000002</v>
      </c>
    </row>
    <row r="620" spans="1:226" x14ac:dyDescent="0.2">
      <c r="A620">
        <v>604</v>
      </c>
      <c r="B620">
        <v>1657217290.0999999</v>
      </c>
      <c r="C620">
        <v>10364.5</v>
      </c>
      <c r="D620" t="s">
        <v>1574</v>
      </c>
      <c r="E620" t="s">
        <v>1575</v>
      </c>
      <c r="F620">
        <v>5</v>
      </c>
      <c r="G620" s="1" t="s">
        <v>1567</v>
      </c>
      <c r="H620" t="s">
        <v>354</v>
      </c>
      <c r="I620">
        <v>1657217282.314285</v>
      </c>
      <c r="J620">
        <f t="shared" si="306"/>
        <v>2.4773682436728586E-3</v>
      </c>
      <c r="K620">
        <f t="shared" si="307"/>
        <v>2.4773682436728586</v>
      </c>
      <c r="L620" s="1">
        <f t="shared" si="308"/>
        <v>12.235680416320438</v>
      </c>
      <c r="M620">
        <f t="shared" si="309"/>
        <v>400.62310714285712</v>
      </c>
      <c r="N620">
        <f t="shared" si="310"/>
        <v>208.96307367397279</v>
      </c>
      <c r="O620">
        <f t="shared" si="311"/>
        <v>15.634275116899866</v>
      </c>
      <c r="P620">
        <f t="shared" si="312"/>
        <v>29.973965089310507</v>
      </c>
      <c r="Q620">
        <f t="shared" si="313"/>
        <v>0.11044785813938747</v>
      </c>
      <c r="R620">
        <f t="shared" si="314"/>
        <v>2.8455346390573646</v>
      </c>
      <c r="S620">
        <f t="shared" si="315"/>
        <v>0.1081203498151074</v>
      </c>
      <c r="T620">
        <f t="shared" si="316"/>
        <v>6.7780250813209764E-2</v>
      </c>
      <c r="U620">
        <f t="shared" si="317"/>
        <v>321.51639899999992</v>
      </c>
      <c r="V620">
        <f t="shared" si="318"/>
        <v>25.916126018083755</v>
      </c>
      <c r="W620">
        <f t="shared" si="319"/>
        <v>25.148367857142851</v>
      </c>
      <c r="X620">
        <f t="shared" si="320"/>
        <v>3.2079125511368183</v>
      </c>
      <c r="Y620">
        <f t="shared" si="321"/>
        <v>49.780530453637361</v>
      </c>
      <c r="Z620">
        <f t="shared" si="322"/>
        <v>1.5480819814136739</v>
      </c>
      <c r="AA620">
        <f t="shared" si="323"/>
        <v>3.1098141528553334</v>
      </c>
      <c r="AB620">
        <f t="shared" si="324"/>
        <v>1.6598305697231444</v>
      </c>
      <c r="AC620">
        <f t="shared" si="325"/>
        <v>-109.25193954597306</v>
      </c>
      <c r="AD620">
        <f t="shared" si="326"/>
        <v>-79.848009456638138</v>
      </c>
      <c r="AE620">
        <f t="shared" si="327"/>
        <v>-5.9288616140398229</v>
      </c>
      <c r="AF620">
        <f t="shared" si="328"/>
        <v>126.48758838334889</v>
      </c>
      <c r="AG620">
        <f t="shared" si="329"/>
        <v>-3.4993878399849843</v>
      </c>
      <c r="AH620">
        <f t="shared" si="330"/>
        <v>2.4639239310155423</v>
      </c>
      <c r="AI620">
        <f t="shared" si="331"/>
        <v>12.235680416320438</v>
      </c>
      <c r="AJ620">
        <v>392.88236074800949</v>
      </c>
      <c r="AK620">
        <v>393.49218181818179</v>
      </c>
      <c r="AL620">
        <v>-2.6265146045509939</v>
      </c>
      <c r="AM620">
        <v>65.560437970994172</v>
      </c>
      <c r="AN620">
        <f t="shared" si="332"/>
        <v>2.4773682436728586</v>
      </c>
      <c r="AO620">
        <v>18.779692757133049</v>
      </c>
      <c r="AP620">
        <v>20.686324242424231</v>
      </c>
      <c r="AQ620">
        <v>-6.5631526206511275E-4</v>
      </c>
      <c r="AR620">
        <v>78.045151830667706</v>
      </c>
      <c r="AS620">
        <v>0</v>
      </c>
      <c r="AT620">
        <v>0</v>
      </c>
      <c r="AU620">
        <f t="shared" si="333"/>
        <v>1</v>
      </c>
      <c r="AV620">
        <f t="shared" si="334"/>
        <v>0</v>
      </c>
      <c r="AW620">
        <f t="shared" si="335"/>
        <v>39812.695908874237</v>
      </c>
      <c r="AX620">
        <f t="shared" si="336"/>
        <v>2000.0025000000001</v>
      </c>
      <c r="AY620">
        <f t="shared" si="337"/>
        <v>1681.2020999999997</v>
      </c>
      <c r="AZ620">
        <f t="shared" si="338"/>
        <v>0.84059999925000084</v>
      </c>
      <c r="BA620">
        <f t="shared" si="339"/>
        <v>0.16075799855250178</v>
      </c>
      <c r="BB620" s="1">
        <v>3.923</v>
      </c>
      <c r="BC620">
        <v>0.5</v>
      </c>
      <c r="BD620" t="s">
        <v>355</v>
      </c>
      <c r="BE620">
        <v>2</v>
      </c>
      <c r="BF620" t="b">
        <v>1</v>
      </c>
      <c r="BG620">
        <v>1657217282.314285</v>
      </c>
      <c r="BH620">
        <v>400.62310714285712</v>
      </c>
      <c r="BI620">
        <v>398.65196428571431</v>
      </c>
      <c r="BJ620">
        <v>20.69120357142857</v>
      </c>
      <c r="BK620">
        <v>18.79800357142857</v>
      </c>
      <c r="BL620">
        <v>402.65607142857141</v>
      </c>
      <c r="BM620">
        <v>20.86691428571428</v>
      </c>
      <c r="BN620">
        <v>499.99857142857138</v>
      </c>
      <c r="BO620">
        <v>74.718375000000009</v>
      </c>
      <c r="BP620">
        <v>9.9988082142857163E-2</v>
      </c>
      <c r="BQ620">
        <v>24.627875</v>
      </c>
      <c r="BR620">
        <v>25.148367857142851</v>
      </c>
      <c r="BS620">
        <v>999.9000000000002</v>
      </c>
      <c r="BT620">
        <v>0</v>
      </c>
      <c r="BU620">
        <v>0</v>
      </c>
      <c r="BV620">
        <v>9997.0789285714291</v>
      </c>
      <c r="BW620">
        <v>0</v>
      </c>
      <c r="BX620">
        <v>1879.7489285714289</v>
      </c>
      <c r="BY620">
        <v>1.971066142857143</v>
      </c>
      <c r="BZ620">
        <v>409.08753571428571</v>
      </c>
      <c r="CA620">
        <v>406.28949999999998</v>
      </c>
      <c r="CB620">
        <v>1.893195</v>
      </c>
      <c r="CC620">
        <v>398.65196428571431</v>
      </c>
      <c r="CD620">
        <v>18.79800357142857</v>
      </c>
      <c r="CE620">
        <v>1.546014285714286</v>
      </c>
      <c r="CF620">
        <v>1.404556785714286</v>
      </c>
      <c r="CG620">
        <v>13.43098928571429</v>
      </c>
      <c r="CH620">
        <v>11.966910714285721</v>
      </c>
      <c r="CI620">
        <v>2000.0025000000001</v>
      </c>
      <c r="CJ620">
        <v>0.97999789285714256</v>
      </c>
      <c r="CK620">
        <v>2.000220714285714E-2</v>
      </c>
      <c r="CL620">
        <v>0</v>
      </c>
      <c r="CM620">
        <v>2.2732250000000001</v>
      </c>
      <c r="CN620">
        <v>0</v>
      </c>
      <c r="CO620">
        <v>6470.8935714285708</v>
      </c>
      <c r="CP620">
        <v>16749.478571428572</v>
      </c>
      <c r="CQ620">
        <v>42.25</v>
      </c>
      <c r="CR620">
        <v>44.3705</v>
      </c>
      <c r="CS620">
        <v>42.625</v>
      </c>
      <c r="CT620">
        <v>42.914857142857137</v>
      </c>
      <c r="CU620">
        <v>41.1205</v>
      </c>
      <c r="CV620">
        <v>1960.0025000000001</v>
      </c>
      <c r="CW620">
        <v>40</v>
      </c>
      <c r="CX620">
        <v>0</v>
      </c>
      <c r="CY620">
        <v>1657217295.5</v>
      </c>
      <c r="CZ620">
        <v>0</v>
      </c>
      <c r="DA620">
        <v>1657213031</v>
      </c>
      <c r="DB620" t="s">
        <v>1093</v>
      </c>
      <c r="DC620">
        <v>1657213019.5</v>
      </c>
      <c r="DD620">
        <v>1657213031</v>
      </c>
      <c r="DE620">
        <v>2</v>
      </c>
      <c r="DF620">
        <v>1.982</v>
      </c>
      <c r="DG620">
        <v>-0.124</v>
      </c>
      <c r="DH620">
        <v>-2.1179999999999999</v>
      </c>
      <c r="DI620">
        <v>-0.2</v>
      </c>
      <c r="DJ620">
        <v>420</v>
      </c>
      <c r="DK620">
        <v>19</v>
      </c>
      <c r="DL620">
        <v>0.14000000000000001</v>
      </c>
      <c r="DM620">
        <v>0.05</v>
      </c>
      <c r="DN620">
        <v>-1.127538025</v>
      </c>
      <c r="DO620">
        <v>63.372660258911843</v>
      </c>
      <c r="DP620">
        <v>6.146791884924296</v>
      </c>
      <c r="DQ620">
        <v>0</v>
      </c>
      <c r="DR620">
        <v>1.90251825</v>
      </c>
      <c r="DS620">
        <v>-5.3401688555349727E-2</v>
      </c>
      <c r="DT620">
        <v>2.1711185698563298E-2</v>
      </c>
      <c r="DU620">
        <v>1</v>
      </c>
      <c r="DV620">
        <v>1</v>
      </c>
      <c r="DW620">
        <v>2</v>
      </c>
      <c r="DX620" t="s">
        <v>357</v>
      </c>
      <c r="DY620">
        <v>2.9741900000000001</v>
      </c>
      <c r="DZ620">
        <v>2.7247699999999999</v>
      </c>
      <c r="EA620">
        <v>7.2470699999999999E-2</v>
      </c>
      <c r="EB620">
        <v>7.0281499999999997E-2</v>
      </c>
      <c r="EC620">
        <v>7.9837199999999997E-2</v>
      </c>
      <c r="ED620">
        <v>7.3047299999999996E-2</v>
      </c>
      <c r="EE620">
        <v>29113.5</v>
      </c>
      <c r="EF620">
        <v>29282.799999999999</v>
      </c>
      <c r="EG620">
        <v>29211.1</v>
      </c>
      <c r="EH620">
        <v>29154.2</v>
      </c>
      <c r="EI620">
        <v>35637.599999999999</v>
      </c>
      <c r="EJ620">
        <v>35911.9</v>
      </c>
      <c r="EK620">
        <v>41161.5</v>
      </c>
      <c r="EL620">
        <v>41525.1</v>
      </c>
      <c r="EM620">
        <v>1.9106000000000001</v>
      </c>
      <c r="EN620">
        <v>2.0518000000000001</v>
      </c>
      <c r="EO620">
        <v>-4.8752900000000002E-2</v>
      </c>
      <c r="EP620">
        <v>0</v>
      </c>
      <c r="EQ620">
        <v>25.945399999999999</v>
      </c>
      <c r="ER620">
        <v>999.9</v>
      </c>
      <c r="ES620">
        <v>25.1</v>
      </c>
      <c r="ET620">
        <v>42.4</v>
      </c>
      <c r="EU620">
        <v>28.283999999999999</v>
      </c>
      <c r="EV620">
        <v>62.156199999999998</v>
      </c>
      <c r="EW620">
        <v>27.447900000000001</v>
      </c>
      <c r="EX620">
        <v>2</v>
      </c>
      <c r="EY620">
        <v>0.46760200000000002</v>
      </c>
      <c r="EZ620">
        <v>9.2810500000000005</v>
      </c>
      <c r="FA620">
        <v>20.1433</v>
      </c>
      <c r="FB620">
        <v>5.2195400000000003</v>
      </c>
      <c r="FC620">
        <v>12.020099999999999</v>
      </c>
      <c r="FD620">
        <v>4.9884500000000003</v>
      </c>
      <c r="FE620">
        <v>3.2877999999999998</v>
      </c>
      <c r="FF620">
        <v>5796.2</v>
      </c>
      <c r="FG620">
        <v>9999</v>
      </c>
      <c r="FH620">
        <v>9999</v>
      </c>
      <c r="FI620">
        <v>94.4</v>
      </c>
      <c r="FJ620">
        <v>1.86768</v>
      </c>
      <c r="FK620">
        <v>1.8667199999999999</v>
      </c>
      <c r="FL620">
        <v>1.86615</v>
      </c>
      <c r="FM620">
        <v>1.8660000000000001</v>
      </c>
      <c r="FN620">
        <v>1.8678699999999999</v>
      </c>
      <c r="FO620">
        <v>1.87026</v>
      </c>
      <c r="FP620">
        <v>1.8689</v>
      </c>
      <c r="FQ620">
        <v>1.8702799999999999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-1.9610000000000001</v>
      </c>
      <c r="GF620">
        <v>-0.1757</v>
      </c>
      <c r="GG620">
        <v>-0.23523885101243769</v>
      </c>
      <c r="GH620">
        <v>-4.6052117464239163E-3</v>
      </c>
      <c r="GI620">
        <v>3.8696726057278897E-7</v>
      </c>
      <c r="GJ620">
        <v>-9.6670798998846254E-11</v>
      </c>
      <c r="GK620">
        <v>-0.34206402273919922</v>
      </c>
      <c r="GL620">
        <v>-4.2203369556326094E-3</v>
      </c>
      <c r="GM620">
        <v>8.7200311459696754E-4</v>
      </c>
      <c r="GN620">
        <v>-1.3787569801556101E-5</v>
      </c>
      <c r="GO620">
        <v>4</v>
      </c>
      <c r="GP620">
        <v>2427</v>
      </c>
      <c r="GQ620">
        <v>1</v>
      </c>
      <c r="GR620">
        <v>25</v>
      </c>
      <c r="GS620">
        <v>71.2</v>
      </c>
      <c r="GT620">
        <v>71</v>
      </c>
      <c r="GU620">
        <v>1.1950700000000001</v>
      </c>
      <c r="GV620">
        <v>2.2326700000000002</v>
      </c>
      <c r="GW620">
        <v>1.94702</v>
      </c>
      <c r="GX620">
        <v>2.7624499999999999</v>
      </c>
      <c r="GY620">
        <v>2.19482</v>
      </c>
      <c r="GZ620">
        <v>2.3767100000000001</v>
      </c>
      <c r="HA620">
        <v>45.776800000000001</v>
      </c>
      <c r="HB620">
        <v>13.6242</v>
      </c>
      <c r="HC620">
        <v>18</v>
      </c>
      <c r="HD620">
        <v>496.99299999999999</v>
      </c>
      <c r="HE620">
        <v>608.49400000000003</v>
      </c>
      <c r="HF620">
        <v>16.641500000000001</v>
      </c>
      <c r="HG620">
        <v>32.803600000000003</v>
      </c>
      <c r="HH620">
        <v>30.002199999999998</v>
      </c>
      <c r="HI620">
        <v>32.229799999999997</v>
      </c>
      <c r="HJ620">
        <v>32.040799999999997</v>
      </c>
      <c r="HK620">
        <v>23.798400000000001</v>
      </c>
      <c r="HL620">
        <v>30.235399999999998</v>
      </c>
      <c r="HM620">
        <v>0</v>
      </c>
      <c r="HN620">
        <v>13.936999999999999</v>
      </c>
      <c r="HO620">
        <v>346.44799999999998</v>
      </c>
      <c r="HP620">
        <v>18.912700000000001</v>
      </c>
      <c r="HQ620">
        <v>99.914199999999994</v>
      </c>
      <c r="HR620">
        <v>99.749200000000002</v>
      </c>
    </row>
    <row r="621" spans="1:226" x14ac:dyDescent="0.2">
      <c r="A621">
        <v>605</v>
      </c>
      <c r="B621">
        <v>1657217295.0999999</v>
      </c>
      <c r="C621">
        <v>10369.5</v>
      </c>
      <c r="D621" t="s">
        <v>1576</v>
      </c>
      <c r="E621" t="s">
        <v>1577</v>
      </c>
      <c r="F621">
        <v>5</v>
      </c>
      <c r="G621" s="1" t="s">
        <v>1567</v>
      </c>
      <c r="H621" t="s">
        <v>354</v>
      </c>
      <c r="I621">
        <v>1657217287.5999999</v>
      </c>
      <c r="J621">
        <f t="shared" si="306"/>
        <v>2.4342066426559731E-3</v>
      </c>
      <c r="K621">
        <f t="shared" si="307"/>
        <v>2.434206642655973</v>
      </c>
      <c r="L621" s="1">
        <f t="shared" si="308"/>
        <v>11.875777826578949</v>
      </c>
      <c r="M621">
        <f t="shared" si="309"/>
        <v>389.72522222222221</v>
      </c>
      <c r="N621">
        <f t="shared" si="310"/>
        <v>200.62743839049534</v>
      </c>
      <c r="O621">
        <f t="shared" si="311"/>
        <v>15.010804974502131</v>
      </c>
      <c r="P621">
        <f t="shared" si="312"/>
        <v>29.158969238473954</v>
      </c>
      <c r="Q621">
        <f t="shared" si="313"/>
        <v>0.10849227960792067</v>
      </c>
      <c r="R621">
        <f t="shared" si="314"/>
        <v>2.8469321701329657</v>
      </c>
      <c r="S621">
        <f t="shared" si="315"/>
        <v>0.10624663780639368</v>
      </c>
      <c r="T621">
        <f t="shared" si="316"/>
        <v>6.6602039195619744E-2</v>
      </c>
      <c r="U621">
        <f t="shared" si="317"/>
        <v>321.51700488888878</v>
      </c>
      <c r="V621">
        <f t="shared" si="318"/>
        <v>25.923271668179588</v>
      </c>
      <c r="W621">
        <f t="shared" si="319"/>
        <v>25.1478</v>
      </c>
      <c r="X621">
        <f t="shared" si="320"/>
        <v>3.2078040695193635</v>
      </c>
      <c r="Y621">
        <f t="shared" si="321"/>
        <v>49.792711895909321</v>
      </c>
      <c r="Z621">
        <f t="shared" si="322"/>
        <v>1.5481072453635047</v>
      </c>
      <c r="AA621">
        <f t="shared" si="323"/>
        <v>3.1091040965991015</v>
      </c>
      <c r="AB621">
        <f t="shared" si="324"/>
        <v>1.6596968241558587</v>
      </c>
      <c r="AC621">
        <f t="shared" si="325"/>
        <v>-107.34851294112842</v>
      </c>
      <c r="AD621">
        <f t="shared" si="326"/>
        <v>-80.386291310247486</v>
      </c>
      <c r="AE621">
        <f t="shared" si="327"/>
        <v>-5.9657682512240697</v>
      </c>
      <c r="AF621">
        <f t="shared" si="328"/>
        <v>127.8164323862888</v>
      </c>
      <c r="AG621">
        <f t="shared" si="329"/>
        <v>-9.2046489202422848</v>
      </c>
      <c r="AH621">
        <f t="shared" si="330"/>
        <v>2.4636966495010455</v>
      </c>
      <c r="AI621">
        <f t="shared" si="331"/>
        <v>11.875777826578949</v>
      </c>
      <c r="AJ621">
        <v>376.71130911247178</v>
      </c>
      <c r="AK621">
        <v>378.91243636363629</v>
      </c>
      <c r="AL621">
        <v>-2.9558398412759561</v>
      </c>
      <c r="AM621">
        <v>65.560437970994172</v>
      </c>
      <c r="AN621">
        <f t="shared" si="332"/>
        <v>2.434206642655973</v>
      </c>
      <c r="AO621">
        <v>18.812666312898301</v>
      </c>
      <c r="AP621">
        <v>20.6832406060606</v>
      </c>
      <c r="AQ621">
        <v>-4.3903598089348212E-5</v>
      </c>
      <c r="AR621">
        <v>78.045151830667706</v>
      </c>
      <c r="AS621">
        <v>0</v>
      </c>
      <c r="AT621">
        <v>0</v>
      </c>
      <c r="AU621">
        <f t="shared" si="333"/>
        <v>1</v>
      </c>
      <c r="AV621">
        <f t="shared" si="334"/>
        <v>0</v>
      </c>
      <c r="AW621">
        <f t="shared" si="335"/>
        <v>39840.820100280362</v>
      </c>
      <c r="AX621">
        <f t="shared" si="336"/>
        <v>2000.0062962962959</v>
      </c>
      <c r="AY621">
        <f t="shared" si="337"/>
        <v>1681.2052888888884</v>
      </c>
      <c r="AZ621">
        <f t="shared" si="338"/>
        <v>0.84059999811111696</v>
      </c>
      <c r="BA621">
        <f t="shared" si="339"/>
        <v>0.1607579963544559</v>
      </c>
      <c r="BB621" s="1">
        <v>3.923</v>
      </c>
      <c r="BC621">
        <v>0.5</v>
      </c>
      <c r="BD621" t="s">
        <v>355</v>
      </c>
      <c r="BE621">
        <v>2</v>
      </c>
      <c r="BF621" t="b">
        <v>1</v>
      </c>
      <c r="BG621">
        <v>1657217287.5999999</v>
      </c>
      <c r="BH621">
        <v>389.72522222222221</v>
      </c>
      <c r="BI621">
        <v>383.25662962962957</v>
      </c>
      <c r="BJ621">
        <v>20.691281481481479</v>
      </c>
      <c r="BK621">
        <v>18.798270370370371</v>
      </c>
      <c r="BL621">
        <v>391.71070370370359</v>
      </c>
      <c r="BM621">
        <v>20.866996296296289</v>
      </c>
      <c r="BN621">
        <v>500.00229629629638</v>
      </c>
      <c r="BO621">
        <v>74.719325925925929</v>
      </c>
      <c r="BP621">
        <v>9.9976433333333337E-2</v>
      </c>
      <c r="BQ621">
        <v>24.62405555555555</v>
      </c>
      <c r="BR621">
        <v>25.1478</v>
      </c>
      <c r="BS621">
        <v>999.90000000000009</v>
      </c>
      <c r="BT621">
        <v>0</v>
      </c>
      <c r="BU621">
        <v>0</v>
      </c>
      <c r="BV621">
        <v>10004.175555555559</v>
      </c>
      <c r="BW621">
        <v>0</v>
      </c>
      <c r="BX621">
        <v>1880.7481481481479</v>
      </c>
      <c r="BY621">
        <v>6.4686157407407414</v>
      </c>
      <c r="BZ621">
        <v>397.95962962962972</v>
      </c>
      <c r="CA621">
        <v>390.59907407407411</v>
      </c>
      <c r="CB621">
        <v>1.893008148148148</v>
      </c>
      <c r="CC621">
        <v>383.25662962962957</v>
      </c>
      <c r="CD621">
        <v>18.798270370370371</v>
      </c>
      <c r="CE621">
        <v>1.546038888888889</v>
      </c>
      <c r="CF621">
        <v>1.4045948148148151</v>
      </c>
      <c r="CG621">
        <v>13.43123703703704</v>
      </c>
      <c r="CH621">
        <v>11.967314814814809</v>
      </c>
      <c r="CI621">
        <v>2000.0062962962959</v>
      </c>
      <c r="CJ621">
        <v>0.97999799999999981</v>
      </c>
      <c r="CK621">
        <v>2.0002099999999998E-2</v>
      </c>
      <c r="CL621">
        <v>0</v>
      </c>
      <c r="CM621">
        <v>2.3127703703703699</v>
      </c>
      <c r="CN621">
        <v>0</v>
      </c>
      <c r="CO621">
        <v>6467.9544444444464</v>
      </c>
      <c r="CP621">
        <v>16749.511111111111</v>
      </c>
      <c r="CQ621">
        <v>42.25</v>
      </c>
      <c r="CR621">
        <v>44.375</v>
      </c>
      <c r="CS621">
        <v>42.645666666666664</v>
      </c>
      <c r="CT621">
        <v>42.909444444444439</v>
      </c>
      <c r="CU621">
        <v>41.120333333333328</v>
      </c>
      <c r="CV621">
        <v>1960.0062962962959</v>
      </c>
      <c r="CW621">
        <v>40</v>
      </c>
      <c r="CX621">
        <v>0</v>
      </c>
      <c r="CY621">
        <v>1657217300.3</v>
      </c>
      <c r="CZ621">
        <v>0</v>
      </c>
      <c r="DA621">
        <v>1657213031</v>
      </c>
      <c r="DB621" t="s">
        <v>1093</v>
      </c>
      <c r="DC621">
        <v>1657213019.5</v>
      </c>
      <c r="DD621">
        <v>1657213031</v>
      </c>
      <c r="DE621">
        <v>2</v>
      </c>
      <c r="DF621">
        <v>1.982</v>
      </c>
      <c r="DG621">
        <v>-0.124</v>
      </c>
      <c r="DH621">
        <v>-2.1179999999999999</v>
      </c>
      <c r="DI621">
        <v>-0.2</v>
      </c>
      <c r="DJ621">
        <v>420</v>
      </c>
      <c r="DK621">
        <v>19</v>
      </c>
      <c r="DL621">
        <v>0.14000000000000001</v>
      </c>
      <c r="DM621">
        <v>0.05</v>
      </c>
      <c r="DN621">
        <v>3.4074252249999999</v>
      </c>
      <c r="DO621">
        <v>52.863055868667921</v>
      </c>
      <c r="DP621">
        <v>5.2114578662998214</v>
      </c>
      <c r="DQ621">
        <v>0</v>
      </c>
      <c r="DR621">
        <v>1.8888812500000001</v>
      </c>
      <c r="DS621">
        <v>9.7497185741224877E-4</v>
      </c>
      <c r="DT621">
        <v>1.696228893568022E-2</v>
      </c>
      <c r="DU621">
        <v>1</v>
      </c>
      <c r="DV621">
        <v>1</v>
      </c>
      <c r="DW621">
        <v>2</v>
      </c>
      <c r="DX621" t="s">
        <v>357</v>
      </c>
      <c r="DY621">
        <v>2.9742999999999999</v>
      </c>
      <c r="DZ621">
        <v>2.72479</v>
      </c>
      <c r="EA621">
        <v>7.0325399999999996E-2</v>
      </c>
      <c r="EB621">
        <v>6.7874000000000004E-2</v>
      </c>
      <c r="EC621">
        <v>7.9828200000000002E-2</v>
      </c>
      <c r="ED621">
        <v>7.3079699999999997E-2</v>
      </c>
      <c r="EE621">
        <v>29179.599999999999</v>
      </c>
      <c r="EF621">
        <v>29357.4</v>
      </c>
      <c r="EG621">
        <v>29210</v>
      </c>
      <c r="EH621">
        <v>29153.1</v>
      </c>
      <c r="EI621">
        <v>35636.199999999997</v>
      </c>
      <c r="EJ621">
        <v>35909.4</v>
      </c>
      <c r="EK621">
        <v>41159.5</v>
      </c>
      <c r="EL621">
        <v>41523.800000000003</v>
      </c>
      <c r="EM621">
        <v>1.9106799999999999</v>
      </c>
      <c r="EN621">
        <v>2.0516000000000001</v>
      </c>
      <c r="EO621">
        <v>-4.8372900000000003E-2</v>
      </c>
      <c r="EP621">
        <v>0</v>
      </c>
      <c r="EQ621">
        <v>25.936299999999999</v>
      </c>
      <c r="ER621">
        <v>999.9</v>
      </c>
      <c r="ES621">
        <v>25.1</v>
      </c>
      <c r="ET621">
        <v>42.4</v>
      </c>
      <c r="EU621">
        <v>28.282399999999999</v>
      </c>
      <c r="EV621">
        <v>62.316200000000002</v>
      </c>
      <c r="EW621">
        <v>27.48</v>
      </c>
      <c r="EX621">
        <v>2</v>
      </c>
      <c r="EY621">
        <v>0.46993600000000002</v>
      </c>
      <c r="EZ621">
        <v>9.2810500000000005</v>
      </c>
      <c r="FA621">
        <v>20.1432</v>
      </c>
      <c r="FB621">
        <v>5.2202799999999998</v>
      </c>
      <c r="FC621">
        <v>12.020899999999999</v>
      </c>
      <c r="FD621">
        <v>4.9890999999999996</v>
      </c>
      <c r="FE621">
        <v>3.2877999999999998</v>
      </c>
      <c r="FF621">
        <v>5796.5</v>
      </c>
      <c r="FG621">
        <v>9999</v>
      </c>
      <c r="FH621">
        <v>9999</v>
      </c>
      <c r="FI621">
        <v>94.5</v>
      </c>
      <c r="FJ621">
        <v>1.8676999999999999</v>
      </c>
      <c r="FK621">
        <v>1.86673</v>
      </c>
      <c r="FL621">
        <v>1.86615</v>
      </c>
      <c r="FM621">
        <v>1.8660000000000001</v>
      </c>
      <c r="FN621">
        <v>1.8678699999999999</v>
      </c>
      <c r="FO621">
        <v>1.87026</v>
      </c>
      <c r="FP621">
        <v>1.8689</v>
      </c>
      <c r="FQ621">
        <v>1.8702700000000001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-1.8979999999999999</v>
      </c>
      <c r="GF621">
        <v>-0.17580000000000001</v>
      </c>
      <c r="GG621">
        <v>-0.23523885101243769</v>
      </c>
      <c r="GH621">
        <v>-4.6052117464239163E-3</v>
      </c>
      <c r="GI621">
        <v>3.8696726057278897E-7</v>
      </c>
      <c r="GJ621">
        <v>-9.6670798998846254E-11</v>
      </c>
      <c r="GK621">
        <v>-0.34206402273919922</v>
      </c>
      <c r="GL621">
        <v>-4.2203369556326094E-3</v>
      </c>
      <c r="GM621">
        <v>8.7200311459696754E-4</v>
      </c>
      <c r="GN621">
        <v>-1.3787569801556101E-5</v>
      </c>
      <c r="GO621">
        <v>4</v>
      </c>
      <c r="GP621">
        <v>2427</v>
      </c>
      <c r="GQ621">
        <v>1</v>
      </c>
      <c r="GR621">
        <v>25</v>
      </c>
      <c r="GS621">
        <v>71.3</v>
      </c>
      <c r="GT621">
        <v>71.099999999999994</v>
      </c>
      <c r="GU621">
        <v>1.1511199999999999</v>
      </c>
      <c r="GV621">
        <v>2.2375500000000001</v>
      </c>
      <c r="GW621">
        <v>1.94702</v>
      </c>
      <c r="GX621">
        <v>2.7600099999999999</v>
      </c>
      <c r="GY621">
        <v>2.19482</v>
      </c>
      <c r="GZ621">
        <v>2.34375</v>
      </c>
      <c r="HA621">
        <v>45.776800000000001</v>
      </c>
      <c r="HB621">
        <v>13.6067</v>
      </c>
      <c r="HC621">
        <v>18</v>
      </c>
      <c r="HD621">
        <v>497.22899999999998</v>
      </c>
      <c r="HE621">
        <v>608.577</v>
      </c>
      <c r="HF621">
        <v>16.632100000000001</v>
      </c>
      <c r="HG621">
        <v>32.8277</v>
      </c>
      <c r="HH621">
        <v>30.002300000000002</v>
      </c>
      <c r="HI621">
        <v>32.254100000000001</v>
      </c>
      <c r="HJ621">
        <v>32.065300000000001</v>
      </c>
      <c r="HK621">
        <v>22.972000000000001</v>
      </c>
      <c r="HL621">
        <v>29.955500000000001</v>
      </c>
      <c r="HM621">
        <v>0</v>
      </c>
      <c r="HN621">
        <v>13.936999999999999</v>
      </c>
      <c r="HO621">
        <v>333.03399999999999</v>
      </c>
      <c r="HP621">
        <v>18.933</v>
      </c>
      <c r="HQ621">
        <v>99.909800000000004</v>
      </c>
      <c r="HR621">
        <v>99.745800000000003</v>
      </c>
    </row>
    <row r="622" spans="1:226" x14ac:dyDescent="0.2">
      <c r="A622">
        <v>606</v>
      </c>
      <c r="B622">
        <v>1657217300.0999999</v>
      </c>
      <c r="C622">
        <v>10374.5</v>
      </c>
      <c r="D622" t="s">
        <v>1578</v>
      </c>
      <c r="E622" t="s">
        <v>1579</v>
      </c>
      <c r="F622">
        <v>5</v>
      </c>
      <c r="G622" s="1" t="s">
        <v>1567</v>
      </c>
      <c r="H622" t="s">
        <v>354</v>
      </c>
      <c r="I622">
        <v>1657217292.314285</v>
      </c>
      <c r="J622">
        <f t="shared" si="306"/>
        <v>2.3997791010004618E-3</v>
      </c>
      <c r="K622">
        <f t="shared" si="307"/>
        <v>2.3997791010004619</v>
      </c>
      <c r="L622" s="1">
        <f t="shared" si="308"/>
        <v>11.507102185030982</v>
      </c>
      <c r="M622">
        <f t="shared" si="309"/>
        <v>377.24039285714292</v>
      </c>
      <c r="N622">
        <f t="shared" si="310"/>
        <v>191.60171106428459</v>
      </c>
      <c r="O622">
        <f t="shared" si="311"/>
        <v>14.335656108846292</v>
      </c>
      <c r="P622">
        <f t="shared" si="312"/>
        <v>28.225157866944276</v>
      </c>
      <c r="Q622">
        <f t="shared" si="313"/>
        <v>0.10693525722346627</v>
      </c>
      <c r="R622">
        <f t="shared" si="314"/>
        <v>2.8478558313274718</v>
      </c>
      <c r="S622">
        <f t="shared" si="315"/>
        <v>0.1047536030127878</v>
      </c>
      <c r="T622">
        <f t="shared" si="316"/>
        <v>6.5663307688278411E-2</v>
      </c>
      <c r="U622">
        <f t="shared" si="317"/>
        <v>321.51588600000008</v>
      </c>
      <c r="V622">
        <f t="shared" si="318"/>
        <v>25.930104791356634</v>
      </c>
      <c r="W622">
        <f t="shared" si="319"/>
        <v>25.146100000000001</v>
      </c>
      <c r="X622">
        <f t="shared" si="320"/>
        <v>3.2074793261038916</v>
      </c>
      <c r="Y622">
        <f t="shared" si="321"/>
        <v>49.792294688509678</v>
      </c>
      <c r="Z622">
        <f t="shared" si="322"/>
        <v>1.5479112988024541</v>
      </c>
      <c r="AA622">
        <f t="shared" si="323"/>
        <v>3.108736619763897</v>
      </c>
      <c r="AB622">
        <f t="shared" si="324"/>
        <v>1.6595680273014375</v>
      </c>
      <c r="AC622">
        <f t="shared" si="325"/>
        <v>-105.83025835412036</v>
      </c>
      <c r="AD622">
        <f t="shared" si="326"/>
        <v>-80.454898280939204</v>
      </c>
      <c r="AE622">
        <f t="shared" si="327"/>
        <v>-5.9688127577859076</v>
      </c>
      <c r="AF622">
        <f t="shared" si="328"/>
        <v>129.26191660715463</v>
      </c>
      <c r="AG622">
        <f t="shared" si="329"/>
        <v>-12.246137426169767</v>
      </c>
      <c r="AH622">
        <f t="shared" si="330"/>
        <v>2.4271687205446324</v>
      </c>
      <c r="AI622">
        <f t="shared" si="331"/>
        <v>11.507102185030982</v>
      </c>
      <c r="AJ622">
        <v>360.05595670602872</v>
      </c>
      <c r="AK622">
        <v>363.30563030303011</v>
      </c>
      <c r="AL622">
        <v>-3.1463035119563352</v>
      </c>
      <c r="AM622">
        <v>65.560437970994172</v>
      </c>
      <c r="AN622">
        <f t="shared" si="332"/>
        <v>2.3997791010004619</v>
      </c>
      <c r="AO622">
        <v>18.855037768855919</v>
      </c>
      <c r="AP622">
        <v>20.69821212121213</v>
      </c>
      <c r="AQ622">
        <v>1.5489134855206689E-4</v>
      </c>
      <c r="AR622">
        <v>78.045151830667706</v>
      </c>
      <c r="AS622">
        <v>0</v>
      </c>
      <c r="AT622">
        <v>0</v>
      </c>
      <c r="AU622">
        <f t="shared" si="333"/>
        <v>1</v>
      </c>
      <c r="AV622">
        <f t="shared" si="334"/>
        <v>0</v>
      </c>
      <c r="AW622">
        <f t="shared" si="335"/>
        <v>39859.339322880885</v>
      </c>
      <c r="AX622">
        <f t="shared" si="336"/>
        <v>1999.9992857142861</v>
      </c>
      <c r="AY622">
        <f t="shared" si="337"/>
        <v>1681.1994000000004</v>
      </c>
      <c r="AZ622">
        <f t="shared" si="338"/>
        <v>0.84060000021428583</v>
      </c>
      <c r="BA622">
        <f t="shared" si="339"/>
        <v>0.16075800041357158</v>
      </c>
      <c r="BB622" s="1">
        <v>3.923</v>
      </c>
      <c r="BC622">
        <v>0.5</v>
      </c>
      <c r="BD622" t="s">
        <v>355</v>
      </c>
      <c r="BE622">
        <v>2</v>
      </c>
      <c r="BF622" t="b">
        <v>1</v>
      </c>
      <c r="BG622">
        <v>1657217292.314285</v>
      </c>
      <c r="BH622">
        <v>377.24039285714292</v>
      </c>
      <c r="BI622">
        <v>368.35042857142861</v>
      </c>
      <c r="BJ622">
        <v>20.688446428571432</v>
      </c>
      <c r="BK622">
        <v>18.82347857142857</v>
      </c>
      <c r="BL622">
        <v>379.17135714285718</v>
      </c>
      <c r="BM622">
        <v>20.864196428571429</v>
      </c>
      <c r="BN622">
        <v>499.99746428571422</v>
      </c>
      <c r="BO622">
        <v>74.720114285714288</v>
      </c>
      <c r="BP622">
        <v>9.9969675000000008E-2</v>
      </c>
      <c r="BQ622">
        <v>24.62207857142857</v>
      </c>
      <c r="BR622">
        <v>25.146100000000001</v>
      </c>
      <c r="BS622">
        <v>999.9000000000002</v>
      </c>
      <c r="BT622">
        <v>0</v>
      </c>
      <c r="BU622">
        <v>0</v>
      </c>
      <c r="BV622">
        <v>10008.84535714286</v>
      </c>
      <c r="BW622">
        <v>0</v>
      </c>
      <c r="BX622">
        <v>1881.8232142857139</v>
      </c>
      <c r="BY622">
        <v>8.890036785714285</v>
      </c>
      <c r="BZ622">
        <v>385.20996428571431</v>
      </c>
      <c r="CA622">
        <v>375.41653571428571</v>
      </c>
      <c r="CB622">
        <v>1.864965</v>
      </c>
      <c r="CC622">
        <v>368.35042857142861</v>
      </c>
      <c r="CD622">
        <v>18.82347857142857</v>
      </c>
      <c r="CE622">
        <v>1.5458428571428571</v>
      </c>
      <c r="CF622">
        <v>1.4064924999999999</v>
      </c>
      <c r="CG622">
        <v>13.42929285714286</v>
      </c>
      <c r="CH622">
        <v>11.987782142857149</v>
      </c>
      <c r="CI622">
        <v>1999.9992857142861</v>
      </c>
      <c r="CJ622">
        <v>0.97999799999999981</v>
      </c>
      <c r="CK622">
        <v>2.0002099999999998E-2</v>
      </c>
      <c r="CL622">
        <v>0</v>
      </c>
      <c r="CM622">
        <v>2.3070714285714291</v>
      </c>
      <c r="CN622">
        <v>0</v>
      </c>
      <c r="CO622">
        <v>6463.7714285714292</v>
      </c>
      <c r="CP622">
        <v>16749.46071428572</v>
      </c>
      <c r="CQ622">
        <v>42.25</v>
      </c>
      <c r="CR622">
        <v>44.375</v>
      </c>
      <c r="CS622">
        <v>42.660428571428547</v>
      </c>
      <c r="CT622">
        <v>42.914857142857123</v>
      </c>
      <c r="CU622">
        <v>41.125</v>
      </c>
      <c r="CV622">
        <v>1959.9992857142861</v>
      </c>
      <c r="CW622">
        <v>40</v>
      </c>
      <c r="CX622">
        <v>0</v>
      </c>
      <c r="CY622">
        <v>1657217305.0999999</v>
      </c>
      <c r="CZ622">
        <v>0</v>
      </c>
      <c r="DA622">
        <v>1657213031</v>
      </c>
      <c r="DB622" t="s">
        <v>1093</v>
      </c>
      <c r="DC622">
        <v>1657213019.5</v>
      </c>
      <c r="DD622">
        <v>1657213031</v>
      </c>
      <c r="DE622">
        <v>2</v>
      </c>
      <c r="DF622">
        <v>1.982</v>
      </c>
      <c r="DG622">
        <v>-0.124</v>
      </c>
      <c r="DH622">
        <v>-2.1179999999999999</v>
      </c>
      <c r="DI622">
        <v>-0.2</v>
      </c>
      <c r="DJ622">
        <v>420</v>
      </c>
      <c r="DK622">
        <v>19</v>
      </c>
      <c r="DL622">
        <v>0.14000000000000001</v>
      </c>
      <c r="DM622">
        <v>0.05</v>
      </c>
      <c r="DN622">
        <v>7.1954150975609741</v>
      </c>
      <c r="DO622">
        <v>32.453536034843196</v>
      </c>
      <c r="DP622">
        <v>3.31992097398137</v>
      </c>
      <c r="DQ622">
        <v>0</v>
      </c>
      <c r="DR622">
        <v>1.875137073170732</v>
      </c>
      <c r="DS622">
        <v>-0.31421811846690167</v>
      </c>
      <c r="DT622">
        <v>3.574436447097179E-2</v>
      </c>
      <c r="DU622">
        <v>0</v>
      </c>
      <c r="DV622">
        <v>0</v>
      </c>
      <c r="DW622">
        <v>2</v>
      </c>
      <c r="DX622" t="s">
        <v>363</v>
      </c>
      <c r="DY622">
        <v>2.9741499999999998</v>
      </c>
      <c r="DZ622">
        <v>2.7248700000000001</v>
      </c>
      <c r="EA622">
        <v>6.80032E-2</v>
      </c>
      <c r="EB622">
        <v>6.5397700000000003E-2</v>
      </c>
      <c r="EC622">
        <v>7.9865699999999998E-2</v>
      </c>
      <c r="ED622">
        <v>7.3255500000000001E-2</v>
      </c>
      <c r="EE622">
        <v>29250.7</v>
      </c>
      <c r="EF622">
        <v>29433.7</v>
      </c>
      <c r="EG622">
        <v>29208.3</v>
      </c>
      <c r="EH622">
        <v>29151.5</v>
      </c>
      <c r="EI622">
        <v>35633.1</v>
      </c>
      <c r="EJ622">
        <v>35900.5</v>
      </c>
      <c r="EK622">
        <v>41157.699999999997</v>
      </c>
      <c r="EL622">
        <v>41521.5</v>
      </c>
      <c r="EM622">
        <v>1.9101699999999999</v>
      </c>
      <c r="EN622">
        <v>2.05105</v>
      </c>
      <c r="EO622">
        <v>-4.7821599999999999E-2</v>
      </c>
      <c r="EP622">
        <v>0</v>
      </c>
      <c r="EQ622">
        <v>25.9268</v>
      </c>
      <c r="ER622">
        <v>999.9</v>
      </c>
      <c r="ES622">
        <v>25</v>
      </c>
      <c r="ET622">
        <v>42.4</v>
      </c>
      <c r="EU622">
        <v>28.166399999999999</v>
      </c>
      <c r="EV622">
        <v>62.296199999999999</v>
      </c>
      <c r="EW622">
        <v>27.4038</v>
      </c>
      <c r="EX622">
        <v>2</v>
      </c>
      <c r="EY622">
        <v>0.47227599999999997</v>
      </c>
      <c r="EZ622">
        <v>9.2810500000000005</v>
      </c>
      <c r="FA622">
        <v>20.142900000000001</v>
      </c>
      <c r="FB622">
        <v>5.2201399999999998</v>
      </c>
      <c r="FC622">
        <v>12.0215</v>
      </c>
      <c r="FD622">
        <v>4.9889000000000001</v>
      </c>
      <c r="FE622">
        <v>3.2877999999999998</v>
      </c>
      <c r="FF622">
        <v>5796.5</v>
      </c>
      <c r="FG622">
        <v>9999</v>
      </c>
      <c r="FH622">
        <v>9999</v>
      </c>
      <c r="FI622">
        <v>94.5</v>
      </c>
      <c r="FJ622">
        <v>1.8676999999999999</v>
      </c>
      <c r="FK622">
        <v>1.8667400000000001</v>
      </c>
      <c r="FL622">
        <v>1.86615</v>
      </c>
      <c r="FM622">
        <v>1.8660000000000001</v>
      </c>
      <c r="FN622">
        <v>1.8678399999999999</v>
      </c>
      <c r="FO622">
        <v>1.87025</v>
      </c>
      <c r="FP622">
        <v>1.8689</v>
      </c>
      <c r="FQ622">
        <v>1.8702700000000001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-1.831</v>
      </c>
      <c r="GF622">
        <v>-0.17560000000000001</v>
      </c>
      <c r="GG622">
        <v>-0.23523885101243769</v>
      </c>
      <c r="GH622">
        <v>-4.6052117464239163E-3</v>
      </c>
      <c r="GI622">
        <v>3.8696726057278897E-7</v>
      </c>
      <c r="GJ622">
        <v>-9.6670798998846254E-11</v>
      </c>
      <c r="GK622">
        <v>-0.34206402273919922</v>
      </c>
      <c r="GL622">
        <v>-4.2203369556326094E-3</v>
      </c>
      <c r="GM622">
        <v>8.7200311459696754E-4</v>
      </c>
      <c r="GN622">
        <v>-1.3787569801556101E-5</v>
      </c>
      <c r="GO622">
        <v>4</v>
      </c>
      <c r="GP622">
        <v>2427</v>
      </c>
      <c r="GQ622">
        <v>1</v>
      </c>
      <c r="GR622">
        <v>25</v>
      </c>
      <c r="GS622">
        <v>71.3</v>
      </c>
      <c r="GT622">
        <v>71.2</v>
      </c>
      <c r="GU622">
        <v>1.1096200000000001</v>
      </c>
      <c r="GV622">
        <v>2.2448700000000001</v>
      </c>
      <c r="GW622">
        <v>1.94702</v>
      </c>
      <c r="GX622">
        <v>2.7600099999999999</v>
      </c>
      <c r="GY622">
        <v>2.19482</v>
      </c>
      <c r="GZ622">
        <v>2.3547400000000001</v>
      </c>
      <c r="HA622">
        <v>45.776800000000001</v>
      </c>
      <c r="HB622">
        <v>13.6067</v>
      </c>
      <c r="HC622">
        <v>18</v>
      </c>
      <c r="HD622">
        <v>497.09300000000002</v>
      </c>
      <c r="HE622">
        <v>608.37599999999998</v>
      </c>
      <c r="HF622">
        <v>16.6264</v>
      </c>
      <c r="HG622">
        <v>32.851999999999997</v>
      </c>
      <c r="HH622">
        <v>30.002300000000002</v>
      </c>
      <c r="HI622">
        <v>32.2789</v>
      </c>
      <c r="HJ622">
        <v>32.089500000000001</v>
      </c>
      <c r="HK622">
        <v>22.071200000000001</v>
      </c>
      <c r="HL622">
        <v>29.955500000000001</v>
      </c>
      <c r="HM622">
        <v>0</v>
      </c>
      <c r="HN622">
        <v>13.936999999999999</v>
      </c>
      <c r="HO622">
        <v>313</v>
      </c>
      <c r="HP622">
        <v>18.9312</v>
      </c>
      <c r="HQ622">
        <v>99.904799999999994</v>
      </c>
      <c r="HR622">
        <v>99.740399999999994</v>
      </c>
    </row>
    <row r="623" spans="1:226" x14ac:dyDescent="0.2">
      <c r="A623">
        <v>607</v>
      </c>
      <c r="B623">
        <v>1657217305.0999999</v>
      </c>
      <c r="C623">
        <v>10379.5</v>
      </c>
      <c r="D623" t="s">
        <v>1580</v>
      </c>
      <c r="E623" t="s">
        <v>1581</v>
      </c>
      <c r="F623">
        <v>5</v>
      </c>
      <c r="G623" s="1" t="s">
        <v>1567</v>
      </c>
      <c r="H623" t="s">
        <v>354</v>
      </c>
      <c r="I623">
        <v>1657217297.5999999</v>
      </c>
      <c r="J623">
        <f t="shared" si="306"/>
        <v>2.3722255084759462E-3</v>
      </c>
      <c r="K623">
        <f t="shared" si="307"/>
        <v>2.372225508475946</v>
      </c>
      <c r="L623" s="1">
        <f t="shared" si="308"/>
        <v>10.941493884862357</v>
      </c>
      <c r="M623">
        <f t="shared" si="309"/>
        <v>361.78014814814821</v>
      </c>
      <c r="N623">
        <f t="shared" si="310"/>
        <v>183.37541330425373</v>
      </c>
      <c r="O623">
        <f t="shared" si="311"/>
        <v>13.720307218382166</v>
      </c>
      <c r="P623">
        <f t="shared" si="312"/>
        <v>27.068703969973622</v>
      </c>
      <c r="Q623">
        <f t="shared" si="313"/>
        <v>0.1057599787881001</v>
      </c>
      <c r="R623">
        <f t="shared" si="314"/>
        <v>2.8476648526079815</v>
      </c>
      <c r="S623">
        <f t="shared" si="315"/>
        <v>0.10362536044708806</v>
      </c>
      <c r="T623">
        <f t="shared" si="316"/>
        <v>6.4954048778383011E-2</v>
      </c>
      <c r="U623">
        <f t="shared" si="317"/>
        <v>321.51452222222224</v>
      </c>
      <c r="V623">
        <f t="shared" si="318"/>
        <v>25.934934499766701</v>
      </c>
      <c r="W623">
        <f t="shared" si="319"/>
        <v>25.141803703703701</v>
      </c>
      <c r="X623">
        <f t="shared" si="320"/>
        <v>3.2066587518240968</v>
      </c>
      <c r="Y623">
        <f t="shared" si="321"/>
        <v>49.811323103843094</v>
      </c>
      <c r="Z623">
        <f t="shared" si="322"/>
        <v>1.5482606971317154</v>
      </c>
      <c r="AA623">
        <f t="shared" si="323"/>
        <v>3.1082504953823693</v>
      </c>
      <c r="AB623">
        <f t="shared" si="324"/>
        <v>1.6583980546923813</v>
      </c>
      <c r="AC623">
        <f t="shared" si="325"/>
        <v>-104.61514492378923</v>
      </c>
      <c r="AD623">
        <f t="shared" si="326"/>
        <v>-80.191478178174521</v>
      </c>
      <c r="AE623">
        <f t="shared" si="327"/>
        <v>-5.9494619488482217</v>
      </c>
      <c r="AF623">
        <f t="shared" si="328"/>
        <v>130.75843717141026</v>
      </c>
      <c r="AG623">
        <f t="shared" si="329"/>
        <v>-14.308602480136337</v>
      </c>
      <c r="AH623">
        <f t="shared" si="330"/>
        <v>2.3909402660464796</v>
      </c>
      <c r="AI623">
        <f t="shared" si="331"/>
        <v>10.941493884862357</v>
      </c>
      <c r="AJ623">
        <v>343.43427021600093</v>
      </c>
      <c r="AK623">
        <v>347.37849696969693</v>
      </c>
      <c r="AL623">
        <v>-3.2075586808985208</v>
      </c>
      <c r="AM623">
        <v>65.560437970994172</v>
      </c>
      <c r="AN623">
        <f t="shared" si="332"/>
        <v>2.372225508475946</v>
      </c>
      <c r="AO623">
        <v>18.887078772416299</v>
      </c>
      <c r="AP623">
        <v>20.706093333333332</v>
      </c>
      <c r="AQ623">
        <v>7.7594305981325761E-4</v>
      </c>
      <c r="AR623">
        <v>78.045151830667706</v>
      </c>
      <c r="AS623">
        <v>0</v>
      </c>
      <c r="AT623">
        <v>0</v>
      </c>
      <c r="AU623">
        <f t="shared" si="333"/>
        <v>1</v>
      </c>
      <c r="AV623">
        <f t="shared" si="334"/>
        <v>0</v>
      </c>
      <c r="AW623">
        <f t="shared" si="335"/>
        <v>39855.93506415531</v>
      </c>
      <c r="AX623">
        <f t="shared" si="336"/>
        <v>1999.9907407407411</v>
      </c>
      <c r="AY623">
        <f t="shared" si="337"/>
        <v>1681.1922222222224</v>
      </c>
      <c r="AZ623">
        <f t="shared" si="338"/>
        <v>0.84060000277779057</v>
      </c>
      <c r="BA623">
        <f t="shared" si="339"/>
        <v>0.16075800536113591</v>
      </c>
      <c r="BB623" s="1">
        <v>3.923</v>
      </c>
      <c r="BC623">
        <v>0.5</v>
      </c>
      <c r="BD623" t="s">
        <v>355</v>
      </c>
      <c r="BE623">
        <v>2</v>
      </c>
      <c r="BF623" t="b">
        <v>1</v>
      </c>
      <c r="BG623">
        <v>1657217297.5999999</v>
      </c>
      <c r="BH623">
        <v>361.78014814814821</v>
      </c>
      <c r="BI623">
        <v>351.23251851851848</v>
      </c>
      <c r="BJ623">
        <v>20.692900000000002</v>
      </c>
      <c r="BK623">
        <v>18.855825925925931</v>
      </c>
      <c r="BL623">
        <v>363.64351851851848</v>
      </c>
      <c r="BM623">
        <v>20.868585185185189</v>
      </c>
      <c r="BN623">
        <v>500.01066666666668</v>
      </c>
      <c r="BO623">
        <v>74.720859259259257</v>
      </c>
      <c r="BP623">
        <v>0.1000066962962963</v>
      </c>
      <c r="BQ623">
        <v>24.61946296296296</v>
      </c>
      <c r="BR623">
        <v>25.141803703703701</v>
      </c>
      <c r="BS623">
        <v>999.90000000000009</v>
      </c>
      <c r="BT623">
        <v>0</v>
      </c>
      <c r="BU623">
        <v>0</v>
      </c>
      <c r="BV623">
        <v>10007.75814814815</v>
      </c>
      <c r="BW623">
        <v>0</v>
      </c>
      <c r="BX623">
        <v>1882.993703703703</v>
      </c>
      <c r="BY623">
        <v>10.54778962962963</v>
      </c>
      <c r="BZ623">
        <v>369.42462962962969</v>
      </c>
      <c r="CA623">
        <v>357.98203703703712</v>
      </c>
      <c r="CB623">
        <v>1.837079629629629</v>
      </c>
      <c r="CC623">
        <v>351.23251851851848</v>
      </c>
      <c r="CD623">
        <v>18.855825925925931</v>
      </c>
      <c r="CE623">
        <v>1.546191481481481</v>
      </c>
      <c r="CF623">
        <v>1.408923333333334</v>
      </c>
      <c r="CG623">
        <v>13.432751851851849</v>
      </c>
      <c r="CH623">
        <v>12.01399259259259</v>
      </c>
      <c r="CI623">
        <v>1999.9907407407411</v>
      </c>
      <c r="CJ623">
        <v>0.97999799999999981</v>
      </c>
      <c r="CK623">
        <v>2.0002099999999998E-2</v>
      </c>
      <c r="CL623">
        <v>0</v>
      </c>
      <c r="CM623">
        <v>2.2708111111111111</v>
      </c>
      <c r="CN623">
        <v>0</v>
      </c>
      <c r="CO623">
        <v>6458.3462962962976</v>
      </c>
      <c r="CP623">
        <v>16749.38148148148</v>
      </c>
      <c r="CQ623">
        <v>42.25</v>
      </c>
      <c r="CR623">
        <v>44.375</v>
      </c>
      <c r="CS623">
        <v>42.682407407407389</v>
      </c>
      <c r="CT623">
        <v>42.918629629629613</v>
      </c>
      <c r="CU623">
        <v>41.125</v>
      </c>
      <c r="CV623">
        <v>1959.9907407407411</v>
      </c>
      <c r="CW623">
        <v>40</v>
      </c>
      <c r="CX623">
        <v>0</v>
      </c>
      <c r="CY623">
        <v>1657217309.9000001</v>
      </c>
      <c r="CZ623">
        <v>0</v>
      </c>
      <c r="DA623">
        <v>1657213031</v>
      </c>
      <c r="DB623" t="s">
        <v>1093</v>
      </c>
      <c r="DC623">
        <v>1657213019.5</v>
      </c>
      <c r="DD623">
        <v>1657213031</v>
      </c>
      <c r="DE623">
        <v>2</v>
      </c>
      <c r="DF623">
        <v>1.982</v>
      </c>
      <c r="DG623">
        <v>-0.124</v>
      </c>
      <c r="DH623">
        <v>-2.1179999999999999</v>
      </c>
      <c r="DI623">
        <v>-0.2</v>
      </c>
      <c r="DJ623">
        <v>420</v>
      </c>
      <c r="DK623">
        <v>19</v>
      </c>
      <c r="DL623">
        <v>0.14000000000000001</v>
      </c>
      <c r="DM623">
        <v>0.05</v>
      </c>
      <c r="DN623">
        <v>9.1036953658536568</v>
      </c>
      <c r="DO623">
        <v>21.352336306620209</v>
      </c>
      <c r="DP623">
        <v>2.1814175444646162</v>
      </c>
      <c r="DQ623">
        <v>0</v>
      </c>
      <c r="DR623">
        <v>1.859409512195122</v>
      </c>
      <c r="DS623">
        <v>-0.37136027874564248</v>
      </c>
      <c r="DT623">
        <v>3.9169054108595037E-2</v>
      </c>
      <c r="DU623">
        <v>0</v>
      </c>
      <c r="DV623">
        <v>0</v>
      </c>
      <c r="DW623">
        <v>2</v>
      </c>
      <c r="DX623" t="s">
        <v>363</v>
      </c>
      <c r="DY623">
        <v>2.9739499999999999</v>
      </c>
      <c r="DZ623">
        <v>2.72485</v>
      </c>
      <c r="EA623">
        <v>6.5590099999999998E-2</v>
      </c>
      <c r="EB623">
        <v>6.2860200000000005E-2</v>
      </c>
      <c r="EC623">
        <v>7.9882099999999998E-2</v>
      </c>
      <c r="ED623">
        <v>7.32072E-2</v>
      </c>
      <c r="EE623">
        <v>29325.5</v>
      </c>
      <c r="EF623">
        <v>29512.5</v>
      </c>
      <c r="EG623">
        <v>29207.5</v>
      </c>
      <c r="EH623">
        <v>29150.400000000001</v>
      </c>
      <c r="EI623">
        <v>35631.300000000003</v>
      </c>
      <c r="EJ623">
        <v>35900.800000000003</v>
      </c>
      <c r="EK623">
        <v>41156.300000000003</v>
      </c>
      <c r="EL623">
        <v>41519.800000000003</v>
      </c>
      <c r="EM623">
        <v>1.90978</v>
      </c>
      <c r="EN623">
        <v>2.0505800000000001</v>
      </c>
      <c r="EO623">
        <v>-4.76204E-2</v>
      </c>
      <c r="EP623">
        <v>0</v>
      </c>
      <c r="EQ623">
        <v>25.9175</v>
      </c>
      <c r="ER623">
        <v>999.9</v>
      </c>
      <c r="ES623">
        <v>25</v>
      </c>
      <c r="ET623">
        <v>42.4</v>
      </c>
      <c r="EU623">
        <v>28.1675</v>
      </c>
      <c r="EV623">
        <v>62.216299999999997</v>
      </c>
      <c r="EW623">
        <v>27.507999999999999</v>
      </c>
      <c r="EX623">
        <v>2</v>
      </c>
      <c r="EY623">
        <v>0.47452499999999997</v>
      </c>
      <c r="EZ623">
        <v>9.2810500000000005</v>
      </c>
      <c r="FA623">
        <v>20.143000000000001</v>
      </c>
      <c r="FB623">
        <v>5.2196899999999999</v>
      </c>
      <c r="FC623">
        <v>12.0206</v>
      </c>
      <c r="FD623">
        <v>4.9888500000000002</v>
      </c>
      <c r="FE623">
        <v>3.28783</v>
      </c>
      <c r="FF623">
        <v>5796.7</v>
      </c>
      <c r="FG623">
        <v>9999</v>
      </c>
      <c r="FH623">
        <v>9999</v>
      </c>
      <c r="FI623">
        <v>94.5</v>
      </c>
      <c r="FJ623">
        <v>1.86768</v>
      </c>
      <c r="FK623">
        <v>1.86673</v>
      </c>
      <c r="FL623">
        <v>1.86615</v>
      </c>
      <c r="FM623">
        <v>1.8660000000000001</v>
      </c>
      <c r="FN623">
        <v>1.86785</v>
      </c>
      <c r="FO623">
        <v>1.87026</v>
      </c>
      <c r="FP623">
        <v>1.8689</v>
      </c>
      <c r="FQ623">
        <v>1.8702700000000001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-1.762</v>
      </c>
      <c r="GF623">
        <v>-0.17549999999999999</v>
      </c>
      <c r="GG623">
        <v>-0.23523885101243769</v>
      </c>
      <c r="GH623">
        <v>-4.6052117464239163E-3</v>
      </c>
      <c r="GI623">
        <v>3.8696726057278897E-7</v>
      </c>
      <c r="GJ623">
        <v>-9.6670798998846254E-11</v>
      </c>
      <c r="GK623">
        <v>-0.34206402273919922</v>
      </c>
      <c r="GL623">
        <v>-4.2203369556326094E-3</v>
      </c>
      <c r="GM623">
        <v>8.7200311459696754E-4</v>
      </c>
      <c r="GN623">
        <v>-1.3787569801556101E-5</v>
      </c>
      <c r="GO623">
        <v>4</v>
      </c>
      <c r="GP623">
        <v>2427</v>
      </c>
      <c r="GQ623">
        <v>1</v>
      </c>
      <c r="GR623">
        <v>25</v>
      </c>
      <c r="GS623">
        <v>71.400000000000006</v>
      </c>
      <c r="GT623">
        <v>71.2</v>
      </c>
      <c r="GU623">
        <v>1.0632299999999999</v>
      </c>
      <c r="GV623">
        <v>2.2448700000000001</v>
      </c>
      <c r="GW623">
        <v>1.94702</v>
      </c>
      <c r="GX623">
        <v>2.7612299999999999</v>
      </c>
      <c r="GY623">
        <v>2.19482</v>
      </c>
      <c r="GZ623">
        <v>2.36572</v>
      </c>
      <c r="HA623">
        <v>45.776800000000001</v>
      </c>
      <c r="HB623">
        <v>13.6067</v>
      </c>
      <c r="HC623">
        <v>18</v>
      </c>
      <c r="HD623">
        <v>497.02</v>
      </c>
      <c r="HE623">
        <v>608.23400000000004</v>
      </c>
      <c r="HF623">
        <v>16.620200000000001</v>
      </c>
      <c r="HG623">
        <v>32.876600000000003</v>
      </c>
      <c r="HH623">
        <v>30.002199999999998</v>
      </c>
      <c r="HI623">
        <v>32.3033</v>
      </c>
      <c r="HJ623">
        <v>32.113700000000001</v>
      </c>
      <c r="HK623">
        <v>21.2197</v>
      </c>
      <c r="HL623">
        <v>29.955500000000001</v>
      </c>
      <c r="HM623">
        <v>0</v>
      </c>
      <c r="HN623">
        <v>13.940899999999999</v>
      </c>
      <c r="HO623">
        <v>299.64299999999997</v>
      </c>
      <c r="HP623">
        <v>18.941099999999999</v>
      </c>
      <c r="HQ623">
        <v>99.901799999999994</v>
      </c>
      <c r="HR623">
        <v>99.736400000000003</v>
      </c>
    </row>
    <row r="624" spans="1:226" x14ac:dyDescent="0.2">
      <c r="A624">
        <v>608</v>
      </c>
      <c r="B624">
        <v>1657217310.0999999</v>
      </c>
      <c r="C624">
        <v>10384.5</v>
      </c>
      <c r="D624" t="s">
        <v>1582</v>
      </c>
      <c r="E624" t="s">
        <v>1583</v>
      </c>
      <c r="F624">
        <v>5</v>
      </c>
      <c r="G624" s="1" t="s">
        <v>1567</v>
      </c>
      <c r="H624" t="s">
        <v>354</v>
      </c>
      <c r="I624">
        <v>1657217302.314285</v>
      </c>
      <c r="J624">
        <f t="shared" si="306"/>
        <v>2.3819876756624881E-3</v>
      </c>
      <c r="K624">
        <f t="shared" si="307"/>
        <v>2.3819876756624883</v>
      </c>
      <c r="L624" s="1">
        <f t="shared" si="308"/>
        <v>10.254189863653181</v>
      </c>
      <c r="M624">
        <f t="shared" si="309"/>
        <v>347.27582142857142</v>
      </c>
      <c r="N624">
        <f t="shared" si="310"/>
        <v>180.43183248335004</v>
      </c>
      <c r="O624">
        <f t="shared" si="311"/>
        <v>13.500156241371762</v>
      </c>
      <c r="P624">
        <f t="shared" si="312"/>
        <v>25.983651463325138</v>
      </c>
      <c r="Q624">
        <f t="shared" si="313"/>
        <v>0.10621206908269953</v>
      </c>
      <c r="R624">
        <f t="shared" si="314"/>
        <v>2.8472683970450494</v>
      </c>
      <c r="S624">
        <f t="shared" si="315"/>
        <v>0.10405906906795573</v>
      </c>
      <c r="T624">
        <f t="shared" si="316"/>
        <v>6.5226721660387163E-2</v>
      </c>
      <c r="U624">
        <f t="shared" si="317"/>
        <v>321.51240899999999</v>
      </c>
      <c r="V624">
        <f t="shared" si="318"/>
        <v>25.931133434928299</v>
      </c>
      <c r="W624">
        <f t="shared" si="319"/>
        <v>25.143582142857149</v>
      </c>
      <c r="X624">
        <f t="shared" si="320"/>
        <v>3.2069984038687722</v>
      </c>
      <c r="Y624">
        <f t="shared" si="321"/>
        <v>49.829919644233406</v>
      </c>
      <c r="Z624">
        <f t="shared" si="322"/>
        <v>1.5487138341229811</v>
      </c>
      <c r="AA624">
        <f t="shared" si="323"/>
        <v>3.1079998626933505</v>
      </c>
      <c r="AB624">
        <f t="shared" si="324"/>
        <v>1.6582845697457911</v>
      </c>
      <c r="AC624">
        <f t="shared" si="325"/>
        <v>-105.04565649671572</v>
      </c>
      <c r="AD624">
        <f t="shared" si="326"/>
        <v>-80.660332232464427</v>
      </c>
      <c r="AE624">
        <f t="shared" si="327"/>
        <v>-5.9850928176810063</v>
      </c>
      <c r="AF624">
        <f t="shared" si="328"/>
        <v>129.82132745313885</v>
      </c>
      <c r="AG624">
        <f t="shared" si="329"/>
        <v>-15.478276732080083</v>
      </c>
      <c r="AH624">
        <f t="shared" si="330"/>
        <v>2.3780645484698648</v>
      </c>
      <c r="AI624">
        <f t="shared" si="331"/>
        <v>10.254189863653181</v>
      </c>
      <c r="AJ624">
        <v>326.63961037410041</v>
      </c>
      <c r="AK624">
        <v>331.24575757575741</v>
      </c>
      <c r="AL624">
        <v>-3.235929825326485</v>
      </c>
      <c r="AM624">
        <v>65.560437970994172</v>
      </c>
      <c r="AN624">
        <f t="shared" si="332"/>
        <v>2.3819876756624883</v>
      </c>
      <c r="AO624">
        <v>18.870288117327512</v>
      </c>
      <c r="AP624">
        <v>20.70102727272727</v>
      </c>
      <c r="AQ624">
        <v>-1.1682764238477899E-4</v>
      </c>
      <c r="AR624">
        <v>78.045151830667706</v>
      </c>
      <c r="AS624">
        <v>0</v>
      </c>
      <c r="AT624">
        <v>0</v>
      </c>
      <c r="AU624">
        <f t="shared" si="333"/>
        <v>1</v>
      </c>
      <c r="AV624">
        <f t="shared" si="334"/>
        <v>0</v>
      </c>
      <c r="AW624">
        <f t="shared" si="335"/>
        <v>39848.298549859624</v>
      </c>
      <c r="AX624">
        <f t="shared" si="336"/>
        <v>1999.9775</v>
      </c>
      <c r="AY624">
        <f t="shared" si="337"/>
        <v>1681.1810999999998</v>
      </c>
      <c r="AZ624">
        <f t="shared" si="338"/>
        <v>0.84060000675007585</v>
      </c>
      <c r="BA624">
        <f t="shared" si="339"/>
        <v>0.16075801302764656</v>
      </c>
      <c r="BB624" s="1">
        <v>3.923</v>
      </c>
      <c r="BC624">
        <v>0.5</v>
      </c>
      <c r="BD624" t="s">
        <v>355</v>
      </c>
      <c r="BE624">
        <v>2</v>
      </c>
      <c r="BF624" t="b">
        <v>1</v>
      </c>
      <c r="BG624">
        <v>1657217302.314285</v>
      </c>
      <c r="BH624">
        <v>347.27582142857142</v>
      </c>
      <c r="BI624">
        <v>335.77971428571431</v>
      </c>
      <c r="BJ624">
        <v>20.69881785714286</v>
      </c>
      <c r="BK624">
        <v>18.871639285714291</v>
      </c>
      <c r="BL624">
        <v>349.07549999999998</v>
      </c>
      <c r="BM624">
        <v>20.87442142857142</v>
      </c>
      <c r="BN624">
        <v>500.00832142857138</v>
      </c>
      <c r="BO624">
        <v>74.721357142857144</v>
      </c>
      <c r="BP624">
        <v>0.1000092178571429</v>
      </c>
      <c r="BQ624">
        <v>24.618114285714292</v>
      </c>
      <c r="BR624">
        <v>25.143582142857149</v>
      </c>
      <c r="BS624">
        <v>999.9000000000002</v>
      </c>
      <c r="BT624">
        <v>0</v>
      </c>
      <c r="BU624">
        <v>0</v>
      </c>
      <c r="BV624">
        <v>10005.641785714281</v>
      </c>
      <c r="BW624">
        <v>0</v>
      </c>
      <c r="BX624">
        <v>1884.079285714286</v>
      </c>
      <c r="BY624">
        <v>11.496178571428571</v>
      </c>
      <c r="BZ624">
        <v>354.61589285714291</v>
      </c>
      <c r="CA624">
        <v>342.23828571428572</v>
      </c>
      <c r="CB624">
        <v>1.827184285714285</v>
      </c>
      <c r="CC624">
        <v>335.77971428571431</v>
      </c>
      <c r="CD624">
        <v>18.871639285714291</v>
      </c>
      <c r="CE624">
        <v>1.546644642857143</v>
      </c>
      <c r="CF624">
        <v>1.410113928571429</v>
      </c>
      <c r="CG624">
        <v>13.437246428571431</v>
      </c>
      <c r="CH624">
        <v>12.02683928571429</v>
      </c>
      <c r="CI624">
        <v>1999.9775</v>
      </c>
      <c r="CJ624">
        <v>0.97999799999999981</v>
      </c>
      <c r="CK624">
        <v>2.0002099999999998E-2</v>
      </c>
      <c r="CL624">
        <v>0</v>
      </c>
      <c r="CM624">
        <v>2.2350785714285708</v>
      </c>
      <c r="CN624">
        <v>0</v>
      </c>
      <c r="CO624">
        <v>6453.7935714285713</v>
      </c>
      <c r="CP624">
        <v>16749.267857142859</v>
      </c>
      <c r="CQ624">
        <v>42.258857142857153</v>
      </c>
      <c r="CR624">
        <v>44.375</v>
      </c>
      <c r="CS624">
        <v>42.682571428571407</v>
      </c>
      <c r="CT624">
        <v>42.928142857142838</v>
      </c>
      <c r="CU624">
        <v>41.125</v>
      </c>
      <c r="CV624">
        <v>1959.9775</v>
      </c>
      <c r="CW624">
        <v>40</v>
      </c>
      <c r="CX624">
        <v>0</v>
      </c>
      <c r="CY624">
        <v>1657217315.3</v>
      </c>
      <c r="CZ624">
        <v>0</v>
      </c>
      <c r="DA624">
        <v>1657213031</v>
      </c>
      <c r="DB624" t="s">
        <v>1093</v>
      </c>
      <c r="DC624">
        <v>1657213019.5</v>
      </c>
      <c r="DD624">
        <v>1657213031</v>
      </c>
      <c r="DE624">
        <v>2</v>
      </c>
      <c r="DF624">
        <v>1.982</v>
      </c>
      <c r="DG624">
        <v>-0.124</v>
      </c>
      <c r="DH624">
        <v>-2.1179999999999999</v>
      </c>
      <c r="DI624">
        <v>-0.2</v>
      </c>
      <c r="DJ624">
        <v>420</v>
      </c>
      <c r="DK624">
        <v>19</v>
      </c>
      <c r="DL624">
        <v>0.14000000000000001</v>
      </c>
      <c r="DM624">
        <v>0.05</v>
      </c>
      <c r="DN624">
        <v>10.63651097560976</v>
      </c>
      <c r="DO624">
        <v>13.399648222996539</v>
      </c>
      <c r="DP624">
        <v>1.351229755506036</v>
      </c>
      <c r="DQ624">
        <v>0</v>
      </c>
      <c r="DR624">
        <v>1.841062195121951</v>
      </c>
      <c r="DS624">
        <v>-0.17219602787456839</v>
      </c>
      <c r="DT624">
        <v>2.6344651469228021E-2</v>
      </c>
      <c r="DU624">
        <v>0</v>
      </c>
      <c r="DV624">
        <v>0</v>
      </c>
      <c r="DW624">
        <v>2</v>
      </c>
      <c r="DX624" t="s">
        <v>363</v>
      </c>
      <c r="DY624">
        <v>2.9740799999999998</v>
      </c>
      <c r="DZ624">
        <v>2.7247300000000001</v>
      </c>
      <c r="EA624">
        <v>6.3101699999999997E-2</v>
      </c>
      <c r="EB624">
        <v>6.0254000000000002E-2</v>
      </c>
      <c r="EC624">
        <v>7.9863900000000002E-2</v>
      </c>
      <c r="ED624">
        <v>7.3151900000000006E-2</v>
      </c>
      <c r="EE624">
        <v>29402.1</v>
      </c>
      <c r="EF624">
        <v>29592.9</v>
      </c>
      <c r="EG624">
        <v>29206.2</v>
      </c>
      <c r="EH624">
        <v>29149</v>
      </c>
      <c r="EI624">
        <v>35630.300000000003</v>
      </c>
      <c r="EJ624">
        <v>35901.1</v>
      </c>
      <c r="EK624">
        <v>41154.400000000001</v>
      </c>
      <c r="EL624">
        <v>41517.699999999997</v>
      </c>
      <c r="EM624">
        <v>1.9097</v>
      </c>
      <c r="EN624">
        <v>2.0501</v>
      </c>
      <c r="EO624">
        <v>-4.6595900000000003E-2</v>
      </c>
      <c r="EP624">
        <v>0</v>
      </c>
      <c r="EQ624">
        <v>25.9087</v>
      </c>
      <c r="ER624">
        <v>999.9</v>
      </c>
      <c r="ES624">
        <v>25</v>
      </c>
      <c r="ET624">
        <v>42.4</v>
      </c>
      <c r="EU624">
        <v>28.1675</v>
      </c>
      <c r="EV624">
        <v>62.106299999999997</v>
      </c>
      <c r="EW624">
        <v>27.343800000000002</v>
      </c>
      <c r="EX624">
        <v>2</v>
      </c>
      <c r="EY624">
        <v>0.47692299999999999</v>
      </c>
      <c r="EZ624">
        <v>9.2810500000000005</v>
      </c>
      <c r="FA624">
        <v>20.142900000000001</v>
      </c>
      <c r="FB624">
        <v>5.2198399999999996</v>
      </c>
      <c r="FC624">
        <v>12.0204</v>
      </c>
      <c r="FD624">
        <v>4.9889000000000001</v>
      </c>
      <c r="FE624">
        <v>3.2879499999999999</v>
      </c>
      <c r="FF624">
        <v>5796.7</v>
      </c>
      <c r="FG624">
        <v>9999</v>
      </c>
      <c r="FH624">
        <v>9999</v>
      </c>
      <c r="FI624">
        <v>94.5</v>
      </c>
      <c r="FJ624">
        <v>1.8676900000000001</v>
      </c>
      <c r="FK624">
        <v>1.8667400000000001</v>
      </c>
      <c r="FL624">
        <v>1.86615</v>
      </c>
      <c r="FM624">
        <v>1.8660000000000001</v>
      </c>
      <c r="FN624">
        <v>1.86785</v>
      </c>
      <c r="FO624">
        <v>1.8702399999999999</v>
      </c>
      <c r="FP624">
        <v>1.8689</v>
      </c>
      <c r="FQ624">
        <v>1.8702700000000001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-1.6930000000000001</v>
      </c>
      <c r="GF624">
        <v>-0.17560000000000001</v>
      </c>
      <c r="GG624">
        <v>-0.23523885101243769</v>
      </c>
      <c r="GH624">
        <v>-4.6052117464239163E-3</v>
      </c>
      <c r="GI624">
        <v>3.8696726057278897E-7</v>
      </c>
      <c r="GJ624">
        <v>-9.6670798998846254E-11</v>
      </c>
      <c r="GK624">
        <v>-0.34206402273919922</v>
      </c>
      <c r="GL624">
        <v>-4.2203369556326094E-3</v>
      </c>
      <c r="GM624">
        <v>8.7200311459696754E-4</v>
      </c>
      <c r="GN624">
        <v>-1.3787569801556101E-5</v>
      </c>
      <c r="GO624">
        <v>4</v>
      </c>
      <c r="GP624">
        <v>2427</v>
      </c>
      <c r="GQ624">
        <v>1</v>
      </c>
      <c r="GR624">
        <v>25</v>
      </c>
      <c r="GS624">
        <v>71.5</v>
      </c>
      <c r="GT624">
        <v>71.3</v>
      </c>
      <c r="GU624">
        <v>1.02051</v>
      </c>
      <c r="GV624">
        <v>2.2436500000000001</v>
      </c>
      <c r="GW624">
        <v>1.94702</v>
      </c>
      <c r="GX624">
        <v>2.7600099999999999</v>
      </c>
      <c r="GY624">
        <v>2.19482</v>
      </c>
      <c r="GZ624">
        <v>2.34131</v>
      </c>
      <c r="HA624">
        <v>45.805599999999998</v>
      </c>
      <c r="HB624">
        <v>13.597899999999999</v>
      </c>
      <c r="HC624">
        <v>18</v>
      </c>
      <c r="HD624">
        <v>497.15899999999999</v>
      </c>
      <c r="HE624">
        <v>608.09699999999998</v>
      </c>
      <c r="HF624">
        <v>16.616900000000001</v>
      </c>
      <c r="HG624">
        <v>32.900100000000002</v>
      </c>
      <c r="HH624">
        <v>30.002300000000002</v>
      </c>
      <c r="HI624">
        <v>32.328000000000003</v>
      </c>
      <c r="HJ624">
        <v>32.138199999999998</v>
      </c>
      <c r="HK624">
        <v>20.3005</v>
      </c>
      <c r="HL624">
        <v>29.680199999999999</v>
      </c>
      <c r="HM624">
        <v>0</v>
      </c>
      <c r="HN624">
        <v>13.943</v>
      </c>
      <c r="HO624">
        <v>279.60899999999998</v>
      </c>
      <c r="HP624">
        <v>18.959499999999998</v>
      </c>
      <c r="HQ624">
        <v>99.897099999999995</v>
      </c>
      <c r="HR624">
        <v>99.731499999999997</v>
      </c>
    </row>
    <row r="625" spans="1:226" x14ac:dyDescent="0.2">
      <c r="A625">
        <v>609</v>
      </c>
      <c r="B625">
        <v>1657217315.0999999</v>
      </c>
      <c r="C625">
        <v>10389.5</v>
      </c>
      <c r="D625" t="s">
        <v>1584</v>
      </c>
      <c r="E625" t="s">
        <v>1585</v>
      </c>
      <c r="F625">
        <v>5</v>
      </c>
      <c r="G625" s="1" t="s">
        <v>1567</v>
      </c>
      <c r="H625" t="s">
        <v>354</v>
      </c>
      <c r="I625">
        <v>1657217307.5999999</v>
      </c>
      <c r="J625">
        <f t="shared" si="306"/>
        <v>2.3864045709418879E-3</v>
      </c>
      <c r="K625">
        <f t="shared" si="307"/>
        <v>2.3864045709418877</v>
      </c>
      <c r="L625" s="1">
        <f t="shared" si="308"/>
        <v>9.6229614635544021</v>
      </c>
      <c r="M625">
        <f t="shared" si="309"/>
        <v>330.68811111111108</v>
      </c>
      <c r="N625">
        <f t="shared" si="310"/>
        <v>174.23234911854283</v>
      </c>
      <c r="O625">
        <f t="shared" si="311"/>
        <v>13.036405060147281</v>
      </c>
      <c r="P625">
        <f t="shared" si="312"/>
        <v>24.742731110663964</v>
      </c>
      <c r="Q625">
        <f t="shared" si="313"/>
        <v>0.10642804725843587</v>
      </c>
      <c r="R625">
        <f t="shared" si="314"/>
        <v>2.8464237629096338</v>
      </c>
      <c r="S625">
        <f t="shared" si="315"/>
        <v>0.10426575087955126</v>
      </c>
      <c r="T625">
        <f t="shared" si="316"/>
        <v>6.5356709017640277E-2</v>
      </c>
      <c r="U625">
        <f t="shared" si="317"/>
        <v>321.51310355555557</v>
      </c>
      <c r="V625">
        <f t="shared" si="318"/>
        <v>25.928135917896974</v>
      </c>
      <c r="W625">
        <f t="shared" si="319"/>
        <v>25.14338148148148</v>
      </c>
      <c r="X625">
        <f t="shared" si="320"/>
        <v>3.2069600793388444</v>
      </c>
      <c r="Y625">
        <f t="shared" si="321"/>
        <v>49.841834574390361</v>
      </c>
      <c r="Z625">
        <f t="shared" si="322"/>
        <v>1.5488818171532199</v>
      </c>
      <c r="AA625">
        <f t="shared" si="323"/>
        <v>3.1075939125825509</v>
      </c>
      <c r="AB625">
        <f t="shared" si="324"/>
        <v>1.6580782621856245</v>
      </c>
      <c r="AC625">
        <f t="shared" si="325"/>
        <v>-105.24044157853726</v>
      </c>
      <c r="AD625">
        <f t="shared" si="326"/>
        <v>-80.940861254025791</v>
      </c>
      <c r="AE625">
        <f t="shared" si="327"/>
        <v>-6.0076184446971626</v>
      </c>
      <c r="AF625">
        <f t="shared" si="328"/>
        <v>129.32418227829532</v>
      </c>
      <c r="AG625">
        <f t="shared" si="329"/>
        <v>-16.424029134041234</v>
      </c>
      <c r="AH625">
        <f t="shared" si="330"/>
        <v>2.3843871505909693</v>
      </c>
      <c r="AI625">
        <f t="shared" si="331"/>
        <v>9.6229614635544021</v>
      </c>
      <c r="AJ625">
        <v>309.81482962187039</v>
      </c>
      <c r="AK625">
        <v>314.98850909090908</v>
      </c>
      <c r="AL625">
        <v>-3.251764466988007</v>
      </c>
      <c r="AM625">
        <v>65.560437970994172</v>
      </c>
      <c r="AN625">
        <f t="shared" si="332"/>
        <v>2.3864045709418877</v>
      </c>
      <c r="AO625">
        <v>18.85086060107837</v>
      </c>
      <c r="AP625">
        <v>20.686529696969689</v>
      </c>
      <c r="AQ625">
        <v>-4.4644951115367079E-4</v>
      </c>
      <c r="AR625">
        <v>78.045151830667706</v>
      </c>
      <c r="AS625">
        <v>0</v>
      </c>
      <c r="AT625">
        <v>0</v>
      </c>
      <c r="AU625">
        <f t="shared" si="333"/>
        <v>1</v>
      </c>
      <c r="AV625">
        <f t="shared" si="334"/>
        <v>0</v>
      </c>
      <c r="AW625">
        <f t="shared" si="335"/>
        <v>39831.925886895951</v>
      </c>
      <c r="AX625">
        <f t="shared" si="336"/>
        <v>1999.9818518518521</v>
      </c>
      <c r="AY625">
        <f t="shared" si="337"/>
        <v>1681.1847555555555</v>
      </c>
      <c r="AZ625">
        <f t="shared" si="338"/>
        <v>0.84060000544449376</v>
      </c>
      <c r="BA625">
        <f t="shared" si="339"/>
        <v>0.16075801050787311</v>
      </c>
      <c r="BB625" s="1">
        <v>3.923</v>
      </c>
      <c r="BC625">
        <v>0.5</v>
      </c>
      <c r="BD625" t="s">
        <v>355</v>
      </c>
      <c r="BE625">
        <v>2</v>
      </c>
      <c r="BF625" t="b">
        <v>1</v>
      </c>
      <c r="BG625">
        <v>1657217307.5999999</v>
      </c>
      <c r="BH625">
        <v>330.68811111111108</v>
      </c>
      <c r="BI625">
        <v>318.42096296296302</v>
      </c>
      <c r="BJ625">
        <v>20.700900000000001</v>
      </c>
      <c r="BK625">
        <v>18.86891111111111</v>
      </c>
      <c r="BL625">
        <v>332.41500000000002</v>
      </c>
      <c r="BM625">
        <v>20.87647037037037</v>
      </c>
      <c r="BN625">
        <v>500.02025925925932</v>
      </c>
      <c r="BO625">
        <v>74.7219074074074</v>
      </c>
      <c r="BP625">
        <v>0.1000480222222222</v>
      </c>
      <c r="BQ625">
        <v>24.61592962962963</v>
      </c>
      <c r="BR625">
        <v>25.14338148148148</v>
      </c>
      <c r="BS625">
        <v>999.90000000000009</v>
      </c>
      <c r="BT625">
        <v>0</v>
      </c>
      <c r="BU625">
        <v>0</v>
      </c>
      <c r="BV625">
        <v>10001.201851851851</v>
      </c>
      <c r="BW625">
        <v>0</v>
      </c>
      <c r="BX625">
        <v>1885.1488888888889</v>
      </c>
      <c r="BY625">
        <v>12.267170370370369</v>
      </c>
      <c r="BZ625">
        <v>337.67844444444449</v>
      </c>
      <c r="CA625">
        <v>324.5449259259259</v>
      </c>
      <c r="CB625">
        <v>1.8319933333333329</v>
      </c>
      <c r="CC625">
        <v>318.42096296296302</v>
      </c>
      <c r="CD625">
        <v>18.86891111111111</v>
      </c>
      <c r="CE625">
        <v>1.5468118518518521</v>
      </c>
      <c r="CF625">
        <v>1.409920740740741</v>
      </c>
      <c r="CG625">
        <v>13.4389</v>
      </c>
      <c r="CH625">
        <v>12.024759259259261</v>
      </c>
      <c r="CI625">
        <v>1999.9818518518521</v>
      </c>
      <c r="CJ625">
        <v>0.9799982222222221</v>
      </c>
      <c r="CK625">
        <v>2.000188518518518E-2</v>
      </c>
      <c r="CL625">
        <v>0</v>
      </c>
      <c r="CM625">
        <v>2.2996814814814819</v>
      </c>
      <c r="CN625">
        <v>0</v>
      </c>
      <c r="CO625">
        <v>6449.7103703703697</v>
      </c>
      <c r="CP625">
        <v>16749.30740740741</v>
      </c>
      <c r="CQ625">
        <v>42.275259259259251</v>
      </c>
      <c r="CR625">
        <v>44.375</v>
      </c>
      <c r="CS625">
        <v>42.686999999999983</v>
      </c>
      <c r="CT625">
        <v>42.925518518518501</v>
      </c>
      <c r="CU625">
        <v>41.125</v>
      </c>
      <c r="CV625">
        <v>1959.9818518518521</v>
      </c>
      <c r="CW625">
        <v>40</v>
      </c>
      <c r="CX625">
        <v>0</v>
      </c>
      <c r="CY625">
        <v>1657217320.0999999</v>
      </c>
      <c r="CZ625">
        <v>0</v>
      </c>
      <c r="DA625">
        <v>1657213031</v>
      </c>
      <c r="DB625" t="s">
        <v>1093</v>
      </c>
      <c r="DC625">
        <v>1657213019.5</v>
      </c>
      <c r="DD625">
        <v>1657213031</v>
      </c>
      <c r="DE625">
        <v>2</v>
      </c>
      <c r="DF625">
        <v>1.982</v>
      </c>
      <c r="DG625">
        <v>-0.124</v>
      </c>
      <c r="DH625">
        <v>-2.1179999999999999</v>
      </c>
      <c r="DI625">
        <v>-0.2</v>
      </c>
      <c r="DJ625">
        <v>420</v>
      </c>
      <c r="DK625">
        <v>19</v>
      </c>
      <c r="DL625">
        <v>0.14000000000000001</v>
      </c>
      <c r="DM625">
        <v>0.05</v>
      </c>
      <c r="DN625">
        <v>11.799239024390239</v>
      </c>
      <c r="DO625">
        <v>8.8605344947735265</v>
      </c>
      <c r="DP625">
        <v>0.88065997504589066</v>
      </c>
      <c r="DQ625">
        <v>0</v>
      </c>
      <c r="DR625">
        <v>1.829703414634146</v>
      </c>
      <c r="DS625">
        <v>3.9860696864114843E-2</v>
      </c>
      <c r="DT625">
        <v>1.567765158025846E-2</v>
      </c>
      <c r="DU625">
        <v>1</v>
      </c>
      <c r="DV625">
        <v>1</v>
      </c>
      <c r="DW625">
        <v>2</v>
      </c>
      <c r="DX625" t="s">
        <v>357</v>
      </c>
      <c r="DY625">
        <v>2.9740000000000002</v>
      </c>
      <c r="DZ625">
        <v>2.7246999999999999</v>
      </c>
      <c r="EA625">
        <v>6.0543E-2</v>
      </c>
      <c r="EB625">
        <v>5.7628600000000002E-2</v>
      </c>
      <c r="EC625">
        <v>7.9817600000000002E-2</v>
      </c>
      <c r="ED625">
        <v>7.3220800000000003E-2</v>
      </c>
      <c r="EE625">
        <v>29480.7</v>
      </c>
      <c r="EF625">
        <v>29674.2</v>
      </c>
      <c r="EG625">
        <v>29204.6</v>
      </c>
      <c r="EH625">
        <v>29147.7</v>
      </c>
      <c r="EI625">
        <v>35630.199999999997</v>
      </c>
      <c r="EJ625">
        <v>35896.699999999997</v>
      </c>
      <c r="EK625">
        <v>41152.199999999997</v>
      </c>
      <c r="EL625">
        <v>41515.699999999997</v>
      </c>
      <c r="EM625">
        <v>1.9097500000000001</v>
      </c>
      <c r="EN625">
        <v>2.0500799999999999</v>
      </c>
      <c r="EO625">
        <v>-4.5821099999999997E-2</v>
      </c>
      <c r="EP625">
        <v>0</v>
      </c>
      <c r="EQ625">
        <v>25.901299999999999</v>
      </c>
      <c r="ER625">
        <v>999.9</v>
      </c>
      <c r="ES625">
        <v>25</v>
      </c>
      <c r="ET625">
        <v>42.4</v>
      </c>
      <c r="EU625">
        <v>28.169499999999999</v>
      </c>
      <c r="EV625">
        <v>62.026299999999999</v>
      </c>
      <c r="EW625">
        <v>27.443899999999999</v>
      </c>
      <c r="EX625">
        <v>2</v>
      </c>
      <c r="EY625">
        <v>0.47922999999999999</v>
      </c>
      <c r="EZ625">
        <v>9.2810500000000005</v>
      </c>
      <c r="FA625">
        <v>20.143000000000001</v>
      </c>
      <c r="FB625">
        <v>5.2192400000000001</v>
      </c>
      <c r="FC625">
        <v>12.020899999999999</v>
      </c>
      <c r="FD625">
        <v>4.9885999999999999</v>
      </c>
      <c r="FE625">
        <v>3.2877999999999998</v>
      </c>
      <c r="FF625">
        <v>5796.7</v>
      </c>
      <c r="FG625">
        <v>9999</v>
      </c>
      <c r="FH625">
        <v>9999</v>
      </c>
      <c r="FI625">
        <v>94.5</v>
      </c>
      <c r="FJ625">
        <v>1.8676900000000001</v>
      </c>
      <c r="FK625">
        <v>1.86676</v>
      </c>
      <c r="FL625">
        <v>1.86615</v>
      </c>
      <c r="FM625">
        <v>1.8660000000000001</v>
      </c>
      <c r="FN625">
        <v>1.8678699999999999</v>
      </c>
      <c r="FO625">
        <v>1.87022</v>
      </c>
      <c r="FP625">
        <v>1.8689</v>
      </c>
      <c r="FQ625">
        <v>1.8702799999999999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-1.6220000000000001</v>
      </c>
      <c r="GF625">
        <v>-0.17580000000000001</v>
      </c>
      <c r="GG625">
        <v>-0.23523885101243769</v>
      </c>
      <c r="GH625">
        <v>-4.6052117464239163E-3</v>
      </c>
      <c r="GI625">
        <v>3.8696726057278897E-7</v>
      </c>
      <c r="GJ625">
        <v>-9.6670798998846254E-11</v>
      </c>
      <c r="GK625">
        <v>-0.34206402273919922</v>
      </c>
      <c r="GL625">
        <v>-4.2203369556326094E-3</v>
      </c>
      <c r="GM625">
        <v>8.7200311459696754E-4</v>
      </c>
      <c r="GN625">
        <v>-1.3787569801556101E-5</v>
      </c>
      <c r="GO625">
        <v>4</v>
      </c>
      <c r="GP625">
        <v>2427</v>
      </c>
      <c r="GQ625">
        <v>1</v>
      </c>
      <c r="GR625">
        <v>25</v>
      </c>
      <c r="GS625">
        <v>71.599999999999994</v>
      </c>
      <c r="GT625">
        <v>71.400000000000006</v>
      </c>
      <c r="GU625">
        <v>0.97656200000000004</v>
      </c>
      <c r="GV625">
        <v>2.2436500000000001</v>
      </c>
      <c r="GW625">
        <v>1.94702</v>
      </c>
      <c r="GX625">
        <v>2.7612299999999999</v>
      </c>
      <c r="GY625">
        <v>2.19482</v>
      </c>
      <c r="GZ625">
        <v>2.3974600000000001</v>
      </c>
      <c r="HA625">
        <v>45.805599999999998</v>
      </c>
      <c r="HB625">
        <v>13.6067</v>
      </c>
      <c r="HC625">
        <v>18</v>
      </c>
      <c r="HD625">
        <v>497.37799999999999</v>
      </c>
      <c r="HE625">
        <v>608.32100000000003</v>
      </c>
      <c r="HF625">
        <v>16.613099999999999</v>
      </c>
      <c r="HG625">
        <v>32.924199999999999</v>
      </c>
      <c r="HH625">
        <v>30.002199999999998</v>
      </c>
      <c r="HI625">
        <v>32.352200000000003</v>
      </c>
      <c r="HJ625">
        <v>32.162799999999997</v>
      </c>
      <c r="HK625">
        <v>19.4758</v>
      </c>
      <c r="HL625">
        <v>29.680199999999999</v>
      </c>
      <c r="HM625">
        <v>0</v>
      </c>
      <c r="HN625">
        <v>13.943</v>
      </c>
      <c r="HO625">
        <v>266.25200000000001</v>
      </c>
      <c r="HP625">
        <v>18.983000000000001</v>
      </c>
      <c r="HQ625">
        <v>99.8917</v>
      </c>
      <c r="HR625">
        <v>99.726799999999997</v>
      </c>
    </row>
    <row r="626" spans="1:226" x14ac:dyDescent="0.2">
      <c r="A626">
        <v>610</v>
      </c>
      <c r="B626">
        <v>1657217320.0999999</v>
      </c>
      <c r="C626">
        <v>10394.5</v>
      </c>
      <c r="D626" t="s">
        <v>1586</v>
      </c>
      <c r="E626" t="s">
        <v>1587</v>
      </c>
      <c r="F626">
        <v>5</v>
      </c>
      <c r="G626" s="1" t="s">
        <v>1567</v>
      </c>
      <c r="H626" t="s">
        <v>354</v>
      </c>
      <c r="I626">
        <v>1657217312.314285</v>
      </c>
      <c r="J626">
        <f t="shared" si="306"/>
        <v>2.3399512744804872E-3</v>
      </c>
      <c r="K626">
        <f t="shared" si="307"/>
        <v>2.3399512744804873</v>
      </c>
      <c r="L626" s="1">
        <f t="shared" si="308"/>
        <v>9.1044571895272668</v>
      </c>
      <c r="M626">
        <f t="shared" si="309"/>
        <v>315.76782142857149</v>
      </c>
      <c r="N626">
        <f t="shared" si="310"/>
        <v>164.79845771065186</v>
      </c>
      <c r="O626">
        <f t="shared" si="311"/>
        <v>12.330555718866199</v>
      </c>
      <c r="P626">
        <f t="shared" si="312"/>
        <v>23.626390504128658</v>
      </c>
      <c r="Q626">
        <f t="shared" si="313"/>
        <v>0.10423225345168145</v>
      </c>
      <c r="R626">
        <f t="shared" si="314"/>
        <v>2.8454198530504962</v>
      </c>
      <c r="S626">
        <f t="shared" si="315"/>
        <v>0.10215660676425493</v>
      </c>
      <c r="T626">
        <f t="shared" si="316"/>
        <v>6.4030925150225987E-2</v>
      </c>
      <c r="U626">
        <f t="shared" si="317"/>
        <v>321.512067</v>
      </c>
      <c r="V626">
        <f t="shared" si="318"/>
        <v>25.940061971787312</v>
      </c>
      <c r="W626">
        <f t="shared" si="319"/>
        <v>25.148025000000001</v>
      </c>
      <c r="X626">
        <f t="shared" si="320"/>
        <v>3.2078470524183125</v>
      </c>
      <c r="Y626">
        <f t="shared" si="321"/>
        <v>49.831742711318036</v>
      </c>
      <c r="Z626">
        <f t="shared" si="322"/>
        <v>1.5484817987018829</v>
      </c>
      <c r="AA626">
        <f t="shared" si="323"/>
        <v>3.1074205204350274</v>
      </c>
      <c r="AB626">
        <f t="shared" si="324"/>
        <v>1.6593652537164296</v>
      </c>
      <c r="AC626">
        <f t="shared" si="325"/>
        <v>-103.19185120458948</v>
      </c>
      <c r="AD626">
        <f t="shared" si="326"/>
        <v>-81.767795559857916</v>
      </c>
      <c r="AE626">
        <f t="shared" si="327"/>
        <v>-6.0712501986209411</v>
      </c>
      <c r="AF626">
        <f t="shared" si="328"/>
        <v>130.48117003693167</v>
      </c>
      <c r="AG626">
        <f t="shared" si="329"/>
        <v>-16.897770880959698</v>
      </c>
      <c r="AH626">
        <f t="shared" si="330"/>
        <v>2.3732025990565964</v>
      </c>
      <c r="AI626">
        <f t="shared" si="331"/>
        <v>9.1044571895272668</v>
      </c>
      <c r="AJ626">
        <v>293.63401010734219</v>
      </c>
      <c r="AK626">
        <v>298.97021818181798</v>
      </c>
      <c r="AL626">
        <v>-3.188056836432728</v>
      </c>
      <c r="AM626">
        <v>65.560437970994172</v>
      </c>
      <c r="AN626">
        <f t="shared" si="332"/>
        <v>2.3399512744804873</v>
      </c>
      <c r="AO626">
        <v>18.893312697232371</v>
      </c>
      <c r="AP626">
        <v>20.689339393939381</v>
      </c>
      <c r="AQ626">
        <v>3.9061804670669078E-4</v>
      </c>
      <c r="AR626">
        <v>78.045151830667706</v>
      </c>
      <c r="AS626">
        <v>0</v>
      </c>
      <c r="AT626">
        <v>0</v>
      </c>
      <c r="AU626">
        <f t="shared" si="333"/>
        <v>1</v>
      </c>
      <c r="AV626">
        <f t="shared" si="334"/>
        <v>0</v>
      </c>
      <c r="AW626">
        <f t="shared" si="335"/>
        <v>39812.230916248795</v>
      </c>
      <c r="AX626">
        <f t="shared" si="336"/>
        <v>1999.9753571428571</v>
      </c>
      <c r="AY626">
        <f t="shared" si="337"/>
        <v>1681.1792999999998</v>
      </c>
      <c r="AZ626">
        <f t="shared" si="338"/>
        <v>0.84060000739294816</v>
      </c>
      <c r="BA626">
        <f t="shared" si="339"/>
        <v>0.16075801426839009</v>
      </c>
      <c r="BB626" s="1">
        <v>3.923</v>
      </c>
      <c r="BC626">
        <v>0.5</v>
      </c>
      <c r="BD626" t="s">
        <v>355</v>
      </c>
      <c r="BE626">
        <v>2</v>
      </c>
      <c r="BF626" t="b">
        <v>1</v>
      </c>
      <c r="BG626">
        <v>1657217312.314285</v>
      </c>
      <c r="BH626">
        <v>315.76782142857149</v>
      </c>
      <c r="BI626">
        <v>303.09832142857152</v>
      </c>
      <c r="BJ626">
        <v>20.695532142857139</v>
      </c>
      <c r="BK626">
        <v>18.872128571428568</v>
      </c>
      <c r="BL626">
        <v>317.42889285714278</v>
      </c>
      <c r="BM626">
        <v>20.87118214285714</v>
      </c>
      <c r="BN626">
        <v>500.02078571428581</v>
      </c>
      <c r="BO626">
        <v>74.721989285714287</v>
      </c>
      <c r="BP626">
        <v>0.10004418571428569</v>
      </c>
      <c r="BQ626">
        <v>24.61499642857143</v>
      </c>
      <c r="BR626">
        <v>25.148025000000001</v>
      </c>
      <c r="BS626">
        <v>999.9000000000002</v>
      </c>
      <c r="BT626">
        <v>0</v>
      </c>
      <c r="BU626">
        <v>0</v>
      </c>
      <c r="BV626">
        <v>9996.0021428571436</v>
      </c>
      <c r="BW626">
        <v>0</v>
      </c>
      <c r="BX626">
        <v>1886.123571428571</v>
      </c>
      <c r="BY626">
        <v>12.669467857142861</v>
      </c>
      <c r="BZ626">
        <v>322.44099999999997</v>
      </c>
      <c r="CA626">
        <v>308.92839285714291</v>
      </c>
      <c r="CB626">
        <v>1.823402142857143</v>
      </c>
      <c r="CC626">
        <v>303.09832142857152</v>
      </c>
      <c r="CD626">
        <v>18.872128571428568</v>
      </c>
      <c r="CE626">
        <v>1.5464121428571429</v>
      </c>
      <c r="CF626">
        <v>1.4101632142857139</v>
      </c>
      <c r="CG626">
        <v>13.434939285714281</v>
      </c>
      <c r="CH626">
        <v>12.02736785714286</v>
      </c>
      <c r="CI626">
        <v>1999.9753571428571</v>
      </c>
      <c r="CJ626">
        <v>0.97999832142857135</v>
      </c>
      <c r="CK626">
        <v>2.0001789285714291E-2</v>
      </c>
      <c r="CL626">
        <v>0</v>
      </c>
      <c r="CM626">
        <v>2.30505</v>
      </c>
      <c r="CN626">
        <v>0</v>
      </c>
      <c r="CO626">
        <v>6447.0417857142866</v>
      </c>
      <c r="CP626">
        <v>16749.25</v>
      </c>
      <c r="CQ626">
        <v>42.292071428571418</v>
      </c>
      <c r="CR626">
        <v>44.375</v>
      </c>
      <c r="CS626">
        <v>42.686999999999983</v>
      </c>
      <c r="CT626">
        <v>42.917071428571411</v>
      </c>
      <c r="CU626">
        <v>41.125</v>
      </c>
      <c r="CV626">
        <v>1959.9753571428571</v>
      </c>
      <c r="CW626">
        <v>40</v>
      </c>
      <c r="CX626">
        <v>0</v>
      </c>
      <c r="CY626">
        <v>1657217324.9000001</v>
      </c>
      <c r="CZ626">
        <v>0</v>
      </c>
      <c r="DA626">
        <v>1657213031</v>
      </c>
      <c r="DB626" t="s">
        <v>1093</v>
      </c>
      <c r="DC626">
        <v>1657213019.5</v>
      </c>
      <c r="DD626">
        <v>1657213031</v>
      </c>
      <c r="DE626">
        <v>2</v>
      </c>
      <c r="DF626">
        <v>1.982</v>
      </c>
      <c r="DG626">
        <v>-0.124</v>
      </c>
      <c r="DH626">
        <v>-2.1179999999999999</v>
      </c>
      <c r="DI626">
        <v>-0.2</v>
      </c>
      <c r="DJ626">
        <v>420</v>
      </c>
      <c r="DK626">
        <v>19</v>
      </c>
      <c r="DL626">
        <v>0.14000000000000001</v>
      </c>
      <c r="DM626">
        <v>0.05</v>
      </c>
      <c r="DN626">
        <v>12.272653658536591</v>
      </c>
      <c r="DO626">
        <v>6.3263790940766702</v>
      </c>
      <c r="DP626">
        <v>0.65441185439258509</v>
      </c>
      <c r="DQ626">
        <v>0</v>
      </c>
      <c r="DR626">
        <v>1.822540731707317</v>
      </c>
      <c r="DS626">
        <v>-3.5778397212539642E-2</v>
      </c>
      <c r="DT626">
        <v>1.8117685119759391E-2</v>
      </c>
      <c r="DU626">
        <v>1</v>
      </c>
      <c r="DV626">
        <v>1</v>
      </c>
      <c r="DW626">
        <v>2</v>
      </c>
      <c r="DX626" t="s">
        <v>357</v>
      </c>
      <c r="DY626">
        <v>2.97404</v>
      </c>
      <c r="DZ626">
        <v>2.7247400000000002</v>
      </c>
      <c r="EA626">
        <v>5.7978200000000001E-2</v>
      </c>
      <c r="EB626">
        <v>5.5047699999999998E-2</v>
      </c>
      <c r="EC626">
        <v>7.9820699999999994E-2</v>
      </c>
      <c r="ED626">
        <v>7.3228399999999999E-2</v>
      </c>
      <c r="EE626">
        <v>29560.400000000001</v>
      </c>
      <c r="EF626">
        <v>29754.3</v>
      </c>
      <c r="EG626">
        <v>29204</v>
      </c>
      <c r="EH626">
        <v>29146.6</v>
      </c>
      <c r="EI626">
        <v>35629.5</v>
      </c>
      <c r="EJ626">
        <v>35894.699999999997</v>
      </c>
      <c r="EK626">
        <v>41151.5</v>
      </c>
      <c r="EL626">
        <v>41513.9</v>
      </c>
      <c r="EM626">
        <v>1.9091</v>
      </c>
      <c r="EN626">
        <v>2.0495299999999999</v>
      </c>
      <c r="EO626">
        <v>-4.4893500000000003E-2</v>
      </c>
      <c r="EP626">
        <v>0</v>
      </c>
      <c r="EQ626">
        <v>25.8948</v>
      </c>
      <c r="ER626">
        <v>999.9</v>
      </c>
      <c r="ES626">
        <v>24.9</v>
      </c>
      <c r="ET626">
        <v>42.4</v>
      </c>
      <c r="EU626">
        <v>28.052399999999999</v>
      </c>
      <c r="EV626">
        <v>62.006300000000003</v>
      </c>
      <c r="EW626">
        <v>27.3277</v>
      </c>
      <c r="EX626">
        <v>2</v>
      </c>
      <c r="EY626">
        <v>0.48146800000000001</v>
      </c>
      <c r="EZ626">
        <v>9.2810500000000005</v>
      </c>
      <c r="FA626">
        <v>20.142900000000001</v>
      </c>
      <c r="FB626">
        <v>5.2189399999999999</v>
      </c>
      <c r="FC626">
        <v>12.020899999999999</v>
      </c>
      <c r="FD626">
        <v>4.9886499999999998</v>
      </c>
      <c r="FE626">
        <v>3.2875999999999999</v>
      </c>
      <c r="FF626">
        <v>5797</v>
      </c>
      <c r="FG626">
        <v>9999</v>
      </c>
      <c r="FH626">
        <v>9999</v>
      </c>
      <c r="FI626">
        <v>94.5</v>
      </c>
      <c r="FJ626">
        <v>1.86768</v>
      </c>
      <c r="FK626">
        <v>1.86673</v>
      </c>
      <c r="FL626">
        <v>1.86615</v>
      </c>
      <c r="FM626">
        <v>1.8660000000000001</v>
      </c>
      <c r="FN626">
        <v>1.86788</v>
      </c>
      <c r="FO626">
        <v>1.87022</v>
      </c>
      <c r="FP626">
        <v>1.8689</v>
      </c>
      <c r="FQ626">
        <v>1.87029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-1.5529999999999999</v>
      </c>
      <c r="GF626">
        <v>-0.17580000000000001</v>
      </c>
      <c r="GG626">
        <v>-0.23523885101243769</v>
      </c>
      <c r="GH626">
        <v>-4.6052117464239163E-3</v>
      </c>
      <c r="GI626">
        <v>3.8696726057278897E-7</v>
      </c>
      <c r="GJ626">
        <v>-9.6670798998846254E-11</v>
      </c>
      <c r="GK626">
        <v>-0.34206402273919922</v>
      </c>
      <c r="GL626">
        <v>-4.2203369556326094E-3</v>
      </c>
      <c r="GM626">
        <v>8.7200311459696754E-4</v>
      </c>
      <c r="GN626">
        <v>-1.3787569801556101E-5</v>
      </c>
      <c r="GO626">
        <v>4</v>
      </c>
      <c r="GP626">
        <v>2427</v>
      </c>
      <c r="GQ626">
        <v>1</v>
      </c>
      <c r="GR626">
        <v>25</v>
      </c>
      <c r="GS626">
        <v>71.7</v>
      </c>
      <c r="GT626">
        <v>71.5</v>
      </c>
      <c r="GU626">
        <v>0.93261700000000003</v>
      </c>
      <c r="GV626">
        <v>2.2485400000000002</v>
      </c>
      <c r="GW626">
        <v>1.94702</v>
      </c>
      <c r="GX626">
        <v>2.7612299999999999</v>
      </c>
      <c r="GY626">
        <v>2.19482</v>
      </c>
      <c r="GZ626">
        <v>2.34619</v>
      </c>
      <c r="HA626">
        <v>45.805599999999998</v>
      </c>
      <c r="HB626">
        <v>13.6067</v>
      </c>
      <c r="HC626">
        <v>18</v>
      </c>
      <c r="HD626">
        <v>497.14400000000001</v>
      </c>
      <c r="HE626">
        <v>608.12400000000002</v>
      </c>
      <c r="HF626">
        <v>16.6099</v>
      </c>
      <c r="HG626">
        <v>32.948599999999999</v>
      </c>
      <c r="HH626">
        <v>30.002199999999998</v>
      </c>
      <c r="HI626">
        <v>32.377099999999999</v>
      </c>
      <c r="HJ626">
        <v>32.187399999999997</v>
      </c>
      <c r="HK626">
        <v>18.626999999999999</v>
      </c>
      <c r="HL626">
        <v>29.396899999999999</v>
      </c>
      <c r="HM626">
        <v>0</v>
      </c>
      <c r="HN626">
        <v>13.943</v>
      </c>
      <c r="HO626">
        <v>252.89599999999999</v>
      </c>
      <c r="HP626">
        <v>18.9969</v>
      </c>
      <c r="HQ626">
        <v>99.89</v>
      </c>
      <c r="HR626">
        <v>99.7226</v>
      </c>
    </row>
    <row r="627" spans="1:226" x14ac:dyDescent="0.2">
      <c r="A627">
        <v>611</v>
      </c>
      <c r="B627">
        <v>1657217325.0999999</v>
      </c>
      <c r="C627">
        <v>10399.5</v>
      </c>
      <c r="D627" t="s">
        <v>1588</v>
      </c>
      <c r="E627" t="s">
        <v>1589</v>
      </c>
      <c r="F627">
        <v>5</v>
      </c>
      <c r="G627" s="1" t="s">
        <v>1567</v>
      </c>
      <c r="H627" t="s">
        <v>354</v>
      </c>
      <c r="I627">
        <v>1657217317.5999999</v>
      </c>
      <c r="J627">
        <f t="shared" si="306"/>
        <v>2.3189008589239832E-3</v>
      </c>
      <c r="K627">
        <f t="shared" si="307"/>
        <v>2.3189008589239832</v>
      </c>
      <c r="L627" s="1">
        <f t="shared" si="308"/>
        <v>8.4505683706351515</v>
      </c>
      <c r="M627">
        <f t="shared" si="309"/>
        <v>299.12862962962959</v>
      </c>
      <c r="N627">
        <f t="shared" si="310"/>
        <v>157.49679801196004</v>
      </c>
      <c r="O627">
        <f t="shared" si="311"/>
        <v>11.784159745852747</v>
      </c>
      <c r="P627">
        <f t="shared" si="312"/>
        <v>22.381277591725357</v>
      </c>
      <c r="Q627">
        <f t="shared" si="313"/>
        <v>0.10319407808091621</v>
      </c>
      <c r="R627">
        <f t="shared" si="314"/>
        <v>2.8451443606788747</v>
      </c>
      <c r="S627">
        <f t="shared" si="315"/>
        <v>0.10115894540031033</v>
      </c>
      <c r="T627">
        <f t="shared" si="316"/>
        <v>6.3403846552367402E-2</v>
      </c>
      <c r="U627">
        <f t="shared" si="317"/>
        <v>321.51566677777788</v>
      </c>
      <c r="V627">
        <f t="shared" si="318"/>
        <v>25.943658527285351</v>
      </c>
      <c r="W627">
        <f t="shared" si="319"/>
        <v>25.152492592592601</v>
      </c>
      <c r="X627">
        <f t="shared" si="320"/>
        <v>3.2087006236558824</v>
      </c>
      <c r="Y627">
        <f t="shared" si="321"/>
        <v>49.824683555248548</v>
      </c>
      <c r="Z627">
        <f t="shared" si="322"/>
        <v>1.5480604922420775</v>
      </c>
      <c r="AA627">
        <f t="shared" si="323"/>
        <v>3.107015201663041</v>
      </c>
      <c r="AB627">
        <f t="shared" si="324"/>
        <v>1.6606401314138048</v>
      </c>
      <c r="AC627">
        <f t="shared" si="325"/>
        <v>-102.26352787854766</v>
      </c>
      <c r="AD627">
        <f t="shared" si="326"/>
        <v>-82.779783461151567</v>
      </c>
      <c r="AE627">
        <f t="shared" si="327"/>
        <v>-6.1470562249899192</v>
      </c>
      <c r="AF627">
        <f t="shared" si="328"/>
        <v>130.32529921308873</v>
      </c>
      <c r="AG627">
        <f t="shared" si="329"/>
        <v>-17.3114975349229</v>
      </c>
      <c r="AH627">
        <f t="shared" si="330"/>
        <v>2.3338903562807163</v>
      </c>
      <c r="AI627">
        <f t="shared" si="331"/>
        <v>8.4505683706351515</v>
      </c>
      <c r="AJ627">
        <v>277.47662342286111</v>
      </c>
      <c r="AK627">
        <v>283.20247272727272</v>
      </c>
      <c r="AL627">
        <v>-3.1544050182688861</v>
      </c>
      <c r="AM627">
        <v>65.560437970994172</v>
      </c>
      <c r="AN627">
        <f t="shared" si="332"/>
        <v>2.3189008589239832</v>
      </c>
      <c r="AO627">
        <v>18.909488086955779</v>
      </c>
      <c r="AP627">
        <v>20.692040606060608</v>
      </c>
      <c r="AQ627">
        <v>-1.7829068985706129E-4</v>
      </c>
      <c r="AR627">
        <v>78.045151830667706</v>
      </c>
      <c r="AS627">
        <v>0</v>
      </c>
      <c r="AT627">
        <v>0</v>
      </c>
      <c r="AU627">
        <f t="shared" si="333"/>
        <v>1</v>
      </c>
      <c r="AV627">
        <f t="shared" si="334"/>
        <v>0</v>
      </c>
      <c r="AW627">
        <f t="shared" si="335"/>
        <v>39807.0742706413</v>
      </c>
      <c r="AX627">
        <f t="shared" si="336"/>
        <v>1999.9977777777781</v>
      </c>
      <c r="AY627">
        <f t="shared" si="337"/>
        <v>1681.1981444444448</v>
      </c>
      <c r="AZ627">
        <f t="shared" si="338"/>
        <v>0.84060000622222919</v>
      </c>
      <c r="BA627">
        <f t="shared" si="339"/>
        <v>0.16075801200890225</v>
      </c>
      <c r="BB627" s="1">
        <v>3.923</v>
      </c>
      <c r="BC627">
        <v>0.5</v>
      </c>
      <c r="BD627" t="s">
        <v>355</v>
      </c>
      <c r="BE627">
        <v>2</v>
      </c>
      <c r="BF627" t="b">
        <v>1</v>
      </c>
      <c r="BG627">
        <v>1657217317.5999999</v>
      </c>
      <c r="BH627">
        <v>299.12862962962959</v>
      </c>
      <c r="BI627">
        <v>286.09414814814818</v>
      </c>
      <c r="BJ627">
        <v>20.690025925925919</v>
      </c>
      <c r="BK627">
        <v>18.89679259259259</v>
      </c>
      <c r="BL627">
        <v>300.71629629629632</v>
      </c>
      <c r="BM627">
        <v>20.865744444444449</v>
      </c>
      <c r="BN627">
        <v>500.01396296296298</v>
      </c>
      <c r="BO627">
        <v>74.721570370370372</v>
      </c>
      <c r="BP627">
        <v>0.100012637037037</v>
      </c>
      <c r="BQ627">
        <v>24.612814814814811</v>
      </c>
      <c r="BR627">
        <v>25.152492592592601</v>
      </c>
      <c r="BS627">
        <v>999.90000000000009</v>
      </c>
      <c r="BT627">
        <v>0</v>
      </c>
      <c r="BU627">
        <v>0</v>
      </c>
      <c r="BV627">
        <v>9994.6344444444439</v>
      </c>
      <c r="BW627">
        <v>0</v>
      </c>
      <c r="BX627">
        <v>1887.275925925926</v>
      </c>
      <c r="BY627">
        <v>13.034403703703701</v>
      </c>
      <c r="BZ627">
        <v>305.44837037037041</v>
      </c>
      <c r="CA627">
        <v>291.6041851851852</v>
      </c>
      <c r="CB627">
        <v>1.7932300000000001</v>
      </c>
      <c r="CC627">
        <v>286.09414814814818</v>
      </c>
      <c r="CD627">
        <v>18.89679259259259</v>
      </c>
      <c r="CE627">
        <v>1.5459918518518521</v>
      </c>
      <c r="CF627">
        <v>1.411998888888889</v>
      </c>
      <c r="CG627">
        <v>13.430762962962961</v>
      </c>
      <c r="CH627">
        <v>12.04707777777778</v>
      </c>
      <c r="CI627">
        <v>1999.9977777777781</v>
      </c>
      <c r="CJ627">
        <v>0.97999855555555559</v>
      </c>
      <c r="CK627">
        <v>2.000156296296296E-2</v>
      </c>
      <c r="CL627">
        <v>0</v>
      </c>
      <c r="CM627">
        <v>2.280837037037037</v>
      </c>
      <c r="CN627">
        <v>0</v>
      </c>
      <c r="CO627">
        <v>6445.6429629629638</v>
      </c>
      <c r="CP627">
        <v>16749.440740740749</v>
      </c>
      <c r="CQ627">
        <v>42.305111111111103</v>
      </c>
      <c r="CR627">
        <v>44.375</v>
      </c>
      <c r="CS627">
        <v>42.686999999999983</v>
      </c>
      <c r="CT627">
        <v>42.923222222222208</v>
      </c>
      <c r="CU627">
        <v>41.125</v>
      </c>
      <c r="CV627">
        <v>1959.997407407408</v>
      </c>
      <c r="CW627">
        <v>40.000370370370369</v>
      </c>
      <c r="CX627">
        <v>0</v>
      </c>
      <c r="CY627">
        <v>1657217330.3</v>
      </c>
      <c r="CZ627">
        <v>0</v>
      </c>
      <c r="DA627">
        <v>1657213031</v>
      </c>
      <c r="DB627" t="s">
        <v>1093</v>
      </c>
      <c r="DC627">
        <v>1657213019.5</v>
      </c>
      <c r="DD627">
        <v>1657213031</v>
      </c>
      <c r="DE627">
        <v>2</v>
      </c>
      <c r="DF627">
        <v>1.982</v>
      </c>
      <c r="DG627">
        <v>-0.124</v>
      </c>
      <c r="DH627">
        <v>-2.1179999999999999</v>
      </c>
      <c r="DI627">
        <v>-0.2</v>
      </c>
      <c r="DJ627">
        <v>420</v>
      </c>
      <c r="DK627">
        <v>19</v>
      </c>
      <c r="DL627">
        <v>0.14000000000000001</v>
      </c>
      <c r="DM627">
        <v>0.05</v>
      </c>
      <c r="DN627">
        <v>12.812292682926831</v>
      </c>
      <c r="DO627">
        <v>3.922225087108036</v>
      </c>
      <c r="DP627">
        <v>0.4158464616929643</v>
      </c>
      <c r="DQ627">
        <v>0</v>
      </c>
      <c r="DR627">
        <v>1.8067870731707321</v>
      </c>
      <c r="DS627">
        <v>-0.3375535191637607</v>
      </c>
      <c r="DT627">
        <v>3.8224711662451713E-2</v>
      </c>
      <c r="DU627">
        <v>0</v>
      </c>
      <c r="DV627">
        <v>0</v>
      </c>
      <c r="DW627">
        <v>2</v>
      </c>
      <c r="DX627" t="s">
        <v>363</v>
      </c>
      <c r="DY627">
        <v>2.9739399999999998</v>
      </c>
      <c r="DZ627">
        <v>2.7246700000000001</v>
      </c>
      <c r="EA627">
        <v>5.5392400000000001E-2</v>
      </c>
      <c r="EB627">
        <v>5.2339400000000001E-2</v>
      </c>
      <c r="EC627">
        <v>7.9832200000000006E-2</v>
      </c>
      <c r="ED627">
        <v>7.3498999999999995E-2</v>
      </c>
      <c r="EE627">
        <v>29639.5</v>
      </c>
      <c r="EF627">
        <v>29838.5</v>
      </c>
      <c r="EG627">
        <v>29202.1</v>
      </c>
      <c r="EH627">
        <v>29145.7</v>
      </c>
      <c r="EI627">
        <v>35626.800000000003</v>
      </c>
      <c r="EJ627">
        <v>35883.300000000003</v>
      </c>
      <c r="EK627">
        <v>41149</v>
      </c>
      <c r="EL627">
        <v>41512.9</v>
      </c>
      <c r="EM627">
        <v>1.9089499999999999</v>
      </c>
      <c r="EN627">
        <v>2.0493000000000001</v>
      </c>
      <c r="EO627">
        <v>-4.4461300000000002E-2</v>
      </c>
      <c r="EP627">
        <v>0</v>
      </c>
      <c r="EQ627">
        <v>25.888200000000001</v>
      </c>
      <c r="ER627">
        <v>999.9</v>
      </c>
      <c r="ES627">
        <v>24.9</v>
      </c>
      <c r="ET627">
        <v>42.4</v>
      </c>
      <c r="EU627">
        <v>28.055099999999999</v>
      </c>
      <c r="EV627">
        <v>62.1663</v>
      </c>
      <c r="EW627">
        <v>27.4038</v>
      </c>
      <c r="EX627">
        <v>2</v>
      </c>
      <c r="EY627">
        <v>0.48383100000000001</v>
      </c>
      <c r="EZ627">
        <v>9.2810500000000005</v>
      </c>
      <c r="FA627">
        <v>20.142900000000001</v>
      </c>
      <c r="FB627">
        <v>5.2192400000000001</v>
      </c>
      <c r="FC627">
        <v>12.0206</v>
      </c>
      <c r="FD627">
        <v>4.9884000000000004</v>
      </c>
      <c r="FE627">
        <v>3.2876500000000002</v>
      </c>
      <c r="FF627">
        <v>5797</v>
      </c>
      <c r="FG627">
        <v>9999</v>
      </c>
      <c r="FH627">
        <v>9999</v>
      </c>
      <c r="FI627">
        <v>94.5</v>
      </c>
      <c r="FJ627">
        <v>1.8676900000000001</v>
      </c>
      <c r="FK627">
        <v>1.86673</v>
      </c>
      <c r="FL627">
        <v>1.86615</v>
      </c>
      <c r="FM627">
        <v>1.86599</v>
      </c>
      <c r="FN627">
        <v>1.8678399999999999</v>
      </c>
      <c r="FO627">
        <v>1.87025</v>
      </c>
      <c r="FP627">
        <v>1.8689</v>
      </c>
      <c r="FQ627">
        <v>1.8702700000000001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-1.4850000000000001</v>
      </c>
      <c r="GF627">
        <v>-0.17560000000000001</v>
      </c>
      <c r="GG627">
        <v>-0.23523885101243769</v>
      </c>
      <c r="GH627">
        <v>-4.6052117464239163E-3</v>
      </c>
      <c r="GI627">
        <v>3.8696726057278897E-7</v>
      </c>
      <c r="GJ627">
        <v>-9.6670798998846254E-11</v>
      </c>
      <c r="GK627">
        <v>-0.34206402273919922</v>
      </c>
      <c r="GL627">
        <v>-4.2203369556326094E-3</v>
      </c>
      <c r="GM627">
        <v>8.7200311459696754E-4</v>
      </c>
      <c r="GN627">
        <v>-1.3787569801556101E-5</v>
      </c>
      <c r="GO627">
        <v>4</v>
      </c>
      <c r="GP627">
        <v>2427</v>
      </c>
      <c r="GQ627">
        <v>1</v>
      </c>
      <c r="GR627">
        <v>25</v>
      </c>
      <c r="GS627">
        <v>71.8</v>
      </c>
      <c r="GT627">
        <v>71.599999999999994</v>
      </c>
      <c r="GU627">
        <v>0.88745099999999999</v>
      </c>
      <c r="GV627">
        <v>2.2522000000000002</v>
      </c>
      <c r="GW627">
        <v>1.94702</v>
      </c>
      <c r="GX627">
        <v>2.7612299999999999</v>
      </c>
      <c r="GY627">
        <v>2.19482</v>
      </c>
      <c r="GZ627">
        <v>2.3877000000000002</v>
      </c>
      <c r="HA627">
        <v>45.805599999999998</v>
      </c>
      <c r="HB627">
        <v>13.615399999999999</v>
      </c>
      <c r="HC627">
        <v>18</v>
      </c>
      <c r="HD627">
        <v>497.23700000000002</v>
      </c>
      <c r="HE627">
        <v>608.18799999999999</v>
      </c>
      <c r="HF627">
        <v>16.6069</v>
      </c>
      <c r="HG627">
        <v>32.973399999999998</v>
      </c>
      <c r="HH627">
        <v>30.002199999999998</v>
      </c>
      <c r="HI627">
        <v>32.402099999999997</v>
      </c>
      <c r="HJ627">
        <v>32.2121</v>
      </c>
      <c r="HK627">
        <v>17.6844</v>
      </c>
      <c r="HL627">
        <v>29.396899999999999</v>
      </c>
      <c r="HM627">
        <v>0</v>
      </c>
      <c r="HN627">
        <v>13.942399999999999</v>
      </c>
      <c r="HO627">
        <v>232.86199999999999</v>
      </c>
      <c r="HP627">
        <v>19.001200000000001</v>
      </c>
      <c r="HQ627">
        <v>99.883700000000005</v>
      </c>
      <c r="HR627">
        <v>99.72</v>
      </c>
    </row>
    <row r="628" spans="1:226" x14ac:dyDescent="0.2">
      <c r="A628">
        <v>612</v>
      </c>
      <c r="B628">
        <v>1657217330.0999999</v>
      </c>
      <c r="C628">
        <v>10404.5</v>
      </c>
      <c r="D628" t="s">
        <v>1590</v>
      </c>
      <c r="E628" t="s">
        <v>1591</v>
      </c>
      <c r="F628">
        <v>5</v>
      </c>
      <c r="G628" s="1" t="s">
        <v>1567</v>
      </c>
      <c r="H628" t="s">
        <v>354</v>
      </c>
      <c r="I628">
        <v>1657217322.314285</v>
      </c>
      <c r="J628">
        <f t="shared" si="306"/>
        <v>2.2852873948210799E-3</v>
      </c>
      <c r="K628">
        <f t="shared" si="307"/>
        <v>2.2852873948210801</v>
      </c>
      <c r="L628" s="1">
        <f t="shared" si="308"/>
        <v>7.8193284814846864</v>
      </c>
      <c r="M628">
        <f t="shared" si="309"/>
        <v>284.40335714285709</v>
      </c>
      <c r="N628">
        <f t="shared" si="310"/>
        <v>151.2635472594138</v>
      </c>
      <c r="O628">
        <f t="shared" si="311"/>
        <v>11.317732230853011</v>
      </c>
      <c r="P628">
        <f t="shared" si="312"/>
        <v>21.279423231945881</v>
      </c>
      <c r="Q628">
        <f t="shared" si="313"/>
        <v>0.1016468983150081</v>
      </c>
      <c r="R628">
        <f t="shared" si="314"/>
        <v>2.8455322715200078</v>
      </c>
      <c r="S628">
        <f t="shared" si="315"/>
        <v>9.967196748602615E-2</v>
      </c>
      <c r="T628">
        <f t="shared" si="316"/>
        <v>6.2469223376926154E-2</v>
      </c>
      <c r="U628">
        <f t="shared" si="317"/>
        <v>321.51225867857147</v>
      </c>
      <c r="V628">
        <f t="shared" si="318"/>
        <v>25.952111787413283</v>
      </c>
      <c r="W628">
        <f t="shared" si="319"/>
        <v>25.155703571428571</v>
      </c>
      <c r="X628">
        <f t="shared" si="320"/>
        <v>3.2093142308122147</v>
      </c>
      <c r="Y628">
        <f t="shared" si="321"/>
        <v>49.834978065491342</v>
      </c>
      <c r="Z628">
        <f t="shared" si="322"/>
        <v>1.5483475610718407</v>
      </c>
      <c r="AA628">
        <f t="shared" si="323"/>
        <v>3.106949418211959</v>
      </c>
      <c r="AB628">
        <f t="shared" si="324"/>
        <v>1.660966669740374</v>
      </c>
      <c r="AC628">
        <f t="shared" si="325"/>
        <v>-100.78117411160963</v>
      </c>
      <c r="AD628">
        <f t="shared" si="326"/>
        <v>-83.337982661576191</v>
      </c>
      <c r="AE628">
        <f t="shared" si="327"/>
        <v>-6.1877523964683219</v>
      </c>
      <c r="AF628">
        <f t="shared" si="328"/>
        <v>131.20534950891732</v>
      </c>
      <c r="AG628">
        <f t="shared" si="329"/>
        <v>-17.691021753270412</v>
      </c>
      <c r="AH628">
        <f t="shared" si="330"/>
        <v>2.2888203545262726</v>
      </c>
      <c r="AI628">
        <f t="shared" si="331"/>
        <v>7.8193284814846864</v>
      </c>
      <c r="AJ628">
        <v>261.05679910955098</v>
      </c>
      <c r="AK628">
        <v>267.3348969696969</v>
      </c>
      <c r="AL628">
        <v>-3.16643389879947</v>
      </c>
      <c r="AM628">
        <v>65.560437970994172</v>
      </c>
      <c r="AN628">
        <f t="shared" si="332"/>
        <v>2.2852873948210801</v>
      </c>
      <c r="AO628">
        <v>18.983804122700139</v>
      </c>
      <c r="AP628">
        <v>20.711571515151491</v>
      </c>
      <c r="AQ628">
        <v>5.9683789900780576E-3</v>
      </c>
      <c r="AR628">
        <v>78.045151830667706</v>
      </c>
      <c r="AS628">
        <v>0</v>
      </c>
      <c r="AT628">
        <v>0</v>
      </c>
      <c r="AU628">
        <f t="shared" si="333"/>
        <v>1</v>
      </c>
      <c r="AV628">
        <f t="shared" si="334"/>
        <v>0</v>
      </c>
      <c r="AW628">
        <f t="shared" si="335"/>
        <v>39814.774542448955</v>
      </c>
      <c r="AX628">
        <f t="shared" si="336"/>
        <v>1999.9764285714291</v>
      </c>
      <c r="AY628">
        <f t="shared" si="337"/>
        <v>1681.180210714286</v>
      </c>
      <c r="AZ628">
        <f t="shared" si="338"/>
        <v>0.84060001242871785</v>
      </c>
      <c r="BA628">
        <f t="shared" si="339"/>
        <v>0.16075802398742556</v>
      </c>
      <c r="BB628" s="1">
        <v>3.923</v>
      </c>
      <c r="BC628">
        <v>0.5</v>
      </c>
      <c r="BD628" t="s">
        <v>355</v>
      </c>
      <c r="BE628">
        <v>2</v>
      </c>
      <c r="BF628" t="b">
        <v>1</v>
      </c>
      <c r="BG628">
        <v>1657217322.314285</v>
      </c>
      <c r="BH628">
        <v>284.40335714285709</v>
      </c>
      <c r="BI628">
        <v>271.0338214285714</v>
      </c>
      <c r="BJ628">
        <v>20.693946428571429</v>
      </c>
      <c r="BK628">
        <v>18.935314285714291</v>
      </c>
      <c r="BL628">
        <v>285.92585714285713</v>
      </c>
      <c r="BM628">
        <v>20.86961785714286</v>
      </c>
      <c r="BN628">
        <v>500.00396428571429</v>
      </c>
      <c r="BO628">
        <v>74.721289285714292</v>
      </c>
      <c r="BP628">
        <v>9.9990764285714268E-2</v>
      </c>
      <c r="BQ628">
        <v>24.61246071428571</v>
      </c>
      <c r="BR628">
        <v>25.155703571428571</v>
      </c>
      <c r="BS628">
        <v>999.9000000000002</v>
      </c>
      <c r="BT628">
        <v>0</v>
      </c>
      <c r="BU628">
        <v>0</v>
      </c>
      <c r="BV628">
        <v>9996.6767857142859</v>
      </c>
      <c r="BW628">
        <v>0</v>
      </c>
      <c r="BX628">
        <v>1888.1764285714289</v>
      </c>
      <c r="BY628">
        <v>13.36946428571429</v>
      </c>
      <c r="BZ628">
        <v>290.41303571428568</v>
      </c>
      <c r="CA628">
        <v>276.26460714285719</v>
      </c>
      <c r="CB628">
        <v>1.758628571428571</v>
      </c>
      <c r="CC628">
        <v>271.0338214285714</v>
      </c>
      <c r="CD628">
        <v>18.935314285714291</v>
      </c>
      <c r="CE628">
        <v>1.546278928571428</v>
      </c>
      <c r="CF628">
        <v>1.4148721428571429</v>
      </c>
      <c r="CG628">
        <v>13.433617857142851</v>
      </c>
      <c r="CH628">
        <v>12.07793571428571</v>
      </c>
      <c r="CI628">
        <v>1999.9764285714291</v>
      </c>
      <c r="CJ628">
        <v>0.97999842857142838</v>
      </c>
      <c r="CK628">
        <v>2.0001685714285719E-2</v>
      </c>
      <c r="CL628">
        <v>0</v>
      </c>
      <c r="CM628">
        <v>2.232878571428571</v>
      </c>
      <c r="CN628">
        <v>0</v>
      </c>
      <c r="CO628">
        <v>6445.3467857142869</v>
      </c>
      <c r="CP628">
        <v>16749.257142857139</v>
      </c>
      <c r="CQ628">
        <v>42.309785714285702</v>
      </c>
      <c r="CR628">
        <v>44.375</v>
      </c>
      <c r="CS628">
        <v>42.695999999999977</v>
      </c>
      <c r="CT628">
        <v>42.928142857142838</v>
      </c>
      <c r="CU628">
        <v>41.125</v>
      </c>
      <c r="CV628">
        <v>1959.9760714285719</v>
      </c>
      <c r="CW628">
        <v>40.000357142857141</v>
      </c>
      <c r="CX628">
        <v>0</v>
      </c>
      <c r="CY628">
        <v>1657217335.0999999</v>
      </c>
      <c r="CZ628">
        <v>0</v>
      </c>
      <c r="DA628">
        <v>1657213031</v>
      </c>
      <c r="DB628" t="s">
        <v>1093</v>
      </c>
      <c r="DC628">
        <v>1657213019.5</v>
      </c>
      <c r="DD628">
        <v>1657213031</v>
      </c>
      <c r="DE628">
        <v>2</v>
      </c>
      <c r="DF628">
        <v>1.982</v>
      </c>
      <c r="DG628">
        <v>-0.124</v>
      </c>
      <c r="DH628">
        <v>-2.1179999999999999</v>
      </c>
      <c r="DI628">
        <v>-0.2</v>
      </c>
      <c r="DJ628">
        <v>420</v>
      </c>
      <c r="DK628">
        <v>19</v>
      </c>
      <c r="DL628">
        <v>0.14000000000000001</v>
      </c>
      <c r="DM628">
        <v>0.05</v>
      </c>
      <c r="DN628">
        <v>13.13988780487805</v>
      </c>
      <c r="DO628">
        <v>3.9915533101045249</v>
      </c>
      <c r="DP628">
        <v>0.42269120320384368</v>
      </c>
      <c r="DQ628">
        <v>0</v>
      </c>
      <c r="DR628">
        <v>1.784438292682927</v>
      </c>
      <c r="DS628">
        <v>-0.45490013937282042</v>
      </c>
      <c r="DT628">
        <v>4.7413464275942167E-2</v>
      </c>
      <c r="DU628">
        <v>0</v>
      </c>
      <c r="DV628">
        <v>0</v>
      </c>
      <c r="DW628">
        <v>2</v>
      </c>
      <c r="DX628" t="s">
        <v>363</v>
      </c>
      <c r="DY628">
        <v>2.9739599999999999</v>
      </c>
      <c r="DZ628">
        <v>2.7246999999999999</v>
      </c>
      <c r="EA628">
        <v>5.2733599999999999E-2</v>
      </c>
      <c r="EB628">
        <v>4.9548599999999998E-2</v>
      </c>
      <c r="EC628">
        <v>7.9874100000000003E-2</v>
      </c>
      <c r="ED628">
        <v>7.3464100000000004E-2</v>
      </c>
      <c r="EE628">
        <v>29721.9</v>
      </c>
      <c r="EF628">
        <v>29924.7</v>
      </c>
      <c r="EG628">
        <v>29201.3</v>
      </c>
      <c r="EH628">
        <v>29144.2</v>
      </c>
      <c r="EI628">
        <v>35623.9</v>
      </c>
      <c r="EJ628">
        <v>35882.6</v>
      </c>
      <c r="EK628">
        <v>41147.599999999999</v>
      </c>
      <c r="EL628">
        <v>41510.6</v>
      </c>
      <c r="EM628">
        <v>1.909</v>
      </c>
      <c r="EN628">
        <v>2.0488300000000002</v>
      </c>
      <c r="EO628">
        <v>-4.4640199999999998E-2</v>
      </c>
      <c r="EP628">
        <v>0</v>
      </c>
      <c r="EQ628">
        <v>25.882200000000001</v>
      </c>
      <c r="ER628">
        <v>999.9</v>
      </c>
      <c r="ES628">
        <v>24.9</v>
      </c>
      <c r="ET628">
        <v>42.5</v>
      </c>
      <c r="EU628">
        <v>28.203099999999999</v>
      </c>
      <c r="EV628">
        <v>61.966299999999997</v>
      </c>
      <c r="EW628">
        <v>27.335699999999999</v>
      </c>
      <c r="EX628">
        <v>2</v>
      </c>
      <c r="EY628">
        <v>0.48619899999999999</v>
      </c>
      <c r="EZ628">
        <v>9.2810500000000005</v>
      </c>
      <c r="FA628">
        <v>20.142900000000001</v>
      </c>
      <c r="FB628">
        <v>5.2192400000000001</v>
      </c>
      <c r="FC628">
        <v>12.0204</v>
      </c>
      <c r="FD628">
        <v>4.9886999999999997</v>
      </c>
      <c r="FE628">
        <v>3.2877000000000001</v>
      </c>
      <c r="FF628">
        <v>5797.3</v>
      </c>
      <c r="FG628">
        <v>9999</v>
      </c>
      <c r="FH628">
        <v>9999</v>
      </c>
      <c r="FI628">
        <v>94.5</v>
      </c>
      <c r="FJ628">
        <v>1.86768</v>
      </c>
      <c r="FK628">
        <v>1.8667199999999999</v>
      </c>
      <c r="FL628">
        <v>1.86615</v>
      </c>
      <c r="FM628">
        <v>1.8660000000000001</v>
      </c>
      <c r="FN628">
        <v>1.8678399999999999</v>
      </c>
      <c r="FO628">
        <v>1.87025</v>
      </c>
      <c r="FP628">
        <v>1.8689</v>
      </c>
      <c r="FQ628">
        <v>1.87029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-1.4159999999999999</v>
      </c>
      <c r="GF628">
        <v>-0.1754</v>
      </c>
      <c r="GG628">
        <v>-0.23523885101243769</v>
      </c>
      <c r="GH628">
        <v>-4.6052117464239163E-3</v>
      </c>
      <c r="GI628">
        <v>3.8696726057278897E-7</v>
      </c>
      <c r="GJ628">
        <v>-9.6670798998846254E-11</v>
      </c>
      <c r="GK628">
        <v>-0.34206402273919922</v>
      </c>
      <c r="GL628">
        <v>-4.2203369556326094E-3</v>
      </c>
      <c r="GM628">
        <v>8.7200311459696754E-4</v>
      </c>
      <c r="GN628">
        <v>-1.3787569801556101E-5</v>
      </c>
      <c r="GO628">
        <v>4</v>
      </c>
      <c r="GP628">
        <v>2427</v>
      </c>
      <c r="GQ628">
        <v>1</v>
      </c>
      <c r="GR628">
        <v>25</v>
      </c>
      <c r="GS628">
        <v>71.8</v>
      </c>
      <c r="GT628">
        <v>71.7</v>
      </c>
      <c r="GU628">
        <v>0.84228499999999995</v>
      </c>
      <c r="GV628">
        <v>2.2546400000000002</v>
      </c>
      <c r="GW628">
        <v>1.94702</v>
      </c>
      <c r="GX628">
        <v>2.7600099999999999</v>
      </c>
      <c r="GY628">
        <v>2.19482</v>
      </c>
      <c r="GZ628">
        <v>2.33521</v>
      </c>
      <c r="HA628">
        <v>45.805599999999998</v>
      </c>
      <c r="HB628">
        <v>13.597899999999999</v>
      </c>
      <c r="HC628">
        <v>18</v>
      </c>
      <c r="HD628">
        <v>497.45600000000002</v>
      </c>
      <c r="HE628">
        <v>608.04399999999998</v>
      </c>
      <c r="HF628">
        <v>16.6004</v>
      </c>
      <c r="HG628">
        <v>32.996899999999997</v>
      </c>
      <c r="HH628">
        <v>30.002300000000002</v>
      </c>
      <c r="HI628">
        <v>32.426400000000001</v>
      </c>
      <c r="HJ628">
        <v>32.235999999999997</v>
      </c>
      <c r="HK628">
        <v>16.794799999999999</v>
      </c>
      <c r="HL628">
        <v>29.396899999999999</v>
      </c>
      <c r="HM628">
        <v>0</v>
      </c>
      <c r="HN628">
        <v>13.9384</v>
      </c>
      <c r="HO628">
        <v>219.505</v>
      </c>
      <c r="HP628">
        <v>19.000699999999998</v>
      </c>
      <c r="HQ628">
        <v>99.880499999999998</v>
      </c>
      <c r="HR628">
        <v>99.714600000000004</v>
      </c>
    </row>
    <row r="629" spans="1:226" x14ac:dyDescent="0.2">
      <c r="A629">
        <v>613</v>
      </c>
      <c r="B629">
        <v>1657217335.0999999</v>
      </c>
      <c r="C629">
        <v>10409.5</v>
      </c>
      <c r="D629" t="s">
        <v>1592</v>
      </c>
      <c r="E629" t="s">
        <v>1593</v>
      </c>
      <c r="F629">
        <v>5</v>
      </c>
      <c r="G629" s="1" t="s">
        <v>1567</v>
      </c>
      <c r="H629" t="s">
        <v>354</v>
      </c>
      <c r="I629">
        <v>1657217327.5999999</v>
      </c>
      <c r="J629">
        <f t="shared" si="306"/>
        <v>2.2652187473557908E-3</v>
      </c>
      <c r="K629">
        <f t="shared" si="307"/>
        <v>2.265218747355791</v>
      </c>
      <c r="L629" s="1">
        <f t="shared" si="308"/>
        <v>7.6476690253933448</v>
      </c>
      <c r="M629">
        <f t="shared" si="309"/>
        <v>267.9542222222222</v>
      </c>
      <c r="N629">
        <f t="shared" si="310"/>
        <v>137.04385982492835</v>
      </c>
      <c r="O629">
        <f t="shared" si="311"/>
        <v>10.253704853351961</v>
      </c>
      <c r="P629">
        <f t="shared" si="312"/>
        <v>20.048497702750588</v>
      </c>
      <c r="Q629">
        <f t="shared" si="313"/>
        <v>0.10074288770364047</v>
      </c>
      <c r="R629">
        <f t="shared" si="314"/>
        <v>2.8462663345020025</v>
      </c>
      <c r="S629">
        <f t="shared" si="315"/>
        <v>9.880305797277085E-2</v>
      </c>
      <c r="T629">
        <f t="shared" si="316"/>
        <v>6.1923086156005405E-2</v>
      </c>
      <c r="U629">
        <f t="shared" si="317"/>
        <v>321.51604288888893</v>
      </c>
      <c r="V629">
        <f t="shared" si="318"/>
        <v>25.957174285069833</v>
      </c>
      <c r="W629">
        <f t="shared" si="319"/>
        <v>25.15827777777778</v>
      </c>
      <c r="X629">
        <f t="shared" si="320"/>
        <v>3.2098062269541532</v>
      </c>
      <c r="Y629">
        <f t="shared" si="321"/>
        <v>49.855199610017351</v>
      </c>
      <c r="Z629">
        <f t="shared" si="322"/>
        <v>1.5489750134090194</v>
      </c>
      <c r="AA629">
        <f t="shared" si="323"/>
        <v>3.1069477717982812</v>
      </c>
      <c r="AB629">
        <f t="shared" si="324"/>
        <v>1.6608312135451337</v>
      </c>
      <c r="AC629">
        <f t="shared" si="325"/>
        <v>-99.896146758390373</v>
      </c>
      <c r="AD629">
        <f t="shared" si="326"/>
        <v>-83.75584789865654</v>
      </c>
      <c r="AE629">
        <f t="shared" si="327"/>
        <v>-6.2172549401526336</v>
      </c>
      <c r="AF629">
        <f t="shared" si="328"/>
        <v>131.64679329168933</v>
      </c>
      <c r="AG629">
        <f t="shared" si="329"/>
        <v>-18.395070540889758</v>
      </c>
      <c r="AH629">
        <f t="shared" si="330"/>
        <v>2.2640056250313489</v>
      </c>
      <c r="AI629">
        <f t="shared" si="331"/>
        <v>7.6476690253933448</v>
      </c>
      <c r="AJ629">
        <v>244.4459832243177</v>
      </c>
      <c r="AK629">
        <v>251.17456363636359</v>
      </c>
      <c r="AL629">
        <v>-3.24564754233633</v>
      </c>
      <c r="AM629">
        <v>65.560437970994172</v>
      </c>
      <c r="AN629">
        <f t="shared" si="332"/>
        <v>2.265218747355791</v>
      </c>
      <c r="AO629">
        <v>18.972429807933541</v>
      </c>
      <c r="AP629">
        <v>20.71311151515151</v>
      </c>
      <c r="AQ629">
        <v>-4.6757313170685002E-5</v>
      </c>
      <c r="AR629">
        <v>78.045151830667706</v>
      </c>
      <c r="AS629">
        <v>0</v>
      </c>
      <c r="AT629">
        <v>0</v>
      </c>
      <c r="AU629">
        <f t="shared" si="333"/>
        <v>1</v>
      </c>
      <c r="AV629">
        <f t="shared" si="334"/>
        <v>0</v>
      </c>
      <c r="AW629">
        <f t="shared" si="335"/>
        <v>39829.254777746166</v>
      </c>
      <c r="AX629">
        <f t="shared" si="336"/>
        <v>2000</v>
      </c>
      <c r="AY629">
        <f t="shared" si="337"/>
        <v>1681.2000222222223</v>
      </c>
      <c r="AZ629">
        <f t="shared" si="338"/>
        <v>0.84060001111111116</v>
      </c>
      <c r="BA629">
        <f t="shared" si="339"/>
        <v>0.16075802144444445</v>
      </c>
      <c r="BB629" s="1">
        <v>3.923</v>
      </c>
      <c r="BC629">
        <v>0.5</v>
      </c>
      <c r="BD629" t="s">
        <v>355</v>
      </c>
      <c r="BE629">
        <v>2</v>
      </c>
      <c r="BF629" t="b">
        <v>1</v>
      </c>
      <c r="BG629">
        <v>1657217327.5999999</v>
      </c>
      <c r="BH629">
        <v>267.9542222222222</v>
      </c>
      <c r="BI629">
        <v>253.99755555555561</v>
      </c>
      <c r="BJ629">
        <v>20.70251851851852</v>
      </c>
      <c r="BK629">
        <v>18.962970370370371</v>
      </c>
      <c r="BL629">
        <v>269.40381481481478</v>
      </c>
      <c r="BM629">
        <v>20.878066666666669</v>
      </c>
      <c r="BN629">
        <v>500.00459259259247</v>
      </c>
      <c r="BO629">
        <v>74.720614814814809</v>
      </c>
      <c r="BP629">
        <v>9.9992737037037038E-2</v>
      </c>
      <c r="BQ629">
        <v>24.612451851851851</v>
      </c>
      <c r="BR629">
        <v>25.15827777777778</v>
      </c>
      <c r="BS629">
        <v>999.90000000000009</v>
      </c>
      <c r="BT629">
        <v>0</v>
      </c>
      <c r="BU629">
        <v>0</v>
      </c>
      <c r="BV629">
        <v>10000.56111111111</v>
      </c>
      <c r="BW629">
        <v>0</v>
      </c>
      <c r="BX629">
        <v>1889.2059259259261</v>
      </c>
      <c r="BY629">
        <v>13.956662962962961</v>
      </c>
      <c r="BZ629">
        <v>273.61877777777778</v>
      </c>
      <c r="CA629">
        <v>258.90711111111108</v>
      </c>
      <c r="CB629">
        <v>1.7395422222222221</v>
      </c>
      <c r="CC629">
        <v>253.99755555555561</v>
      </c>
      <c r="CD629">
        <v>18.962970370370371</v>
      </c>
      <c r="CE629">
        <v>1.546905555555556</v>
      </c>
      <c r="CF629">
        <v>1.4169259259259259</v>
      </c>
      <c r="CG629">
        <v>13.439833333333331</v>
      </c>
      <c r="CH629">
        <v>12.099977777777781</v>
      </c>
      <c r="CI629">
        <v>2000</v>
      </c>
      <c r="CJ629">
        <v>0.97999866666666668</v>
      </c>
      <c r="CK629">
        <v>2.0001455555555551E-2</v>
      </c>
      <c r="CL629">
        <v>0</v>
      </c>
      <c r="CM629">
        <v>2.248603703703703</v>
      </c>
      <c r="CN629">
        <v>0</v>
      </c>
      <c r="CO629">
        <v>6446.3925925925932</v>
      </c>
      <c r="CP629">
        <v>16749.46296296296</v>
      </c>
      <c r="CQ629">
        <v>42.311999999999991</v>
      </c>
      <c r="CR629">
        <v>44.375</v>
      </c>
      <c r="CS629">
        <v>42.700999999999993</v>
      </c>
      <c r="CT629">
        <v>42.936999999999983</v>
      </c>
      <c r="CU629">
        <v>41.125</v>
      </c>
      <c r="CV629">
        <v>1959.9992592592589</v>
      </c>
      <c r="CW629">
        <v>40.000740740740738</v>
      </c>
      <c r="CX629">
        <v>0</v>
      </c>
      <c r="CY629">
        <v>1657217339.9000001</v>
      </c>
      <c r="CZ629">
        <v>0</v>
      </c>
      <c r="DA629">
        <v>1657213031</v>
      </c>
      <c r="DB629" t="s">
        <v>1093</v>
      </c>
      <c r="DC629">
        <v>1657213019.5</v>
      </c>
      <c r="DD629">
        <v>1657213031</v>
      </c>
      <c r="DE629">
        <v>2</v>
      </c>
      <c r="DF629">
        <v>1.982</v>
      </c>
      <c r="DG629">
        <v>-0.124</v>
      </c>
      <c r="DH629">
        <v>-2.1179999999999999</v>
      </c>
      <c r="DI629">
        <v>-0.2</v>
      </c>
      <c r="DJ629">
        <v>420</v>
      </c>
      <c r="DK629">
        <v>19</v>
      </c>
      <c r="DL629">
        <v>0.14000000000000001</v>
      </c>
      <c r="DM629">
        <v>0.05</v>
      </c>
      <c r="DN629">
        <v>13.622590000000001</v>
      </c>
      <c r="DO629">
        <v>6.4450671669793271</v>
      </c>
      <c r="DP629">
        <v>0.63502295147498389</v>
      </c>
      <c r="DQ629">
        <v>0</v>
      </c>
      <c r="DR629">
        <v>1.7560095</v>
      </c>
      <c r="DS629">
        <v>-0.2482604127579767</v>
      </c>
      <c r="DT629">
        <v>3.2873708563987719E-2</v>
      </c>
      <c r="DU629">
        <v>0</v>
      </c>
      <c r="DV629">
        <v>0</v>
      </c>
      <c r="DW629">
        <v>2</v>
      </c>
      <c r="DX629" t="s">
        <v>363</v>
      </c>
      <c r="DY629">
        <v>2.9738500000000001</v>
      </c>
      <c r="DZ629">
        <v>2.7247699999999999</v>
      </c>
      <c r="EA629">
        <v>4.9965500000000003E-2</v>
      </c>
      <c r="EB629">
        <v>4.6647899999999999E-2</v>
      </c>
      <c r="EC629">
        <v>7.9868700000000001E-2</v>
      </c>
      <c r="ED629">
        <v>7.3415599999999998E-2</v>
      </c>
      <c r="EE629">
        <v>29807.7</v>
      </c>
      <c r="EF629">
        <v>30015.1</v>
      </c>
      <c r="EG629">
        <v>29200.3</v>
      </c>
      <c r="EH629">
        <v>29143.3</v>
      </c>
      <c r="EI629">
        <v>35623</v>
      </c>
      <c r="EJ629">
        <v>35883.199999999997</v>
      </c>
      <c r="EK629">
        <v>41146.199999999997</v>
      </c>
      <c r="EL629">
        <v>41509.300000000003</v>
      </c>
      <c r="EM629">
        <v>1.90873</v>
      </c>
      <c r="EN629">
        <v>2.0482</v>
      </c>
      <c r="EO629">
        <v>-4.3086699999999999E-2</v>
      </c>
      <c r="EP629">
        <v>0</v>
      </c>
      <c r="EQ629">
        <v>25.875900000000001</v>
      </c>
      <c r="ER629">
        <v>999.9</v>
      </c>
      <c r="ES629">
        <v>24.9</v>
      </c>
      <c r="ET629">
        <v>42.5</v>
      </c>
      <c r="EU629">
        <v>28.202500000000001</v>
      </c>
      <c r="EV629">
        <v>62.066299999999998</v>
      </c>
      <c r="EW629">
        <v>27.399799999999999</v>
      </c>
      <c r="EX629">
        <v>2</v>
      </c>
      <c r="EY629">
        <v>0.48849900000000002</v>
      </c>
      <c r="EZ629">
        <v>9.2810500000000005</v>
      </c>
      <c r="FA629">
        <v>20.142900000000001</v>
      </c>
      <c r="FB629">
        <v>5.2198399999999996</v>
      </c>
      <c r="FC629">
        <v>12.0207</v>
      </c>
      <c r="FD629">
        <v>4.9884500000000003</v>
      </c>
      <c r="FE629">
        <v>3.2877000000000001</v>
      </c>
      <c r="FF629">
        <v>5797.3</v>
      </c>
      <c r="FG629">
        <v>9999</v>
      </c>
      <c r="FH629">
        <v>9999</v>
      </c>
      <c r="FI629">
        <v>94.5</v>
      </c>
      <c r="FJ629">
        <v>1.86768</v>
      </c>
      <c r="FK629">
        <v>1.86676</v>
      </c>
      <c r="FL629">
        <v>1.86615</v>
      </c>
      <c r="FM629">
        <v>1.8660000000000001</v>
      </c>
      <c r="FN629">
        <v>1.8678300000000001</v>
      </c>
      <c r="FO629">
        <v>1.8702700000000001</v>
      </c>
      <c r="FP629">
        <v>1.8689</v>
      </c>
      <c r="FQ629">
        <v>1.87029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-1.345</v>
      </c>
      <c r="GF629">
        <v>-0.1754</v>
      </c>
      <c r="GG629">
        <v>-0.23523885101243769</v>
      </c>
      <c r="GH629">
        <v>-4.6052117464239163E-3</v>
      </c>
      <c r="GI629">
        <v>3.8696726057278897E-7</v>
      </c>
      <c r="GJ629">
        <v>-9.6670798998846254E-11</v>
      </c>
      <c r="GK629">
        <v>-0.34206402273919922</v>
      </c>
      <c r="GL629">
        <v>-4.2203369556326094E-3</v>
      </c>
      <c r="GM629">
        <v>8.7200311459696754E-4</v>
      </c>
      <c r="GN629">
        <v>-1.3787569801556101E-5</v>
      </c>
      <c r="GO629">
        <v>4</v>
      </c>
      <c r="GP629">
        <v>2427</v>
      </c>
      <c r="GQ629">
        <v>1</v>
      </c>
      <c r="GR629">
        <v>25</v>
      </c>
      <c r="GS629">
        <v>71.900000000000006</v>
      </c>
      <c r="GT629">
        <v>71.7</v>
      </c>
      <c r="GU629">
        <v>0.794678</v>
      </c>
      <c r="GV629">
        <v>2.2570800000000002</v>
      </c>
      <c r="GW629">
        <v>1.94702</v>
      </c>
      <c r="GX629">
        <v>2.7600099999999999</v>
      </c>
      <c r="GY629">
        <v>2.19482</v>
      </c>
      <c r="GZ629">
        <v>2.3706100000000001</v>
      </c>
      <c r="HA629">
        <v>45.834400000000002</v>
      </c>
      <c r="HB629">
        <v>13.6067</v>
      </c>
      <c r="HC629">
        <v>18</v>
      </c>
      <c r="HD629">
        <v>497.46199999999999</v>
      </c>
      <c r="HE629">
        <v>607.78700000000003</v>
      </c>
      <c r="HF629">
        <v>16.595700000000001</v>
      </c>
      <c r="HG629">
        <v>33.0212</v>
      </c>
      <c r="HH629">
        <v>30.002300000000002</v>
      </c>
      <c r="HI629">
        <v>32.450600000000001</v>
      </c>
      <c r="HJ629">
        <v>32.260800000000003</v>
      </c>
      <c r="HK629">
        <v>15.8255</v>
      </c>
      <c r="HL629">
        <v>29.396899999999999</v>
      </c>
      <c r="HM629">
        <v>0</v>
      </c>
      <c r="HN629">
        <v>13.9473</v>
      </c>
      <c r="HO629">
        <v>199.37799999999999</v>
      </c>
      <c r="HP629">
        <v>19.017099999999999</v>
      </c>
      <c r="HQ629">
        <v>99.877300000000005</v>
      </c>
      <c r="HR629">
        <v>99.711600000000004</v>
      </c>
    </row>
    <row r="630" spans="1:226" x14ac:dyDescent="0.2">
      <c r="A630">
        <v>614</v>
      </c>
      <c r="B630">
        <v>1657217340.0999999</v>
      </c>
      <c r="C630">
        <v>10414.5</v>
      </c>
      <c r="D630" t="s">
        <v>1594</v>
      </c>
      <c r="E630" t="s">
        <v>1595</v>
      </c>
      <c r="F630">
        <v>5</v>
      </c>
      <c r="G630" s="1" t="s">
        <v>1567</v>
      </c>
      <c r="H630" t="s">
        <v>354</v>
      </c>
      <c r="I630">
        <v>1657217332.314285</v>
      </c>
      <c r="J630">
        <f t="shared" si="306"/>
        <v>2.2660266208679434E-3</v>
      </c>
      <c r="K630">
        <f t="shared" si="307"/>
        <v>2.2660266208679434</v>
      </c>
      <c r="L630" s="1">
        <f t="shared" si="308"/>
        <v>7.0388623029948407</v>
      </c>
      <c r="M630">
        <f t="shared" si="309"/>
        <v>253.1297857142857</v>
      </c>
      <c r="N630">
        <f t="shared" si="310"/>
        <v>132.46034126374241</v>
      </c>
      <c r="O630">
        <f t="shared" si="311"/>
        <v>9.9107186272672507</v>
      </c>
      <c r="P630">
        <f t="shared" si="312"/>
        <v>18.939239159890569</v>
      </c>
      <c r="Q630">
        <f t="shared" si="313"/>
        <v>0.1007913313897246</v>
      </c>
      <c r="R630">
        <f t="shared" si="314"/>
        <v>2.8458719936966266</v>
      </c>
      <c r="S630">
        <f t="shared" si="315"/>
        <v>9.8849391533026215E-2</v>
      </c>
      <c r="T630">
        <f t="shared" si="316"/>
        <v>6.1952228944725324E-2</v>
      </c>
      <c r="U630">
        <f t="shared" si="317"/>
        <v>321.51351267857143</v>
      </c>
      <c r="V630">
        <f t="shared" si="318"/>
        <v>25.957464038426064</v>
      </c>
      <c r="W630">
        <f t="shared" si="319"/>
        <v>25.159192857142859</v>
      </c>
      <c r="X630">
        <f t="shared" si="320"/>
        <v>3.2099811377142022</v>
      </c>
      <c r="Y630">
        <f t="shared" si="321"/>
        <v>49.866243095928915</v>
      </c>
      <c r="Z630">
        <f t="shared" si="322"/>
        <v>1.5493503810378935</v>
      </c>
      <c r="AA630">
        <f t="shared" si="323"/>
        <v>3.1070124493986246</v>
      </c>
      <c r="AB630">
        <f t="shared" si="324"/>
        <v>1.6606307566763088</v>
      </c>
      <c r="AC630">
        <f t="shared" si="325"/>
        <v>-99.931773980276304</v>
      </c>
      <c r="AD630">
        <f t="shared" si="326"/>
        <v>-83.831226160318693</v>
      </c>
      <c r="AE630">
        <f t="shared" si="327"/>
        <v>-6.2237521956643942</v>
      </c>
      <c r="AF630">
        <f t="shared" si="328"/>
        <v>131.526760342312</v>
      </c>
      <c r="AG630">
        <f t="shared" si="329"/>
        <v>-19.109454460304892</v>
      </c>
      <c r="AH630">
        <f t="shared" si="330"/>
        <v>2.2648633863689969</v>
      </c>
      <c r="AI630">
        <f t="shared" si="331"/>
        <v>7.0388623029948407</v>
      </c>
      <c r="AJ630">
        <v>227.5139821696466</v>
      </c>
      <c r="AK630">
        <v>234.82579393939409</v>
      </c>
      <c r="AL630">
        <v>-3.2700205439195869</v>
      </c>
      <c r="AM630">
        <v>65.560437970994172</v>
      </c>
      <c r="AN630">
        <f t="shared" si="332"/>
        <v>2.2660266208679434</v>
      </c>
      <c r="AO630">
        <v>18.955613783930289</v>
      </c>
      <c r="AP630">
        <v>20.698743030303032</v>
      </c>
      <c r="AQ630">
        <v>-4.3021780985562651E-4</v>
      </c>
      <c r="AR630">
        <v>78.045151830667706</v>
      </c>
      <c r="AS630">
        <v>0</v>
      </c>
      <c r="AT630">
        <v>0</v>
      </c>
      <c r="AU630">
        <f t="shared" si="333"/>
        <v>1</v>
      </c>
      <c r="AV630">
        <f t="shared" si="334"/>
        <v>0</v>
      </c>
      <c r="AW630">
        <f t="shared" si="335"/>
        <v>39821.414309853375</v>
      </c>
      <c r="AX630">
        <f t="shared" si="336"/>
        <v>1999.984285714286</v>
      </c>
      <c r="AY630">
        <f t="shared" si="337"/>
        <v>1681.1868107142859</v>
      </c>
      <c r="AZ630">
        <f t="shared" si="338"/>
        <v>0.84060001007150764</v>
      </c>
      <c r="BA630">
        <f t="shared" si="339"/>
        <v>0.16075801943800985</v>
      </c>
      <c r="BB630" s="1">
        <v>3.923</v>
      </c>
      <c r="BC630">
        <v>0.5</v>
      </c>
      <c r="BD630" t="s">
        <v>355</v>
      </c>
      <c r="BE630">
        <v>2</v>
      </c>
      <c r="BF630" t="b">
        <v>1</v>
      </c>
      <c r="BG630">
        <v>1657217332.314285</v>
      </c>
      <c r="BH630">
        <v>253.1297857142857</v>
      </c>
      <c r="BI630">
        <v>238.5865</v>
      </c>
      <c r="BJ630">
        <v>20.707628571428572</v>
      </c>
      <c r="BK630">
        <v>18.96743571428572</v>
      </c>
      <c r="BL630">
        <v>254.51349999999999</v>
      </c>
      <c r="BM630">
        <v>20.883114285714289</v>
      </c>
      <c r="BN630">
        <v>500.00610714285722</v>
      </c>
      <c r="BO630">
        <v>74.720257142857136</v>
      </c>
      <c r="BP630">
        <v>0.1000138357142857</v>
      </c>
      <c r="BQ630">
        <v>24.6128</v>
      </c>
      <c r="BR630">
        <v>25.159192857142859</v>
      </c>
      <c r="BS630">
        <v>999.9000000000002</v>
      </c>
      <c r="BT630">
        <v>0</v>
      </c>
      <c r="BU630">
        <v>0</v>
      </c>
      <c r="BV630">
        <v>9998.5707142857136</v>
      </c>
      <c r="BW630">
        <v>0</v>
      </c>
      <c r="BX630">
        <v>1890.166071428572</v>
      </c>
      <c r="BY630">
        <v>14.543285714285711</v>
      </c>
      <c r="BZ630">
        <v>258.4823571428571</v>
      </c>
      <c r="CA630">
        <v>243.19960714285719</v>
      </c>
      <c r="CB630">
        <v>1.7401932142857139</v>
      </c>
      <c r="CC630">
        <v>238.5865</v>
      </c>
      <c r="CD630">
        <v>18.96743571428572</v>
      </c>
      <c r="CE630">
        <v>1.5472803571428571</v>
      </c>
      <c r="CF630">
        <v>1.4172525</v>
      </c>
      <c r="CG630">
        <v>13.44355357142857</v>
      </c>
      <c r="CH630">
        <v>12.103485714285711</v>
      </c>
      <c r="CI630">
        <v>1999.984285714286</v>
      </c>
      <c r="CJ630">
        <v>0.97999874999999992</v>
      </c>
      <c r="CK630">
        <v>2.0001374999999998E-2</v>
      </c>
      <c r="CL630">
        <v>0</v>
      </c>
      <c r="CM630">
        <v>2.2126678571428569</v>
      </c>
      <c r="CN630">
        <v>0</v>
      </c>
      <c r="CO630">
        <v>6448.363571428572</v>
      </c>
      <c r="CP630">
        <v>16749.325000000001</v>
      </c>
      <c r="CQ630">
        <v>42.311999999999991</v>
      </c>
      <c r="CR630">
        <v>44.375</v>
      </c>
      <c r="CS630">
        <v>42.702749999999988</v>
      </c>
      <c r="CT630">
        <v>42.936999999999983</v>
      </c>
      <c r="CU630">
        <v>41.125</v>
      </c>
      <c r="CV630">
        <v>1959.983928571429</v>
      </c>
      <c r="CW630">
        <v>40.000357142857141</v>
      </c>
      <c r="CX630">
        <v>0</v>
      </c>
      <c r="CY630">
        <v>1657217345.3</v>
      </c>
      <c r="CZ630">
        <v>0</v>
      </c>
      <c r="DA630">
        <v>1657213031</v>
      </c>
      <c r="DB630" t="s">
        <v>1093</v>
      </c>
      <c r="DC630">
        <v>1657213019.5</v>
      </c>
      <c r="DD630">
        <v>1657213031</v>
      </c>
      <c r="DE630">
        <v>2</v>
      </c>
      <c r="DF630">
        <v>1.982</v>
      </c>
      <c r="DG630">
        <v>-0.124</v>
      </c>
      <c r="DH630">
        <v>-2.1179999999999999</v>
      </c>
      <c r="DI630">
        <v>-0.2</v>
      </c>
      <c r="DJ630">
        <v>420</v>
      </c>
      <c r="DK630">
        <v>19</v>
      </c>
      <c r="DL630">
        <v>0.14000000000000001</v>
      </c>
      <c r="DM630">
        <v>0.05</v>
      </c>
      <c r="DN630">
        <v>14.20578048780488</v>
      </c>
      <c r="DO630">
        <v>7.5246794425087327</v>
      </c>
      <c r="DP630">
        <v>0.74353847021687114</v>
      </c>
      <c r="DQ630">
        <v>0</v>
      </c>
      <c r="DR630">
        <v>1.745358780487805</v>
      </c>
      <c r="DS630">
        <v>-1.448466898954485E-2</v>
      </c>
      <c r="DT630">
        <v>2.270073289835697E-2</v>
      </c>
      <c r="DU630">
        <v>1</v>
      </c>
      <c r="DV630">
        <v>1</v>
      </c>
      <c r="DW630">
        <v>2</v>
      </c>
      <c r="DX630" t="s">
        <v>357</v>
      </c>
      <c r="DY630">
        <v>2.9738099999999998</v>
      </c>
      <c r="DZ630">
        <v>2.7246700000000001</v>
      </c>
      <c r="EA630">
        <v>4.7110699999999998E-2</v>
      </c>
      <c r="EB630">
        <v>4.3692000000000002E-2</v>
      </c>
      <c r="EC630">
        <v>7.9827400000000007E-2</v>
      </c>
      <c r="ED630">
        <v>7.3363999999999999E-2</v>
      </c>
      <c r="EE630">
        <v>29895</v>
      </c>
      <c r="EF630">
        <v>30107.200000000001</v>
      </c>
      <c r="EG630">
        <v>29198.3</v>
      </c>
      <c r="EH630">
        <v>29142.6</v>
      </c>
      <c r="EI630">
        <v>35622.199999999997</v>
      </c>
      <c r="EJ630">
        <v>35884</v>
      </c>
      <c r="EK630">
        <v>41143.5</v>
      </c>
      <c r="EL630">
        <v>41507.9</v>
      </c>
      <c r="EM630">
        <v>1.90842</v>
      </c>
      <c r="EN630">
        <v>2.0476000000000001</v>
      </c>
      <c r="EO630">
        <v>-4.3503899999999998E-2</v>
      </c>
      <c r="EP630">
        <v>0</v>
      </c>
      <c r="EQ630">
        <v>25.870200000000001</v>
      </c>
      <c r="ER630">
        <v>999.9</v>
      </c>
      <c r="ES630">
        <v>24.8</v>
      </c>
      <c r="ET630">
        <v>42.5</v>
      </c>
      <c r="EU630">
        <v>28.09</v>
      </c>
      <c r="EV630">
        <v>62.136299999999999</v>
      </c>
      <c r="EW630">
        <v>27.351800000000001</v>
      </c>
      <c r="EX630">
        <v>2</v>
      </c>
      <c r="EY630">
        <v>0.49080499999999999</v>
      </c>
      <c r="EZ630">
        <v>9.2810500000000005</v>
      </c>
      <c r="FA630">
        <v>20.143000000000001</v>
      </c>
      <c r="FB630">
        <v>5.2187900000000003</v>
      </c>
      <c r="FC630">
        <v>12.019500000000001</v>
      </c>
      <c r="FD630">
        <v>4.9885999999999999</v>
      </c>
      <c r="FE630">
        <v>3.2877000000000001</v>
      </c>
      <c r="FF630">
        <v>5797.5</v>
      </c>
      <c r="FG630">
        <v>9999</v>
      </c>
      <c r="FH630">
        <v>9999</v>
      </c>
      <c r="FI630">
        <v>94.5</v>
      </c>
      <c r="FJ630">
        <v>1.86768</v>
      </c>
      <c r="FK630">
        <v>1.86676</v>
      </c>
      <c r="FL630">
        <v>1.86615</v>
      </c>
      <c r="FM630">
        <v>1.8660000000000001</v>
      </c>
      <c r="FN630">
        <v>1.8678300000000001</v>
      </c>
      <c r="FO630">
        <v>1.8702700000000001</v>
      </c>
      <c r="FP630">
        <v>1.8689</v>
      </c>
      <c r="FQ630">
        <v>1.8702799999999999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-1.2729999999999999</v>
      </c>
      <c r="GF630">
        <v>-0.17560000000000001</v>
      </c>
      <c r="GG630">
        <v>-0.23523885101243769</v>
      </c>
      <c r="GH630">
        <v>-4.6052117464239163E-3</v>
      </c>
      <c r="GI630">
        <v>3.8696726057278897E-7</v>
      </c>
      <c r="GJ630">
        <v>-9.6670798998846254E-11</v>
      </c>
      <c r="GK630">
        <v>-0.34206402273919922</v>
      </c>
      <c r="GL630">
        <v>-4.2203369556326094E-3</v>
      </c>
      <c r="GM630">
        <v>8.7200311459696754E-4</v>
      </c>
      <c r="GN630">
        <v>-1.3787569801556101E-5</v>
      </c>
      <c r="GO630">
        <v>4</v>
      </c>
      <c r="GP630">
        <v>2427</v>
      </c>
      <c r="GQ630">
        <v>1</v>
      </c>
      <c r="GR630">
        <v>25</v>
      </c>
      <c r="GS630">
        <v>72</v>
      </c>
      <c r="GT630">
        <v>71.8</v>
      </c>
      <c r="GU630">
        <v>0.74829100000000004</v>
      </c>
      <c r="GV630">
        <v>2.2595200000000002</v>
      </c>
      <c r="GW630">
        <v>1.94702</v>
      </c>
      <c r="GX630">
        <v>2.7600099999999999</v>
      </c>
      <c r="GY630">
        <v>2.19482</v>
      </c>
      <c r="GZ630">
        <v>2.3828100000000001</v>
      </c>
      <c r="HA630">
        <v>45.834400000000002</v>
      </c>
      <c r="HB630">
        <v>13.597899999999999</v>
      </c>
      <c r="HC630">
        <v>18</v>
      </c>
      <c r="HD630">
        <v>497.45800000000003</v>
      </c>
      <c r="HE630">
        <v>607.54999999999995</v>
      </c>
      <c r="HF630">
        <v>16.593599999999999</v>
      </c>
      <c r="HG630">
        <v>33.045699999999997</v>
      </c>
      <c r="HH630">
        <v>30.002300000000002</v>
      </c>
      <c r="HI630">
        <v>32.475700000000003</v>
      </c>
      <c r="HJ630">
        <v>32.285499999999999</v>
      </c>
      <c r="HK630">
        <v>14.9114</v>
      </c>
      <c r="HL630">
        <v>29.396899999999999</v>
      </c>
      <c r="HM630">
        <v>0</v>
      </c>
      <c r="HN630">
        <v>13.947699999999999</v>
      </c>
      <c r="HO630">
        <v>185.89599999999999</v>
      </c>
      <c r="HP630">
        <v>19.034600000000001</v>
      </c>
      <c r="HQ630">
        <v>99.870500000000007</v>
      </c>
      <c r="HR630">
        <v>99.708500000000001</v>
      </c>
    </row>
    <row r="631" spans="1:226" x14ac:dyDescent="0.2">
      <c r="A631">
        <v>615</v>
      </c>
      <c r="B631">
        <v>1657217345.0999999</v>
      </c>
      <c r="C631">
        <v>10419.5</v>
      </c>
      <c r="D631" t="s">
        <v>1596</v>
      </c>
      <c r="E631" t="s">
        <v>1597</v>
      </c>
      <c r="F631">
        <v>5</v>
      </c>
      <c r="G631" s="1" t="s">
        <v>1567</v>
      </c>
      <c r="H631" t="s">
        <v>354</v>
      </c>
      <c r="I631">
        <v>1657217337.5999999</v>
      </c>
      <c r="J631">
        <f t="shared" si="306"/>
        <v>2.2755681741002337E-3</v>
      </c>
      <c r="K631">
        <f t="shared" si="307"/>
        <v>2.2755681741002336</v>
      </c>
      <c r="L631" s="1">
        <f t="shared" si="308"/>
        <v>6.4319446194184273</v>
      </c>
      <c r="M631">
        <f t="shared" si="309"/>
        <v>236.3762222222222</v>
      </c>
      <c r="N631">
        <f t="shared" si="310"/>
        <v>126.32897811313728</v>
      </c>
      <c r="O631">
        <f t="shared" si="311"/>
        <v>9.4518428280964706</v>
      </c>
      <c r="P631">
        <f t="shared" si="312"/>
        <v>17.685498086929503</v>
      </c>
      <c r="Q631">
        <f t="shared" si="313"/>
        <v>0.10119687055048904</v>
      </c>
      <c r="R631">
        <f t="shared" si="314"/>
        <v>2.8452855879917971</v>
      </c>
      <c r="S631">
        <f t="shared" si="315"/>
        <v>9.9239040799062775E-2</v>
      </c>
      <c r="T631">
        <f t="shared" si="316"/>
        <v>6.2197148870584654E-2</v>
      </c>
      <c r="U631">
        <f t="shared" si="317"/>
        <v>321.51379666666674</v>
      </c>
      <c r="V631">
        <f t="shared" si="318"/>
        <v>25.952642517206613</v>
      </c>
      <c r="W631">
        <f t="shared" si="319"/>
        <v>25.15967777777778</v>
      </c>
      <c r="X631">
        <f t="shared" si="320"/>
        <v>3.2100738301400349</v>
      </c>
      <c r="Y631">
        <f t="shared" si="321"/>
        <v>49.863100061128847</v>
      </c>
      <c r="Z631">
        <f t="shared" si="322"/>
        <v>1.5490184109208576</v>
      </c>
      <c r="AA631">
        <f t="shared" si="323"/>
        <v>3.1065425314949611</v>
      </c>
      <c r="AB631">
        <f t="shared" si="324"/>
        <v>1.6610554192191773</v>
      </c>
      <c r="AC631">
        <f t="shared" si="325"/>
        <v>-100.35255647782031</v>
      </c>
      <c r="AD631">
        <f t="shared" si="326"/>
        <v>-84.27636937845682</v>
      </c>
      <c r="AE631">
        <f t="shared" si="327"/>
        <v>-6.2580254101106565</v>
      </c>
      <c r="AF631">
        <f t="shared" si="328"/>
        <v>130.62684540027897</v>
      </c>
      <c r="AG631">
        <f t="shared" si="329"/>
        <v>-19.850136051634983</v>
      </c>
      <c r="AH631">
        <f t="shared" si="330"/>
        <v>2.2790041967138985</v>
      </c>
      <c r="AI631">
        <f t="shared" si="331"/>
        <v>6.4319446194184273</v>
      </c>
      <c r="AJ631">
        <v>210.84146457121761</v>
      </c>
      <c r="AK631">
        <v>218.5741090909091</v>
      </c>
      <c r="AL631">
        <v>-3.253715067496274</v>
      </c>
      <c r="AM631">
        <v>65.560437970994172</v>
      </c>
      <c r="AN631">
        <f t="shared" si="332"/>
        <v>2.2755681741002336</v>
      </c>
      <c r="AO631">
        <v>18.936873276447471</v>
      </c>
      <c r="AP631">
        <v>20.6868509090909</v>
      </c>
      <c r="AQ631">
        <v>-3.2528444724183239E-4</v>
      </c>
      <c r="AR631">
        <v>78.045151830667706</v>
      </c>
      <c r="AS631">
        <v>0</v>
      </c>
      <c r="AT631">
        <v>0</v>
      </c>
      <c r="AU631">
        <f t="shared" si="333"/>
        <v>1</v>
      </c>
      <c r="AV631">
        <f t="shared" si="334"/>
        <v>0</v>
      </c>
      <c r="AW631">
        <f t="shared" si="335"/>
        <v>39810.152932241188</v>
      </c>
      <c r="AX631">
        <f t="shared" si="336"/>
        <v>1999.985925925926</v>
      </c>
      <c r="AY631">
        <f t="shared" si="337"/>
        <v>1681.1882000000003</v>
      </c>
      <c r="AZ631">
        <f t="shared" si="338"/>
        <v>0.84060001533344131</v>
      </c>
      <c r="BA631">
        <f t="shared" si="339"/>
        <v>0.1607580295935416</v>
      </c>
      <c r="BB631" s="1">
        <v>3.923</v>
      </c>
      <c r="BC631">
        <v>0.5</v>
      </c>
      <c r="BD631" t="s">
        <v>355</v>
      </c>
      <c r="BE631">
        <v>2</v>
      </c>
      <c r="BF631" t="b">
        <v>1</v>
      </c>
      <c r="BG631">
        <v>1657217337.5999999</v>
      </c>
      <c r="BH631">
        <v>236.3762222222222</v>
      </c>
      <c r="BI631">
        <v>221.22474074074071</v>
      </c>
      <c r="BJ631">
        <v>20.703466666666671</v>
      </c>
      <c r="BK631">
        <v>18.952411111111111</v>
      </c>
      <c r="BL631">
        <v>237.68537037037041</v>
      </c>
      <c r="BM631">
        <v>20.87901481481482</v>
      </c>
      <c r="BN631">
        <v>500.00888888888881</v>
      </c>
      <c r="BO631">
        <v>74.719262962962958</v>
      </c>
      <c r="BP631">
        <v>0.10001420740740739</v>
      </c>
      <c r="BQ631">
        <v>24.610270370370369</v>
      </c>
      <c r="BR631">
        <v>25.15967777777778</v>
      </c>
      <c r="BS631">
        <v>999.90000000000009</v>
      </c>
      <c r="BT631">
        <v>0</v>
      </c>
      <c r="BU631">
        <v>0</v>
      </c>
      <c r="BV631">
        <v>9995.6729629629626</v>
      </c>
      <c r="BW631">
        <v>0</v>
      </c>
      <c r="BX631">
        <v>1891.217037037037</v>
      </c>
      <c r="BY631">
        <v>15.151485185185191</v>
      </c>
      <c r="BZ631">
        <v>241.37359259259259</v>
      </c>
      <c r="CA631">
        <v>225.49870370370371</v>
      </c>
      <c r="CB631">
        <v>1.7510585185185179</v>
      </c>
      <c r="CC631">
        <v>221.22474074074071</v>
      </c>
      <c r="CD631">
        <v>18.952411111111111</v>
      </c>
      <c r="CE631">
        <v>1.5469488888888889</v>
      </c>
      <c r="CF631">
        <v>1.4161103703703699</v>
      </c>
      <c r="CG631">
        <v>13.44025925925926</v>
      </c>
      <c r="CH631">
        <v>12.09124814814815</v>
      </c>
      <c r="CI631">
        <v>1999.985925925926</v>
      </c>
      <c r="CJ631">
        <v>0.97999888888888886</v>
      </c>
      <c r="CK631">
        <v>2.000124074074074E-2</v>
      </c>
      <c r="CL631">
        <v>0</v>
      </c>
      <c r="CM631">
        <v>2.2152222222222222</v>
      </c>
      <c r="CN631">
        <v>0</v>
      </c>
      <c r="CO631">
        <v>6451.6077777777764</v>
      </c>
      <c r="CP631">
        <v>16749.340740740739</v>
      </c>
      <c r="CQ631">
        <v>42.311999999999991</v>
      </c>
      <c r="CR631">
        <v>44.375</v>
      </c>
      <c r="CS631">
        <v>42.705666666666673</v>
      </c>
      <c r="CT631">
        <v>42.936999999999983</v>
      </c>
      <c r="CU631">
        <v>41.136481481481482</v>
      </c>
      <c r="CV631">
        <v>1959.9851851851849</v>
      </c>
      <c r="CW631">
        <v>40.000740740740738</v>
      </c>
      <c r="CX631">
        <v>0</v>
      </c>
      <c r="CY631">
        <v>1657217350.0999999</v>
      </c>
      <c r="CZ631">
        <v>0</v>
      </c>
      <c r="DA631">
        <v>1657213031</v>
      </c>
      <c r="DB631" t="s">
        <v>1093</v>
      </c>
      <c r="DC631">
        <v>1657213019.5</v>
      </c>
      <c r="DD631">
        <v>1657213031</v>
      </c>
      <c r="DE631">
        <v>2</v>
      </c>
      <c r="DF631">
        <v>1.982</v>
      </c>
      <c r="DG631">
        <v>-0.124</v>
      </c>
      <c r="DH631">
        <v>-2.1179999999999999</v>
      </c>
      <c r="DI631">
        <v>-0.2</v>
      </c>
      <c r="DJ631">
        <v>420</v>
      </c>
      <c r="DK631">
        <v>19</v>
      </c>
      <c r="DL631">
        <v>0.14000000000000001</v>
      </c>
      <c r="DM631">
        <v>0.05</v>
      </c>
      <c r="DN631">
        <v>14.67255121951219</v>
      </c>
      <c r="DO631">
        <v>6.9626738675958126</v>
      </c>
      <c r="DP631">
        <v>0.69003518684475695</v>
      </c>
      <c r="DQ631">
        <v>0</v>
      </c>
      <c r="DR631">
        <v>1.741817804878049</v>
      </c>
      <c r="DS631">
        <v>0.14840634146341949</v>
      </c>
      <c r="DT631">
        <v>1.5693437887933152E-2</v>
      </c>
      <c r="DU631">
        <v>0</v>
      </c>
      <c r="DV631">
        <v>0</v>
      </c>
      <c r="DW631">
        <v>2</v>
      </c>
      <c r="DX631" t="s">
        <v>363</v>
      </c>
      <c r="DY631">
        <v>2.9738699999999998</v>
      </c>
      <c r="DZ631">
        <v>2.7247400000000002</v>
      </c>
      <c r="EA631">
        <v>4.42006E-2</v>
      </c>
      <c r="EB631">
        <v>4.0643699999999998E-2</v>
      </c>
      <c r="EC631">
        <v>7.97847E-2</v>
      </c>
      <c r="ED631">
        <v>7.3381399999999999E-2</v>
      </c>
      <c r="EE631">
        <v>29984.9</v>
      </c>
      <c r="EF631">
        <v>30202.1</v>
      </c>
      <c r="EG631">
        <v>29197.1</v>
      </c>
      <c r="EH631">
        <v>29141.599999999999</v>
      </c>
      <c r="EI631">
        <v>35622.199999999997</v>
      </c>
      <c r="EJ631">
        <v>35881.699999999997</v>
      </c>
      <c r="EK631">
        <v>41141.599999999999</v>
      </c>
      <c r="EL631">
        <v>41506.199999999997</v>
      </c>
      <c r="EM631">
        <v>1.90865</v>
      </c>
      <c r="EN631">
        <v>2.04745</v>
      </c>
      <c r="EO631">
        <v>-4.2930200000000002E-2</v>
      </c>
      <c r="EP631">
        <v>0</v>
      </c>
      <c r="EQ631">
        <v>25.865600000000001</v>
      </c>
      <c r="ER631">
        <v>999.9</v>
      </c>
      <c r="ES631">
        <v>24.8</v>
      </c>
      <c r="ET631">
        <v>42.5</v>
      </c>
      <c r="EU631">
        <v>28.089200000000002</v>
      </c>
      <c r="EV631">
        <v>62.146299999999997</v>
      </c>
      <c r="EW631">
        <v>27.339700000000001</v>
      </c>
      <c r="EX631">
        <v>2</v>
      </c>
      <c r="EY631">
        <v>0.49319099999999999</v>
      </c>
      <c r="EZ631">
        <v>9.2810500000000005</v>
      </c>
      <c r="FA631">
        <v>20.142800000000001</v>
      </c>
      <c r="FB631">
        <v>5.2192400000000001</v>
      </c>
      <c r="FC631">
        <v>12.020099999999999</v>
      </c>
      <c r="FD631">
        <v>4.9886999999999997</v>
      </c>
      <c r="FE631">
        <v>3.2876300000000001</v>
      </c>
      <c r="FF631">
        <v>5797.5</v>
      </c>
      <c r="FG631">
        <v>9999</v>
      </c>
      <c r="FH631">
        <v>9999</v>
      </c>
      <c r="FI631">
        <v>94.5</v>
      </c>
      <c r="FJ631">
        <v>1.86768</v>
      </c>
      <c r="FK631">
        <v>1.8667400000000001</v>
      </c>
      <c r="FL631">
        <v>1.8661399999999999</v>
      </c>
      <c r="FM631">
        <v>1.8660000000000001</v>
      </c>
      <c r="FN631">
        <v>1.8678300000000001</v>
      </c>
      <c r="FO631">
        <v>1.87025</v>
      </c>
      <c r="FP631">
        <v>1.8689</v>
      </c>
      <c r="FQ631">
        <v>1.87029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-1.202</v>
      </c>
      <c r="GF631">
        <v>-0.17580000000000001</v>
      </c>
      <c r="GG631">
        <v>-0.23523885101243769</v>
      </c>
      <c r="GH631">
        <v>-4.6052117464239163E-3</v>
      </c>
      <c r="GI631">
        <v>3.8696726057278897E-7</v>
      </c>
      <c r="GJ631">
        <v>-9.6670798998846254E-11</v>
      </c>
      <c r="GK631">
        <v>-0.34206402273919922</v>
      </c>
      <c r="GL631">
        <v>-4.2203369556326094E-3</v>
      </c>
      <c r="GM631">
        <v>8.7200311459696754E-4</v>
      </c>
      <c r="GN631">
        <v>-1.3787569801556101E-5</v>
      </c>
      <c r="GO631">
        <v>4</v>
      </c>
      <c r="GP631">
        <v>2427</v>
      </c>
      <c r="GQ631">
        <v>1</v>
      </c>
      <c r="GR631">
        <v>25</v>
      </c>
      <c r="GS631">
        <v>72.099999999999994</v>
      </c>
      <c r="GT631">
        <v>71.900000000000006</v>
      </c>
      <c r="GU631">
        <v>0.69946299999999995</v>
      </c>
      <c r="GV631">
        <v>2.2656200000000002</v>
      </c>
      <c r="GW631">
        <v>1.94702</v>
      </c>
      <c r="GX631">
        <v>2.7600099999999999</v>
      </c>
      <c r="GY631">
        <v>2.19482</v>
      </c>
      <c r="GZ631">
        <v>2.3815900000000001</v>
      </c>
      <c r="HA631">
        <v>45.834400000000002</v>
      </c>
      <c r="HB631">
        <v>13.597899999999999</v>
      </c>
      <c r="HC631">
        <v>18</v>
      </c>
      <c r="HD631">
        <v>497.791</v>
      </c>
      <c r="HE631">
        <v>607.67399999999998</v>
      </c>
      <c r="HF631">
        <v>16.593499999999999</v>
      </c>
      <c r="HG631">
        <v>33.070500000000003</v>
      </c>
      <c r="HH631">
        <v>30.002300000000002</v>
      </c>
      <c r="HI631">
        <v>32.500100000000003</v>
      </c>
      <c r="HJ631">
        <v>32.310200000000002</v>
      </c>
      <c r="HK631">
        <v>13.9071</v>
      </c>
      <c r="HL631">
        <v>29.123799999999999</v>
      </c>
      <c r="HM631">
        <v>0</v>
      </c>
      <c r="HN631">
        <v>13.947699999999999</v>
      </c>
      <c r="HO631">
        <v>165.64400000000001</v>
      </c>
      <c r="HP631">
        <v>19.0655</v>
      </c>
      <c r="HQ631">
        <v>99.866200000000006</v>
      </c>
      <c r="HR631">
        <v>99.704700000000003</v>
      </c>
    </row>
    <row r="632" spans="1:226" x14ac:dyDescent="0.2">
      <c r="A632">
        <v>616</v>
      </c>
      <c r="B632">
        <v>1657217350.0999999</v>
      </c>
      <c r="C632">
        <v>10424.5</v>
      </c>
      <c r="D632" t="s">
        <v>1598</v>
      </c>
      <c r="E632" t="s">
        <v>1599</v>
      </c>
      <c r="F632">
        <v>5</v>
      </c>
      <c r="G632" s="1" t="s">
        <v>1567</v>
      </c>
      <c r="H632" t="s">
        <v>354</v>
      </c>
      <c r="I632">
        <v>1657217342.314285</v>
      </c>
      <c r="J632">
        <f t="shared" si="306"/>
        <v>2.2309606327204816E-3</v>
      </c>
      <c r="K632">
        <f t="shared" si="307"/>
        <v>2.2309606327204818</v>
      </c>
      <c r="L632" s="1">
        <f t="shared" si="308"/>
        <v>6.0124106986211396</v>
      </c>
      <c r="M632">
        <f t="shared" si="309"/>
        <v>221.3068214285714</v>
      </c>
      <c r="N632">
        <f t="shared" si="310"/>
        <v>116.44880685033044</v>
      </c>
      <c r="O632">
        <f t="shared" si="311"/>
        <v>8.7125643825888552</v>
      </c>
      <c r="P632">
        <f t="shared" si="312"/>
        <v>16.557919159109456</v>
      </c>
      <c r="Q632">
        <f t="shared" si="313"/>
        <v>9.9103783430909184E-2</v>
      </c>
      <c r="R632">
        <f t="shared" si="314"/>
        <v>2.8453385900874735</v>
      </c>
      <c r="S632">
        <f t="shared" si="315"/>
        <v>9.7225329067840094E-2</v>
      </c>
      <c r="T632">
        <f t="shared" si="316"/>
        <v>6.0931636741403207E-2</v>
      </c>
      <c r="U632">
        <f t="shared" si="317"/>
        <v>321.51250735714279</v>
      </c>
      <c r="V632">
        <f t="shared" si="318"/>
        <v>25.963160892024113</v>
      </c>
      <c r="W632">
        <f t="shared" si="319"/>
        <v>25.16201071428571</v>
      </c>
      <c r="X632">
        <f t="shared" si="320"/>
        <v>3.2105198029080464</v>
      </c>
      <c r="Y632">
        <f t="shared" si="321"/>
        <v>49.844241384250942</v>
      </c>
      <c r="Z632">
        <f t="shared" si="322"/>
        <v>1.54830369990859</v>
      </c>
      <c r="AA632">
        <f t="shared" si="323"/>
        <v>3.1062840097668745</v>
      </c>
      <c r="AB632">
        <f t="shared" si="324"/>
        <v>1.6622161029994564</v>
      </c>
      <c r="AC632">
        <f t="shared" si="325"/>
        <v>-98.385363902973239</v>
      </c>
      <c r="AD632">
        <f t="shared" si="326"/>
        <v>-84.849305856044154</v>
      </c>
      <c r="AE632">
        <f t="shared" si="327"/>
        <v>-6.3004819429198831</v>
      </c>
      <c r="AF632">
        <f t="shared" si="328"/>
        <v>131.97735565520554</v>
      </c>
      <c r="AG632">
        <f t="shared" si="329"/>
        <v>-20.459500880388028</v>
      </c>
      <c r="AH632">
        <f t="shared" si="330"/>
        <v>2.2653859623506682</v>
      </c>
      <c r="AI632">
        <f t="shared" si="331"/>
        <v>6.0124106986211396</v>
      </c>
      <c r="AJ632">
        <v>193.90453300157111</v>
      </c>
      <c r="AK632">
        <v>202.12286666666671</v>
      </c>
      <c r="AL632">
        <v>-3.291646494178158</v>
      </c>
      <c r="AM632">
        <v>65.560437970994172</v>
      </c>
      <c r="AN632">
        <f t="shared" si="332"/>
        <v>2.2309606327204818</v>
      </c>
      <c r="AO632">
        <v>18.965653979824371</v>
      </c>
      <c r="AP632">
        <v>20.680364848484849</v>
      </c>
      <c r="AQ632">
        <v>-1.088649335103386E-4</v>
      </c>
      <c r="AR632">
        <v>78.045151830667706</v>
      </c>
      <c r="AS632">
        <v>0</v>
      </c>
      <c r="AT632">
        <v>0</v>
      </c>
      <c r="AU632">
        <f t="shared" si="333"/>
        <v>1</v>
      </c>
      <c r="AV632">
        <f t="shared" si="334"/>
        <v>0</v>
      </c>
      <c r="AW632">
        <f t="shared" si="335"/>
        <v>39811.376161443994</v>
      </c>
      <c r="AX632">
        <f t="shared" si="336"/>
        <v>1999.9778571428569</v>
      </c>
      <c r="AY632">
        <f t="shared" si="337"/>
        <v>1681.181421428571</v>
      </c>
      <c r="AZ632">
        <f t="shared" si="338"/>
        <v>0.84060001735733492</v>
      </c>
      <c r="BA632">
        <f t="shared" si="339"/>
        <v>0.16075803349965659</v>
      </c>
      <c r="BB632" s="1">
        <v>3.923</v>
      </c>
      <c r="BC632">
        <v>0.5</v>
      </c>
      <c r="BD632" t="s">
        <v>355</v>
      </c>
      <c r="BE632">
        <v>2</v>
      </c>
      <c r="BF632" t="b">
        <v>1</v>
      </c>
      <c r="BG632">
        <v>1657217342.314285</v>
      </c>
      <c r="BH632">
        <v>221.3068214285714</v>
      </c>
      <c r="BI632">
        <v>205.6477857142857</v>
      </c>
      <c r="BJ632">
        <v>20.694035714285711</v>
      </c>
      <c r="BK632">
        <v>18.95341071428572</v>
      </c>
      <c r="BL632">
        <v>222.54882142857139</v>
      </c>
      <c r="BM632">
        <v>20.869717857142859</v>
      </c>
      <c r="BN632">
        <v>500.00425000000001</v>
      </c>
      <c r="BO632">
        <v>74.718828571428574</v>
      </c>
      <c r="BP632">
        <v>0.10000915</v>
      </c>
      <c r="BQ632">
        <v>24.60887857142858</v>
      </c>
      <c r="BR632">
        <v>25.16201071428571</v>
      </c>
      <c r="BS632">
        <v>999.9000000000002</v>
      </c>
      <c r="BT632">
        <v>0</v>
      </c>
      <c r="BU632">
        <v>0</v>
      </c>
      <c r="BV632">
        <v>9996.005000000001</v>
      </c>
      <c r="BW632">
        <v>0</v>
      </c>
      <c r="BX632">
        <v>1892.0153571428571</v>
      </c>
      <c r="BY632">
        <v>15.659025</v>
      </c>
      <c r="BZ632">
        <v>225.98342857142859</v>
      </c>
      <c r="CA632">
        <v>209.62074999999999</v>
      </c>
      <c r="CB632">
        <v>1.7406357142857141</v>
      </c>
      <c r="CC632">
        <v>205.6477857142857</v>
      </c>
      <c r="CD632">
        <v>18.95341071428572</v>
      </c>
      <c r="CE632">
        <v>1.5462357142857139</v>
      </c>
      <c r="CF632">
        <v>1.416176071428572</v>
      </c>
      <c r="CG632">
        <v>13.43318214285714</v>
      </c>
      <c r="CH632">
        <v>12.091946428571431</v>
      </c>
      <c r="CI632">
        <v>1999.9778571428569</v>
      </c>
      <c r="CJ632">
        <v>0.97999896428571431</v>
      </c>
      <c r="CK632">
        <v>2.000116785714286E-2</v>
      </c>
      <c r="CL632">
        <v>0</v>
      </c>
      <c r="CM632">
        <v>2.1840285714285712</v>
      </c>
      <c r="CN632">
        <v>0</v>
      </c>
      <c r="CO632">
        <v>6455.6503571428593</v>
      </c>
      <c r="CP632">
        <v>16749.267857142859</v>
      </c>
      <c r="CQ632">
        <v>42.316499999999998</v>
      </c>
      <c r="CR632">
        <v>44.375</v>
      </c>
      <c r="CS632">
        <v>42.711749999999988</v>
      </c>
      <c r="CT632">
        <v>42.936999999999983</v>
      </c>
      <c r="CU632">
        <v>41.155999999999992</v>
      </c>
      <c r="CV632">
        <v>1959.977142857143</v>
      </c>
      <c r="CW632">
        <v>40.000714285714288</v>
      </c>
      <c r="CX632">
        <v>0</v>
      </c>
      <c r="CY632">
        <v>1657217354.9000001</v>
      </c>
      <c r="CZ632">
        <v>0</v>
      </c>
      <c r="DA632">
        <v>1657213031</v>
      </c>
      <c r="DB632" t="s">
        <v>1093</v>
      </c>
      <c r="DC632">
        <v>1657213019.5</v>
      </c>
      <c r="DD632">
        <v>1657213031</v>
      </c>
      <c r="DE632">
        <v>2</v>
      </c>
      <c r="DF632">
        <v>1.982</v>
      </c>
      <c r="DG632">
        <v>-0.124</v>
      </c>
      <c r="DH632">
        <v>-2.1179999999999999</v>
      </c>
      <c r="DI632">
        <v>-0.2</v>
      </c>
      <c r="DJ632">
        <v>420</v>
      </c>
      <c r="DK632">
        <v>19</v>
      </c>
      <c r="DL632">
        <v>0.14000000000000001</v>
      </c>
      <c r="DM632">
        <v>0.05</v>
      </c>
      <c r="DN632">
        <v>15.362651219512189</v>
      </c>
      <c r="DO632">
        <v>6.370760278745613</v>
      </c>
      <c r="DP632">
        <v>0.6299926933846336</v>
      </c>
      <c r="DQ632">
        <v>0</v>
      </c>
      <c r="DR632">
        <v>1.741477804878049</v>
      </c>
      <c r="DS632">
        <v>-9.3379024390244453E-2</v>
      </c>
      <c r="DT632">
        <v>1.736977701981305E-2</v>
      </c>
      <c r="DU632">
        <v>1</v>
      </c>
      <c r="DV632">
        <v>1</v>
      </c>
      <c r="DW632">
        <v>2</v>
      </c>
      <c r="DX632" t="s">
        <v>357</v>
      </c>
      <c r="DY632">
        <v>2.9738000000000002</v>
      </c>
      <c r="DZ632">
        <v>2.7246800000000002</v>
      </c>
      <c r="EA632">
        <v>4.1193E-2</v>
      </c>
      <c r="EB632">
        <v>3.7521199999999998E-2</v>
      </c>
      <c r="EC632">
        <v>7.9766299999999998E-2</v>
      </c>
      <c r="ED632">
        <v>7.3432999999999998E-2</v>
      </c>
      <c r="EE632">
        <v>30077.599999999999</v>
      </c>
      <c r="EF632">
        <v>30298.6</v>
      </c>
      <c r="EG632">
        <v>29195.599999999999</v>
      </c>
      <c r="EH632">
        <v>29140</v>
      </c>
      <c r="EI632">
        <v>35621.1</v>
      </c>
      <c r="EJ632">
        <v>35877.699999999997</v>
      </c>
      <c r="EK632">
        <v>41139.599999999999</v>
      </c>
      <c r="EL632">
        <v>41503.9</v>
      </c>
      <c r="EM632">
        <v>1.90812</v>
      </c>
      <c r="EN632">
        <v>2.0471300000000001</v>
      </c>
      <c r="EO632">
        <v>-4.1957899999999999E-2</v>
      </c>
      <c r="EP632">
        <v>0</v>
      </c>
      <c r="EQ632">
        <v>25.8612</v>
      </c>
      <c r="ER632">
        <v>999.9</v>
      </c>
      <c r="ES632">
        <v>24.8</v>
      </c>
      <c r="ET632">
        <v>42.5</v>
      </c>
      <c r="EU632">
        <v>28.092099999999999</v>
      </c>
      <c r="EV632">
        <v>62.186300000000003</v>
      </c>
      <c r="EW632">
        <v>27.3277</v>
      </c>
      <c r="EX632">
        <v>2</v>
      </c>
      <c r="EY632">
        <v>0.49544700000000003</v>
      </c>
      <c r="EZ632">
        <v>9.2810500000000005</v>
      </c>
      <c r="FA632">
        <v>20.142800000000001</v>
      </c>
      <c r="FB632">
        <v>5.2198399999999996</v>
      </c>
      <c r="FC632">
        <v>12.020099999999999</v>
      </c>
      <c r="FD632">
        <v>4.98895</v>
      </c>
      <c r="FE632">
        <v>3.2876500000000002</v>
      </c>
      <c r="FF632">
        <v>5797.8</v>
      </c>
      <c r="FG632">
        <v>9999</v>
      </c>
      <c r="FH632">
        <v>9999</v>
      </c>
      <c r="FI632">
        <v>94.5</v>
      </c>
      <c r="FJ632">
        <v>1.8676999999999999</v>
      </c>
      <c r="FK632">
        <v>1.8667400000000001</v>
      </c>
      <c r="FL632">
        <v>1.8661399999999999</v>
      </c>
      <c r="FM632">
        <v>1.8660000000000001</v>
      </c>
      <c r="FN632">
        <v>1.8678399999999999</v>
      </c>
      <c r="FO632">
        <v>1.87026</v>
      </c>
      <c r="FP632">
        <v>1.8689</v>
      </c>
      <c r="FQ632">
        <v>1.87029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-1.1299999999999999</v>
      </c>
      <c r="GF632">
        <v>-0.1759</v>
      </c>
      <c r="GG632">
        <v>-0.23523885101243769</v>
      </c>
      <c r="GH632">
        <v>-4.6052117464239163E-3</v>
      </c>
      <c r="GI632">
        <v>3.8696726057278897E-7</v>
      </c>
      <c r="GJ632">
        <v>-9.6670798998846254E-11</v>
      </c>
      <c r="GK632">
        <v>-0.34206402273919922</v>
      </c>
      <c r="GL632">
        <v>-4.2203369556326094E-3</v>
      </c>
      <c r="GM632">
        <v>8.7200311459696754E-4</v>
      </c>
      <c r="GN632">
        <v>-1.3787569801556101E-5</v>
      </c>
      <c r="GO632">
        <v>4</v>
      </c>
      <c r="GP632">
        <v>2427</v>
      </c>
      <c r="GQ632">
        <v>1</v>
      </c>
      <c r="GR632">
        <v>25</v>
      </c>
      <c r="GS632">
        <v>72.2</v>
      </c>
      <c r="GT632">
        <v>72</v>
      </c>
      <c r="GU632">
        <v>0.65185499999999996</v>
      </c>
      <c r="GV632">
        <v>2.2644000000000002</v>
      </c>
      <c r="GW632">
        <v>1.94702</v>
      </c>
      <c r="GX632">
        <v>2.7600099999999999</v>
      </c>
      <c r="GY632">
        <v>2.19482</v>
      </c>
      <c r="GZ632">
        <v>2.3889200000000002</v>
      </c>
      <c r="HA632">
        <v>45.863199999999999</v>
      </c>
      <c r="HB632">
        <v>13.597899999999999</v>
      </c>
      <c r="HC632">
        <v>18</v>
      </c>
      <c r="HD632">
        <v>497.63400000000001</v>
      </c>
      <c r="HE632">
        <v>607.65800000000002</v>
      </c>
      <c r="HF632">
        <v>16.591100000000001</v>
      </c>
      <c r="HG632">
        <v>33.094900000000003</v>
      </c>
      <c r="HH632">
        <v>30.002300000000002</v>
      </c>
      <c r="HI632">
        <v>32.5244</v>
      </c>
      <c r="HJ632">
        <v>32.335000000000001</v>
      </c>
      <c r="HK632">
        <v>12.972899999999999</v>
      </c>
      <c r="HL632">
        <v>28.8415</v>
      </c>
      <c r="HM632">
        <v>0</v>
      </c>
      <c r="HN632">
        <v>13.947699999999999</v>
      </c>
      <c r="HO632">
        <v>152.27799999999999</v>
      </c>
      <c r="HP632">
        <v>19.0868</v>
      </c>
      <c r="HQ632">
        <v>99.861199999999997</v>
      </c>
      <c r="HR632">
        <v>99.699399999999997</v>
      </c>
    </row>
    <row r="633" spans="1:226" x14ac:dyDescent="0.2">
      <c r="A633">
        <v>617</v>
      </c>
      <c r="B633">
        <v>1657217355.0999999</v>
      </c>
      <c r="C633">
        <v>10429.5</v>
      </c>
      <c r="D633" t="s">
        <v>1600</v>
      </c>
      <c r="E633" t="s">
        <v>1601</v>
      </c>
      <c r="F633">
        <v>5</v>
      </c>
      <c r="G633" s="1" t="s">
        <v>1567</v>
      </c>
      <c r="H633" t="s">
        <v>354</v>
      </c>
      <c r="I633">
        <v>1657217347.5999999</v>
      </c>
      <c r="J633">
        <f t="shared" si="306"/>
        <v>2.2110356490723472E-3</v>
      </c>
      <c r="K633">
        <f t="shared" si="307"/>
        <v>2.2110356490723473</v>
      </c>
      <c r="L633" s="1">
        <f t="shared" si="308"/>
        <v>5.3794693238969726</v>
      </c>
      <c r="M633">
        <f t="shared" si="309"/>
        <v>204.36318518518519</v>
      </c>
      <c r="N633">
        <f t="shared" si="310"/>
        <v>109.42736470534069</v>
      </c>
      <c r="O633">
        <f t="shared" si="311"/>
        <v>8.1872283285853449</v>
      </c>
      <c r="P633">
        <f t="shared" si="312"/>
        <v>15.290216149986666</v>
      </c>
      <c r="Q633">
        <f t="shared" si="313"/>
        <v>9.8089731796122168E-2</v>
      </c>
      <c r="R633">
        <f t="shared" si="314"/>
        <v>2.8457138207944488</v>
      </c>
      <c r="S633">
        <f t="shared" si="315"/>
        <v>9.6249375307216042E-2</v>
      </c>
      <c r="T633">
        <f t="shared" si="316"/>
        <v>6.0318332332606785E-2</v>
      </c>
      <c r="U633">
        <f t="shared" si="317"/>
        <v>321.51523677777777</v>
      </c>
      <c r="V633">
        <f t="shared" si="318"/>
        <v>25.96735135793066</v>
      </c>
      <c r="W633">
        <f t="shared" si="319"/>
        <v>25.167999999999999</v>
      </c>
      <c r="X633">
        <f t="shared" si="320"/>
        <v>3.2116649848248007</v>
      </c>
      <c r="Y633">
        <f t="shared" si="321"/>
        <v>49.824393953487757</v>
      </c>
      <c r="Z633">
        <f t="shared" si="322"/>
        <v>1.5475952531056452</v>
      </c>
      <c r="AA633">
        <f t="shared" si="323"/>
        <v>3.1060995032882119</v>
      </c>
      <c r="AB633">
        <f t="shared" si="324"/>
        <v>1.6640697317191555</v>
      </c>
      <c r="AC633">
        <f t="shared" si="325"/>
        <v>-97.506672124090514</v>
      </c>
      <c r="AD633">
        <f t="shared" si="326"/>
        <v>-85.931763837174273</v>
      </c>
      <c r="AE633">
        <f t="shared" si="327"/>
        <v>-6.3801790919035009</v>
      </c>
      <c r="AF633">
        <f t="shared" si="328"/>
        <v>131.69662172460943</v>
      </c>
      <c r="AG633">
        <f t="shared" si="329"/>
        <v>-21.076930636251774</v>
      </c>
      <c r="AH633">
        <f t="shared" si="330"/>
        <v>2.2260844763909446</v>
      </c>
      <c r="AI633">
        <f t="shared" si="331"/>
        <v>5.3794693238969726</v>
      </c>
      <c r="AJ633">
        <v>177.0382017403272</v>
      </c>
      <c r="AK633">
        <v>185.70926666666671</v>
      </c>
      <c r="AL633">
        <v>-3.278148116121935</v>
      </c>
      <c r="AM633">
        <v>65.560437970994172</v>
      </c>
      <c r="AN633">
        <f t="shared" si="332"/>
        <v>2.2110356490723473</v>
      </c>
      <c r="AO633">
        <v>18.983927665349981</v>
      </c>
      <c r="AP633">
        <v>20.683622424242412</v>
      </c>
      <c r="AQ633">
        <v>-1.722844794021287E-4</v>
      </c>
      <c r="AR633">
        <v>78.045151830667706</v>
      </c>
      <c r="AS633">
        <v>0</v>
      </c>
      <c r="AT633">
        <v>0</v>
      </c>
      <c r="AU633">
        <f t="shared" si="333"/>
        <v>1</v>
      </c>
      <c r="AV633">
        <f t="shared" si="334"/>
        <v>0</v>
      </c>
      <c r="AW633">
        <f t="shared" si="335"/>
        <v>39818.917882822454</v>
      </c>
      <c r="AX633">
        <f t="shared" si="336"/>
        <v>1999.9948148148151</v>
      </c>
      <c r="AY633">
        <f t="shared" si="337"/>
        <v>1681.1956777777777</v>
      </c>
      <c r="AZ633">
        <f t="shared" si="338"/>
        <v>0.84060001822226937</v>
      </c>
      <c r="BA633">
        <f t="shared" si="339"/>
        <v>0.16075803516898005</v>
      </c>
      <c r="BB633" s="1">
        <v>3.923</v>
      </c>
      <c r="BC633">
        <v>0.5</v>
      </c>
      <c r="BD633" t="s">
        <v>355</v>
      </c>
      <c r="BE633">
        <v>2</v>
      </c>
      <c r="BF633" t="b">
        <v>1</v>
      </c>
      <c r="BG633">
        <v>1657217347.5999999</v>
      </c>
      <c r="BH633">
        <v>204.36318518518519</v>
      </c>
      <c r="BI633">
        <v>188.18329629629631</v>
      </c>
      <c r="BJ633">
        <v>20.684566666666669</v>
      </c>
      <c r="BK633">
        <v>18.974122222222221</v>
      </c>
      <c r="BL633">
        <v>205.52944444444441</v>
      </c>
      <c r="BM633">
        <v>20.860381481481479</v>
      </c>
      <c r="BN633">
        <v>500.00411111111111</v>
      </c>
      <c r="BO633">
        <v>74.718833333333336</v>
      </c>
      <c r="BP633">
        <v>0.1000051777777778</v>
      </c>
      <c r="BQ633">
        <v>24.607885185185189</v>
      </c>
      <c r="BR633">
        <v>25.167999999999999</v>
      </c>
      <c r="BS633">
        <v>999.90000000000009</v>
      </c>
      <c r="BT633">
        <v>0</v>
      </c>
      <c r="BU633">
        <v>0</v>
      </c>
      <c r="BV633">
        <v>9997.9437037037023</v>
      </c>
      <c r="BW633">
        <v>0</v>
      </c>
      <c r="BX633">
        <v>1892.779629629629</v>
      </c>
      <c r="BY633">
        <v>16.179807407407409</v>
      </c>
      <c r="BZ633">
        <v>208.67970370370369</v>
      </c>
      <c r="CA633">
        <v>191.82262962962969</v>
      </c>
      <c r="CB633">
        <v>1.7104533333333329</v>
      </c>
      <c r="CC633">
        <v>188.18329629629631</v>
      </c>
      <c r="CD633">
        <v>18.974122222222221</v>
      </c>
      <c r="CE633">
        <v>1.5455277777777781</v>
      </c>
      <c r="CF633">
        <v>1.417724074074074</v>
      </c>
      <c r="CG633">
        <v>13.426162962962961</v>
      </c>
      <c r="CH633">
        <v>12.108518518518521</v>
      </c>
      <c r="CI633">
        <v>1999.9948148148151</v>
      </c>
      <c r="CJ633">
        <v>0.97999922222222224</v>
      </c>
      <c r="CK633">
        <v>2.0000918518518519E-2</v>
      </c>
      <c r="CL633">
        <v>0</v>
      </c>
      <c r="CM633">
        <v>2.2349925925925929</v>
      </c>
      <c r="CN633">
        <v>0</v>
      </c>
      <c r="CO633">
        <v>6460.9044444444426</v>
      </c>
      <c r="CP633">
        <v>16749.414814814809</v>
      </c>
      <c r="CQ633">
        <v>42.316666666666663</v>
      </c>
      <c r="CR633">
        <v>44.375</v>
      </c>
      <c r="CS633">
        <v>42.722000000000008</v>
      </c>
      <c r="CT633">
        <v>42.936999999999983</v>
      </c>
      <c r="CU633">
        <v>41.173222222222222</v>
      </c>
      <c r="CV633">
        <v>1959.9937037037041</v>
      </c>
      <c r="CW633">
        <v>40.001111111111108</v>
      </c>
      <c r="CX633">
        <v>0</v>
      </c>
      <c r="CY633">
        <v>1657217360.3</v>
      </c>
      <c r="CZ633">
        <v>0</v>
      </c>
      <c r="DA633">
        <v>1657213031</v>
      </c>
      <c r="DB633" t="s">
        <v>1093</v>
      </c>
      <c r="DC633">
        <v>1657213019.5</v>
      </c>
      <c r="DD633">
        <v>1657213031</v>
      </c>
      <c r="DE633">
        <v>2</v>
      </c>
      <c r="DF633">
        <v>1.982</v>
      </c>
      <c r="DG633">
        <v>-0.124</v>
      </c>
      <c r="DH633">
        <v>-2.1179999999999999</v>
      </c>
      <c r="DI633">
        <v>-0.2</v>
      </c>
      <c r="DJ633">
        <v>420</v>
      </c>
      <c r="DK633">
        <v>19</v>
      </c>
      <c r="DL633">
        <v>0.14000000000000001</v>
      </c>
      <c r="DM633">
        <v>0.05</v>
      </c>
      <c r="DN633">
        <v>15.88260731707317</v>
      </c>
      <c r="DO633">
        <v>5.9843832752613286</v>
      </c>
      <c r="DP633">
        <v>0.59161881902085522</v>
      </c>
      <c r="DQ633">
        <v>0</v>
      </c>
      <c r="DR633">
        <v>1.723798780487805</v>
      </c>
      <c r="DS633">
        <v>-0.34561923344947892</v>
      </c>
      <c r="DT633">
        <v>3.855369668113659E-2</v>
      </c>
      <c r="DU633">
        <v>0</v>
      </c>
      <c r="DV633">
        <v>0</v>
      </c>
      <c r="DW633">
        <v>2</v>
      </c>
      <c r="DX633" t="s">
        <v>363</v>
      </c>
      <c r="DY633">
        <v>2.9737300000000002</v>
      </c>
      <c r="DZ633">
        <v>2.72478</v>
      </c>
      <c r="EA633">
        <v>3.8128299999999997E-2</v>
      </c>
      <c r="EB633">
        <v>3.4329400000000003E-2</v>
      </c>
      <c r="EC633">
        <v>7.9779299999999997E-2</v>
      </c>
      <c r="ED633">
        <v>7.3703099999999994E-2</v>
      </c>
      <c r="EE633">
        <v>30172.799999999999</v>
      </c>
      <c r="EF633">
        <v>30397.3</v>
      </c>
      <c r="EG633">
        <v>29194.9</v>
      </c>
      <c r="EH633">
        <v>29138.400000000001</v>
      </c>
      <c r="EI633">
        <v>35619.699999999997</v>
      </c>
      <c r="EJ633">
        <v>35865.1</v>
      </c>
      <c r="EK633">
        <v>41138.5</v>
      </c>
      <c r="EL633">
        <v>41501.5</v>
      </c>
      <c r="EM633">
        <v>1.9077200000000001</v>
      </c>
      <c r="EN633">
        <v>2.0467200000000001</v>
      </c>
      <c r="EO633">
        <v>-4.1522099999999999E-2</v>
      </c>
      <c r="EP633">
        <v>0</v>
      </c>
      <c r="EQ633">
        <v>25.856000000000002</v>
      </c>
      <c r="ER633">
        <v>999.9</v>
      </c>
      <c r="ES633">
        <v>24.7</v>
      </c>
      <c r="ET633">
        <v>42.5</v>
      </c>
      <c r="EU633">
        <v>27.977599999999999</v>
      </c>
      <c r="EV633">
        <v>62.136299999999999</v>
      </c>
      <c r="EW633">
        <v>27.331700000000001</v>
      </c>
      <c r="EX633">
        <v>2</v>
      </c>
      <c r="EY633">
        <v>0.49777199999999999</v>
      </c>
      <c r="EZ633">
        <v>9.2810500000000005</v>
      </c>
      <c r="FA633">
        <v>20.142700000000001</v>
      </c>
      <c r="FB633">
        <v>5.2184900000000001</v>
      </c>
      <c r="FC633">
        <v>12.020300000000001</v>
      </c>
      <c r="FD633">
        <v>4.9887499999999996</v>
      </c>
      <c r="FE633">
        <v>3.2875800000000002</v>
      </c>
      <c r="FF633">
        <v>5797.8</v>
      </c>
      <c r="FG633">
        <v>9999</v>
      </c>
      <c r="FH633">
        <v>9999</v>
      </c>
      <c r="FI633">
        <v>94.5</v>
      </c>
      <c r="FJ633">
        <v>1.8676900000000001</v>
      </c>
      <c r="FK633">
        <v>1.8667100000000001</v>
      </c>
      <c r="FL633">
        <v>1.86615</v>
      </c>
      <c r="FM633">
        <v>1.8660000000000001</v>
      </c>
      <c r="FN633">
        <v>1.8678399999999999</v>
      </c>
      <c r="FO633">
        <v>1.8702399999999999</v>
      </c>
      <c r="FP633">
        <v>1.8689</v>
      </c>
      <c r="FQ633">
        <v>1.8702799999999999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-1.0580000000000001</v>
      </c>
      <c r="GF633">
        <v>-0.1757</v>
      </c>
      <c r="GG633">
        <v>-0.23523885101243769</v>
      </c>
      <c r="GH633">
        <v>-4.6052117464239163E-3</v>
      </c>
      <c r="GI633">
        <v>3.8696726057278897E-7</v>
      </c>
      <c r="GJ633">
        <v>-9.6670798998846254E-11</v>
      </c>
      <c r="GK633">
        <v>-0.34206402273919922</v>
      </c>
      <c r="GL633">
        <v>-4.2203369556326094E-3</v>
      </c>
      <c r="GM633">
        <v>8.7200311459696754E-4</v>
      </c>
      <c r="GN633">
        <v>-1.3787569801556101E-5</v>
      </c>
      <c r="GO633">
        <v>4</v>
      </c>
      <c r="GP633">
        <v>2427</v>
      </c>
      <c r="GQ633">
        <v>1</v>
      </c>
      <c r="GR633">
        <v>25</v>
      </c>
      <c r="GS633">
        <v>72.3</v>
      </c>
      <c r="GT633">
        <v>72.099999999999994</v>
      </c>
      <c r="GU633">
        <v>0.60180699999999998</v>
      </c>
      <c r="GV633">
        <v>2.2705099999999998</v>
      </c>
      <c r="GW633">
        <v>1.94702</v>
      </c>
      <c r="GX633">
        <v>2.7587899999999999</v>
      </c>
      <c r="GY633">
        <v>2.19482</v>
      </c>
      <c r="GZ633">
        <v>2.3815900000000001</v>
      </c>
      <c r="HA633">
        <v>45.863199999999999</v>
      </c>
      <c r="HB633">
        <v>13.597899999999999</v>
      </c>
      <c r="HC633">
        <v>18</v>
      </c>
      <c r="HD633">
        <v>497.56200000000001</v>
      </c>
      <c r="HE633">
        <v>607.58199999999999</v>
      </c>
      <c r="HF633">
        <v>16.585599999999999</v>
      </c>
      <c r="HG633">
        <v>33.118699999999997</v>
      </c>
      <c r="HH633">
        <v>30.002300000000002</v>
      </c>
      <c r="HI633">
        <v>32.549100000000003</v>
      </c>
      <c r="HJ633">
        <v>32.3598</v>
      </c>
      <c r="HK633">
        <v>11.959099999999999</v>
      </c>
      <c r="HL633">
        <v>28.8415</v>
      </c>
      <c r="HM633">
        <v>0</v>
      </c>
      <c r="HN633">
        <v>13.944800000000001</v>
      </c>
      <c r="HO633">
        <v>132.22499999999999</v>
      </c>
      <c r="HP633">
        <v>19.089400000000001</v>
      </c>
      <c r="HQ633">
        <v>99.858599999999996</v>
      </c>
      <c r="HR633">
        <v>99.693700000000007</v>
      </c>
    </row>
    <row r="634" spans="1:226" x14ac:dyDescent="0.2">
      <c r="A634">
        <v>618</v>
      </c>
      <c r="B634">
        <v>1657217360.0999999</v>
      </c>
      <c r="C634">
        <v>10434.5</v>
      </c>
      <c r="D634" t="s">
        <v>1602</v>
      </c>
      <c r="E634" t="s">
        <v>1603</v>
      </c>
      <c r="F634">
        <v>5</v>
      </c>
      <c r="G634" s="1" t="s">
        <v>1567</v>
      </c>
      <c r="H634" t="s">
        <v>354</v>
      </c>
      <c r="I634">
        <v>1657217352.314285</v>
      </c>
      <c r="J634">
        <f t="shared" si="306"/>
        <v>2.170139599697972E-3</v>
      </c>
      <c r="K634">
        <f t="shared" si="307"/>
        <v>2.170139599697972</v>
      </c>
      <c r="L634" s="1">
        <f t="shared" si="308"/>
        <v>4.8669455623092794</v>
      </c>
      <c r="M634">
        <f t="shared" si="309"/>
        <v>189.2118214285714</v>
      </c>
      <c r="N634">
        <f t="shared" si="310"/>
        <v>101.62301394830065</v>
      </c>
      <c r="O634">
        <f t="shared" si="311"/>
        <v>7.6033247405332114</v>
      </c>
      <c r="P634">
        <f t="shared" si="312"/>
        <v>14.15662522862289</v>
      </c>
      <c r="Q634">
        <f t="shared" si="313"/>
        <v>9.6189769298263325E-2</v>
      </c>
      <c r="R634">
        <f t="shared" si="314"/>
        <v>2.8467374974837116</v>
      </c>
      <c r="S634">
        <f t="shared" si="315"/>
        <v>9.44199469363394E-2</v>
      </c>
      <c r="T634">
        <f t="shared" si="316"/>
        <v>5.9168766055961317E-2</v>
      </c>
      <c r="U634">
        <f t="shared" si="317"/>
        <v>321.51598435714288</v>
      </c>
      <c r="V634">
        <f t="shared" si="318"/>
        <v>25.979780226721569</v>
      </c>
      <c r="W634">
        <f t="shared" si="319"/>
        <v>25.173592857142861</v>
      </c>
      <c r="X634">
        <f t="shared" si="320"/>
        <v>3.2127346898376383</v>
      </c>
      <c r="Y634">
        <f t="shared" si="321"/>
        <v>49.825566119319461</v>
      </c>
      <c r="Z634">
        <f t="shared" si="322"/>
        <v>1.5478111833523978</v>
      </c>
      <c r="AA634">
        <f t="shared" si="323"/>
        <v>3.1064598034787734</v>
      </c>
      <c r="AB634">
        <f t="shared" si="324"/>
        <v>1.6649235064852406</v>
      </c>
      <c r="AC634">
        <f t="shared" si="325"/>
        <v>-95.703156346680572</v>
      </c>
      <c r="AD634">
        <f t="shared" si="326"/>
        <v>-86.52332021475469</v>
      </c>
      <c r="AE634">
        <f t="shared" si="327"/>
        <v>-6.4220339764224317</v>
      </c>
      <c r="AF634">
        <f t="shared" si="328"/>
        <v>132.86747381928518</v>
      </c>
      <c r="AG634">
        <f t="shared" si="329"/>
        <v>-21.643547229626986</v>
      </c>
      <c r="AH634">
        <f t="shared" si="330"/>
        <v>2.1754209966201148</v>
      </c>
      <c r="AI634">
        <f t="shared" si="331"/>
        <v>4.8669455623092794</v>
      </c>
      <c r="AJ634">
        <v>160.1483531149083</v>
      </c>
      <c r="AK634">
        <v>169.27452727272731</v>
      </c>
      <c r="AL634">
        <v>-3.2896320416440732</v>
      </c>
      <c r="AM634">
        <v>65.560437970994172</v>
      </c>
      <c r="AN634">
        <f t="shared" si="332"/>
        <v>2.170139599697972</v>
      </c>
      <c r="AO634">
        <v>19.07276166239744</v>
      </c>
      <c r="AP634">
        <v>20.70945636363636</v>
      </c>
      <c r="AQ634">
        <v>6.5208077464717889E-3</v>
      </c>
      <c r="AR634">
        <v>78.045151830667706</v>
      </c>
      <c r="AS634">
        <v>0</v>
      </c>
      <c r="AT634">
        <v>0</v>
      </c>
      <c r="AU634">
        <f t="shared" si="333"/>
        <v>1</v>
      </c>
      <c r="AV634">
        <f t="shared" si="334"/>
        <v>0</v>
      </c>
      <c r="AW634">
        <f t="shared" si="335"/>
        <v>39838.872553191854</v>
      </c>
      <c r="AX634">
        <f t="shared" si="336"/>
        <v>1999.999642857143</v>
      </c>
      <c r="AY634">
        <f t="shared" si="337"/>
        <v>1681.1997214285714</v>
      </c>
      <c r="AZ634">
        <f t="shared" si="338"/>
        <v>0.84060001082143043</v>
      </c>
      <c r="BA634">
        <f t="shared" si="339"/>
        <v>0.16075802088536087</v>
      </c>
      <c r="BB634" s="1">
        <v>3.923</v>
      </c>
      <c r="BC634">
        <v>0.5</v>
      </c>
      <c r="BD634" t="s">
        <v>355</v>
      </c>
      <c r="BE634">
        <v>2</v>
      </c>
      <c r="BF634" t="b">
        <v>1</v>
      </c>
      <c r="BG634">
        <v>1657217352.314285</v>
      </c>
      <c r="BH634">
        <v>189.2118214285714</v>
      </c>
      <c r="BI634">
        <v>172.55339285714291</v>
      </c>
      <c r="BJ634">
        <v>20.687428571428569</v>
      </c>
      <c r="BK634">
        <v>19.01591785714286</v>
      </c>
      <c r="BL634">
        <v>190.31007142857149</v>
      </c>
      <c r="BM634">
        <v>20.863199999999999</v>
      </c>
      <c r="BN634">
        <v>500.00435714285709</v>
      </c>
      <c r="BO634">
        <v>74.718924999999999</v>
      </c>
      <c r="BP634">
        <v>0.1000008035714286</v>
      </c>
      <c r="BQ634">
        <v>24.609825000000001</v>
      </c>
      <c r="BR634">
        <v>25.173592857142861</v>
      </c>
      <c r="BS634">
        <v>999.9000000000002</v>
      </c>
      <c r="BT634">
        <v>0</v>
      </c>
      <c r="BU634">
        <v>0</v>
      </c>
      <c r="BV634">
        <v>10003.22285714286</v>
      </c>
      <c r="BW634">
        <v>0</v>
      </c>
      <c r="BX634">
        <v>1893.1175000000001</v>
      </c>
      <c r="BY634">
        <v>16.658382142857139</v>
      </c>
      <c r="BZ634">
        <v>193.20867857142861</v>
      </c>
      <c r="CA634">
        <v>175.8976428571429</v>
      </c>
      <c r="CB634">
        <v>1.6715160714285719</v>
      </c>
      <c r="CC634">
        <v>172.55339285714291</v>
      </c>
      <c r="CD634">
        <v>19.01591785714286</v>
      </c>
      <c r="CE634">
        <v>1.5457432142857139</v>
      </c>
      <c r="CF634">
        <v>1.420848928571429</v>
      </c>
      <c r="CG634">
        <v>13.42830714285714</v>
      </c>
      <c r="CH634">
        <v>12.14194285714286</v>
      </c>
      <c r="CI634">
        <v>1999.999642857143</v>
      </c>
      <c r="CJ634">
        <v>0.97999949999999991</v>
      </c>
      <c r="CK634">
        <v>2.0000649999999998E-2</v>
      </c>
      <c r="CL634">
        <v>0</v>
      </c>
      <c r="CM634">
        <v>2.2246964285714279</v>
      </c>
      <c r="CN634">
        <v>0</v>
      </c>
      <c r="CO634">
        <v>6466.4985714285722</v>
      </c>
      <c r="CP634">
        <v>16749.46428571429</v>
      </c>
      <c r="CQ634">
        <v>42.320999999999977</v>
      </c>
      <c r="CR634">
        <v>44.375</v>
      </c>
      <c r="CS634">
        <v>42.732000000000014</v>
      </c>
      <c r="CT634">
        <v>42.936999999999983</v>
      </c>
      <c r="CU634">
        <v>41.178142857142838</v>
      </c>
      <c r="CV634">
        <v>1959.9989285714289</v>
      </c>
      <c r="CW634">
        <v>40.000714285714288</v>
      </c>
      <c r="CX634">
        <v>0</v>
      </c>
      <c r="CY634">
        <v>1657217365.0999999</v>
      </c>
      <c r="CZ634">
        <v>0</v>
      </c>
      <c r="DA634">
        <v>1657213031</v>
      </c>
      <c r="DB634" t="s">
        <v>1093</v>
      </c>
      <c r="DC634">
        <v>1657213019.5</v>
      </c>
      <c r="DD634">
        <v>1657213031</v>
      </c>
      <c r="DE634">
        <v>2</v>
      </c>
      <c r="DF634">
        <v>1.982</v>
      </c>
      <c r="DG634">
        <v>-0.124</v>
      </c>
      <c r="DH634">
        <v>-2.1179999999999999</v>
      </c>
      <c r="DI634">
        <v>-0.2</v>
      </c>
      <c r="DJ634">
        <v>420</v>
      </c>
      <c r="DK634">
        <v>19</v>
      </c>
      <c r="DL634">
        <v>0.14000000000000001</v>
      </c>
      <c r="DM634">
        <v>0.05</v>
      </c>
      <c r="DN634">
        <v>16.275126829268299</v>
      </c>
      <c r="DO634">
        <v>6.0927491289198716</v>
      </c>
      <c r="DP634">
        <v>0.60202500394730407</v>
      </c>
      <c r="DQ634">
        <v>0</v>
      </c>
      <c r="DR634">
        <v>1.698733170731707</v>
      </c>
      <c r="DS634">
        <v>-0.49193080139372519</v>
      </c>
      <c r="DT634">
        <v>5.0820061068633432E-2</v>
      </c>
      <c r="DU634">
        <v>0</v>
      </c>
      <c r="DV634">
        <v>0</v>
      </c>
      <c r="DW634">
        <v>2</v>
      </c>
      <c r="DX634" t="s">
        <v>363</v>
      </c>
      <c r="DY634">
        <v>2.97377</v>
      </c>
      <c r="DZ634">
        <v>2.72479</v>
      </c>
      <c r="EA634">
        <v>3.4988999999999999E-2</v>
      </c>
      <c r="EB634">
        <v>3.1075999999999999E-2</v>
      </c>
      <c r="EC634">
        <v>7.9839800000000002E-2</v>
      </c>
      <c r="ED634">
        <v>7.3687500000000003E-2</v>
      </c>
      <c r="EE634">
        <v>30270</v>
      </c>
      <c r="EF634">
        <v>30498.7</v>
      </c>
      <c r="EG634">
        <v>29193.9</v>
      </c>
      <c r="EH634">
        <v>29137.599999999999</v>
      </c>
      <c r="EI634">
        <v>35615.800000000003</v>
      </c>
      <c r="EJ634">
        <v>35864.5</v>
      </c>
      <c r="EK634">
        <v>41136.800000000003</v>
      </c>
      <c r="EL634">
        <v>41500.300000000003</v>
      </c>
      <c r="EM634">
        <v>1.9073500000000001</v>
      </c>
      <c r="EN634">
        <v>2.04623</v>
      </c>
      <c r="EO634">
        <v>-4.0598200000000001E-2</v>
      </c>
      <c r="EP634">
        <v>0</v>
      </c>
      <c r="EQ634">
        <v>25.8506</v>
      </c>
      <c r="ER634">
        <v>999.9</v>
      </c>
      <c r="ES634">
        <v>24.7</v>
      </c>
      <c r="ET634">
        <v>42.5</v>
      </c>
      <c r="EU634">
        <v>27.9739</v>
      </c>
      <c r="EV634">
        <v>62.026299999999999</v>
      </c>
      <c r="EW634">
        <v>27.319700000000001</v>
      </c>
      <c r="EX634">
        <v>2</v>
      </c>
      <c r="EY634">
        <v>0.50006399999999995</v>
      </c>
      <c r="EZ634">
        <v>9.2810500000000005</v>
      </c>
      <c r="FA634">
        <v>20.142600000000002</v>
      </c>
      <c r="FB634">
        <v>5.2195400000000003</v>
      </c>
      <c r="FC634">
        <v>12.0204</v>
      </c>
      <c r="FD634">
        <v>4.9888500000000002</v>
      </c>
      <c r="FE634">
        <v>3.2876500000000002</v>
      </c>
      <c r="FF634">
        <v>5798</v>
      </c>
      <c r="FG634">
        <v>9999</v>
      </c>
      <c r="FH634">
        <v>9999</v>
      </c>
      <c r="FI634">
        <v>94.5</v>
      </c>
      <c r="FJ634">
        <v>1.86768</v>
      </c>
      <c r="FK634">
        <v>1.8667400000000001</v>
      </c>
      <c r="FL634">
        <v>1.86615</v>
      </c>
      <c r="FM634">
        <v>1.8660000000000001</v>
      </c>
      <c r="FN634">
        <v>1.8678399999999999</v>
      </c>
      <c r="FO634">
        <v>1.87026</v>
      </c>
      <c r="FP634">
        <v>1.8689</v>
      </c>
      <c r="FQ634">
        <v>1.87029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-0.98599999999999999</v>
      </c>
      <c r="GF634">
        <v>-0.17549999999999999</v>
      </c>
      <c r="GG634">
        <v>-0.23523885101243769</v>
      </c>
      <c r="GH634">
        <v>-4.6052117464239163E-3</v>
      </c>
      <c r="GI634">
        <v>3.8696726057278897E-7</v>
      </c>
      <c r="GJ634">
        <v>-9.6670798998846254E-11</v>
      </c>
      <c r="GK634">
        <v>-0.34206402273919922</v>
      </c>
      <c r="GL634">
        <v>-4.2203369556326094E-3</v>
      </c>
      <c r="GM634">
        <v>8.7200311459696754E-4</v>
      </c>
      <c r="GN634">
        <v>-1.3787569801556101E-5</v>
      </c>
      <c r="GO634">
        <v>4</v>
      </c>
      <c r="GP634">
        <v>2427</v>
      </c>
      <c r="GQ634">
        <v>1</v>
      </c>
      <c r="GR634">
        <v>25</v>
      </c>
      <c r="GS634">
        <v>72.3</v>
      </c>
      <c r="GT634">
        <v>72.2</v>
      </c>
      <c r="GU634">
        <v>0.554199</v>
      </c>
      <c r="GV634">
        <v>2.2729499999999998</v>
      </c>
      <c r="GW634">
        <v>1.94702</v>
      </c>
      <c r="GX634">
        <v>2.7600099999999999</v>
      </c>
      <c r="GY634">
        <v>2.19482</v>
      </c>
      <c r="GZ634">
        <v>2.3718300000000001</v>
      </c>
      <c r="HA634">
        <v>45.863199999999999</v>
      </c>
      <c r="HB634">
        <v>13.6067</v>
      </c>
      <c r="HC634">
        <v>18</v>
      </c>
      <c r="HD634">
        <v>497.50700000000001</v>
      </c>
      <c r="HE634">
        <v>607.41899999999998</v>
      </c>
      <c r="HF634">
        <v>16.580500000000001</v>
      </c>
      <c r="HG634">
        <v>33.143099999999997</v>
      </c>
      <c r="HH634">
        <v>30.002199999999998</v>
      </c>
      <c r="HI634">
        <v>32.573999999999998</v>
      </c>
      <c r="HJ634">
        <v>32.383899999999997</v>
      </c>
      <c r="HK634">
        <v>11.008599999999999</v>
      </c>
      <c r="HL634">
        <v>28.8415</v>
      </c>
      <c r="HM634">
        <v>0</v>
      </c>
      <c r="HN634">
        <v>13.9335</v>
      </c>
      <c r="HO634">
        <v>118.833</v>
      </c>
      <c r="HP634">
        <v>19.087399999999999</v>
      </c>
      <c r="HQ634">
        <v>99.854799999999997</v>
      </c>
      <c r="HR634">
        <v>99.690799999999996</v>
      </c>
    </row>
    <row r="635" spans="1:226" x14ac:dyDescent="0.2">
      <c r="A635">
        <v>619</v>
      </c>
      <c r="B635">
        <v>1657217365.0999999</v>
      </c>
      <c r="C635">
        <v>10439.5</v>
      </c>
      <c r="D635" t="s">
        <v>1604</v>
      </c>
      <c r="E635" t="s">
        <v>1605</v>
      </c>
      <c r="F635">
        <v>5</v>
      </c>
      <c r="G635" s="1" t="s">
        <v>1567</v>
      </c>
      <c r="H635" t="s">
        <v>354</v>
      </c>
      <c r="I635">
        <v>1657217357.5999999</v>
      </c>
      <c r="J635">
        <f t="shared" si="306"/>
        <v>2.1592152338514668E-3</v>
      </c>
      <c r="K635">
        <f t="shared" si="307"/>
        <v>2.1592152338514667</v>
      </c>
      <c r="L635" s="1">
        <f t="shared" si="308"/>
        <v>4.3955780134979081</v>
      </c>
      <c r="M635">
        <f t="shared" si="309"/>
        <v>172.20722222222221</v>
      </c>
      <c r="N635">
        <f t="shared" si="310"/>
        <v>92.68046533398153</v>
      </c>
      <c r="O635">
        <f t="shared" si="311"/>
        <v>6.9342819520172254</v>
      </c>
      <c r="P635">
        <f t="shared" si="312"/>
        <v>12.884413438791217</v>
      </c>
      <c r="Q635">
        <f t="shared" si="313"/>
        <v>9.5692520242533718E-2</v>
      </c>
      <c r="R635">
        <f t="shared" si="314"/>
        <v>2.8465712586848215</v>
      </c>
      <c r="S635">
        <f t="shared" si="315"/>
        <v>9.3940668756254106E-2</v>
      </c>
      <c r="T635">
        <f t="shared" si="316"/>
        <v>5.8867643567968427E-2</v>
      </c>
      <c r="U635">
        <f t="shared" si="317"/>
        <v>321.51306588888883</v>
      </c>
      <c r="V635">
        <f t="shared" si="318"/>
        <v>25.983304776707321</v>
      </c>
      <c r="W635">
        <f t="shared" si="319"/>
        <v>25.17834074074074</v>
      </c>
      <c r="X635">
        <f t="shared" si="320"/>
        <v>3.2136430272271816</v>
      </c>
      <c r="Y635">
        <f t="shared" si="321"/>
        <v>49.851332457053715</v>
      </c>
      <c r="Z635">
        <f t="shared" si="322"/>
        <v>1.5486621053648946</v>
      </c>
      <c r="AA635">
        <f t="shared" si="323"/>
        <v>3.1065611068651919</v>
      </c>
      <c r="AB635">
        <f t="shared" si="324"/>
        <v>1.6649809218622871</v>
      </c>
      <c r="AC635">
        <f t="shared" si="325"/>
        <v>-95.221391812849689</v>
      </c>
      <c r="AD635">
        <f t="shared" si="326"/>
        <v>-87.163203536744021</v>
      </c>
      <c r="AE635">
        <f t="shared" si="327"/>
        <v>-6.4700784892042353</v>
      </c>
      <c r="AF635">
        <f t="shared" si="328"/>
        <v>132.6583920500909</v>
      </c>
      <c r="AG635">
        <f t="shared" si="329"/>
        <v>-22.202205991050807</v>
      </c>
      <c r="AH635">
        <f t="shared" si="330"/>
        <v>2.1475964536601619</v>
      </c>
      <c r="AI635">
        <f t="shared" si="331"/>
        <v>4.3955780134979081</v>
      </c>
      <c r="AJ635">
        <v>143.38760069400519</v>
      </c>
      <c r="AK635">
        <v>152.86652727272721</v>
      </c>
      <c r="AL635">
        <v>-3.2835287771682542</v>
      </c>
      <c r="AM635">
        <v>65.560437970994172</v>
      </c>
      <c r="AN635">
        <f t="shared" si="332"/>
        <v>2.1592152338514667</v>
      </c>
      <c r="AO635">
        <v>19.063519473690722</v>
      </c>
      <c r="AP635">
        <v>20.71890606060607</v>
      </c>
      <c r="AQ635">
        <v>7.6788765206851277E-4</v>
      </c>
      <c r="AR635">
        <v>78.045151830667706</v>
      </c>
      <c r="AS635">
        <v>0</v>
      </c>
      <c r="AT635">
        <v>0</v>
      </c>
      <c r="AU635">
        <f t="shared" si="333"/>
        <v>1</v>
      </c>
      <c r="AV635">
        <f t="shared" si="334"/>
        <v>0</v>
      </c>
      <c r="AW635">
        <f t="shared" si="335"/>
        <v>39835.523904782494</v>
      </c>
      <c r="AX635">
        <f t="shared" si="336"/>
        <v>1999.9814814814811</v>
      </c>
      <c r="AY635">
        <f t="shared" si="337"/>
        <v>1681.1844555555551</v>
      </c>
      <c r="AZ635">
        <f t="shared" si="338"/>
        <v>0.84060001111121396</v>
      </c>
      <c r="BA635">
        <f t="shared" si="339"/>
        <v>0.16075802144464302</v>
      </c>
      <c r="BB635" s="1">
        <v>3.923</v>
      </c>
      <c r="BC635">
        <v>0.5</v>
      </c>
      <c r="BD635" t="s">
        <v>355</v>
      </c>
      <c r="BE635">
        <v>2</v>
      </c>
      <c r="BF635" t="b">
        <v>1</v>
      </c>
      <c r="BG635">
        <v>1657217357.5999999</v>
      </c>
      <c r="BH635">
        <v>172.20722222222221</v>
      </c>
      <c r="BI635">
        <v>155.07770370370369</v>
      </c>
      <c r="BJ635">
        <v>20.698714814814821</v>
      </c>
      <c r="BK635">
        <v>19.048603703703709</v>
      </c>
      <c r="BL635">
        <v>173.22900000000001</v>
      </c>
      <c r="BM635">
        <v>20.874329629629631</v>
      </c>
      <c r="BN635">
        <v>500.00474074074077</v>
      </c>
      <c r="BO635">
        <v>74.719233333333321</v>
      </c>
      <c r="BP635">
        <v>0.1000063740740741</v>
      </c>
      <c r="BQ635">
        <v>24.610370370370369</v>
      </c>
      <c r="BR635">
        <v>25.17834074074074</v>
      </c>
      <c r="BS635">
        <v>999.90000000000009</v>
      </c>
      <c r="BT635">
        <v>0</v>
      </c>
      <c r="BU635">
        <v>0</v>
      </c>
      <c r="BV635">
        <v>10002.322222222219</v>
      </c>
      <c r="BW635">
        <v>0</v>
      </c>
      <c r="BX635">
        <v>1893.5540740740739</v>
      </c>
      <c r="BY635">
        <v>17.12948888888889</v>
      </c>
      <c r="BZ635">
        <v>175.84677777777779</v>
      </c>
      <c r="CA635">
        <v>158.08881481481481</v>
      </c>
      <c r="CB635">
        <v>1.650114444444444</v>
      </c>
      <c r="CC635">
        <v>155.07770370370369</v>
      </c>
      <c r="CD635">
        <v>19.048603703703709</v>
      </c>
      <c r="CE635">
        <v>1.546592592592593</v>
      </c>
      <c r="CF635">
        <v>1.423297037037037</v>
      </c>
      <c r="CG635">
        <v>13.436733333333329</v>
      </c>
      <c r="CH635">
        <v>12.16812592592593</v>
      </c>
      <c r="CI635">
        <v>1999.9814814814811</v>
      </c>
      <c r="CJ635">
        <v>0.9799995555555554</v>
      </c>
      <c r="CK635">
        <v>2.0000596296296299E-2</v>
      </c>
      <c r="CL635">
        <v>0</v>
      </c>
      <c r="CM635">
        <v>2.247659259259259</v>
      </c>
      <c r="CN635">
        <v>0</v>
      </c>
      <c r="CO635">
        <v>6473.187037037037</v>
      </c>
      <c r="CP635">
        <v>16749.31481481481</v>
      </c>
      <c r="CQ635">
        <v>42.337666666666657</v>
      </c>
      <c r="CR635">
        <v>44.375</v>
      </c>
      <c r="CS635">
        <v>42.740666666666669</v>
      </c>
      <c r="CT635">
        <v>42.936999999999983</v>
      </c>
      <c r="CU635">
        <v>41.177814814814802</v>
      </c>
      <c r="CV635">
        <v>1959.981111111111</v>
      </c>
      <c r="CW635">
        <v>40.000370370370369</v>
      </c>
      <c r="CX635">
        <v>0</v>
      </c>
      <c r="CY635">
        <v>1657217369.9000001</v>
      </c>
      <c r="CZ635">
        <v>0</v>
      </c>
      <c r="DA635">
        <v>1657213031</v>
      </c>
      <c r="DB635" t="s">
        <v>1093</v>
      </c>
      <c r="DC635">
        <v>1657213019.5</v>
      </c>
      <c r="DD635">
        <v>1657213031</v>
      </c>
      <c r="DE635">
        <v>2</v>
      </c>
      <c r="DF635">
        <v>1.982</v>
      </c>
      <c r="DG635">
        <v>-0.124</v>
      </c>
      <c r="DH635">
        <v>-2.1179999999999999</v>
      </c>
      <c r="DI635">
        <v>-0.2</v>
      </c>
      <c r="DJ635">
        <v>420</v>
      </c>
      <c r="DK635">
        <v>19</v>
      </c>
      <c r="DL635">
        <v>0.14000000000000001</v>
      </c>
      <c r="DM635">
        <v>0.05</v>
      </c>
      <c r="DN635">
        <v>16.85449024390244</v>
      </c>
      <c r="DO635">
        <v>5.4052578397212789</v>
      </c>
      <c r="DP635">
        <v>0.5340443682147501</v>
      </c>
      <c r="DQ635">
        <v>0</v>
      </c>
      <c r="DR635">
        <v>1.6684226829268289</v>
      </c>
      <c r="DS635">
        <v>-0.27661526132404252</v>
      </c>
      <c r="DT635">
        <v>3.6979197779449732E-2</v>
      </c>
      <c r="DU635">
        <v>0</v>
      </c>
      <c r="DV635">
        <v>0</v>
      </c>
      <c r="DW635">
        <v>2</v>
      </c>
      <c r="DX635" t="s">
        <v>363</v>
      </c>
      <c r="DY635">
        <v>2.9736699999999998</v>
      </c>
      <c r="DZ635">
        <v>2.7246100000000002</v>
      </c>
      <c r="EA635">
        <v>3.17881E-2</v>
      </c>
      <c r="EB635">
        <v>2.77494E-2</v>
      </c>
      <c r="EC635">
        <v>7.9862600000000006E-2</v>
      </c>
      <c r="ED635">
        <v>7.3649599999999996E-2</v>
      </c>
      <c r="EE635">
        <v>30369.4</v>
      </c>
      <c r="EF635">
        <v>30602.2</v>
      </c>
      <c r="EG635">
        <v>29193.1</v>
      </c>
      <c r="EH635">
        <v>29136.6</v>
      </c>
      <c r="EI635">
        <v>35614.1</v>
      </c>
      <c r="EJ635">
        <v>35864.699999999997</v>
      </c>
      <c r="EK635">
        <v>41135.9</v>
      </c>
      <c r="EL635">
        <v>41498.9</v>
      </c>
      <c r="EM635">
        <v>1.9069499999999999</v>
      </c>
      <c r="EN635">
        <v>2.0459499999999999</v>
      </c>
      <c r="EO635">
        <v>-4.0728599999999997E-2</v>
      </c>
      <c r="EP635">
        <v>0</v>
      </c>
      <c r="EQ635">
        <v>25.844000000000001</v>
      </c>
      <c r="ER635">
        <v>999.9</v>
      </c>
      <c r="ES635">
        <v>24.7</v>
      </c>
      <c r="ET635">
        <v>42.5</v>
      </c>
      <c r="EU635">
        <v>27.977499999999999</v>
      </c>
      <c r="EV635">
        <v>61.9163</v>
      </c>
      <c r="EW635">
        <v>27.335699999999999</v>
      </c>
      <c r="EX635">
        <v>2</v>
      </c>
      <c r="EY635">
        <v>0.50240600000000002</v>
      </c>
      <c r="EZ635">
        <v>9.2810500000000005</v>
      </c>
      <c r="FA635">
        <v>20.142700000000001</v>
      </c>
      <c r="FB635">
        <v>5.2184900000000001</v>
      </c>
      <c r="FC635">
        <v>12.020899999999999</v>
      </c>
      <c r="FD635">
        <v>4.9884500000000003</v>
      </c>
      <c r="FE635">
        <v>3.28755</v>
      </c>
      <c r="FF635">
        <v>5798</v>
      </c>
      <c r="FG635">
        <v>9999</v>
      </c>
      <c r="FH635">
        <v>9999</v>
      </c>
      <c r="FI635">
        <v>94.5</v>
      </c>
      <c r="FJ635">
        <v>1.86768</v>
      </c>
      <c r="FK635">
        <v>1.86673</v>
      </c>
      <c r="FL635">
        <v>1.86615</v>
      </c>
      <c r="FM635">
        <v>1.8660000000000001</v>
      </c>
      <c r="FN635">
        <v>1.8678399999999999</v>
      </c>
      <c r="FO635">
        <v>1.87026</v>
      </c>
      <c r="FP635">
        <v>1.8689</v>
      </c>
      <c r="FQ635">
        <v>1.8702700000000001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-0.91300000000000003</v>
      </c>
      <c r="GF635">
        <v>-0.17530000000000001</v>
      </c>
      <c r="GG635">
        <v>-0.23523885101243769</v>
      </c>
      <c r="GH635">
        <v>-4.6052117464239163E-3</v>
      </c>
      <c r="GI635">
        <v>3.8696726057278897E-7</v>
      </c>
      <c r="GJ635">
        <v>-9.6670798998846254E-11</v>
      </c>
      <c r="GK635">
        <v>-0.34206402273919922</v>
      </c>
      <c r="GL635">
        <v>-4.2203369556326094E-3</v>
      </c>
      <c r="GM635">
        <v>8.7200311459696754E-4</v>
      </c>
      <c r="GN635">
        <v>-1.3787569801556101E-5</v>
      </c>
      <c r="GO635">
        <v>4</v>
      </c>
      <c r="GP635">
        <v>2427</v>
      </c>
      <c r="GQ635">
        <v>1</v>
      </c>
      <c r="GR635">
        <v>25</v>
      </c>
      <c r="GS635">
        <v>72.400000000000006</v>
      </c>
      <c r="GT635">
        <v>72.2</v>
      </c>
      <c r="GU635">
        <v>0.50292999999999999</v>
      </c>
      <c r="GV635">
        <v>2.2814899999999998</v>
      </c>
      <c r="GW635">
        <v>1.94702</v>
      </c>
      <c r="GX635">
        <v>2.7612299999999999</v>
      </c>
      <c r="GY635">
        <v>2.19482</v>
      </c>
      <c r="GZ635">
        <v>2.36816</v>
      </c>
      <c r="HA635">
        <v>45.863199999999999</v>
      </c>
      <c r="HB635">
        <v>13.5892</v>
      </c>
      <c r="HC635">
        <v>18</v>
      </c>
      <c r="HD635">
        <v>497.428</v>
      </c>
      <c r="HE635">
        <v>607.44299999999998</v>
      </c>
      <c r="HF635">
        <v>16.577400000000001</v>
      </c>
      <c r="HG635">
        <v>33.168100000000003</v>
      </c>
      <c r="HH635">
        <v>30.002300000000002</v>
      </c>
      <c r="HI635">
        <v>32.597900000000003</v>
      </c>
      <c r="HJ635">
        <v>32.408700000000003</v>
      </c>
      <c r="HK635">
        <v>9.9802999999999997</v>
      </c>
      <c r="HL635">
        <v>28.8415</v>
      </c>
      <c r="HM635">
        <v>0</v>
      </c>
      <c r="HN635">
        <v>13.9475</v>
      </c>
      <c r="HO635">
        <v>98.788799999999995</v>
      </c>
      <c r="HP635">
        <v>19.087499999999999</v>
      </c>
      <c r="HQ635">
        <v>99.852400000000003</v>
      </c>
      <c r="HR635">
        <v>99.687399999999997</v>
      </c>
    </row>
    <row r="636" spans="1:226" x14ac:dyDescent="0.2">
      <c r="A636">
        <v>620</v>
      </c>
      <c r="B636">
        <v>1657217370.0999999</v>
      </c>
      <c r="C636">
        <v>10444.5</v>
      </c>
      <c r="D636" t="s">
        <v>1606</v>
      </c>
      <c r="E636" t="s">
        <v>1607</v>
      </c>
      <c r="F636">
        <v>5</v>
      </c>
      <c r="G636" s="1" t="s">
        <v>1567</v>
      </c>
      <c r="H636" t="s">
        <v>354</v>
      </c>
      <c r="I636">
        <v>1657217362.314285</v>
      </c>
      <c r="J636">
        <f t="shared" si="306"/>
        <v>2.1736597303164884E-3</v>
      </c>
      <c r="K636">
        <f t="shared" si="307"/>
        <v>2.1736597303164884</v>
      </c>
      <c r="L636" s="1">
        <f t="shared" si="308"/>
        <v>4.0002145305640449</v>
      </c>
      <c r="M636">
        <f t="shared" si="309"/>
        <v>157.02167857142859</v>
      </c>
      <c r="N636">
        <f t="shared" si="310"/>
        <v>85.113677380989984</v>
      </c>
      <c r="O636">
        <f t="shared" si="311"/>
        <v>6.3681299248479633</v>
      </c>
      <c r="P636">
        <f t="shared" si="312"/>
        <v>11.748222858291241</v>
      </c>
      <c r="Q636">
        <f t="shared" si="313"/>
        <v>9.6389272321812797E-2</v>
      </c>
      <c r="R636">
        <f t="shared" si="314"/>
        <v>2.8459688517928861</v>
      </c>
      <c r="S636">
        <f t="shared" si="315"/>
        <v>9.4611703598566022E-2</v>
      </c>
      <c r="T636">
        <f t="shared" si="316"/>
        <v>5.9289291820709689E-2</v>
      </c>
      <c r="U636">
        <f t="shared" si="317"/>
        <v>321.51309299999997</v>
      </c>
      <c r="V636">
        <f t="shared" si="318"/>
        <v>25.980000067742907</v>
      </c>
      <c r="W636">
        <f t="shared" si="319"/>
        <v>25.17924285714286</v>
      </c>
      <c r="X636">
        <f t="shared" si="320"/>
        <v>3.2138156402408797</v>
      </c>
      <c r="Y636">
        <f t="shared" si="321"/>
        <v>49.880658709741944</v>
      </c>
      <c r="Z636">
        <f t="shared" si="322"/>
        <v>1.5496000454643368</v>
      </c>
      <c r="AA636">
        <f t="shared" si="323"/>
        <v>3.1066150398725432</v>
      </c>
      <c r="AB636">
        <f t="shared" si="324"/>
        <v>1.6642155947765429</v>
      </c>
      <c r="AC636">
        <f t="shared" si="325"/>
        <v>-95.858394106957135</v>
      </c>
      <c r="AD636">
        <f t="shared" si="326"/>
        <v>-87.238622983875146</v>
      </c>
      <c r="AE636">
        <f t="shared" si="327"/>
        <v>-6.4770864467194587</v>
      </c>
      <c r="AF636">
        <f t="shared" si="328"/>
        <v>131.93898946244826</v>
      </c>
      <c r="AG636">
        <f t="shared" si="329"/>
        <v>-22.723816230949165</v>
      </c>
      <c r="AH636">
        <f t="shared" si="330"/>
        <v>2.1499531254951441</v>
      </c>
      <c r="AI636">
        <f t="shared" si="331"/>
        <v>4.0002145305640449</v>
      </c>
      <c r="AJ636">
        <v>126.3734439362192</v>
      </c>
      <c r="AK636">
        <v>136.2979393939394</v>
      </c>
      <c r="AL636">
        <v>-3.3162041352379399</v>
      </c>
      <c r="AM636">
        <v>65.560437970994172</v>
      </c>
      <c r="AN636">
        <f t="shared" si="332"/>
        <v>2.1736597303164884</v>
      </c>
      <c r="AO636">
        <v>19.049750531069581</v>
      </c>
      <c r="AP636">
        <v>20.719581212121199</v>
      </c>
      <c r="AQ636">
        <v>6.1133903274730104E-5</v>
      </c>
      <c r="AR636">
        <v>78.045151830667706</v>
      </c>
      <c r="AS636">
        <v>0</v>
      </c>
      <c r="AT636">
        <v>0</v>
      </c>
      <c r="AU636">
        <f t="shared" si="333"/>
        <v>1</v>
      </c>
      <c r="AV636">
        <f t="shared" si="334"/>
        <v>0</v>
      </c>
      <c r="AW636">
        <f t="shared" si="335"/>
        <v>39823.587862513152</v>
      </c>
      <c r="AX636">
        <f t="shared" si="336"/>
        <v>1999.9817857142859</v>
      </c>
      <c r="AY636">
        <f t="shared" si="337"/>
        <v>1681.1847</v>
      </c>
      <c r="AZ636">
        <f t="shared" si="338"/>
        <v>0.84060000546433544</v>
      </c>
      <c r="BA636">
        <f t="shared" si="339"/>
        <v>0.16075801054616745</v>
      </c>
      <c r="BB636" s="1">
        <v>3.923</v>
      </c>
      <c r="BC636">
        <v>0.5</v>
      </c>
      <c r="BD636" t="s">
        <v>355</v>
      </c>
      <c r="BE636">
        <v>2</v>
      </c>
      <c r="BF636" t="b">
        <v>1</v>
      </c>
      <c r="BG636">
        <v>1657217362.314285</v>
      </c>
      <c r="BH636">
        <v>157.02167857142859</v>
      </c>
      <c r="BI636">
        <v>139.45742857142861</v>
      </c>
      <c r="BJ636">
        <v>20.711285714285712</v>
      </c>
      <c r="BK636">
        <v>19.05936785714286</v>
      </c>
      <c r="BL636">
        <v>157.9750714285714</v>
      </c>
      <c r="BM636">
        <v>20.88672142857143</v>
      </c>
      <c r="BN636">
        <v>499.99953571428568</v>
      </c>
      <c r="BO636">
        <v>74.719103571428576</v>
      </c>
      <c r="BP636">
        <v>0.10001035714285721</v>
      </c>
      <c r="BQ636">
        <v>24.610660714285721</v>
      </c>
      <c r="BR636">
        <v>25.17924285714286</v>
      </c>
      <c r="BS636">
        <v>999.9000000000002</v>
      </c>
      <c r="BT636">
        <v>0</v>
      </c>
      <c r="BU636">
        <v>0</v>
      </c>
      <c r="BV636">
        <v>9999.2257142857143</v>
      </c>
      <c r="BW636">
        <v>0</v>
      </c>
      <c r="BX636">
        <v>1893.665</v>
      </c>
      <c r="BY636">
        <v>17.564250000000001</v>
      </c>
      <c r="BZ636">
        <v>160.34239285714281</v>
      </c>
      <c r="CA636">
        <v>142.16717857142859</v>
      </c>
      <c r="CB636">
        <v>1.6519182142857149</v>
      </c>
      <c r="CC636">
        <v>139.45742857142861</v>
      </c>
      <c r="CD636">
        <v>19.05936785714286</v>
      </c>
      <c r="CE636">
        <v>1.5475292857142851</v>
      </c>
      <c r="CF636">
        <v>1.4240989285714289</v>
      </c>
      <c r="CG636">
        <v>13.446025000000001</v>
      </c>
      <c r="CH636">
        <v>12.17670357142857</v>
      </c>
      <c r="CI636">
        <v>1999.9817857142859</v>
      </c>
      <c r="CJ636">
        <v>0.97999982142857156</v>
      </c>
      <c r="CK636">
        <v>2.0000339285714281E-2</v>
      </c>
      <c r="CL636">
        <v>0</v>
      </c>
      <c r="CM636">
        <v>2.215467857142857</v>
      </c>
      <c r="CN636">
        <v>0</v>
      </c>
      <c r="CO636">
        <v>6480.0185714285699</v>
      </c>
      <c r="CP636">
        <v>16749.317857142851</v>
      </c>
      <c r="CQ636">
        <v>42.357000000000014</v>
      </c>
      <c r="CR636">
        <v>44.375</v>
      </c>
      <c r="CS636">
        <v>42.75</v>
      </c>
      <c r="CT636">
        <v>42.936999999999983</v>
      </c>
      <c r="CU636">
        <v>41.182571428571407</v>
      </c>
      <c r="CV636">
        <v>1959.9817857142859</v>
      </c>
      <c r="CW636">
        <v>40</v>
      </c>
      <c r="CX636">
        <v>0</v>
      </c>
      <c r="CY636">
        <v>1657217375.3</v>
      </c>
      <c r="CZ636">
        <v>0</v>
      </c>
      <c r="DA636">
        <v>1657213031</v>
      </c>
      <c r="DB636" t="s">
        <v>1093</v>
      </c>
      <c r="DC636">
        <v>1657213019.5</v>
      </c>
      <c r="DD636">
        <v>1657213031</v>
      </c>
      <c r="DE636">
        <v>2</v>
      </c>
      <c r="DF636">
        <v>1.982</v>
      </c>
      <c r="DG636">
        <v>-0.124</v>
      </c>
      <c r="DH636">
        <v>-2.1179999999999999</v>
      </c>
      <c r="DI636">
        <v>-0.2</v>
      </c>
      <c r="DJ636">
        <v>420</v>
      </c>
      <c r="DK636">
        <v>19</v>
      </c>
      <c r="DL636">
        <v>0.14000000000000001</v>
      </c>
      <c r="DM636">
        <v>0.05</v>
      </c>
      <c r="DN636">
        <v>17.22381463414634</v>
      </c>
      <c r="DO636">
        <v>5.471069686411167</v>
      </c>
      <c r="DP636">
        <v>0.54066483173371527</v>
      </c>
      <c r="DQ636">
        <v>0</v>
      </c>
      <c r="DR636">
        <v>1.6590187804878049</v>
      </c>
      <c r="DS636">
        <v>-4.8139442508714159E-2</v>
      </c>
      <c r="DT636">
        <v>2.701177206738031E-2</v>
      </c>
      <c r="DU636">
        <v>1</v>
      </c>
      <c r="DV636">
        <v>1</v>
      </c>
      <c r="DW636">
        <v>2</v>
      </c>
      <c r="DX636" t="s">
        <v>357</v>
      </c>
      <c r="DY636">
        <v>2.9736899999999999</v>
      </c>
      <c r="DZ636">
        <v>2.7247499999999998</v>
      </c>
      <c r="EA636">
        <v>2.8489799999999999E-2</v>
      </c>
      <c r="EB636">
        <v>2.43477E-2</v>
      </c>
      <c r="EC636">
        <v>7.9853800000000003E-2</v>
      </c>
      <c r="ED636">
        <v>7.3603799999999997E-2</v>
      </c>
      <c r="EE636">
        <v>30470.7</v>
      </c>
      <c r="EF636">
        <v>30708.1</v>
      </c>
      <c r="EG636">
        <v>29191.200000000001</v>
      </c>
      <c r="EH636">
        <v>29135.599999999999</v>
      </c>
      <c r="EI636">
        <v>35612.400000000001</v>
      </c>
      <c r="EJ636">
        <v>35865.199999999997</v>
      </c>
      <c r="EK636">
        <v>41133.5</v>
      </c>
      <c r="EL636">
        <v>41497.5</v>
      </c>
      <c r="EM636">
        <v>1.9069499999999999</v>
      </c>
      <c r="EN636">
        <v>2.04555</v>
      </c>
      <c r="EO636">
        <v>-4.0389599999999998E-2</v>
      </c>
      <c r="EP636">
        <v>0</v>
      </c>
      <c r="EQ636">
        <v>25.8386</v>
      </c>
      <c r="ER636">
        <v>999.9</v>
      </c>
      <c r="ES636">
        <v>24.6</v>
      </c>
      <c r="ET636">
        <v>42.5</v>
      </c>
      <c r="EU636">
        <v>27.863099999999999</v>
      </c>
      <c r="EV636">
        <v>62.196300000000001</v>
      </c>
      <c r="EW636">
        <v>27.291699999999999</v>
      </c>
      <c r="EX636">
        <v>2</v>
      </c>
      <c r="EY636">
        <v>0.50482700000000003</v>
      </c>
      <c r="EZ636">
        <v>9.2810500000000005</v>
      </c>
      <c r="FA636">
        <v>20.142600000000002</v>
      </c>
      <c r="FB636">
        <v>5.2186399999999997</v>
      </c>
      <c r="FC636">
        <v>12.0212</v>
      </c>
      <c r="FD636">
        <v>4.9885000000000002</v>
      </c>
      <c r="FE636">
        <v>3.28755</v>
      </c>
      <c r="FF636">
        <v>5798.3</v>
      </c>
      <c r="FG636">
        <v>9999</v>
      </c>
      <c r="FH636">
        <v>9999</v>
      </c>
      <c r="FI636">
        <v>94.5</v>
      </c>
      <c r="FJ636">
        <v>1.86768</v>
      </c>
      <c r="FK636">
        <v>1.86673</v>
      </c>
      <c r="FL636">
        <v>1.86615</v>
      </c>
      <c r="FM636">
        <v>1.8660000000000001</v>
      </c>
      <c r="FN636">
        <v>1.8678600000000001</v>
      </c>
      <c r="FO636">
        <v>1.87026</v>
      </c>
      <c r="FP636">
        <v>1.8689</v>
      </c>
      <c r="FQ636">
        <v>1.8702700000000001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-0.84</v>
      </c>
      <c r="GF636">
        <v>-0.17530000000000001</v>
      </c>
      <c r="GG636">
        <v>-0.23523885101243769</v>
      </c>
      <c r="GH636">
        <v>-4.6052117464239163E-3</v>
      </c>
      <c r="GI636">
        <v>3.8696726057278897E-7</v>
      </c>
      <c r="GJ636">
        <v>-9.6670798998846254E-11</v>
      </c>
      <c r="GK636">
        <v>-0.34206402273919922</v>
      </c>
      <c r="GL636">
        <v>-4.2203369556326094E-3</v>
      </c>
      <c r="GM636">
        <v>8.7200311459696754E-4</v>
      </c>
      <c r="GN636">
        <v>-1.3787569801556101E-5</v>
      </c>
      <c r="GO636">
        <v>4</v>
      </c>
      <c r="GP636">
        <v>2427</v>
      </c>
      <c r="GQ636">
        <v>1</v>
      </c>
      <c r="GR636">
        <v>25</v>
      </c>
      <c r="GS636">
        <v>72.5</v>
      </c>
      <c r="GT636">
        <v>72.3</v>
      </c>
      <c r="GU636">
        <v>0.455322</v>
      </c>
      <c r="GV636">
        <v>2.2839399999999999</v>
      </c>
      <c r="GW636">
        <v>1.94702</v>
      </c>
      <c r="GX636">
        <v>2.7600099999999999</v>
      </c>
      <c r="GY636">
        <v>2.19482</v>
      </c>
      <c r="GZ636">
        <v>2.3730500000000001</v>
      </c>
      <c r="HA636">
        <v>45.892099999999999</v>
      </c>
      <c r="HB636">
        <v>13.597899999999999</v>
      </c>
      <c r="HC636">
        <v>18</v>
      </c>
      <c r="HD636">
        <v>497.613</v>
      </c>
      <c r="HE636">
        <v>607.36099999999999</v>
      </c>
      <c r="HF636">
        <v>16.574400000000001</v>
      </c>
      <c r="HG636">
        <v>33.192500000000003</v>
      </c>
      <c r="HH636">
        <v>30.002300000000002</v>
      </c>
      <c r="HI636">
        <v>32.622199999999999</v>
      </c>
      <c r="HJ636">
        <v>32.432899999999997</v>
      </c>
      <c r="HK636">
        <v>9.0199300000000004</v>
      </c>
      <c r="HL636">
        <v>28.8415</v>
      </c>
      <c r="HM636">
        <v>0</v>
      </c>
      <c r="HN636">
        <v>13.9529</v>
      </c>
      <c r="HO636">
        <v>85.424000000000007</v>
      </c>
      <c r="HP636">
        <v>19.100300000000001</v>
      </c>
      <c r="HQ636">
        <v>99.846299999999999</v>
      </c>
      <c r="HR636">
        <v>99.683999999999997</v>
      </c>
    </row>
    <row r="637" spans="1:226" x14ac:dyDescent="0.2">
      <c r="A637">
        <v>621</v>
      </c>
      <c r="B637">
        <v>1657217375.0999999</v>
      </c>
      <c r="C637">
        <v>10449.5</v>
      </c>
      <c r="D637" t="s">
        <v>1608</v>
      </c>
      <c r="E637" t="s">
        <v>1609</v>
      </c>
      <c r="F637">
        <v>5</v>
      </c>
      <c r="G637" s="1" t="s">
        <v>1567</v>
      </c>
      <c r="H637" t="s">
        <v>354</v>
      </c>
      <c r="I637">
        <v>1657217367.5999999</v>
      </c>
      <c r="J637">
        <f t="shared" si="306"/>
        <v>2.1744594191546707E-3</v>
      </c>
      <c r="K637">
        <f t="shared" si="307"/>
        <v>2.1744594191546707</v>
      </c>
      <c r="L637" s="1">
        <f t="shared" si="308"/>
        <v>3.3795468240834938</v>
      </c>
      <c r="M637">
        <f t="shared" si="309"/>
        <v>139.96788888888889</v>
      </c>
      <c r="N637">
        <f t="shared" si="310"/>
        <v>78.977753707399856</v>
      </c>
      <c r="O637">
        <f t="shared" si="311"/>
        <v>5.9090175689669788</v>
      </c>
      <c r="P637">
        <f t="shared" si="312"/>
        <v>10.472223831534087</v>
      </c>
      <c r="Q637">
        <f t="shared" si="313"/>
        <v>9.6430856831408091E-2</v>
      </c>
      <c r="R637">
        <f t="shared" si="314"/>
        <v>2.8456577292779439</v>
      </c>
      <c r="S637">
        <f t="shared" si="315"/>
        <v>9.4651578624235386E-2</v>
      </c>
      <c r="T637">
        <f t="shared" si="316"/>
        <v>5.931436322827903E-2</v>
      </c>
      <c r="U637">
        <f t="shared" si="317"/>
        <v>321.51103466666672</v>
      </c>
      <c r="V637">
        <f t="shared" si="318"/>
        <v>25.978901337574786</v>
      </c>
      <c r="W637">
        <f t="shared" si="319"/>
        <v>25.180740740740742</v>
      </c>
      <c r="X637">
        <f t="shared" si="320"/>
        <v>3.2141022666044088</v>
      </c>
      <c r="Y637">
        <f t="shared" si="321"/>
        <v>49.896286761924628</v>
      </c>
      <c r="Z637">
        <f t="shared" si="322"/>
        <v>1.5499917008154016</v>
      </c>
      <c r="AA637">
        <f t="shared" si="323"/>
        <v>3.1064269535948417</v>
      </c>
      <c r="AB637">
        <f t="shared" si="324"/>
        <v>1.6641105657890072</v>
      </c>
      <c r="AC637">
        <f t="shared" si="325"/>
        <v>-95.893660384720974</v>
      </c>
      <c r="AD637">
        <f t="shared" si="326"/>
        <v>-87.614226916780922</v>
      </c>
      <c r="AE637">
        <f t="shared" si="327"/>
        <v>-6.50570055180712</v>
      </c>
      <c r="AF637">
        <f t="shared" si="328"/>
        <v>131.49744681335767</v>
      </c>
      <c r="AG637">
        <f t="shared" si="329"/>
        <v>-23.250208427135671</v>
      </c>
      <c r="AH637">
        <f t="shared" si="330"/>
        <v>2.1732434601971042</v>
      </c>
      <c r="AI637">
        <f t="shared" si="331"/>
        <v>3.3795468240834938</v>
      </c>
      <c r="AJ637">
        <v>109.5700639074518</v>
      </c>
      <c r="AK637">
        <v>119.8597818181818</v>
      </c>
      <c r="AL637">
        <v>-3.2830554413811401</v>
      </c>
      <c r="AM637">
        <v>65.560437970994172</v>
      </c>
      <c r="AN637">
        <f t="shared" si="332"/>
        <v>2.1744594191546707</v>
      </c>
      <c r="AO637">
        <v>19.036524283149731</v>
      </c>
      <c r="AP637">
        <v>20.708881818181808</v>
      </c>
      <c r="AQ637">
        <v>-3.4254085966978518E-4</v>
      </c>
      <c r="AR637">
        <v>78.045151830667706</v>
      </c>
      <c r="AS637">
        <v>0</v>
      </c>
      <c r="AT637">
        <v>0</v>
      </c>
      <c r="AU637">
        <f t="shared" si="333"/>
        <v>1</v>
      </c>
      <c r="AV637">
        <f t="shared" si="334"/>
        <v>0</v>
      </c>
      <c r="AW637">
        <f t="shared" si="335"/>
        <v>39817.572899094943</v>
      </c>
      <c r="AX637">
        <f t="shared" si="336"/>
        <v>1999.9688888888891</v>
      </c>
      <c r="AY637">
        <f t="shared" si="337"/>
        <v>1681.173866666667</v>
      </c>
      <c r="AZ637">
        <f t="shared" si="338"/>
        <v>0.84060000933347856</v>
      </c>
      <c r="BA637">
        <f t="shared" si="339"/>
        <v>0.16075801801361356</v>
      </c>
      <c r="BB637" s="1">
        <v>3.923</v>
      </c>
      <c r="BC637">
        <v>0.5</v>
      </c>
      <c r="BD637" t="s">
        <v>355</v>
      </c>
      <c r="BE637">
        <v>2</v>
      </c>
      <c r="BF637" t="b">
        <v>1</v>
      </c>
      <c r="BG637">
        <v>1657217367.5999999</v>
      </c>
      <c r="BH637">
        <v>139.96788888888889</v>
      </c>
      <c r="BI637">
        <v>121.9645037037037</v>
      </c>
      <c r="BJ637">
        <v>20.716618518518519</v>
      </c>
      <c r="BK637">
        <v>19.046822222222222</v>
      </c>
      <c r="BL637">
        <v>140.84433333333331</v>
      </c>
      <c r="BM637">
        <v>20.891985185185181</v>
      </c>
      <c r="BN637">
        <v>500.00181481481479</v>
      </c>
      <c r="BO637">
        <v>74.718759259259258</v>
      </c>
      <c r="BP637">
        <v>0.10000034814814809</v>
      </c>
      <c r="BQ637">
        <v>24.60964814814815</v>
      </c>
      <c r="BR637">
        <v>25.180740740740742</v>
      </c>
      <c r="BS637">
        <v>999.90000000000009</v>
      </c>
      <c r="BT637">
        <v>0</v>
      </c>
      <c r="BU637">
        <v>0</v>
      </c>
      <c r="BV637">
        <v>9997.6637037037035</v>
      </c>
      <c r="BW637">
        <v>0</v>
      </c>
      <c r="BX637">
        <v>1894.0262962962961</v>
      </c>
      <c r="BY637">
        <v>18.003370370370369</v>
      </c>
      <c r="BZ637">
        <v>142.92885185185179</v>
      </c>
      <c r="CA637">
        <v>124.3328148148148</v>
      </c>
      <c r="CB637">
        <v>1.669799259259259</v>
      </c>
      <c r="CC637">
        <v>121.9645037037037</v>
      </c>
      <c r="CD637">
        <v>19.046822222222222</v>
      </c>
      <c r="CE637">
        <v>1.547921481481481</v>
      </c>
      <c r="CF637">
        <v>1.423155555555556</v>
      </c>
      <c r="CG637">
        <v>13.449907407407411</v>
      </c>
      <c r="CH637">
        <v>12.16663333333333</v>
      </c>
      <c r="CI637">
        <v>1999.9688888888891</v>
      </c>
      <c r="CJ637">
        <v>0.97999988888888878</v>
      </c>
      <c r="CK637">
        <v>2.0000274074074079E-2</v>
      </c>
      <c r="CL637">
        <v>0</v>
      </c>
      <c r="CM637">
        <v>2.2670518518518521</v>
      </c>
      <c r="CN637">
        <v>0</v>
      </c>
      <c r="CO637">
        <v>6488.1374074074083</v>
      </c>
      <c r="CP637">
        <v>16749.196296296301</v>
      </c>
      <c r="CQ637">
        <v>42.375</v>
      </c>
      <c r="CR637">
        <v>44.379592592592587</v>
      </c>
      <c r="CS637">
        <v>42.75</v>
      </c>
      <c r="CT637">
        <v>42.936999999999983</v>
      </c>
      <c r="CU637">
        <v>41.186999999999991</v>
      </c>
      <c r="CV637">
        <v>1959.9688888888891</v>
      </c>
      <c r="CW637">
        <v>40</v>
      </c>
      <c r="CX637">
        <v>0</v>
      </c>
      <c r="CY637">
        <v>1657217380.0999999</v>
      </c>
      <c r="CZ637">
        <v>0</v>
      </c>
      <c r="DA637">
        <v>1657213031</v>
      </c>
      <c r="DB637" t="s">
        <v>1093</v>
      </c>
      <c r="DC637">
        <v>1657213019.5</v>
      </c>
      <c r="DD637">
        <v>1657213031</v>
      </c>
      <c r="DE637">
        <v>2</v>
      </c>
      <c r="DF637">
        <v>1.982</v>
      </c>
      <c r="DG637">
        <v>-0.124</v>
      </c>
      <c r="DH637">
        <v>-2.1179999999999999</v>
      </c>
      <c r="DI637">
        <v>-0.2</v>
      </c>
      <c r="DJ637">
        <v>420</v>
      </c>
      <c r="DK637">
        <v>19</v>
      </c>
      <c r="DL637">
        <v>0.14000000000000001</v>
      </c>
      <c r="DM637">
        <v>0.05</v>
      </c>
      <c r="DN637">
        <v>17.7273125</v>
      </c>
      <c r="DO637">
        <v>5.0749181988742684</v>
      </c>
      <c r="DP637">
        <v>0.48972366094946862</v>
      </c>
      <c r="DQ637">
        <v>0</v>
      </c>
      <c r="DR637">
        <v>1.65749525</v>
      </c>
      <c r="DS637">
        <v>0.21469924953095471</v>
      </c>
      <c r="DT637">
        <v>2.1393505204559161E-2</v>
      </c>
      <c r="DU637">
        <v>0</v>
      </c>
      <c r="DV637">
        <v>0</v>
      </c>
      <c r="DW637">
        <v>2</v>
      </c>
      <c r="DX637" t="s">
        <v>363</v>
      </c>
      <c r="DY637">
        <v>2.97363</v>
      </c>
      <c r="DZ637">
        <v>2.7247300000000001</v>
      </c>
      <c r="EA637">
        <v>2.5161300000000001E-2</v>
      </c>
      <c r="EB637">
        <v>2.0891E-2</v>
      </c>
      <c r="EC637">
        <v>7.9816600000000001E-2</v>
      </c>
      <c r="ED637">
        <v>7.3569399999999993E-2</v>
      </c>
      <c r="EE637">
        <v>30573.8</v>
      </c>
      <c r="EF637">
        <v>30815.3</v>
      </c>
      <c r="EG637">
        <v>29190.2</v>
      </c>
      <c r="EH637">
        <v>29134.3</v>
      </c>
      <c r="EI637">
        <v>35612.5</v>
      </c>
      <c r="EJ637">
        <v>35864.800000000003</v>
      </c>
      <c r="EK637">
        <v>41132.1</v>
      </c>
      <c r="EL637">
        <v>41495.599999999999</v>
      </c>
      <c r="EM637">
        <v>1.90683</v>
      </c>
      <c r="EN637">
        <v>2.0450699999999999</v>
      </c>
      <c r="EO637">
        <v>-3.9458300000000002E-2</v>
      </c>
      <c r="EP637">
        <v>0</v>
      </c>
      <c r="EQ637">
        <v>25.832899999999999</v>
      </c>
      <c r="ER637">
        <v>999.9</v>
      </c>
      <c r="ES637">
        <v>24.6</v>
      </c>
      <c r="ET637">
        <v>42.5</v>
      </c>
      <c r="EU637">
        <v>27.861899999999999</v>
      </c>
      <c r="EV637">
        <v>61.996299999999998</v>
      </c>
      <c r="EW637">
        <v>27.383800000000001</v>
      </c>
      <c r="EX637">
        <v>2</v>
      </c>
      <c r="EY637">
        <v>0.50717699999999999</v>
      </c>
      <c r="EZ637">
        <v>9.2810500000000005</v>
      </c>
      <c r="FA637">
        <v>20.142399999999999</v>
      </c>
      <c r="FB637">
        <v>5.2187900000000003</v>
      </c>
      <c r="FC637">
        <v>12.0213</v>
      </c>
      <c r="FD637">
        <v>4.9886499999999998</v>
      </c>
      <c r="FE637">
        <v>3.2875000000000001</v>
      </c>
      <c r="FF637">
        <v>5798.3</v>
      </c>
      <c r="FG637">
        <v>9999</v>
      </c>
      <c r="FH637">
        <v>9999</v>
      </c>
      <c r="FI637">
        <v>94.5</v>
      </c>
      <c r="FJ637">
        <v>1.8676900000000001</v>
      </c>
      <c r="FK637">
        <v>1.8667</v>
      </c>
      <c r="FL637">
        <v>1.8661399999999999</v>
      </c>
      <c r="FM637">
        <v>1.8660000000000001</v>
      </c>
      <c r="FN637">
        <v>1.8678300000000001</v>
      </c>
      <c r="FO637">
        <v>1.87022</v>
      </c>
      <c r="FP637">
        <v>1.8689</v>
      </c>
      <c r="FQ637">
        <v>1.8702700000000001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-0.76700000000000002</v>
      </c>
      <c r="GF637">
        <v>-0.17549999999999999</v>
      </c>
      <c r="GG637">
        <v>-0.23523885101243769</v>
      </c>
      <c r="GH637">
        <v>-4.6052117464239163E-3</v>
      </c>
      <c r="GI637">
        <v>3.8696726057278897E-7</v>
      </c>
      <c r="GJ637">
        <v>-9.6670798998846254E-11</v>
      </c>
      <c r="GK637">
        <v>-0.34206402273919922</v>
      </c>
      <c r="GL637">
        <v>-4.2203369556326094E-3</v>
      </c>
      <c r="GM637">
        <v>8.7200311459696754E-4</v>
      </c>
      <c r="GN637">
        <v>-1.3787569801556101E-5</v>
      </c>
      <c r="GO637">
        <v>4</v>
      </c>
      <c r="GP637">
        <v>2427</v>
      </c>
      <c r="GQ637">
        <v>1</v>
      </c>
      <c r="GR637">
        <v>25</v>
      </c>
      <c r="GS637">
        <v>72.599999999999994</v>
      </c>
      <c r="GT637">
        <v>72.400000000000006</v>
      </c>
      <c r="GU637">
        <v>0.404053</v>
      </c>
      <c r="GV637">
        <v>2.2973599999999998</v>
      </c>
      <c r="GW637">
        <v>1.94702</v>
      </c>
      <c r="GX637">
        <v>2.7612299999999999</v>
      </c>
      <c r="GY637">
        <v>2.19482</v>
      </c>
      <c r="GZ637">
        <v>2.34009</v>
      </c>
      <c r="HA637">
        <v>45.892099999999999</v>
      </c>
      <c r="HB637">
        <v>13.580399999999999</v>
      </c>
      <c r="HC637">
        <v>18</v>
      </c>
      <c r="HD637">
        <v>497.72</v>
      </c>
      <c r="HE637">
        <v>607.22500000000002</v>
      </c>
      <c r="HF637">
        <v>16.576799999999999</v>
      </c>
      <c r="HG637">
        <v>33.216200000000001</v>
      </c>
      <c r="HH637">
        <v>30.002300000000002</v>
      </c>
      <c r="HI637">
        <v>32.646900000000002</v>
      </c>
      <c r="HJ637">
        <v>32.457799999999999</v>
      </c>
      <c r="HK637">
        <v>7.9826800000000002</v>
      </c>
      <c r="HL637">
        <v>28.8415</v>
      </c>
      <c r="HM637">
        <v>0</v>
      </c>
      <c r="HN637">
        <v>13.953099999999999</v>
      </c>
      <c r="HO637">
        <v>65.388099999999994</v>
      </c>
      <c r="HP637">
        <v>19.122199999999999</v>
      </c>
      <c r="HQ637">
        <v>99.842699999999994</v>
      </c>
      <c r="HR637">
        <v>99.679599999999994</v>
      </c>
    </row>
    <row r="638" spans="1:226" x14ac:dyDescent="0.2">
      <c r="A638">
        <v>622</v>
      </c>
      <c r="B638">
        <v>1657217380.0999999</v>
      </c>
      <c r="C638">
        <v>10454.5</v>
      </c>
      <c r="D638" t="s">
        <v>1610</v>
      </c>
      <c r="E638" t="s">
        <v>1611</v>
      </c>
      <c r="F638">
        <v>5</v>
      </c>
      <c r="G638" s="1" t="s">
        <v>1567</v>
      </c>
      <c r="H638" t="s">
        <v>354</v>
      </c>
      <c r="I638">
        <v>1657217372.314285</v>
      </c>
      <c r="J638">
        <f t="shared" si="306"/>
        <v>2.1731117862980654E-3</v>
      </c>
      <c r="K638">
        <f t="shared" si="307"/>
        <v>2.1731117862980653</v>
      </c>
      <c r="L638" s="1">
        <f t="shared" si="308"/>
        <v>2.9325097379557223</v>
      </c>
      <c r="M638">
        <f t="shared" si="309"/>
        <v>124.7445714285714</v>
      </c>
      <c r="N638">
        <f t="shared" si="310"/>
        <v>71.651188883144613</v>
      </c>
      <c r="O638">
        <f t="shared" si="311"/>
        <v>5.3608270572524317</v>
      </c>
      <c r="P638">
        <f t="shared" si="312"/>
        <v>9.3331888023557799</v>
      </c>
      <c r="Q638">
        <f t="shared" si="313"/>
        <v>9.6328238076114278E-2</v>
      </c>
      <c r="R638">
        <f t="shared" si="314"/>
        <v>2.845820089090664</v>
      </c>
      <c r="S638">
        <f t="shared" si="315"/>
        <v>9.4552806467463599E-2</v>
      </c>
      <c r="T638">
        <f t="shared" si="316"/>
        <v>5.925229393738965E-2</v>
      </c>
      <c r="U638">
        <f t="shared" si="317"/>
        <v>321.51286499999998</v>
      </c>
      <c r="V638">
        <f t="shared" si="318"/>
        <v>25.9780961325283</v>
      </c>
      <c r="W638">
        <f t="shared" si="319"/>
        <v>25.182392857142851</v>
      </c>
      <c r="X638">
        <f t="shared" si="320"/>
        <v>3.2144184319721814</v>
      </c>
      <c r="Y638">
        <f t="shared" si="321"/>
        <v>49.887280242674905</v>
      </c>
      <c r="Z638">
        <f t="shared" si="322"/>
        <v>1.5496095019093468</v>
      </c>
      <c r="AA638">
        <f t="shared" si="323"/>
        <v>3.1062216548413271</v>
      </c>
      <c r="AB638">
        <f t="shared" si="324"/>
        <v>1.6648089300628346</v>
      </c>
      <c r="AC638">
        <f t="shared" si="325"/>
        <v>-95.834229775744689</v>
      </c>
      <c r="AD638">
        <f t="shared" si="326"/>
        <v>-88.042277839216013</v>
      </c>
      <c r="AE638">
        <f t="shared" si="327"/>
        <v>-6.5371300953847289</v>
      </c>
      <c r="AF638">
        <f t="shared" si="328"/>
        <v>131.09922728965455</v>
      </c>
      <c r="AG638">
        <f t="shared" si="329"/>
        <v>-23.787404209371516</v>
      </c>
      <c r="AH638">
        <f t="shared" si="330"/>
        <v>2.1818106552912266</v>
      </c>
      <c r="AI638">
        <f t="shared" si="331"/>
        <v>2.9325097379557223</v>
      </c>
      <c r="AJ638">
        <v>92.575538352343457</v>
      </c>
      <c r="AK638">
        <v>103.3393636363636</v>
      </c>
      <c r="AL638">
        <v>-3.3125059551660758</v>
      </c>
      <c r="AM638">
        <v>65.560437970994172</v>
      </c>
      <c r="AN638">
        <f t="shared" si="332"/>
        <v>2.1731117862980653</v>
      </c>
      <c r="AO638">
        <v>19.023781467043818</v>
      </c>
      <c r="AP638">
        <v>20.695198181818188</v>
      </c>
      <c r="AQ638">
        <v>-3.5803528024208001E-4</v>
      </c>
      <c r="AR638">
        <v>78.045151830667706</v>
      </c>
      <c r="AS638">
        <v>0</v>
      </c>
      <c r="AT638">
        <v>0</v>
      </c>
      <c r="AU638">
        <f t="shared" si="333"/>
        <v>1</v>
      </c>
      <c r="AV638">
        <f t="shared" si="334"/>
        <v>0</v>
      </c>
      <c r="AW638">
        <f t="shared" si="335"/>
        <v>39820.918600307203</v>
      </c>
      <c r="AX638">
        <f t="shared" si="336"/>
        <v>1999.980357142857</v>
      </c>
      <c r="AY638">
        <f t="shared" si="337"/>
        <v>1681.1834999999999</v>
      </c>
      <c r="AZ638">
        <f t="shared" si="338"/>
        <v>0.84060000589291506</v>
      </c>
      <c r="BA638">
        <f t="shared" si="339"/>
        <v>0.16075801137332599</v>
      </c>
      <c r="BB638" s="1">
        <v>3.923</v>
      </c>
      <c r="BC638">
        <v>0.5</v>
      </c>
      <c r="BD638" t="s">
        <v>355</v>
      </c>
      <c r="BE638">
        <v>2</v>
      </c>
      <c r="BF638" t="b">
        <v>1</v>
      </c>
      <c r="BG638">
        <v>1657217372.314285</v>
      </c>
      <c r="BH638">
        <v>124.7445714285714</v>
      </c>
      <c r="BI638">
        <v>106.2946035714286</v>
      </c>
      <c r="BJ638">
        <v>20.711610714285719</v>
      </c>
      <c r="BK638">
        <v>19.035225000000001</v>
      </c>
      <c r="BL638">
        <v>125.5521071428571</v>
      </c>
      <c r="BM638">
        <v>20.887042857142859</v>
      </c>
      <c r="BN638">
        <v>500.00232142857152</v>
      </c>
      <c r="BO638">
        <v>74.718396428571424</v>
      </c>
      <c r="BP638">
        <v>0.1000000392857143</v>
      </c>
      <c r="BQ638">
        <v>24.608542857142861</v>
      </c>
      <c r="BR638">
        <v>25.182392857142851</v>
      </c>
      <c r="BS638">
        <v>999.9000000000002</v>
      </c>
      <c r="BT638">
        <v>0</v>
      </c>
      <c r="BU638">
        <v>0</v>
      </c>
      <c r="BV638">
        <v>9998.5514285714289</v>
      </c>
      <c r="BW638">
        <v>0</v>
      </c>
      <c r="BX638">
        <v>1894.068214285714</v>
      </c>
      <c r="BY638">
        <v>18.44993214285714</v>
      </c>
      <c r="BZ638">
        <v>127.38296428571429</v>
      </c>
      <c r="CA638">
        <v>108.35740357142861</v>
      </c>
      <c r="CB638">
        <v>1.6763814285714289</v>
      </c>
      <c r="CC638">
        <v>106.2946035714286</v>
      </c>
      <c r="CD638">
        <v>19.035225000000001</v>
      </c>
      <c r="CE638">
        <v>1.5475389285714281</v>
      </c>
      <c r="CF638">
        <v>1.4222824999999999</v>
      </c>
      <c r="CG638">
        <v>13.446117857142861</v>
      </c>
      <c r="CH638">
        <v>12.15731428571428</v>
      </c>
      <c r="CI638">
        <v>1999.980357142857</v>
      </c>
      <c r="CJ638">
        <v>0.98000014285714276</v>
      </c>
      <c r="CK638">
        <v>2.0000028571428571E-2</v>
      </c>
      <c r="CL638">
        <v>0</v>
      </c>
      <c r="CM638">
        <v>2.2841785714285709</v>
      </c>
      <c r="CN638">
        <v>0</v>
      </c>
      <c r="CO638">
        <v>6495.9921428571424</v>
      </c>
      <c r="CP638">
        <v>16749.29285714286</v>
      </c>
      <c r="CQ638">
        <v>42.375</v>
      </c>
      <c r="CR638">
        <v>44.383857142857153</v>
      </c>
      <c r="CS638">
        <v>42.75</v>
      </c>
      <c r="CT638">
        <v>42.93924999999998</v>
      </c>
      <c r="CU638">
        <v>41.186999999999991</v>
      </c>
      <c r="CV638">
        <v>1959.980357142857</v>
      </c>
      <c r="CW638">
        <v>40</v>
      </c>
      <c r="CX638">
        <v>0</v>
      </c>
      <c r="CY638">
        <v>1657217384.9000001</v>
      </c>
      <c r="CZ638">
        <v>0</v>
      </c>
      <c r="DA638">
        <v>1657213031</v>
      </c>
      <c r="DB638" t="s">
        <v>1093</v>
      </c>
      <c r="DC638">
        <v>1657213019.5</v>
      </c>
      <c r="DD638">
        <v>1657213031</v>
      </c>
      <c r="DE638">
        <v>2</v>
      </c>
      <c r="DF638">
        <v>1.982</v>
      </c>
      <c r="DG638">
        <v>-0.124</v>
      </c>
      <c r="DH638">
        <v>-2.1179999999999999</v>
      </c>
      <c r="DI638">
        <v>-0.2</v>
      </c>
      <c r="DJ638">
        <v>420</v>
      </c>
      <c r="DK638">
        <v>19</v>
      </c>
      <c r="DL638">
        <v>0.14000000000000001</v>
      </c>
      <c r="DM638">
        <v>0.05</v>
      </c>
      <c r="DN638">
        <v>18.199353658536591</v>
      </c>
      <c r="DO638">
        <v>5.4845770034843744</v>
      </c>
      <c r="DP638">
        <v>0.54290149989125658</v>
      </c>
      <c r="DQ638">
        <v>0</v>
      </c>
      <c r="DR638">
        <v>1.670399756097561</v>
      </c>
      <c r="DS638">
        <v>9.3899999999999484E-2</v>
      </c>
      <c r="DT638">
        <v>1.154416006679693E-2</v>
      </c>
      <c r="DU638">
        <v>1</v>
      </c>
      <c r="DV638">
        <v>1</v>
      </c>
      <c r="DW638">
        <v>2</v>
      </c>
      <c r="DX638" t="s">
        <v>357</v>
      </c>
      <c r="DY638">
        <v>2.9736500000000001</v>
      </c>
      <c r="DZ638">
        <v>2.7247599999999998</v>
      </c>
      <c r="EA638">
        <v>2.1750800000000001E-2</v>
      </c>
      <c r="EB638">
        <v>1.73489E-2</v>
      </c>
      <c r="EC638">
        <v>7.9774499999999998E-2</v>
      </c>
      <c r="ED638">
        <v>7.3578400000000002E-2</v>
      </c>
      <c r="EE638">
        <v>30679.4</v>
      </c>
      <c r="EF638">
        <v>30925.4</v>
      </c>
      <c r="EG638">
        <v>29189.1</v>
      </c>
      <c r="EH638">
        <v>29133.1</v>
      </c>
      <c r="EI638">
        <v>35612.5</v>
      </c>
      <c r="EJ638">
        <v>35862.800000000003</v>
      </c>
      <c r="EK638">
        <v>41130.199999999997</v>
      </c>
      <c r="EL638">
        <v>41493.699999999997</v>
      </c>
      <c r="EM638">
        <v>1.9064000000000001</v>
      </c>
      <c r="EN638">
        <v>2.0446800000000001</v>
      </c>
      <c r="EO638">
        <v>-3.8884599999999998E-2</v>
      </c>
      <c r="EP638">
        <v>0</v>
      </c>
      <c r="EQ638">
        <v>25.828499999999998</v>
      </c>
      <c r="ER638">
        <v>999.9</v>
      </c>
      <c r="ES638">
        <v>24.6</v>
      </c>
      <c r="ET638">
        <v>42.5</v>
      </c>
      <c r="EU638">
        <v>27.862200000000001</v>
      </c>
      <c r="EV638">
        <v>62.096299999999999</v>
      </c>
      <c r="EW638">
        <v>27.271599999999999</v>
      </c>
      <c r="EX638">
        <v>2</v>
      </c>
      <c r="EY638">
        <v>0.50947900000000002</v>
      </c>
      <c r="EZ638">
        <v>9.2810500000000005</v>
      </c>
      <c r="FA638">
        <v>20.142299999999999</v>
      </c>
      <c r="FB638">
        <v>5.2202799999999998</v>
      </c>
      <c r="FC638">
        <v>12.021000000000001</v>
      </c>
      <c r="FD638">
        <v>4.98895</v>
      </c>
      <c r="FE638">
        <v>3.2876799999999999</v>
      </c>
      <c r="FF638">
        <v>5798.5</v>
      </c>
      <c r="FG638">
        <v>9999</v>
      </c>
      <c r="FH638">
        <v>9999</v>
      </c>
      <c r="FI638">
        <v>94.5</v>
      </c>
      <c r="FJ638">
        <v>1.8676900000000001</v>
      </c>
      <c r="FK638">
        <v>1.8667199999999999</v>
      </c>
      <c r="FL638">
        <v>1.8661399999999999</v>
      </c>
      <c r="FM638">
        <v>1.8660000000000001</v>
      </c>
      <c r="FN638">
        <v>1.8678600000000001</v>
      </c>
      <c r="FO638">
        <v>1.87026</v>
      </c>
      <c r="FP638">
        <v>1.8689</v>
      </c>
      <c r="FQ638">
        <v>1.8702700000000001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-0.69299999999999995</v>
      </c>
      <c r="GF638">
        <v>-0.1757</v>
      </c>
      <c r="GG638">
        <v>-0.23523885101243769</v>
      </c>
      <c r="GH638">
        <v>-4.6052117464239163E-3</v>
      </c>
      <c r="GI638">
        <v>3.8696726057278897E-7</v>
      </c>
      <c r="GJ638">
        <v>-9.6670798998846254E-11</v>
      </c>
      <c r="GK638">
        <v>-0.34206402273919922</v>
      </c>
      <c r="GL638">
        <v>-4.2203369556326094E-3</v>
      </c>
      <c r="GM638">
        <v>8.7200311459696754E-4</v>
      </c>
      <c r="GN638">
        <v>-1.3787569801556101E-5</v>
      </c>
      <c r="GO638">
        <v>4</v>
      </c>
      <c r="GP638">
        <v>2427</v>
      </c>
      <c r="GQ638">
        <v>1</v>
      </c>
      <c r="GR638">
        <v>25</v>
      </c>
      <c r="GS638">
        <v>72.7</v>
      </c>
      <c r="GT638">
        <v>72.5</v>
      </c>
      <c r="GU638">
        <v>0.35522500000000001</v>
      </c>
      <c r="GV638">
        <v>2.3022499999999999</v>
      </c>
      <c r="GW638">
        <v>1.94702</v>
      </c>
      <c r="GX638">
        <v>2.7612299999999999</v>
      </c>
      <c r="GY638">
        <v>2.19482</v>
      </c>
      <c r="GZ638">
        <v>2.3718300000000001</v>
      </c>
      <c r="HA638">
        <v>45.892099999999999</v>
      </c>
      <c r="HB638">
        <v>13.5892</v>
      </c>
      <c r="HC638">
        <v>18</v>
      </c>
      <c r="HD638">
        <v>497.62700000000001</v>
      </c>
      <c r="HE638">
        <v>607.13499999999999</v>
      </c>
      <c r="HF638">
        <v>16.574300000000001</v>
      </c>
      <c r="HG638">
        <v>33.240200000000002</v>
      </c>
      <c r="HH638">
        <v>30.002300000000002</v>
      </c>
      <c r="HI638">
        <v>32.671199999999999</v>
      </c>
      <c r="HJ638">
        <v>32.481299999999997</v>
      </c>
      <c r="HK638">
        <v>7.02102</v>
      </c>
      <c r="HL638">
        <v>28.562799999999999</v>
      </c>
      <c r="HM638">
        <v>0</v>
      </c>
      <c r="HN638">
        <v>13.953099999999999</v>
      </c>
      <c r="HO638">
        <v>52.0276</v>
      </c>
      <c r="HP638">
        <v>19.143999999999998</v>
      </c>
      <c r="HQ638">
        <v>99.838499999999996</v>
      </c>
      <c r="HR638">
        <v>99.675200000000004</v>
      </c>
    </row>
    <row r="639" spans="1:226" x14ac:dyDescent="0.2">
      <c r="A639">
        <v>623</v>
      </c>
      <c r="B639">
        <v>1657217507.0999999</v>
      </c>
      <c r="C639">
        <v>10581.5</v>
      </c>
      <c r="D639" t="s">
        <v>1612</v>
      </c>
      <c r="E639" t="s">
        <v>1613</v>
      </c>
      <c r="F639">
        <v>5</v>
      </c>
      <c r="G639" s="1" t="s">
        <v>1567</v>
      </c>
      <c r="H639" t="s">
        <v>354</v>
      </c>
      <c r="I639">
        <v>1657217499.099999</v>
      </c>
      <c r="J639">
        <f t="shared" si="306"/>
        <v>1.9615047891645694E-3</v>
      </c>
      <c r="K639">
        <f t="shared" si="307"/>
        <v>1.9615047891645694</v>
      </c>
      <c r="L639" s="1">
        <f t="shared" si="308"/>
        <v>9.3593597650849372</v>
      </c>
      <c r="M639">
        <f t="shared" si="309"/>
        <v>411.82222580645163</v>
      </c>
      <c r="N639">
        <f t="shared" si="310"/>
        <v>224.20989831514788</v>
      </c>
      <c r="O639">
        <f t="shared" si="311"/>
        <v>16.772832811351627</v>
      </c>
      <c r="P639">
        <f t="shared" si="312"/>
        <v>30.807851898408522</v>
      </c>
      <c r="Q639">
        <f t="shared" si="313"/>
        <v>8.636631226115761E-2</v>
      </c>
      <c r="R639">
        <f t="shared" si="314"/>
        <v>2.8456711880355452</v>
      </c>
      <c r="S639">
        <f t="shared" si="315"/>
        <v>8.4936098158456097E-2</v>
      </c>
      <c r="T639">
        <f t="shared" si="316"/>
        <v>5.32115875717772E-2</v>
      </c>
      <c r="U639">
        <f t="shared" si="317"/>
        <v>321.51010403225803</v>
      </c>
      <c r="V639">
        <f t="shared" si="318"/>
        <v>26.049999694682782</v>
      </c>
      <c r="W639">
        <f t="shared" si="319"/>
        <v>25.231261290322578</v>
      </c>
      <c r="X639">
        <f t="shared" si="320"/>
        <v>3.2237826782021397</v>
      </c>
      <c r="Y639">
        <f t="shared" si="321"/>
        <v>49.896179516345427</v>
      </c>
      <c r="Z639">
        <f t="shared" si="322"/>
        <v>1.551298364289897</v>
      </c>
      <c r="AA639">
        <f t="shared" si="323"/>
        <v>3.1090523950470175</v>
      </c>
      <c r="AB639">
        <f t="shared" si="324"/>
        <v>1.6724843139122427</v>
      </c>
      <c r="AC639">
        <f t="shared" si="325"/>
        <v>-86.502361202157516</v>
      </c>
      <c r="AD639">
        <f t="shared" si="326"/>
        <v>-93.197639293001188</v>
      </c>
      <c r="AE639">
        <f t="shared" si="327"/>
        <v>-6.9225119780319542</v>
      </c>
      <c r="AF639">
        <f t="shared" si="328"/>
        <v>134.8875915590674</v>
      </c>
      <c r="AG639">
        <f t="shared" si="329"/>
        <v>9.4973745834550378</v>
      </c>
      <c r="AH639">
        <f t="shared" si="330"/>
        <v>1.9667585125745335</v>
      </c>
      <c r="AI639">
        <f t="shared" si="331"/>
        <v>9.3593597650849372</v>
      </c>
      <c r="AJ639">
        <v>428.13116197390838</v>
      </c>
      <c r="AK639">
        <v>420.55837575757602</v>
      </c>
      <c r="AL639">
        <v>2.1612075459386221E-2</v>
      </c>
      <c r="AM639">
        <v>65.560437970994172</v>
      </c>
      <c r="AN639">
        <f t="shared" si="332"/>
        <v>1.9615047891645694</v>
      </c>
      <c r="AO639">
        <v>19.209881280127451</v>
      </c>
      <c r="AP639">
        <v>20.71867090909091</v>
      </c>
      <c r="AQ639">
        <v>-3.5778135190230493E-4</v>
      </c>
      <c r="AR639">
        <v>78.045151830667706</v>
      </c>
      <c r="AS639">
        <v>0</v>
      </c>
      <c r="AT639">
        <v>0</v>
      </c>
      <c r="AU639">
        <f t="shared" si="333"/>
        <v>1</v>
      </c>
      <c r="AV639">
        <f t="shared" si="334"/>
        <v>0</v>
      </c>
      <c r="AW639">
        <f t="shared" si="335"/>
        <v>39815.727822544053</v>
      </c>
      <c r="AX639">
        <f t="shared" si="336"/>
        <v>1999.966451612903</v>
      </c>
      <c r="AY639">
        <f t="shared" si="337"/>
        <v>1681.1715387096772</v>
      </c>
      <c r="AZ639">
        <f t="shared" si="338"/>
        <v>0.84059986973975043</v>
      </c>
      <c r="BA639">
        <f t="shared" si="339"/>
        <v>0.16075774859771841</v>
      </c>
      <c r="BB639" s="1">
        <v>3.923</v>
      </c>
      <c r="BC639">
        <v>0.5</v>
      </c>
      <c r="BD639" t="s">
        <v>355</v>
      </c>
      <c r="BE639">
        <v>2</v>
      </c>
      <c r="BF639" t="b">
        <v>1</v>
      </c>
      <c r="BG639">
        <v>1657217499.099999</v>
      </c>
      <c r="BH639">
        <v>411.82222580645163</v>
      </c>
      <c r="BI639">
        <v>419.90932258064521</v>
      </c>
      <c r="BJ639">
        <v>20.736893548387101</v>
      </c>
      <c r="BK639">
        <v>19.22578064516129</v>
      </c>
      <c r="BL639">
        <v>413.90412903225808</v>
      </c>
      <c r="BM639">
        <v>20.911964516129039</v>
      </c>
      <c r="BN639">
        <v>500.00209677419349</v>
      </c>
      <c r="BO639">
        <v>74.708625806451607</v>
      </c>
      <c r="BP639">
        <v>9.9992980645161308E-2</v>
      </c>
      <c r="BQ639">
        <v>24.623777419354841</v>
      </c>
      <c r="BR639">
        <v>25.231261290322578</v>
      </c>
      <c r="BS639">
        <v>999.90000000000032</v>
      </c>
      <c r="BT639">
        <v>0</v>
      </c>
      <c r="BU639">
        <v>0</v>
      </c>
      <c r="BV639">
        <v>9999.0893548387121</v>
      </c>
      <c r="BW639">
        <v>0</v>
      </c>
      <c r="BX639">
        <v>1907.9409677419351</v>
      </c>
      <c r="BY639">
        <v>-8.0870896774193533</v>
      </c>
      <c r="BZ639">
        <v>420.54287096774192</v>
      </c>
      <c r="CA639">
        <v>428.14061290322581</v>
      </c>
      <c r="CB639">
        <v>1.5111258064516131</v>
      </c>
      <c r="CC639">
        <v>419.90932258064521</v>
      </c>
      <c r="CD639">
        <v>19.22578064516129</v>
      </c>
      <c r="CE639">
        <v>1.549225483870968</v>
      </c>
      <c r="CF639">
        <v>1.436331612903226</v>
      </c>
      <c r="CG639">
        <v>13.46283548387097</v>
      </c>
      <c r="CH639">
        <v>12.306712903225799</v>
      </c>
      <c r="CI639">
        <v>1999.966451612903</v>
      </c>
      <c r="CJ639">
        <v>0.98000293548387118</v>
      </c>
      <c r="CK639">
        <v>1.9997264516129029E-2</v>
      </c>
      <c r="CL639">
        <v>0</v>
      </c>
      <c r="CM639">
        <v>2.2392451612903228</v>
      </c>
      <c r="CN639">
        <v>0</v>
      </c>
      <c r="CO639">
        <v>6457.8441935483879</v>
      </c>
      <c r="CP639">
        <v>16749.183870967739</v>
      </c>
      <c r="CQ639">
        <v>42.570129032258059</v>
      </c>
      <c r="CR639">
        <v>44.608741935483877</v>
      </c>
      <c r="CS639">
        <v>42.936999999999969</v>
      </c>
      <c r="CT639">
        <v>43.25</v>
      </c>
      <c r="CU639">
        <v>41.384999999999977</v>
      </c>
      <c r="CV639">
        <v>1959.9758064516129</v>
      </c>
      <c r="CW639">
        <v>39.990645161290317</v>
      </c>
      <c r="CX639">
        <v>0</v>
      </c>
      <c r="CY639">
        <v>1657217512.0999999</v>
      </c>
      <c r="CZ639">
        <v>0</v>
      </c>
      <c r="DA639">
        <v>1657213031</v>
      </c>
      <c r="DB639" t="s">
        <v>1093</v>
      </c>
      <c r="DC639">
        <v>1657213019.5</v>
      </c>
      <c r="DD639">
        <v>1657213031</v>
      </c>
      <c r="DE639">
        <v>2</v>
      </c>
      <c r="DF639">
        <v>1.982</v>
      </c>
      <c r="DG639">
        <v>-0.124</v>
      </c>
      <c r="DH639">
        <v>-2.1179999999999999</v>
      </c>
      <c r="DI639">
        <v>-0.2</v>
      </c>
      <c r="DJ639">
        <v>420</v>
      </c>
      <c r="DK639">
        <v>19</v>
      </c>
      <c r="DL639">
        <v>0.14000000000000001</v>
      </c>
      <c r="DM639">
        <v>0.05</v>
      </c>
      <c r="DN639">
        <v>-8.0988334146341483</v>
      </c>
      <c r="DO639">
        <v>5.3425296167238588E-2</v>
      </c>
      <c r="DP639">
        <v>3.2454596322965032E-2</v>
      </c>
      <c r="DQ639">
        <v>1</v>
      </c>
      <c r="DR639">
        <v>1.5023485365853659</v>
      </c>
      <c r="DS639">
        <v>0.14368181184669279</v>
      </c>
      <c r="DT639">
        <v>1.5414209561148541E-2</v>
      </c>
      <c r="DU639">
        <v>0</v>
      </c>
      <c r="DV639">
        <v>1</v>
      </c>
      <c r="DW639">
        <v>2</v>
      </c>
      <c r="DX639" t="s">
        <v>357</v>
      </c>
      <c r="DY639">
        <v>2.97309</v>
      </c>
      <c r="DZ639">
        <v>2.7249599999999998</v>
      </c>
      <c r="EA639">
        <v>7.6311400000000001E-2</v>
      </c>
      <c r="EB639">
        <v>7.64325E-2</v>
      </c>
      <c r="EC639">
        <v>7.9734799999999995E-2</v>
      </c>
      <c r="ED639">
        <v>7.3977299999999996E-2</v>
      </c>
      <c r="EE639">
        <v>28947.8</v>
      </c>
      <c r="EF639">
        <v>29047.8</v>
      </c>
      <c r="EG639">
        <v>29171.4</v>
      </c>
      <c r="EH639">
        <v>29116.9</v>
      </c>
      <c r="EI639">
        <v>35593.699999999997</v>
      </c>
      <c r="EJ639">
        <v>35827.699999999997</v>
      </c>
      <c r="EK639">
        <v>41105.1</v>
      </c>
      <c r="EL639">
        <v>41470.300000000003</v>
      </c>
      <c r="EM639">
        <v>1.9020999999999999</v>
      </c>
      <c r="EN639">
        <v>2.0395500000000002</v>
      </c>
      <c r="EO639">
        <v>-3.4030499999999998E-2</v>
      </c>
      <c r="EP639">
        <v>0</v>
      </c>
      <c r="EQ639">
        <v>25.812899999999999</v>
      </c>
      <c r="ER639">
        <v>999.9</v>
      </c>
      <c r="ES639">
        <v>23.9</v>
      </c>
      <c r="ET639">
        <v>42.8</v>
      </c>
      <c r="EU639">
        <v>27.503499999999999</v>
      </c>
      <c r="EV639">
        <v>61.966299999999997</v>
      </c>
      <c r="EW639">
        <v>27.051300000000001</v>
      </c>
      <c r="EX639">
        <v>2</v>
      </c>
      <c r="EY639">
        <v>0.54883099999999996</v>
      </c>
      <c r="EZ639">
        <v>9.2810500000000005</v>
      </c>
      <c r="FA639">
        <v>20.142499999999998</v>
      </c>
      <c r="FB639">
        <v>5.2229799999999997</v>
      </c>
      <c r="FC639">
        <v>12.021599999999999</v>
      </c>
      <c r="FD639">
        <v>4.9879499999999997</v>
      </c>
      <c r="FE639">
        <v>3.2883300000000002</v>
      </c>
      <c r="FF639">
        <v>5801.6</v>
      </c>
      <c r="FG639">
        <v>9999</v>
      </c>
      <c r="FH639">
        <v>9999</v>
      </c>
      <c r="FI639">
        <v>94.5</v>
      </c>
      <c r="FJ639">
        <v>1.86772</v>
      </c>
      <c r="FK639">
        <v>1.86676</v>
      </c>
      <c r="FL639">
        <v>1.86615</v>
      </c>
      <c r="FM639">
        <v>1.8660000000000001</v>
      </c>
      <c r="FN639">
        <v>1.8678399999999999</v>
      </c>
      <c r="FO639">
        <v>1.87026</v>
      </c>
      <c r="FP639">
        <v>1.8689</v>
      </c>
      <c r="FQ639">
        <v>1.87029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-2.0819999999999999</v>
      </c>
      <c r="GF639">
        <v>-0.17530000000000001</v>
      </c>
      <c r="GG639">
        <v>-0.23523885101243769</v>
      </c>
      <c r="GH639">
        <v>-4.6052117464239163E-3</v>
      </c>
      <c r="GI639">
        <v>3.8696726057278897E-7</v>
      </c>
      <c r="GJ639">
        <v>-9.6670798998846254E-11</v>
      </c>
      <c r="GK639">
        <v>-0.34206402273919922</v>
      </c>
      <c r="GL639">
        <v>-4.2203369556326094E-3</v>
      </c>
      <c r="GM639">
        <v>8.7200311459696754E-4</v>
      </c>
      <c r="GN639">
        <v>-1.3787569801556101E-5</v>
      </c>
      <c r="GO639">
        <v>4</v>
      </c>
      <c r="GP639">
        <v>2427</v>
      </c>
      <c r="GQ639">
        <v>1</v>
      </c>
      <c r="GR639">
        <v>25</v>
      </c>
      <c r="GS639">
        <v>74.8</v>
      </c>
      <c r="GT639">
        <v>74.599999999999994</v>
      </c>
      <c r="GU639">
        <v>1.33911</v>
      </c>
      <c r="GV639">
        <v>2.2583000000000002</v>
      </c>
      <c r="GW639">
        <v>1.94702</v>
      </c>
      <c r="GX639">
        <v>2.7612299999999999</v>
      </c>
      <c r="GY639">
        <v>2.19482</v>
      </c>
      <c r="GZ639">
        <v>2.3950200000000001</v>
      </c>
      <c r="HA639">
        <v>46.123699999999999</v>
      </c>
      <c r="HB639">
        <v>13.562900000000001</v>
      </c>
      <c r="HC639">
        <v>18</v>
      </c>
      <c r="HD639">
        <v>498.75</v>
      </c>
      <c r="HE639">
        <v>608.04600000000005</v>
      </c>
      <c r="HF639">
        <v>16.6709</v>
      </c>
      <c r="HG639">
        <v>33.732300000000002</v>
      </c>
      <c r="HH639">
        <v>30.001200000000001</v>
      </c>
      <c r="HI639">
        <v>33.189700000000002</v>
      </c>
      <c r="HJ639">
        <v>32.993400000000001</v>
      </c>
      <c r="HK639">
        <v>26.897099999999998</v>
      </c>
      <c r="HL639">
        <v>26.543600000000001</v>
      </c>
      <c r="HM639">
        <v>0</v>
      </c>
      <c r="HN639">
        <v>13.972200000000001</v>
      </c>
      <c r="HO639">
        <v>426.61500000000001</v>
      </c>
      <c r="HP639">
        <v>19.317699999999999</v>
      </c>
      <c r="HQ639">
        <v>99.777799999999999</v>
      </c>
      <c r="HR639">
        <v>99.619299999999996</v>
      </c>
    </row>
    <row r="640" spans="1:226" x14ac:dyDescent="0.2">
      <c r="A640">
        <v>624</v>
      </c>
      <c r="B640">
        <v>1657217512.0999999</v>
      </c>
      <c r="C640">
        <v>10586.5</v>
      </c>
      <c r="D640" t="s">
        <v>1614</v>
      </c>
      <c r="E640" t="s">
        <v>1615</v>
      </c>
      <c r="F640">
        <v>5</v>
      </c>
      <c r="G640" s="1" t="s">
        <v>1567</v>
      </c>
      <c r="H640" t="s">
        <v>354</v>
      </c>
      <c r="I640">
        <v>1657217504.255172</v>
      </c>
      <c r="J640">
        <f t="shared" si="306"/>
        <v>1.9385457263455053E-3</v>
      </c>
      <c r="K640">
        <f t="shared" si="307"/>
        <v>1.9385457263455053</v>
      </c>
      <c r="L640" s="1">
        <f t="shared" si="308"/>
        <v>9.14566240420708</v>
      </c>
      <c r="M640">
        <f t="shared" si="309"/>
        <v>411.83889655172408</v>
      </c>
      <c r="N640">
        <f t="shared" si="310"/>
        <v>225.82653185179018</v>
      </c>
      <c r="O640">
        <f t="shared" si="311"/>
        <v>16.89368507074952</v>
      </c>
      <c r="P640">
        <f t="shared" si="312"/>
        <v>30.808942426641018</v>
      </c>
      <c r="Q640">
        <f t="shared" si="313"/>
        <v>8.5178021113052893E-2</v>
      </c>
      <c r="R640">
        <f t="shared" si="314"/>
        <v>2.8456195315574471</v>
      </c>
      <c r="S640">
        <f t="shared" si="315"/>
        <v>8.3786525525510469E-2</v>
      </c>
      <c r="T640">
        <f t="shared" si="316"/>
        <v>5.2489705270358858E-2</v>
      </c>
      <c r="U640">
        <f t="shared" si="317"/>
        <v>321.50936720689651</v>
      </c>
      <c r="V640">
        <f t="shared" si="318"/>
        <v>26.061126554273059</v>
      </c>
      <c r="W640">
        <f t="shared" si="319"/>
        <v>25.243200000000002</v>
      </c>
      <c r="X640">
        <f t="shared" si="320"/>
        <v>3.2260740122308507</v>
      </c>
      <c r="Y640">
        <f t="shared" si="321"/>
        <v>49.856133655503129</v>
      </c>
      <c r="Z640">
        <f t="shared" si="322"/>
        <v>1.5505137306494647</v>
      </c>
      <c r="AA640">
        <f t="shared" si="323"/>
        <v>3.1099758785212557</v>
      </c>
      <c r="AB640">
        <f t="shared" si="324"/>
        <v>1.6755602815813859</v>
      </c>
      <c r="AC640">
        <f t="shared" si="325"/>
        <v>-85.489866531836782</v>
      </c>
      <c r="AD640">
        <f t="shared" si="326"/>
        <v>-94.26543605759781</v>
      </c>
      <c r="AE640">
        <f t="shared" si="327"/>
        <v>-7.0025488159138325</v>
      </c>
      <c r="AF640">
        <f t="shared" si="328"/>
        <v>134.75151580154809</v>
      </c>
      <c r="AG640">
        <f t="shared" si="329"/>
        <v>9.7783726925334022</v>
      </c>
      <c r="AH640">
        <f t="shared" si="330"/>
        <v>1.958546807216885</v>
      </c>
      <c r="AI640">
        <f t="shared" si="331"/>
        <v>9.14566240420708</v>
      </c>
      <c r="AJ640">
        <v>428.24967631261029</v>
      </c>
      <c r="AK640">
        <v>420.73613333333321</v>
      </c>
      <c r="AL640">
        <v>4.9886582934464407E-2</v>
      </c>
      <c r="AM640">
        <v>65.560437970994172</v>
      </c>
      <c r="AN640">
        <f t="shared" si="332"/>
        <v>1.9385457263455053</v>
      </c>
      <c r="AO640">
        <v>19.226187342071341</v>
      </c>
      <c r="AP640">
        <v>20.715673333333331</v>
      </c>
      <c r="AQ640">
        <v>-9.269513445381947E-6</v>
      </c>
      <c r="AR640">
        <v>78.045151830667706</v>
      </c>
      <c r="AS640">
        <v>0</v>
      </c>
      <c r="AT640">
        <v>0</v>
      </c>
      <c r="AU640">
        <f t="shared" si="333"/>
        <v>1</v>
      </c>
      <c r="AV640">
        <f t="shared" si="334"/>
        <v>0</v>
      </c>
      <c r="AW640">
        <f t="shared" si="335"/>
        <v>39814.034660857054</v>
      </c>
      <c r="AX640">
        <f t="shared" si="336"/>
        <v>1999.9620689655169</v>
      </c>
      <c r="AY640">
        <f t="shared" si="337"/>
        <v>1681.167837931034</v>
      </c>
      <c r="AZ640">
        <f t="shared" si="338"/>
        <v>0.84059986137668119</v>
      </c>
      <c r="BA640">
        <f t="shared" si="339"/>
        <v>0.16075773245699487</v>
      </c>
      <c r="BB640" s="1">
        <v>3.923</v>
      </c>
      <c r="BC640">
        <v>0.5</v>
      </c>
      <c r="BD640" t="s">
        <v>355</v>
      </c>
      <c r="BE640">
        <v>2</v>
      </c>
      <c r="BF640" t="b">
        <v>1</v>
      </c>
      <c r="BG640">
        <v>1657217504.255172</v>
      </c>
      <c r="BH640">
        <v>411.83889655172408</v>
      </c>
      <c r="BI640">
        <v>420.14368965517252</v>
      </c>
      <c r="BJ640">
        <v>20.726510344827592</v>
      </c>
      <c r="BK640">
        <v>19.221717241379309</v>
      </c>
      <c r="BL640">
        <v>413.92089655172413</v>
      </c>
      <c r="BM640">
        <v>20.90173448275862</v>
      </c>
      <c r="BN640">
        <v>500.01089655172399</v>
      </c>
      <c r="BO640">
        <v>74.708220689655164</v>
      </c>
      <c r="BP640">
        <v>0.1000178827586207</v>
      </c>
      <c r="BQ640">
        <v>24.62874482758621</v>
      </c>
      <c r="BR640">
        <v>25.243200000000002</v>
      </c>
      <c r="BS640">
        <v>999.9000000000002</v>
      </c>
      <c r="BT640">
        <v>0</v>
      </c>
      <c r="BU640">
        <v>0</v>
      </c>
      <c r="BV640">
        <v>9998.8765517241391</v>
      </c>
      <c r="BW640">
        <v>0</v>
      </c>
      <c r="BX640">
        <v>1910.1689655172411</v>
      </c>
      <c r="BY640">
        <v>-8.3047751724137928</v>
      </c>
      <c r="BZ640">
        <v>420.55544827586198</v>
      </c>
      <c r="CA640">
        <v>428.37786206896561</v>
      </c>
      <c r="CB640">
        <v>1.5048037931034479</v>
      </c>
      <c r="CC640">
        <v>420.14368965517252</v>
      </c>
      <c r="CD640">
        <v>19.221717241379309</v>
      </c>
      <c r="CE640">
        <v>1.5484417241379309</v>
      </c>
      <c r="CF640">
        <v>1.4360203448275859</v>
      </c>
      <c r="CG640">
        <v>13.45506896551724</v>
      </c>
      <c r="CH640">
        <v>12.303420689655169</v>
      </c>
      <c r="CI640">
        <v>1999.9620689655169</v>
      </c>
      <c r="CJ640">
        <v>0.98000337931034498</v>
      </c>
      <c r="CK640">
        <v>1.9996820689655179E-2</v>
      </c>
      <c r="CL640">
        <v>0</v>
      </c>
      <c r="CM640">
        <v>2.2129241379310352</v>
      </c>
      <c r="CN640">
        <v>0</v>
      </c>
      <c r="CO640">
        <v>6457.5296551724141</v>
      </c>
      <c r="CP640">
        <v>16749.15172413793</v>
      </c>
      <c r="CQ640">
        <v>42.590241379310342</v>
      </c>
      <c r="CR640">
        <v>44.622827586206903</v>
      </c>
      <c r="CS640">
        <v>42.936999999999983</v>
      </c>
      <c r="CT640">
        <v>43.25</v>
      </c>
      <c r="CU640">
        <v>41.400655172413792</v>
      </c>
      <c r="CV640">
        <v>1959.9720689655171</v>
      </c>
      <c r="CW640">
        <v>39.99</v>
      </c>
      <c r="CX640">
        <v>0</v>
      </c>
      <c r="CY640">
        <v>1657217516.9000001</v>
      </c>
      <c r="CZ640">
        <v>0</v>
      </c>
      <c r="DA640">
        <v>1657213031</v>
      </c>
      <c r="DB640" t="s">
        <v>1093</v>
      </c>
      <c r="DC640">
        <v>1657213019.5</v>
      </c>
      <c r="DD640">
        <v>1657213031</v>
      </c>
      <c r="DE640">
        <v>2</v>
      </c>
      <c r="DF640">
        <v>1.982</v>
      </c>
      <c r="DG640">
        <v>-0.124</v>
      </c>
      <c r="DH640">
        <v>-2.1179999999999999</v>
      </c>
      <c r="DI640">
        <v>-0.2</v>
      </c>
      <c r="DJ640">
        <v>420</v>
      </c>
      <c r="DK640">
        <v>19</v>
      </c>
      <c r="DL640">
        <v>0.14000000000000001</v>
      </c>
      <c r="DM640">
        <v>0.05</v>
      </c>
      <c r="DN640">
        <v>-8.1852725</v>
      </c>
      <c r="DO640">
        <v>-1.6858592870543829</v>
      </c>
      <c r="DP640">
        <v>0.33325340609474641</v>
      </c>
      <c r="DQ640">
        <v>0</v>
      </c>
      <c r="DR640">
        <v>1.5056817499999999</v>
      </c>
      <c r="DS640">
        <v>-5.2286791744842867E-2</v>
      </c>
      <c r="DT640">
        <v>1.2200501196159929E-2</v>
      </c>
      <c r="DU640">
        <v>1</v>
      </c>
      <c r="DV640">
        <v>1</v>
      </c>
      <c r="DW640">
        <v>2</v>
      </c>
      <c r="DX640" t="s">
        <v>357</v>
      </c>
      <c r="DY640">
        <v>2.9731399999999999</v>
      </c>
      <c r="DZ640">
        <v>2.7247699999999999</v>
      </c>
      <c r="EA640">
        <v>7.6353799999999999E-2</v>
      </c>
      <c r="EB640">
        <v>7.6888200000000004E-2</v>
      </c>
      <c r="EC640">
        <v>7.9727400000000004E-2</v>
      </c>
      <c r="ED640">
        <v>7.4038999999999994E-2</v>
      </c>
      <c r="EE640">
        <v>28946.400000000001</v>
      </c>
      <c r="EF640">
        <v>29032.9</v>
      </c>
      <c r="EG640">
        <v>29171.4</v>
      </c>
      <c r="EH640">
        <v>29116.3</v>
      </c>
      <c r="EI640">
        <v>35593.9</v>
      </c>
      <c r="EJ640">
        <v>35824.5</v>
      </c>
      <c r="EK640">
        <v>41104.9</v>
      </c>
      <c r="EL640">
        <v>41469.4</v>
      </c>
      <c r="EM640">
        <v>1.90202</v>
      </c>
      <c r="EN640">
        <v>2.0392999999999999</v>
      </c>
      <c r="EO640">
        <v>-3.4384400000000002E-2</v>
      </c>
      <c r="EP640">
        <v>0</v>
      </c>
      <c r="EQ640">
        <v>25.819800000000001</v>
      </c>
      <c r="ER640">
        <v>999.9</v>
      </c>
      <c r="ES640">
        <v>23.9</v>
      </c>
      <c r="ET640">
        <v>42.8</v>
      </c>
      <c r="EU640">
        <v>27.5029</v>
      </c>
      <c r="EV640">
        <v>62.186300000000003</v>
      </c>
      <c r="EW640">
        <v>27.043299999999999</v>
      </c>
      <c r="EX640">
        <v>2</v>
      </c>
      <c r="EY640">
        <v>0.54997499999999999</v>
      </c>
      <c r="EZ640">
        <v>9.2810500000000005</v>
      </c>
      <c r="FA640">
        <v>20.141999999999999</v>
      </c>
      <c r="FB640">
        <v>5.2189399999999999</v>
      </c>
      <c r="FC640">
        <v>12.0215</v>
      </c>
      <c r="FD640">
        <v>4.9884000000000004</v>
      </c>
      <c r="FE640">
        <v>3.2875800000000002</v>
      </c>
      <c r="FF640">
        <v>5801.6</v>
      </c>
      <c r="FG640">
        <v>9999</v>
      </c>
      <c r="FH640">
        <v>9999</v>
      </c>
      <c r="FI640">
        <v>94.5</v>
      </c>
      <c r="FJ640">
        <v>1.86772</v>
      </c>
      <c r="FK640">
        <v>1.86676</v>
      </c>
      <c r="FL640">
        <v>1.86615</v>
      </c>
      <c r="FM640">
        <v>1.8660000000000001</v>
      </c>
      <c r="FN640">
        <v>1.8678399999999999</v>
      </c>
      <c r="FO640">
        <v>1.8702700000000001</v>
      </c>
      <c r="FP640">
        <v>1.8689</v>
      </c>
      <c r="FQ640">
        <v>1.8702700000000001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-2.0830000000000002</v>
      </c>
      <c r="GF640">
        <v>-0.1754</v>
      </c>
      <c r="GG640">
        <v>-0.23523885101243769</v>
      </c>
      <c r="GH640">
        <v>-4.6052117464239163E-3</v>
      </c>
      <c r="GI640">
        <v>3.8696726057278897E-7</v>
      </c>
      <c r="GJ640">
        <v>-9.6670798998846254E-11</v>
      </c>
      <c r="GK640">
        <v>-0.34206402273919922</v>
      </c>
      <c r="GL640">
        <v>-4.2203369556326094E-3</v>
      </c>
      <c r="GM640">
        <v>8.7200311459696754E-4</v>
      </c>
      <c r="GN640">
        <v>-1.3787569801556101E-5</v>
      </c>
      <c r="GO640">
        <v>4</v>
      </c>
      <c r="GP640">
        <v>2427</v>
      </c>
      <c r="GQ640">
        <v>1</v>
      </c>
      <c r="GR640">
        <v>25</v>
      </c>
      <c r="GS640">
        <v>74.900000000000006</v>
      </c>
      <c r="GT640">
        <v>74.7</v>
      </c>
      <c r="GU640">
        <v>1.3659699999999999</v>
      </c>
      <c r="GV640">
        <v>2.2570800000000002</v>
      </c>
      <c r="GW640">
        <v>1.94702</v>
      </c>
      <c r="GX640">
        <v>2.7612299999999999</v>
      </c>
      <c r="GY640">
        <v>2.19482</v>
      </c>
      <c r="GZ640">
        <v>2.3571800000000001</v>
      </c>
      <c r="HA640">
        <v>46.123699999999999</v>
      </c>
      <c r="HB640">
        <v>13.5541</v>
      </c>
      <c r="HC640">
        <v>18</v>
      </c>
      <c r="HD640">
        <v>498.83499999999998</v>
      </c>
      <c r="HE640">
        <v>608.03</v>
      </c>
      <c r="HF640">
        <v>16.6814</v>
      </c>
      <c r="HG640">
        <v>33.747999999999998</v>
      </c>
      <c r="HH640">
        <v>30.001100000000001</v>
      </c>
      <c r="HI640">
        <v>33.2074</v>
      </c>
      <c r="HJ640">
        <v>33.012300000000003</v>
      </c>
      <c r="HK640">
        <v>27.3855</v>
      </c>
      <c r="HL640">
        <v>26.543600000000001</v>
      </c>
      <c r="HM640">
        <v>0</v>
      </c>
      <c r="HN640">
        <v>13.9681</v>
      </c>
      <c r="HO640">
        <v>439.98399999999998</v>
      </c>
      <c r="HP640">
        <v>19.317599999999999</v>
      </c>
      <c r="HQ640">
        <v>99.777500000000003</v>
      </c>
      <c r="HR640">
        <v>99.617199999999997</v>
      </c>
    </row>
    <row r="641" spans="1:226" x14ac:dyDescent="0.2">
      <c r="A641">
        <v>625</v>
      </c>
      <c r="B641">
        <v>1657217517.0999999</v>
      </c>
      <c r="C641">
        <v>10591.5</v>
      </c>
      <c r="D641" t="s">
        <v>1616</v>
      </c>
      <c r="E641" t="s">
        <v>1617</v>
      </c>
      <c r="F641">
        <v>5</v>
      </c>
      <c r="G641" s="1" t="s">
        <v>1567</v>
      </c>
      <c r="H641" t="s">
        <v>354</v>
      </c>
      <c r="I641">
        <v>1657217509.3321421</v>
      </c>
      <c r="J641">
        <f t="shared" si="306"/>
        <v>1.9319109949408094E-3</v>
      </c>
      <c r="K641">
        <f t="shared" si="307"/>
        <v>1.9319109949408095</v>
      </c>
      <c r="L641" s="1">
        <f t="shared" si="308"/>
        <v>8.6274808609212776</v>
      </c>
      <c r="M641">
        <f t="shared" si="309"/>
        <v>412.47257142857143</v>
      </c>
      <c r="N641">
        <f t="shared" si="310"/>
        <v>235.39129440798331</v>
      </c>
      <c r="O641">
        <f t="shared" si="311"/>
        <v>17.609252395219105</v>
      </c>
      <c r="P641">
        <f t="shared" si="312"/>
        <v>30.856424128421025</v>
      </c>
      <c r="Q641">
        <f t="shared" si="313"/>
        <v>8.4790982198777107E-2</v>
      </c>
      <c r="R641">
        <f t="shared" si="314"/>
        <v>2.8454131675398671</v>
      </c>
      <c r="S641">
        <f t="shared" si="315"/>
        <v>8.3411894848634552E-2</v>
      </c>
      <c r="T641">
        <f t="shared" si="316"/>
        <v>5.22544713897828E-2</v>
      </c>
      <c r="U641">
        <f t="shared" si="317"/>
        <v>321.51029099999994</v>
      </c>
      <c r="V641">
        <f t="shared" si="318"/>
        <v>26.069756720808513</v>
      </c>
      <c r="W641">
        <f t="shared" si="319"/>
        <v>25.249717857142858</v>
      </c>
      <c r="X641">
        <f t="shared" si="320"/>
        <v>3.2273255508177807</v>
      </c>
      <c r="Y641">
        <f t="shared" si="321"/>
        <v>49.819622388601445</v>
      </c>
      <c r="Z641">
        <f t="shared" si="322"/>
        <v>1.5500044184226525</v>
      </c>
      <c r="AA641">
        <f t="shared" si="323"/>
        <v>3.1112327715620904</v>
      </c>
      <c r="AB641">
        <f t="shared" si="324"/>
        <v>1.6773211323951283</v>
      </c>
      <c r="AC641">
        <f t="shared" si="325"/>
        <v>-85.197274876889693</v>
      </c>
      <c r="AD641">
        <f t="shared" si="326"/>
        <v>-94.221647457545785</v>
      </c>
      <c r="AE641">
        <f t="shared" si="327"/>
        <v>-7.0002714771130732</v>
      </c>
      <c r="AF641">
        <f t="shared" si="328"/>
        <v>135.09109718845139</v>
      </c>
      <c r="AG641">
        <f t="shared" si="329"/>
        <v>12.416340692133803</v>
      </c>
      <c r="AH641">
        <f t="shared" si="330"/>
        <v>1.9473612712163553</v>
      </c>
      <c r="AI641">
        <f t="shared" si="331"/>
        <v>8.6274808609212776</v>
      </c>
      <c r="AJ641">
        <v>435.14387517709821</v>
      </c>
      <c r="AK641">
        <v>424.58741212121203</v>
      </c>
      <c r="AL641">
        <v>0.92375154009261651</v>
      </c>
      <c r="AM641">
        <v>65.560437970994172</v>
      </c>
      <c r="AN641">
        <f t="shared" si="332"/>
        <v>1.9319109949408095</v>
      </c>
      <c r="AO641">
        <v>19.232866008333499</v>
      </c>
      <c r="AP641">
        <v>20.716830909090909</v>
      </c>
      <c r="AQ641">
        <v>7.8256944306797041E-5</v>
      </c>
      <c r="AR641">
        <v>78.045151830667706</v>
      </c>
      <c r="AS641">
        <v>0</v>
      </c>
      <c r="AT641">
        <v>0</v>
      </c>
      <c r="AU641">
        <f t="shared" si="333"/>
        <v>1</v>
      </c>
      <c r="AV641">
        <f t="shared" si="334"/>
        <v>0</v>
      </c>
      <c r="AW641">
        <f t="shared" si="335"/>
        <v>39809.060536665573</v>
      </c>
      <c r="AX641">
        <f t="shared" si="336"/>
        <v>1999.9678571428569</v>
      </c>
      <c r="AY641">
        <f t="shared" si="337"/>
        <v>1681.1726999999998</v>
      </c>
      <c r="AZ641">
        <f t="shared" si="338"/>
        <v>0.84059985964060135</v>
      </c>
      <c r="BA641">
        <f t="shared" si="339"/>
        <v>0.16075772910636063</v>
      </c>
      <c r="BB641" s="1">
        <v>3.923</v>
      </c>
      <c r="BC641">
        <v>0.5</v>
      </c>
      <c r="BD641" t="s">
        <v>355</v>
      </c>
      <c r="BE641">
        <v>2</v>
      </c>
      <c r="BF641" t="b">
        <v>1</v>
      </c>
      <c r="BG641">
        <v>1657217509.3321421</v>
      </c>
      <c r="BH641">
        <v>412.47257142857143</v>
      </c>
      <c r="BI641">
        <v>422.84435714285718</v>
      </c>
      <c r="BJ641">
        <v>20.719650000000001</v>
      </c>
      <c r="BK641">
        <v>19.22345</v>
      </c>
      <c r="BL641">
        <v>414.55735714285731</v>
      </c>
      <c r="BM641">
        <v>20.89497857142857</v>
      </c>
      <c r="BN641">
        <v>500.01407142857141</v>
      </c>
      <c r="BO641">
        <v>74.708403571428562</v>
      </c>
      <c r="BP641">
        <v>0.1000231357142857</v>
      </c>
      <c r="BQ641">
        <v>24.635503571428568</v>
      </c>
      <c r="BR641">
        <v>25.249717857142858</v>
      </c>
      <c r="BS641">
        <v>999.9000000000002</v>
      </c>
      <c r="BT641">
        <v>0</v>
      </c>
      <c r="BU641">
        <v>0</v>
      </c>
      <c r="BV641">
        <v>9997.7853571428568</v>
      </c>
      <c r="BW641">
        <v>0</v>
      </c>
      <c r="BX641">
        <v>1911.9953571428571</v>
      </c>
      <c r="BY641">
        <v>-10.37174178571428</v>
      </c>
      <c r="BZ641">
        <v>421.19964285714292</v>
      </c>
      <c r="CA641">
        <v>431.13224999999989</v>
      </c>
      <c r="CB641">
        <v>1.496201071428571</v>
      </c>
      <c r="CC641">
        <v>422.84435714285718</v>
      </c>
      <c r="CD641">
        <v>19.22345</v>
      </c>
      <c r="CE641">
        <v>1.5479324999999999</v>
      </c>
      <c r="CF641">
        <v>1.4361535714285709</v>
      </c>
      <c r="CG641">
        <v>13.450025</v>
      </c>
      <c r="CH641">
        <v>12.304835714285719</v>
      </c>
      <c r="CI641">
        <v>1999.9678571428569</v>
      </c>
      <c r="CJ641">
        <v>0.98000389285714284</v>
      </c>
      <c r="CK641">
        <v>1.9996307142857141E-2</v>
      </c>
      <c r="CL641">
        <v>0</v>
      </c>
      <c r="CM641">
        <v>2.2483928571428571</v>
      </c>
      <c r="CN641">
        <v>0</v>
      </c>
      <c r="CO641">
        <v>6455.2417857142846</v>
      </c>
      <c r="CP641">
        <v>16749.2</v>
      </c>
      <c r="CQ641">
        <v>42.611499999999992</v>
      </c>
      <c r="CR641">
        <v>44.627214285714281</v>
      </c>
      <c r="CS641">
        <v>42.952749999999988</v>
      </c>
      <c r="CT641">
        <v>43.254428571428562</v>
      </c>
      <c r="CU641">
        <v>41.421499999999988</v>
      </c>
      <c r="CV641">
        <v>1959.9778571428569</v>
      </c>
      <c r="CW641">
        <v>39.99</v>
      </c>
      <c r="CX641">
        <v>0</v>
      </c>
      <c r="CY641">
        <v>1657217522.3</v>
      </c>
      <c r="CZ641">
        <v>0</v>
      </c>
      <c r="DA641">
        <v>1657213031</v>
      </c>
      <c r="DB641" t="s">
        <v>1093</v>
      </c>
      <c r="DC641">
        <v>1657213019.5</v>
      </c>
      <c r="DD641">
        <v>1657213031</v>
      </c>
      <c r="DE641">
        <v>2</v>
      </c>
      <c r="DF641">
        <v>1.982</v>
      </c>
      <c r="DG641">
        <v>-0.124</v>
      </c>
      <c r="DH641">
        <v>-2.1179999999999999</v>
      </c>
      <c r="DI641">
        <v>-0.2</v>
      </c>
      <c r="DJ641">
        <v>420</v>
      </c>
      <c r="DK641">
        <v>19</v>
      </c>
      <c r="DL641">
        <v>0.14000000000000001</v>
      </c>
      <c r="DM641">
        <v>0.05</v>
      </c>
      <c r="DN641">
        <v>-9.2876892682926826</v>
      </c>
      <c r="DO641">
        <v>-16.77426794425088</v>
      </c>
      <c r="DP641">
        <v>2.2149261064075718</v>
      </c>
      <c r="DQ641">
        <v>0</v>
      </c>
      <c r="DR641">
        <v>1.5015021951219509</v>
      </c>
      <c r="DS641">
        <v>-0.12038195121951011</v>
      </c>
      <c r="DT641">
        <v>1.500075030842077E-2</v>
      </c>
      <c r="DU641">
        <v>0</v>
      </c>
      <c r="DV641">
        <v>0</v>
      </c>
      <c r="DW641">
        <v>2</v>
      </c>
      <c r="DX641" t="s">
        <v>363</v>
      </c>
      <c r="DY641">
        <v>2.97295</v>
      </c>
      <c r="DZ641">
        <v>2.7246899999999998</v>
      </c>
      <c r="EA641">
        <v>7.69648E-2</v>
      </c>
      <c r="EB641">
        <v>7.84252E-2</v>
      </c>
      <c r="EC641">
        <v>7.9723000000000002E-2</v>
      </c>
      <c r="ED641">
        <v>7.4044299999999993E-2</v>
      </c>
      <c r="EE641">
        <v>28927.200000000001</v>
      </c>
      <c r="EF641">
        <v>28984</v>
      </c>
      <c r="EG641">
        <v>29171.4</v>
      </c>
      <c r="EH641">
        <v>29116</v>
      </c>
      <c r="EI641">
        <v>35594</v>
      </c>
      <c r="EJ641">
        <v>35824</v>
      </c>
      <c r="EK641">
        <v>41104.800000000003</v>
      </c>
      <c r="EL641">
        <v>41469</v>
      </c>
      <c r="EM641">
        <v>1.90143</v>
      </c>
      <c r="EN641">
        <v>2.03918</v>
      </c>
      <c r="EO641">
        <v>-3.5334400000000002E-2</v>
      </c>
      <c r="EP641">
        <v>0</v>
      </c>
      <c r="EQ641">
        <v>25.826499999999999</v>
      </c>
      <c r="ER641">
        <v>999.9</v>
      </c>
      <c r="ES641">
        <v>23.9</v>
      </c>
      <c r="ET641">
        <v>42.8</v>
      </c>
      <c r="EU641">
        <v>27.5032</v>
      </c>
      <c r="EV641">
        <v>62.196300000000001</v>
      </c>
      <c r="EW641">
        <v>26.995200000000001</v>
      </c>
      <c r="EX641">
        <v>2</v>
      </c>
      <c r="EY641">
        <v>0.55101599999999995</v>
      </c>
      <c r="EZ641">
        <v>9.2810500000000005</v>
      </c>
      <c r="FA641">
        <v>20.142199999999999</v>
      </c>
      <c r="FB641">
        <v>5.2183400000000004</v>
      </c>
      <c r="FC641">
        <v>12.0215</v>
      </c>
      <c r="FD641">
        <v>4.9878499999999999</v>
      </c>
      <c r="FE641">
        <v>3.2875299999999998</v>
      </c>
      <c r="FF641">
        <v>5801.9</v>
      </c>
      <c r="FG641">
        <v>9999</v>
      </c>
      <c r="FH641">
        <v>9999</v>
      </c>
      <c r="FI641">
        <v>94.5</v>
      </c>
      <c r="FJ641">
        <v>1.86772</v>
      </c>
      <c r="FK641">
        <v>1.86676</v>
      </c>
      <c r="FL641">
        <v>1.86615</v>
      </c>
      <c r="FM641">
        <v>1.8660000000000001</v>
      </c>
      <c r="FN641">
        <v>1.8678600000000001</v>
      </c>
      <c r="FO641">
        <v>1.87026</v>
      </c>
      <c r="FP641">
        <v>1.8689</v>
      </c>
      <c r="FQ641">
        <v>1.8702799999999999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-2.1019999999999999</v>
      </c>
      <c r="GF641">
        <v>-0.1754</v>
      </c>
      <c r="GG641">
        <v>-0.23523885101243769</v>
      </c>
      <c r="GH641">
        <v>-4.6052117464239163E-3</v>
      </c>
      <c r="GI641">
        <v>3.8696726057278897E-7</v>
      </c>
      <c r="GJ641">
        <v>-9.6670798998846254E-11</v>
      </c>
      <c r="GK641">
        <v>-0.34206402273919922</v>
      </c>
      <c r="GL641">
        <v>-4.2203369556326094E-3</v>
      </c>
      <c r="GM641">
        <v>8.7200311459696754E-4</v>
      </c>
      <c r="GN641">
        <v>-1.3787569801556101E-5</v>
      </c>
      <c r="GO641">
        <v>4</v>
      </c>
      <c r="GP641">
        <v>2427</v>
      </c>
      <c r="GQ641">
        <v>1</v>
      </c>
      <c r="GR641">
        <v>25</v>
      </c>
      <c r="GS641">
        <v>75</v>
      </c>
      <c r="GT641">
        <v>74.8</v>
      </c>
      <c r="GU641">
        <v>1.39893</v>
      </c>
      <c r="GV641">
        <v>2.2570800000000002</v>
      </c>
      <c r="GW641">
        <v>1.94702</v>
      </c>
      <c r="GX641">
        <v>2.7612299999999999</v>
      </c>
      <c r="GY641">
        <v>2.19482</v>
      </c>
      <c r="GZ641">
        <v>2.3840300000000001</v>
      </c>
      <c r="HA641">
        <v>46.152700000000003</v>
      </c>
      <c r="HB641">
        <v>13.562900000000001</v>
      </c>
      <c r="HC641">
        <v>18</v>
      </c>
      <c r="HD641">
        <v>498.56700000000001</v>
      </c>
      <c r="HE641">
        <v>608.09900000000005</v>
      </c>
      <c r="HF641">
        <v>16.6936</v>
      </c>
      <c r="HG641">
        <v>33.762599999999999</v>
      </c>
      <c r="HH641">
        <v>30.001100000000001</v>
      </c>
      <c r="HI641">
        <v>33.223999999999997</v>
      </c>
      <c r="HJ641">
        <v>33.029600000000002</v>
      </c>
      <c r="HK641">
        <v>28.1188</v>
      </c>
      <c r="HL641">
        <v>26.241199999999999</v>
      </c>
      <c r="HM641">
        <v>0</v>
      </c>
      <c r="HN641">
        <v>13.959899999999999</v>
      </c>
      <c r="HO641">
        <v>460.03100000000001</v>
      </c>
      <c r="HP641">
        <v>19.331900000000001</v>
      </c>
      <c r="HQ641">
        <v>99.777500000000003</v>
      </c>
      <c r="HR641">
        <v>99.616100000000003</v>
      </c>
    </row>
    <row r="642" spans="1:226" x14ac:dyDescent="0.2">
      <c r="A642">
        <v>626</v>
      </c>
      <c r="B642">
        <v>1657217522.0999999</v>
      </c>
      <c r="C642">
        <v>10596.5</v>
      </c>
      <c r="D642" t="s">
        <v>1618</v>
      </c>
      <c r="E642" t="s">
        <v>1619</v>
      </c>
      <c r="F642">
        <v>5</v>
      </c>
      <c r="G642" s="1" t="s">
        <v>1567</v>
      </c>
      <c r="H642" t="s">
        <v>354</v>
      </c>
      <c r="I642">
        <v>1657217514.5999999</v>
      </c>
      <c r="J642">
        <f t="shared" si="306"/>
        <v>1.9060661631572437E-3</v>
      </c>
      <c r="K642">
        <f t="shared" si="307"/>
        <v>1.9060661631572438</v>
      </c>
      <c r="L642" s="1">
        <f t="shared" si="308"/>
        <v>8.4015678838821657</v>
      </c>
      <c r="M642">
        <f t="shared" si="309"/>
        <v>415.47925925925932</v>
      </c>
      <c r="N642">
        <f t="shared" si="310"/>
        <v>240.29824569828278</v>
      </c>
      <c r="O642">
        <f t="shared" si="311"/>
        <v>17.976474665529455</v>
      </c>
      <c r="P642">
        <f t="shared" si="312"/>
        <v>31.081593444110577</v>
      </c>
      <c r="Q642">
        <f t="shared" si="313"/>
        <v>8.3593790859582101E-2</v>
      </c>
      <c r="R642">
        <f t="shared" si="314"/>
        <v>2.8459862186988443</v>
      </c>
      <c r="S642">
        <f t="shared" si="315"/>
        <v>8.2253305486450989E-2</v>
      </c>
      <c r="T642">
        <f t="shared" si="316"/>
        <v>5.1526962635821592E-2</v>
      </c>
      <c r="U642">
        <f t="shared" si="317"/>
        <v>321.52003688888891</v>
      </c>
      <c r="V642">
        <f t="shared" si="318"/>
        <v>26.083393424954625</v>
      </c>
      <c r="W642">
        <f t="shared" si="319"/>
        <v>25.253962962962959</v>
      </c>
      <c r="X642">
        <f t="shared" si="320"/>
        <v>3.2281409109007124</v>
      </c>
      <c r="Y642">
        <f t="shared" si="321"/>
        <v>49.797019621423161</v>
      </c>
      <c r="Z642">
        <f t="shared" si="322"/>
        <v>1.5499438420500795</v>
      </c>
      <c r="AA642">
        <f t="shared" si="323"/>
        <v>3.1125233072849978</v>
      </c>
      <c r="AB642">
        <f t="shared" si="324"/>
        <v>1.6781970688506329</v>
      </c>
      <c r="AC642">
        <f t="shared" si="325"/>
        <v>-84.057517795234446</v>
      </c>
      <c r="AD642">
        <f t="shared" si="326"/>
        <v>-93.827572335231878</v>
      </c>
      <c r="AE642">
        <f t="shared" si="327"/>
        <v>-6.9699820296787234</v>
      </c>
      <c r="AF642">
        <f t="shared" si="328"/>
        <v>136.66496472874388</v>
      </c>
      <c r="AG642">
        <f t="shared" si="329"/>
        <v>17.859467829107668</v>
      </c>
      <c r="AH642">
        <f t="shared" si="330"/>
        <v>1.9104810391353466</v>
      </c>
      <c r="AI642">
        <f t="shared" si="331"/>
        <v>8.4015678838821657</v>
      </c>
      <c r="AJ642">
        <v>448.15204122507129</v>
      </c>
      <c r="AK642">
        <v>433.6951393939392</v>
      </c>
      <c r="AL642">
        <v>1.9552469388014271</v>
      </c>
      <c r="AM642">
        <v>65.560437970994172</v>
      </c>
      <c r="AN642">
        <f t="shared" si="332"/>
        <v>1.9060661631572438</v>
      </c>
      <c r="AO642">
        <v>19.26813371631539</v>
      </c>
      <c r="AP642">
        <v>20.732189696969691</v>
      </c>
      <c r="AQ642">
        <v>8.3024857888981503E-5</v>
      </c>
      <c r="AR642">
        <v>78.045151830667706</v>
      </c>
      <c r="AS642">
        <v>0</v>
      </c>
      <c r="AT642">
        <v>0</v>
      </c>
      <c r="AU642">
        <f t="shared" si="333"/>
        <v>1</v>
      </c>
      <c r="AV642">
        <f t="shared" si="334"/>
        <v>0</v>
      </c>
      <c r="AW642">
        <f t="shared" si="335"/>
        <v>39819.458573621683</v>
      </c>
      <c r="AX642">
        <f t="shared" si="336"/>
        <v>2000.0285185185189</v>
      </c>
      <c r="AY642">
        <f t="shared" si="337"/>
        <v>1681.2236888888892</v>
      </c>
      <c r="AZ642">
        <f t="shared" si="338"/>
        <v>0.84059985811313431</v>
      </c>
      <c r="BA642">
        <f t="shared" si="339"/>
        <v>0.16075772615834921</v>
      </c>
      <c r="BB642" s="1">
        <v>3.923</v>
      </c>
      <c r="BC642">
        <v>0.5</v>
      </c>
      <c r="BD642" t="s">
        <v>355</v>
      </c>
      <c r="BE642">
        <v>2</v>
      </c>
      <c r="BF642" t="b">
        <v>1</v>
      </c>
      <c r="BG642">
        <v>1657217514.5999999</v>
      </c>
      <c r="BH642">
        <v>415.47925925925932</v>
      </c>
      <c r="BI642">
        <v>430.11411111111107</v>
      </c>
      <c r="BJ642">
        <v>20.718677777777781</v>
      </c>
      <c r="BK642">
        <v>19.250818518518521</v>
      </c>
      <c r="BL642">
        <v>417.57711111111121</v>
      </c>
      <c r="BM642">
        <v>20.894011111111109</v>
      </c>
      <c r="BN642">
        <v>500.01622222222232</v>
      </c>
      <c r="BO642">
        <v>74.709000000000003</v>
      </c>
      <c r="BP642">
        <v>0.1000133296296296</v>
      </c>
      <c r="BQ642">
        <v>24.642440740740739</v>
      </c>
      <c r="BR642">
        <v>25.253962962962959</v>
      </c>
      <c r="BS642">
        <v>999.90000000000009</v>
      </c>
      <c r="BT642">
        <v>0</v>
      </c>
      <c r="BU642">
        <v>0</v>
      </c>
      <c r="BV642">
        <v>10000.66777777778</v>
      </c>
      <c r="BW642">
        <v>0</v>
      </c>
      <c r="BX642">
        <v>1913.4059259259261</v>
      </c>
      <c r="BY642">
        <v>-14.63476592592593</v>
      </c>
      <c r="BZ642">
        <v>424.2694444444445</v>
      </c>
      <c r="CA642">
        <v>438.55685185185177</v>
      </c>
      <c r="CB642">
        <v>1.4678548148148149</v>
      </c>
      <c r="CC642">
        <v>430.11411111111107</v>
      </c>
      <c r="CD642">
        <v>19.250818518518521</v>
      </c>
      <c r="CE642">
        <v>1.5478718518518519</v>
      </c>
      <c r="CF642">
        <v>1.4382096296296289</v>
      </c>
      <c r="CG642">
        <v>13.44942222222222</v>
      </c>
      <c r="CH642">
        <v>12.32657777777778</v>
      </c>
      <c r="CI642">
        <v>2000.0285185185189</v>
      </c>
      <c r="CJ642">
        <v>0.98000455555555566</v>
      </c>
      <c r="CK642">
        <v>1.999564444444444E-2</v>
      </c>
      <c r="CL642">
        <v>0</v>
      </c>
      <c r="CM642">
        <v>2.2094444444444439</v>
      </c>
      <c r="CN642">
        <v>0</v>
      </c>
      <c r="CO642">
        <v>6451.2607407407422</v>
      </c>
      <c r="CP642">
        <v>16749.703703703701</v>
      </c>
      <c r="CQ642">
        <v>42.625</v>
      </c>
      <c r="CR642">
        <v>44.643370370370363</v>
      </c>
      <c r="CS642">
        <v>42.974333333333327</v>
      </c>
      <c r="CT642">
        <v>43.275259259259251</v>
      </c>
      <c r="CU642">
        <v>41.432407407407403</v>
      </c>
      <c r="CV642">
        <v>1960.037407407407</v>
      </c>
      <c r="CW642">
        <v>39.99111111111111</v>
      </c>
      <c r="CX642">
        <v>0</v>
      </c>
      <c r="CY642">
        <v>1657217527.0999999</v>
      </c>
      <c r="CZ642">
        <v>0</v>
      </c>
      <c r="DA642">
        <v>1657213031</v>
      </c>
      <c r="DB642" t="s">
        <v>1093</v>
      </c>
      <c r="DC642">
        <v>1657213019.5</v>
      </c>
      <c r="DD642">
        <v>1657213031</v>
      </c>
      <c r="DE642">
        <v>2</v>
      </c>
      <c r="DF642">
        <v>1.982</v>
      </c>
      <c r="DG642">
        <v>-0.124</v>
      </c>
      <c r="DH642">
        <v>-2.1179999999999999</v>
      </c>
      <c r="DI642">
        <v>-0.2</v>
      </c>
      <c r="DJ642">
        <v>420</v>
      </c>
      <c r="DK642">
        <v>19</v>
      </c>
      <c r="DL642">
        <v>0.14000000000000001</v>
      </c>
      <c r="DM642">
        <v>0.05</v>
      </c>
      <c r="DN642">
        <v>-12.46223225</v>
      </c>
      <c r="DO642">
        <v>-47.78736191369606</v>
      </c>
      <c r="DP642">
        <v>4.9179566201042721</v>
      </c>
      <c r="DQ642">
        <v>0</v>
      </c>
      <c r="DR642">
        <v>1.48365225</v>
      </c>
      <c r="DS642">
        <v>-0.26978848030018943</v>
      </c>
      <c r="DT642">
        <v>2.9472748895165869E-2</v>
      </c>
      <c r="DU642">
        <v>0</v>
      </c>
      <c r="DV642">
        <v>0</v>
      </c>
      <c r="DW642">
        <v>2</v>
      </c>
      <c r="DX642" t="s">
        <v>363</v>
      </c>
      <c r="DY642">
        <v>2.9729899999999998</v>
      </c>
      <c r="DZ642">
        <v>2.7249300000000001</v>
      </c>
      <c r="EA642">
        <v>7.8279699999999994E-2</v>
      </c>
      <c r="EB642">
        <v>8.0402699999999994E-2</v>
      </c>
      <c r="EC642">
        <v>7.9773800000000006E-2</v>
      </c>
      <c r="ED642">
        <v>7.4239799999999995E-2</v>
      </c>
      <c r="EE642">
        <v>28884.5</v>
      </c>
      <c r="EF642">
        <v>28921.200000000001</v>
      </c>
      <c r="EG642">
        <v>29170.1</v>
      </c>
      <c r="EH642">
        <v>29115.4</v>
      </c>
      <c r="EI642">
        <v>35590.800000000003</v>
      </c>
      <c r="EJ642">
        <v>35815.5</v>
      </c>
      <c r="EK642">
        <v>41103.4</v>
      </c>
      <c r="EL642">
        <v>41468</v>
      </c>
      <c r="EM642">
        <v>1.9013500000000001</v>
      </c>
      <c r="EN642">
        <v>2.0390000000000001</v>
      </c>
      <c r="EO642">
        <v>-3.4287600000000001E-2</v>
      </c>
      <c r="EP642">
        <v>0</v>
      </c>
      <c r="EQ642">
        <v>25.835899999999999</v>
      </c>
      <c r="ER642">
        <v>999.9</v>
      </c>
      <c r="ES642">
        <v>23.8</v>
      </c>
      <c r="ET642">
        <v>42.8</v>
      </c>
      <c r="EU642">
        <v>27.386900000000001</v>
      </c>
      <c r="EV642">
        <v>61.936300000000003</v>
      </c>
      <c r="EW642">
        <v>27.119399999999999</v>
      </c>
      <c r="EX642">
        <v>2</v>
      </c>
      <c r="EY642">
        <v>0.55223800000000001</v>
      </c>
      <c r="EZ642">
        <v>9.2810500000000005</v>
      </c>
      <c r="FA642">
        <v>20.142399999999999</v>
      </c>
      <c r="FB642">
        <v>5.2190899999999996</v>
      </c>
      <c r="FC642">
        <v>12.0213</v>
      </c>
      <c r="FD642">
        <v>4.9885000000000002</v>
      </c>
      <c r="FE642">
        <v>3.2875299999999998</v>
      </c>
      <c r="FF642">
        <v>5801.9</v>
      </c>
      <c r="FG642">
        <v>9999</v>
      </c>
      <c r="FH642">
        <v>9999</v>
      </c>
      <c r="FI642">
        <v>94.5</v>
      </c>
      <c r="FJ642">
        <v>1.8677699999999999</v>
      </c>
      <c r="FK642">
        <v>1.8667499999999999</v>
      </c>
      <c r="FL642">
        <v>1.86615</v>
      </c>
      <c r="FM642">
        <v>1.8660000000000001</v>
      </c>
      <c r="FN642">
        <v>1.86788</v>
      </c>
      <c r="FO642">
        <v>1.87026</v>
      </c>
      <c r="FP642">
        <v>1.8689</v>
      </c>
      <c r="FQ642">
        <v>1.87029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-2.1429999999999998</v>
      </c>
      <c r="GF642">
        <v>-0.17510000000000001</v>
      </c>
      <c r="GG642">
        <v>-0.23523885101243769</v>
      </c>
      <c r="GH642">
        <v>-4.6052117464239163E-3</v>
      </c>
      <c r="GI642">
        <v>3.8696726057278897E-7</v>
      </c>
      <c r="GJ642">
        <v>-9.6670798998846254E-11</v>
      </c>
      <c r="GK642">
        <v>-0.34206402273919922</v>
      </c>
      <c r="GL642">
        <v>-4.2203369556326094E-3</v>
      </c>
      <c r="GM642">
        <v>8.7200311459696754E-4</v>
      </c>
      <c r="GN642">
        <v>-1.3787569801556101E-5</v>
      </c>
      <c r="GO642">
        <v>4</v>
      </c>
      <c r="GP642">
        <v>2427</v>
      </c>
      <c r="GQ642">
        <v>1</v>
      </c>
      <c r="GR642">
        <v>25</v>
      </c>
      <c r="GS642">
        <v>75</v>
      </c>
      <c r="GT642">
        <v>74.900000000000006</v>
      </c>
      <c r="GU642">
        <v>1.4392100000000001</v>
      </c>
      <c r="GV642">
        <v>2.2522000000000002</v>
      </c>
      <c r="GW642">
        <v>1.94702</v>
      </c>
      <c r="GX642">
        <v>2.7624499999999999</v>
      </c>
      <c r="GY642">
        <v>2.19482</v>
      </c>
      <c r="GZ642">
        <v>2.36084</v>
      </c>
      <c r="HA642">
        <v>46.152700000000003</v>
      </c>
      <c r="HB642">
        <v>13.5541</v>
      </c>
      <c r="HC642">
        <v>18</v>
      </c>
      <c r="HD642">
        <v>498.65699999999998</v>
      </c>
      <c r="HE642">
        <v>608.14499999999998</v>
      </c>
      <c r="HF642">
        <v>16.7136</v>
      </c>
      <c r="HG642">
        <v>33.778399999999998</v>
      </c>
      <c r="HH642">
        <v>30.001200000000001</v>
      </c>
      <c r="HI642">
        <v>33.242400000000004</v>
      </c>
      <c r="HJ642">
        <v>33.0488</v>
      </c>
      <c r="HK642">
        <v>28.8812</v>
      </c>
      <c r="HL642">
        <v>26.241199999999999</v>
      </c>
      <c r="HM642">
        <v>0</v>
      </c>
      <c r="HN642">
        <v>13.9574</v>
      </c>
      <c r="HO642">
        <v>473.39</v>
      </c>
      <c r="HP642">
        <v>19.316700000000001</v>
      </c>
      <c r="HQ642">
        <v>99.773399999999995</v>
      </c>
      <c r="HR642">
        <v>99.613900000000001</v>
      </c>
    </row>
    <row r="643" spans="1:226" x14ac:dyDescent="0.2">
      <c r="A643">
        <v>627</v>
      </c>
      <c r="B643">
        <v>1657217527.0999999</v>
      </c>
      <c r="C643">
        <v>10601.5</v>
      </c>
      <c r="D643" t="s">
        <v>1620</v>
      </c>
      <c r="E643" t="s">
        <v>1621</v>
      </c>
      <c r="F643">
        <v>5</v>
      </c>
      <c r="G643" s="1" t="s">
        <v>1567</v>
      </c>
      <c r="H643" t="s">
        <v>354</v>
      </c>
      <c r="I643">
        <v>1657217519.314285</v>
      </c>
      <c r="J643">
        <f t="shared" si="306"/>
        <v>1.9152983120691784E-3</v>
      </c>
      <c r="K643">
        <f t="shared" si="307"/>
        <v>1.9152983120691784</v>
      </c>
      <c r="L643" s="1">
        <f t="shared" si="308"/>
        <v>8.2028868252114897</v>
      </c>
      <c r="M643">
        <f t="shared" si="309"/>
        <v>421.83289285714278</v>
      </c>
      <c r="N643">
        <f t="shared" si="310"/>
        <v>250.97350740901203</v>
      </c>
      <c r="O643">
        <f t="shared" si="311"/>
        <v>18.775329963502493</v>
      </c>
      <c r="P643">
        <f t="shared" si="312"/>
        <v>31.557321864830637</v>
      </c>
      <c r="Q643">
        <f t="shared" si="313"/>
        <v>8.4010879888180665E-2</v>
      </c>
      <c r="R643">
        <f t="shared" si="314"/>
        <v>2.8463222064580846</v>
      </c>
      <c r="S643">
        <f t="shared" si="315"/>
        <v>8.2657258318457175E-2</v>
      </c>
      <c r="T643">
        <f t="shared" si="316"/>
        <v>5.178058719687284E-2</v>
      </c>
      <c r="U643">
        <f t="shared" si="317"/>
        <v>321.5207840357142</v>
      </c>
      <c r="V643">
        <f t="shared" si="318"/>
        <v>26.087125769926288</v>
      </c>
      <c r="W643">
        <f t="shared" si="319"/>
        <v>25.257310714285708</v>
      </c>
      <c r="X643">
        <f t="shared" si="320"/>
        <v>3.2287840424874079</v>
      </c>
      <c r="Y643">
        <f t="shared" si="321"/>
        <v>49.802136932876081</v>
      </c>
      <c r="Z643">
        <f t="shared" si="322"/>
        <v>1.550692827511122</v>
      </c>
      <c r="AA643">
        <f t="shared" si="323"/>
        <v>3.1137074089836032</v>
      </c>
      <c r="AB643">
        <f t="shared" si="324"/>
        <v>1.6780912149762859</v>
      </c>
      <c r="AC643">
        <f t="shared" si="325"/>
        <v>-84.464655562250769</v>
      </c>
      <c r="AD643">
        <f t="shared" si="326"/>
        <v>-93.375982598514156</v>
      </c>
      <c r="AE643">
        <f t="shared" si="327"/>
        <v>-6.9359558828465104</v>
      </c>
      <c r="AF643">
        <f t="shared" si="328"/>
        <v>136.7441899921028</v>
      </c>
      <c r="AG643">
        <f t="shared" si="329"/>
        <v>24.165527116224169</v>
      </c>
      <c r="AH643">
        <f t="shared" si="330"/>
        <v>1.8928780303993895</v>
      </c>
      <c r="AI643">
        <f t="shared" si="331"/>
        <v>8.2028868252114897</v>
      </c>
      <c r="AJ643">
        <v>463.64912832841458</v>
      </c>
      <c r="AK643">
        <v>446.57230303030298</v>
      </c>
      <c r="AL643">
        <v>2.6575535382582429</v>
      </c>
      <c r="AM643">
        <v>65.560437970994172</v>
      </c>
      <c r="AN643">
        <f t="shared" si="332"/>
        <v>1.9152983120691784</v>
      </c>
      <c r="AO643">
        <v>19.31006874044656</v>
      </c>
      <c r="AP643">
        <v>20.753439999999991</v>
      </c>
      <c r="AQ643">
        <v>5.9766048528209093E-3</v>
      </c>
      <c r="AR643">
        <v>78.045151830667706</v>
      </c>
      <c r="AS643">
        <v>0</v>
      </c>
      <c r="AT643">
        <v>0</v>
      </c>
      <c r="AU643">
        <f t="shared" si="333"/>
        <v>1</v>
      </c>
      <c r="AV643">
        <f t="shared" si="334"/>
        <v>0</v>
      </c>
      <c r="AW643">
        <f t="shared" si="335"/>
        <v>39825.262097037652</v>
      </c>
      <c r="AX643">
        <f t="shared" si="336"/>
        <v>2000.0332142857139</v>
      </c>
      <c r="AY643">
        <f t="shared" si="337"/>
        <v>1681.2276321428569</v>
      </c>
      <c r="AZ643">
        <f t="shared" si="338"/>
        <v>0.84059985610953247</v>
      </c>
      <c r="BA643">
        <f t="shared" si="339"/>
        <v>0.16075772229139765</v>
      </c>
      <c r="BB643" s="1">
        <v>3.923</v>
      </c>
      <c r="BC643">
        <v>0.5</v>
      </c>
      <c r="BD643" t="s">
        <v>355</v>
      </c>
      <c r="BE643">
        <v>2</v>
      </c>
      <c r="BF643" t="b">
        <v>1</v>
      </c>
      <c r="BG643">
        <v>1657217519.314285</v>
      </c>
      <c r="BH643">
        <v>421.83289285714278</v>
      </c>
      <c r="BI643">
        <v>441.41917857142857</v>
      </c>
      <c r="BJ643">
        <v>20.72841428571428</v>
      </c>
      <c r="BK643">
        <v>19.274082142857139</v>
      </c>
      <c r="BL643">
        <v>423.95842857142861</v>
      </c>
      <c r="BM643">
        <v>20.903603571428569</v>
      </c>
      <c r="BN643">
        <v>500.01207142857152</v>
      </c>
      <c r="BO643">
        <v>74.710003571428572</v>
      </c>
      <c r="BP643">
        <v>0.1000038964285714</v>
      </c>
      <c r="BQ643">
        <v>24.648803571428569</v>
      </c>
      <c r="BR643">
        <v>25.257310714285708</v>
      </c>
      <c r="BS643">
        <v>999.9000000000002</v>
      </c>
      <c r="BT643">
        <v>0</v>
      </c>
      <c r="BU643">
        <v>0</v>
      </c>
      <c r="BV643">
        <v>10002.270357142859</v>
      </c>
      <c r="BW643">
        <v>0</v>
      </c>
      <c r="BX643">
        <v>1914.5775000000001</v>
      </c>
      <c r="BY643">
        <v>-19.586146428571428</v>
      </c>
      <c r="BZ643">
        <v>430.762</v>
      </c>
      <c r="CA643">
        <v>450.09475000000009</v>
      </c>
      <c r="CB643">
        <v>1.4543285714285721</v>
      </c>
      <c r="CC643">
        <v>441.41917857142857</v>
      </c>
      <c r="CD643">
        <v>19.274082142857139</v>
      </c>
      <c r="CE643">
        <v>1.548619642857143</v>
      </c>
      <c r="CF643">
        <v>1.439967142857143</v>
      </c>
      <c r="CG643">
        <v>13.45683214285714</v>
      </c>
      <c r="CH643">
        <v>12.34515</v>
      </c>
      <c r="CI643">
        <v>2000.0332142857139</v>
      </c>
      <c r="CJ643">
        <v>0.98000485714285723</v>
      </c>
      <c r="CK643">
        <v>1.9995342857142859E-2</v>
      </c>
      <c r="CL643">
        <v>0</v>
      </c>
      <c r="CM643">
        <v>2.227725</v>
      </c>
      <c r="CN643">
        <v>0</v>
      </c>
      <c r="CO643">
        <v>6447.7267857142861</v>
      </c>
      <c r="CP643">
        <v>16749.757142857139</v>
      </c>
      <c r="CQ643">
        <v>42.625</v>
      </c>
      <c r="CR643">
        <v>44.662642857142842</v>
      </c>
      <c r="CS643">
        <v>42.993250000000003</v>
      </c>
      <c r="CT643">
        <v>43.294285714285699</v>
      </c>
      <c r="CU643">
        <v>41.436999999999991</v>
      </c>
      <c r="CV643">
        <v>1960.0421428571431</v>
      </c>
      <c r="CW643">
        <v>39.991071428571431</v>
      </c>
      <c r="CX643">
        <v>0</v>
      </c>
      <c r="CY643">
        <v>1657217531.9000001</v>
      </c>
      <c r="CZ643">
        <v>0</v>
      </c>
      <c r="DA643">
        <v>1657213031</v>
      </c>
      <c r="DB643" t="s">
        <v>1093</v>
      </c>
      <c r="DC643">
        <v>1657213019.5</v>
      </c>
      <c r="DD643">
        <v>1657213031</v>
      </c>
      <c r="DE643">
        <v>2</v>
      </c>
      <c r="DF643">
        <v>1.982</v>
      </c>
      <c r="DG643">
        <v>-0.124</v>
      </c>
      <c r="DH643">
        <v>-2.1179999999999999</v>
      </c>
      <c r="DI643">
        <v>-0.2</v>
      </c>
      <c r="DJ643">
        <v>420</v>
      </c>
      <c r="DK643">
        <v>19</v>
      </c>
      <c r="DL643">
        <v>0.14000000000000001</v>
      </c>
      <c r="DM643">
        <v>0.05</v>
      </c>
      <c r="DN643">
        <v>-16.707328048780489</v>
      </c>
      <c r="DO643">
        <v>-62.789650243902443</v>
      </c>
      <c r="DP643">
        <v>6.2418122558386564</v>
      </c>
      <c r="DQ643">
        <v>0</v>
      </c>
      <c r="DR643">
        <v>1.4632507317073169</v>
      </c>
      <c r="DS643">
        <v>-0.2286071080139343</v>
      </c>
      <c r="DT643">
        <v>2.7883757435698979E-2</v>
      </c>
      <c r="DU643">
        <v>0</v>
      </c>
      <c r="DV643">
        <v>0</v>
      </c>
      <c r="DW643">
        <v>2</v>
      </c>
      <c r="DX643" t="s">
        <v>363</v>
      </c>
      <c r="DY643">
        <v>2.9729199999999998</v>
      </c>
      <c r="DZ643">
        <v>2.7246999999999999</v>
      </c>
      <c r="EA643">
        <v>8.0068E-2</v>
      </c>
      <c r="EB643">
        <v>8.2528199999999996E-2</v>
      </c>
      <c r="EC643">
        <v>7.98204E-2</v>
      </c>
      <c r="ED643">
        <v>7.4201799999999998E-2</v>
      </c>
      <c r="EE643">
        <v>28827.3</v>
      </c>
      <c r="EF643">
        <v>28853.7</v>
      </c>
      <c r="EG643">
        <v>29169</v>
      </c>
      <c r="EH643">
        <v>29114.9</v>
      </c>
      <c r="EI643">
        <v>35587.5</v>
      </c>
      <c r="EJ643">
        <v>35816.5</v>
      </c>
      <c r="EK643">
        <v>41101.599999999999</v>
      </c>
      <c r="EL643">
        <v>41467.4</v>
      </c>
      <c r="EM643">
        <v>1.90117</v>
      </c>
      <c r="EN643">
        <v>2.0387499999999998</v>
      </c>
      <c r="EO643">
        <v>-3.4999099999999998E-2</v>
      </c>
      <c r="EP643">
        <v>0</v>
      </c>
      <c r="EQ643">
        <v>25.845199999999998</v>
      </c>
      <c r="ER643">
        <v>999.9</v>
      </c>
      <c r="ES643">
        <v>23.8</v>
      </c>
      <c r="ET643">
        <v>42.8</v>
      </c>
      <c r="EU643">
        <v>27.3888</v>
      </c>
      <c r="EV643">
        <v>61.946300000000001</v>
      </c>
      <c r="EW643">
        <v>26.995200000000001</v>
      </c>
      <c r="EX643">
        <v>2</v>
      </c>
      <c r="EY643">
        <v>0.55345800000000001</v>
      </c>
      <c r="EZ643">
        <v>9.2810500000000005</v>
      </c>
      <c r="FA643">
        <v>20.142099999999999</v>
      </c>
      <c r="FB643">
        <v>5.2195400000000003</v>
      </c>
      <c r="FC643">
        <v>12.0207</v>
      </c>
      <c r="FD643">
        <v>4.9885999999999999</v>
      </c>
      <c r="FE643">
        <v>3.28755</v>
      </c>
      <c r="FF643">
        <v>5802.1</v>
      </c>
      <c r="FG643">
        <v>9999</v>
      </c>
      <c r="FH643">
        <v>9999</v>
      </c>
      <c r="FI643">
        <v>94.5</v>
      </c>
      <c r="FJ643">
        <v>1.86772</v>
      </c>
      <c r="FK643">
        <v>1.8667499999999999</v>
      </c>
      <c r="FL643">
        <v>1.86615</v>
      </c>
      <c r="FM643">
        <v>1.8660000000000001</v>
      </c>
      <c r="FN643">
        <v>1.86785</v>
      </c>
      <c r="FO643">
        <v>1.8702700000000001</v>
      </c>
      <c r="FP643">
        <v>1.8689</v>
      </c>
      <c r="FQ643">
        <v>1.8702700000000001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-2.1989999999999998</v>
      </c>
      <c r="GF643">
        <v>-0.1749</v>
      </c>
      <c r="GG643">
        <v>-0.23523885101243769</v>
      </c>
      <c r="GH643">
        <v>-4.6052117464239163E-3</v>
      </c>
      <c r="GI643">
        <v>3.8696726057278897E-7</v>
      </c>
      <c r="GJ643">
        <v>-9.6670798998846254E-11</v>
      </c>
      <c r="GK643">
        <v>-0.34206402273919922</v>
      </c>
      <c r="GL643">
        <v>-4.2203369556326094E-3</v>
      </c>
      <c r="GM643">
        <v>8.7200311459696754E-4</v>
      </c>
      <c r="GN643">
        <v>-1.3787569801556101E-5</v>
      </c>
      <c r="GO643">
        <v>4</v>
      </c>
      <c r="GP643">
        <v>2427</v>
      </c>
      <c r="GQ643">
        <v>1</v>
      </c>
      <c r="GR643">
        <v>25</v>
      </c>
      <c r="GS643">
        <v>75.099999999999994</v>
      </c>
      <c r="GT643">
        <v>74.900000000000006</v>
      </c>
      <c r="GU643">
        <v>1.47827</v>
      </c>
      <c r="GV643">
        <v>2.2509800000000002</v>
      </c>
      <c r="GW643">
        <v>1.94702</v>
      </c>
      <c r="GX643">
        <v>2.7612299999999999</v>
      </c>
      <c r="GY643">
        <v>2.19482</v>
      </c>
      <c r="GZ643">
        <v>2.36938</v>
      </c>
      <c r="HA643">
        <v>46.152700000000003</v>
      </c>
      <c r="HB643">
        <v>13.5366</v>
      </c>
      <c r="HC643">
        <v>18</v>
      </c>
      <c r="HD643">
        <v>498.673</v>
      </c>
      <c r="HE643">
        <v>608.11500000000001</v>
      </c>
      <c r="HF643">
        <v>16.732900000000001</v>
      </c>
      <c r="HG643">
        <v>33.792999999999999</v>
      </c>
      <c r="HH643">
        <v>30.001200000000001</v>
      </c>
      <c r="HI643">
        <v>33.259900000000002</v>
      </c>
      <c r="HJ643">
        <v>33.066299999999998</v>
      </c>
      <c r="HK643">
        <v>29.722899999999999</v>
      </c>
      <c r="HL643">
        <v>26.241199999999999</v>
      </c>
      <c r="HM643">
        <v>0</v>
      </c>
      <c r="HN643">
        <v>13.9748</v>
      </c>
      <c r="HO643">
        <v>493.42500000000001</v>
      </c>
      <c r="HP643">
        <v>19.316700000000001</v>
      </c>
      <c r="HQ643">
        <v>99.769400000000005</v>
      </c>
      <c r="HR643">
        <v>99.612300000000005</v>
      </c>
    </row>
    <row r="644" spans="1:226" x14ac:dyDescent="0.2">
      <c r="A644">
        <v>628</v>
      </c>
      <c r="B644">
        <v>1657217532.0999999</v>
      </c>
      <c r="C644">
        <v>10606.5</v>
      </c>
      <c r="D644" t="s">
        <v>1622</v>
      </c>
      <c r="E644" t="s">
        <v>1623</v>
      </c>
      <c r="F644">
        <v>5</v>
      </c>
      <c r="G644" s="1" t="s">
        <v>1567</v>
      </c>
      <c r="H644" t="s">
        <v>354</v>
      </c>
      <c r="I644">
        <v>1657217524.5999999</v>
      </c>
      <c r="J644">
        <f t="shared" si="306"/>
        <v>1.9014653967135825E-3</v>
      </c>
      <c r="K644">
        <f t="shared" si="307"/>
        <v>1.9014653967135826</v>
      </c>
      <c r="L644" s="1">
        <f t="shared" si="308"/>
        <v>8.4497911561874304</v>
      </c>
      <c r="M644">
        <f t="shared" si="309"/>
        <v>432.89229629629631</v>
      </c>
      <c r="N644">
        <f t="shared" si="310"/>
        <v>255.59584130159394</v>
      </c>
      <c r="O644">
        <f t="shared" si="311"/>
        <v>19.12134178829648</v>
      </c>
      <c r="P644">
        <f t="shared" si="312"/>
        <v>32.385040041535177</v>
      </c>
      <c r="Q644">
        <f t="shared" si="313"/>
        <v>8.3304327325370853E-2</v>
      </c>
      <c r="R644">
        <f t="shared" si="314"/>
        <v>2.8462617643805541</v>
      </c>
      <c r="S644">
        <f t="shared" si="315"/>
        <v>8.1973156343644132E-2</v>
      </c>
      <c r="T644">
        <f t="shared" si="316"/>
        <v>5.1351051217039589E-2</v>
      </c>
      <c r="U644">
        <f t="shared" si="317"/>
        <v>321.51938666666661</v>
      </c>
      <c r="V644">
        <f t="shared" si="318"/>
        <v>26.101562437057389</v>
      </c>
      <c r="W644">
        <f t="shared" si="319"/>
        <v>25.271566666666661</v>
      </c>
      <c r="X644">
        <f t="shared" si="320"/>
        <v>3.2315239861418337</v>
      </c>
      <c r="Y644">
        <f t="shared" si="321"/>
        <v>49.801671709345342</v>
      </c>
      <c r="Z644">
        <f t="shared" si="322"/>
        <v>1.5516728688347341</v>
      </c>
      <c r="AA644">
        <f t="shared" si="323"/>
        <v>3.1157043841633953</v>
      </c>
      <c r="AB644">
        <f t="shared" si="324"/>
        <v>1.6798511173070996</v>
      </c>
      <c r="AC644">
        <f t="shared" si="325"/>
        <v>-83.854623995068991</v>
      </c>
      <c r="AD644">
        <f t="shared" si="326"/>
        <v>-93.915653762488787</v>
      </c>
      <c r="AE644">
        <f t="shared" si="327"/>
        <v>-6.9770682310786194</v>
      </c>
      <c r="AF644">
        <f t="shared" si="328"/>
        <v>136.77204067803018</v>
      </c>
      <c r="AG644">
        <f t="shared" si="329"/>
        <v>29.918217708321784</v>
      </c>
      <c r="AH644">
        <f t="shared" si="330"/>
        <v>1.8820576011019874</v>
      </c>
      <c r="AI644">
        <f t="shared" si="331"/>
        <v>8.4497911561874304</v>
      </c>
      <c r="AJ644">
        <v>480.14715949075838</v>
      </c>
      <c r="AK644">
        <v>461.44590303030299</v>
      </c>
      <c r="AL644">
        <v>3.018193379954893</v>
      </c>
      <c r="AM644">
        <v>65.560437970994172</v>
      </c>
      <c r="AN644">
        <f t="shared" si="332"/>
        <v>1.9014653967135826</v>
      </c>
      <c r="AO644">
        <v>19.294141076536171</v>
      </c>
      <c r="AP644">
        <v>20.754183636363631</v>
      </c>
      <c r="AQ644">
        <v>1.8351515467179239E-4</v>
      </c>
      <c r="AR644">
        <v>78.045151830667706</v>
      </c>
      <c r="AS644">
        <v>0</v>
      </c>
      <c r="AT644">
        <v>0</v>
      </c>
      <c r="AU644">
        <f t="shared" si="333"/>
        <v>1</v>
      </c>
      <c r="AV644">
        <f t="shared" si="334"/>
        <v>0</v>
      </c>
      <c r="AW644">
        <f t="shared" si="335"/>
        <v>39822.652497085495</v>
      </c>
      <c r="AX644">
        <f t="shared" si="336"/>
        <v>2000.024444444444</v>
      </c>
      <c r="AY644">
        <f t="shared" si="337"/>
        <v>1681.2202666666662</v>
      </c>
      <c r="AZ644">
        <f t="shared" si="338"/>
        <v>0.84059985933505255</v>
      </c>
      <c r="BA644">
        <f t="shared" si="339"/>
        <v>0.16075772851665146</v>
      </c>
      <c r="BB644" s="1">
        <v>3.923</v>
      </c>
      <c r="BC644">
        <v>0.5</v>
      </c>
      <c r="BD644" t="s">
        <v>355</v>
      </c>
      <c r="BE644">
        <v>2</v>
      </c>
      <c r="BF644" t="b">
        <v>1</v>
      </c>
      <c r="BG644">
        <v>1657217524.5999999</v>
      </c>
      <c r="BH644">
        <v>432.89229629629631</v>
      </c>
      <c r="BI644">
        <v>457.00503703703703</v>
      </c>
      <c r="BJ644">
        <v>20.741281481481479</v>
      </c>
      <c r="BK644">
        <v>19.295266666666659</v>
      </c>
      <c r="BL644">
        <v>435.06585185185179</v>
      </c>
      <c r="BM644">
        <v>20.916285185185188</v>
      </c>
      <c r="BN644">
        <v>500.00681481481479</v>
      </c>
      <c r="BO644">
        <v>74.71085925925928</v>
      </c>
      <c r="BP644">
        <v>9.9989348148148152E-2</v>
      </c>
      <c r="BQ644">
        <v>24.659529629629631</v>
      </c>
      <c r="BR644">
        <v>25.271566666666661</v>
      </c>
      <c r="BS644">
        <v>999.90000000000009</v>
      </c>
      <c r="BT644">
        <v>0</v>
      </c>
      <c r="BU644">
        <v>0</v>
      </c>
      <c r="BV644">
        <v>10001.843333333331</v>
      </c>
      <c r="BW644">
        <v>0</v>
      </c>
      <c r="BX644">
        <v>1915.2392592592589</v>
      </c>
      <c r="BY644">
        <v>-24.11261851851852</v>
      </c>
      <c r="BZ644">
        <v>442.06133333333332</v>
      </c>
      <c r="CA644">
        <v>465.99655555555557</v>
      </c>
      <c r="CB644">
        <v>1.446007777777778</v>
      </c>
      <c r="CC644">
        <v>457.00503703703703</v>
      </c>
      <c r="CD644">
        <v>19.295266666666659</v>
      </c>
      <c r="CE644">
        <v>1.549598888888889</v>
      </c>
      <c r="CF644">
        <v>1.441566296296297</v>
      </c>
      <c r="CG644">
        <v>13.46652962962963</v>
      </c>
      <c r="CH644">
        <v>12.36205555555556</v>
      </c>
      <c r="CI644">
        <v>2000.024444444444</v>
      </c>
      <c r="CJ644">
        <v>0.98000488888888893</v>
      </c>
      <c r="CK644">
        <v>1.9995311111111112E-2</v>
      </c>
      <c r="CL644">
        <v>0</v>
      </c>
      <c r="CM644">
        <v>2.171107407407407</v>
      </c>
      <c r="CN644">
        <v>0</v>
      </c>
      <c r="CO644">
        <v>6444.8696296296293</v>
      </c>
      <c r="CP644">
        <v>16749.685185185179</v>
      </c>
      <c r="CQ644">
        <v>42.631888888888881</v>
      </c>
      <c r="CR644">
        <v>44.682407407407389</v>
      </c>
      <c r="CS644">
        <v>43</v>
      </c>
      <c r="CT644">
        <v>43.311999999999983</v>
      </c>
      <c r="CU644">
        <v>41.444000000000003</v>
      </c>
      <c r="CV644">
        <v>1960.0333333333331</v>
      </c>
      <c r="CW644">
        <v>39.99111111111111</v>
      </c>
      <c r="CX644">
        <v>0</v>
      </c>
      <c r="CY644">
        <v>1657217537.3</v>
      </c>
      <c r="CZ644">
        <v>0</v>
      </c>
      <c r="DA644">
        <v>1657213031</v>
      </c>
      <c r="DB644" t="s">
        <v>1093</v>
      </c>
      <c r="DC644">
        <v>1657213019.5</v>
      </c>
      <c r="DD644">
        <v>1657213031</v>
      </c>
      <c r="DE644">
        <v>2</v>
      </c>
      <c r="DF644">
        <v>1.982</v>
      </c>
      <c r="DG644">
        <v>-0.124</v>
      </c>
      <c r="DH644">
        <v>-2.1179999999999999</v>
      </c>
      <c r="DI644">
        <v>-0.2</v>
      </c>
      <c r="DJ644">
        <v>420</v>
      </c>
      <c r="DK644">
        <v>19</v>
      </c>
      <c r="DL644">
        <v>0.14000000000000001</v>
      </c>
      <c r="DM644">
        <v>0.05</v>
      </c>
      <c r="DN644">
        <v>-20.32579926829268</v>
      </c>
      <c r="DO644">
        <v>-55.871954634146363</v>
      </c>
      <c r="DP644">
        <v>5.6206612584513183</v>
      </c>
      <c r="DQ644">
        <v>0</v>
      </c>
      <c r="DR644">
        <v>1.4572700000000001</v>
      </c>
      <c r="DS644">
        <v>-0.1063005574912889</v>
      </c>
      <c r="DT644">
        <v>2.3542378705686311E-2</v>
      </c>
      <c r="DU644">
        <v>0</v>
      </c>
      <c r="DV644">
        <v>0</v>
      </c>
      <c r="DW644">
        <v>2</v>
      </c>
      <c r="DX644" t="s">
        <v>363</v>
      </c>
      <c r="DY644">
        <v>2.9728500000000002</v>
      </c>
      <c r="DZ644">
        <v>2.7246800000000002</v>
      </c>
      <c r="EA644">
        <v>8.2083900000000001E-2</v>
      </c>
      <c r="EB644">
        <v>8.4701700000000005E-2</v>
      </c>
      <c r="EC644">
        <v>7.9819200000000007E-2</v>
      </c>
      <c r="ED644">
        <v>7.4152399999999993E-2</v>
      </c>
      <c r="EE644">
        <v>28762.9</v>
      </c>
      <c r="EF644">
        <v>28784.7</v>
      </c>
      <c r="EG644">
        <v>29167.9</v>
      </c>
      <c r="EH644">
        <v>29114.3</v>
      </c>
      <c r="EI644">
        <v>35586.6</v>
      </c>
      <c r="EJ644">
        <v>35817.599999999999</v>
      </c>
      <c r="EK644">
        <v>41100.400000000001</v>
      </c>
      <c r="EL644">
        <v>41466.5</v>
      </c>
      <c r="EM644">
        <v>1.9011199999999999</v>
      </c>
      <c r="EN644">
        <v>2.0387300000000002</v>
      </c>
      <c r="EO644">
        <v>-3.4026800000000003E-2</v>
      </c>
      <c r="EP644">
        <v>0</v>
      </c>
      <c r="EQ644">
        <v>25.857700000000001</v>
      </c>
      <c r="ER644">
        <v>999.9</v>
      </c>
      <c r="ES644">
        <v>23.8</v>
      </c>
      <c r="ET644">
        <v>42.8</v>
      </c>
      <c r="EU644">
        <v>27.389800000000001</v>
      </c>
      <c r="EV644">
        <v>62.136299999999999</v>
      </c>
      <c r="EW644">
        <v>27.039300000000001</v>
      </c>
      <c r="EX644">
        <v>2</v>
      </c>
      <c r="EY644">
        <v>0.55472600000000005</v>
      </c>
      <c r="EZ644">
        <v>9.2810500000000005</v>
      </c>
      <c r="FA644">
        <v>20.141999999999999</v>
      </c>
      <c r="FB644">
        <v>5.2198399999999996</v>
      </c>
      <c r="FC644">
        <v>12.0207</v>
      </c>
      <c r="FD644">
        <v>4.9889000000000001</v>
      </c>
      <c r="FE644">
        <v>3.2877800000000001</v>
      </c>
      <c r="FF644">
        <v>5802.1</v>
      </c>
      <c r="FG644">
        <v>9999</v>
      </c>
      <c r="FH644">
        <v>9999</v>
      </c>
      <c r="FI644">
        <v>94.5</v>
      </c>
      <c r="FJ644">
        <v>1.86771</v>
      </c>
      <c r="FK644">
        <v>1.86676</v>
      </c>
      <c r="FL644">
        <v>1.86615</v>
      </c>
      <c r="FM644">
        <v>1.8660000000000001</v>
      </c>
      <c r="FN644">
        <v>1.8678600000000001</v>
      </c>
      <c r="FO644">
        <v>1.87026</v>
      </c>
      <c r="FP644">
        <v>1.8689</v>
      </c>
      <c r="FQ644">
        <v>1.8702700000000001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-2.2629999999999999</v>
      </c>
      <c r="GF644">
        <v>-0.17480000000000001</v>
      </c>
      <c r="GG644">
        <v>-0.23523885101243769</v>
      </c>
      <c r="GH644">
        <v>-4.6052117464239163E-3</v>
      </c>
      <c r="GI644">
        <v>3.8696726057278897E-7</v>
      </c>
      <c r="GJ644">
        <v>-9.6670798998846254E-11</v>
      </c>
      <c r="GK644">
        <v>-0.34206402273919922</v>
      </c>
      <c r="GL644">
        <v>-4.2203369556326094E-3</v>
      </c>
      <c r="GM644">
        <v>8.7200311459696754E-4</v>
      </c>
      <c r="GN644">
        <v>-1.3787569801556101E-5</v>
      </c>
      <c r="GO644">
        <v>4</v>
      </c>
      <c r="GP644">
        <v>2427</v>
      </c>
      <c r="GQ644">
        <v>1</v>
      </c>
      <c r="GR644">
        <v>25</v>
      </c>
      <c r="GS644">
        <v>75.2</v>
      </c>
      <c r="GT644">
        <v>75</v>
      </c>
      <c r="GU644">
        <v>1.5209999999999999</v>
      </c>
      <c r="GV644">
        <v>2.2473100000000001</v>
      </c>
      <c r="GW644">
        <v>1.94702</v>
      </c>
      <c r="GX644">
        <v>2.7612299999999999</v>
      </c>
      <c r="GY644">
        <v>2.19482</v>
      </c>
      <c r="GZ644">
        <v>2.3791500000000001</v>
      </c>
      <c r="HA644">
        <v>46.181800000000003</v>
      </c>
      <c r="HB644">
        <v>13.545400000000001</v>
      </c>
      <c r="HC644">
        <v>18</v>
      </c>
      <c r="HD644">
        <v>498.78100000000001</v>
      </c>
      <c r="HE644">
        <v>608.28300000000002</v>
      </c>
      <c r="HF644">
        <v>16.749500000000001</v>
      </c>
      <c r="HG644">
        <v>33.808799999999998</v>
      </c>
      <c r="HH644">
        <v>30.001200000000001</v>
      </c>
      <c r="HI644">
        <v>33.278399999999998</v>
      </c>
      <c r="HJ644">
        <v>33.085599999999999</v>
      </c>
      <c r="HK644">
        <v>30.522200000000002</v>
      </c>
      <c r="HL644">
        <v>26.241199999999999</v>
      </c>
      <c r="HM644">
        <v>0</v>
      </c>
      <c r="HN644">
        <v>13.976800000000001</v>
      </c>
      <c r="HO644">
        <v>506.78399999999999</v>
      </c>
      <c r="HP644">
        <v>19.316700000000001</v>
      </c>
      <c r="HQ644">
        <v>99.766199999999998</v>
      </c>
      <c r="HR644">
        <v>99.610200000000006</v>
      </c>
    </row>
    <row r="645" spans="1:226" x14ac:dyDescent="0.2">
      <c r="A645">
        <v>629</v>
      </c>
      <c r="B645">
        <v>1657217537.0999999</v>
      </c>
      <c r="C645">
        <v>10611.5</v>
      </c>
      <c r="D645" t="s">
        <v>1624</v>
      </c>
      <c r="E645" t="s">
        <v>1625</v>
      </c>
      <c r="F645">
        <v>5</v>
      </c>
      <c r="G645" s="1" t="s">
        <v>1567</v>
      </c>
      <c r="H645" t="s">
        <v>354</v>
      </c>
      <c r="I645">
        <v>1657217529.314285</v>
      </c>
      <c r="J645">
        <f t="shared" si="306"/>
        <v>1.9177114381215639E-3</v>
      </c>
      <c r="K645">
        <f t="shared" si="307"/>
        <v>1.9177114381215639</v>
      </c>
      <c r="L645" s="1">
        <f t="shared" si="308"/>
        <v>8.4402388937487576</v>
      </c>
      <c r="M645">
        <f t="shared" si="309"/>
        <v>445.62067857142853</v>
      </c>
      <c r="N645">
        <f t="shared" si="310"/>
        <v>269.12222576161435</v>
      </c>
      <c r="O645">
        <f t="shared" si="311"/>
        <v>20.133273257802976</v>
      </c>
      <c r="P645">
        <f t="shared" si="312"/>
        <v>33.337279615669075</v>
      </c>
      <c r="Q645">
        <f t="shared" si="313"/>
        <v>8.3884246212225108E-2</v>
      </c>
      <c r="R645">
        <f t="shared" si="314"/>
        <v>2.8455672045150271</v>
      </c>
      <c r="S645">
        <f t="shared" si="315"/>
        <v>8.2534315121966226E-2</v>
      </c>
      <c r="T645">
        <f t="shared" si="316"/>
        <v>5.1703423287567683E-2</v>
      </c>
      <c r="U645">
        <f t="shared" si="317"/>
        <v>321.51390267857136</v>
      </c>
      <c r="V645">
        <f t="shared" si="318"/>
        <v>26.108578808929114</v>
      </c>
      <c r="W645">
        <f t="shared" si="319"/>
        <v>25.289817857142861</v>
      </c>
      <c r="X645">
        <f t="shared" si="320"/>
        <v>3.2350347656384426</v>
      </c>
      <c r="Y645">
        <f t="shared" si="321"/>
        <v>49.791968503093528</v>
      </c>
      <c r="Z645">
        <f t="shared" si="322"/>
        <v>1.5523983760516782</v>
      </c>
      <c r="AA645">
        <f t="shared" si="323"/>
        <v>3.117768633620559</v>
      </c>
      <c r="AB645">
        <f t="shared" si="324"/>
        <v>1.6826363895867644</v>
      </c>
      <c r="AC645">
        <f t="shared" si="325"/>
        <v>-84.571074421160972</v>
      </c>
      <c r="AD645">
        <f t="shared" si="326"/>
        <v>-94.992703472461443</v>
      </c>
      <c r="AE645">
        <f t="shared" si="327"/>
        <v>-7.0598481821133312</v>
      </c>
      <c r="AF645">
        <f t="shared" si="328"/>
        <v>134.8902766028356</v>
      </c>
      <c r="AG645">
        <f t="shared" si="329"/>
        <v>32.95754760600758</v>
      </c>
      <c r="AH645">
        <f t="shared" si="330"/>
        <v>1.9001762749209266</v>
      </c>
      <c r="AI645">
        <f t="shared" si="331"/>
        <v>8.4402388937487576</v>
      </c>
      <c r="AJ645">
        <v>497.03030162948022</v>
      </c>
      <c r="AK645">
        <v>477.49896363636361</v>
      </c>
      <c r="AL645">
        <v>3.230057867951913</v>
      </c>
      <c r="AM645">
        <v>65.560437970994172</v>
      </c>
      <c r="AN645">
        <f t="shared" si="332"/>
        <v>1.9177114381215639</v>
      </c>
      <c r="AO645">
        <v>19.277899186138129</v>
      </c>
      <c r="AP645">
        <v>20.75162666666667</v>
      </c>
      <c r="AQ645">
        <v>-7.1051844452993285E-5</v>
      </c>
      <c r="AR645">
        <v>78.045151830667706</v>
      </c>
      <c r="AS645">
        <v>0</v>
      </c>
      <c r="AT645">
        <v>0</v>
      </c>
      <c r="AU645">
        <f t="shared" si="333"/>
        <v>1</v>
      </c>
      <c r="AV645">
        <f t="shared" si="334"/>
        <v>0</v>
      </c>
      <c r="AW645">
        <f t="shared" si="335"/>
        <v>39807.459934611841</v>
      </c>
      <c r="AX645">
        <f t="shared" si="336"/>
        <v>1999.990357142857</v>
      </c>
      <c r="AY645">
        <f t="shared" si="337"/>
        <v>1681.1916107142854</v>
      </c>
      <c r="AZ645">
        <f t="shared" si="338"/>
        <v>0.84059985824931649</v>
      </c>
      <c r="BA645">
        <f t="shared" si="339"/>
        <v>0.16075772642118094</v>
      </c>
      <c r="BB645" s="1">
        <v>3.923</v>
      </c>
      <c r="BC645">
        <v>0.5</v>
      </c>
      <c r="BD645" t="s">
        <v>355</v>
      </c>
      <c r="BE645">
        <v>2</v>
      </c>
      <c r="BF645" t="b">
        <v>1</v>
      </c>
      <c r="BG645">
        <v>1657217529.314285</v>
      </c>
      <c r="BH645">
        <v>445.62067857142853</v>
      </c>
      <c r="BI645">
        <v>472.14317857142862</v>
      </c>
      <c r="BJ645">
        <v>20.75096785714285</v>
      </c>
      <c r="BK645">
        <v>19.29104642857143</v>
      </c>
      <c r="BL645">
        <v>447.8494642857143</v>
      </c>
      <c r="BM645">
        <v>20.925828571428571</v>
      </c>
      <c r="BN645">
        <v>500.00675000000001</v>
      </c>
      <c r="BO645">
        <v>74.71087857142858</v>
      </c>
      <c r="BP645">
        <v>0.1000115392857143</v>
      </c>
      <c r="BQ645">
        <v>24.670610714285711</v>
      </c>
      <c r="BR645">
        <v>25.289817857142861</v>
      </c>
      <c r="BS645">
        <v>999.9000000000002</v>
      </c>
      <c r="BT645">
        <v>0</v>
      </c>
      <c r="BU645">
        <v>0</v>
      </c>
      <c r="BV645">
        <v>9998.250357142857</v>
      </c>
      <c r="BW645">
        <v>0</v>
      </c>
      <c r="BX645">
        <v>1917.024285714285</v>
      </c>
      <c r="BY645">
        <v>-26.522417857142859</v>
      </c>
      <c r="BZ645">
        <v>455.06382142857137</v>
      </c>
      <c r="CA645">
        <v>481.43025</v>
      </c>
      <c r="CB645">
        <v>1.459917857142857</v>
      </c>
      <c r="CC645">
        <v>472.14317857142862</v>
      </c>
      <c r="CD645">
        <v>19.29104642857143</v>
      </c>
      <c r="CE645">
        <v>1.5503228571428569</v>
      </c>
      <c r="CF645">
        <v>1.4412510714285709</v>
      </c>
      <c r="CG645">
        <v>13.473703571428571</v>
      </c>
      <c r="CH645">
        <v>12.35872857142857</v>
      </c>
      <c r="CI645">
        <v>1999.990357142857</v>
      </c>
      <c r="CJ645">
        <v>0.98000485714285723</v>
      </c>
      <c r="CK645">
        <v>1.9995342857142859E-2</v>
      </c>
      <c r="CL645">
        <v>0</v>
      </c>
      <c r="CM645">
        <v>2.227235714285714</v>
      </c>
      <c r="CN645">
        <v>0</v>
      </c>
      <c r="CO645">
        <v>6444.2089285714301</v>
      </c>
      <c r="CP645">
        <v>16749.400000000001</v>
      </c>
      <c r="CQ645">
        <v>42.651571428571422</v>
      </c>
      <c r="CR645">
        <v>44.686999999999983</v>
      </c>
      <c r="CS645">
        <v>43</v>
      </c>
      <c r="CT645">
        <v>43.311999999999983</v>
      </c>
      <c r="CU645">
        <v>41.454999999999991</v>
      </c>
      <c r="CV645">
        <v>1960</v>
      </c>
      <c r="CW645">
        <v>39.990357142857142</v>
      </c>
      <c r="CX645">
        <v>0</v>
      </c>
      <c r="CY645">
        <v>1657217542.0999999</v>
      </c>
      <c r="CZ645">
        <v>0</v>
      </c>
      <c r="DA645">
        <v>1657213031</v>
      </c>
      <c r="DB645" t="s">
        <v>1093</v>
      </c>
      <c r="DC645">
        <v>1657213019.5</v>
      </c>
      <c r="DD645">
        <v>1657213031</v>
      </c>
      <c r="DE645">
        <v>2</v>
      </c>
      <c r="DF645">
        <v>1.982</v>
      </c>
      <c r="DG645">
        <v>-0.124</v>
      </c>
      <c r="DH645">
        <v>-2.1179999999999999</v>
      </c>
      <c r="DI645">
        <v>-0.2</v>
      </c>
      <c r="DJ645">
        <v>420</v>
      </c>
      <c r="DK645">
        <v>19</v>
      </c>
      <c r="DL645">
        <v>0.14000000000000001</v>
      </c>
      <c r="DM645">
        <v>0.05</v>
      </c>
      <c r="DN645">
        <v>-24.819700000000001</v>
      </c>
      <c r="DO645">
        <v>-32.506827177700302</v>
      </c>
      <c r="DP645">
        <v>3.3328457617638589</v>
      </c>
      <c r="DQ645">
        <v>0</v>
      </c>
      <c r="DR645">
        <v>1.4552807317073171</v>
      </c>
      <c r="DS645">
        <v>0.14051665505226241</v>
      </c>
      <c r="DT645">
        <v>2.132353450661614E-2</v>
      </c>
      <c r="DU645">
        <v>0</v>
      </c>
      <c r="DV645">
        <v>0</v>
      </c>
      <c r="DW645">
        <v>2</v>
      </c>
      <c r="DX645" t="s">
        <v>363</v>
      </c>
      <c r="DY645">
        <v>2.9729800000000002</v>
      </c>
      <c r="DZ645">
        <v>2.72465</v>
      </c>
      <c r="EA645">
        <v>8.4213399999999994E-2</v>
      </c>
      <c r="EB645">
        <v>8.6878399999999995E-2</v>
      </c>
      <c r="EC645">
        <v>7.9803899999999997E-2</v>
      </c>
      <c r="ED645">
        <v>7.4107999999999993E-2</v>
      </c>
      <c r="EE645">
        <v>28696</v>
      </c>
      <c r="EF645">
        <v>28715.1</v>
      </c>
      <c r="EG645">
        <v>29167.8</v>
      </c>
      <c r="EH645">
        <v>29113.3</v>
      </c>
      <c r="EI645">
        <v>35586.9</v>
      </c>
      <c r="EJ645">
        <v>35818</v>
      </c>
      <c r="EK645">
        <v>41100.1</v>
      </c>
      <c r="EL645">
        <v>41464.9</v>
      </c>
      <c r="EM645">
        <v>1.9008</v>
      </c>
      <c r="EN645">
        <v>2.0383800000000001</v>
      </c>
      <c r="EO645">
        <v>-3.3285500000000003E-2</v>
      </c>
      <c r="EP645">
        <v>0</v>
      </c>
      <c r="EQ645">
        <v>25.868099999999998</v>
      </c>
      <c r="ER645">
        <v>999.9</v>
      </c>
      <c r="ES645">
        <v>23.8</v>
      </c>
      <c r="ET645">
        <v>42.8</v>
      </c>
      <c r="EU645">
        <v>27.386800000000001</v>
      </c>
      <c r="EV645">
        <v>62.0563</v>
      </c>
      <c r="EW645">
        <v>26.9832</v>
      </c>
      <c r="EX645">
        <v>2</v>
      </c>
      <c r="EY645">
        <v>0.55600400000000005</v>
      </c>
      <c r="EZ645">
        <v>9.2810500000000005</v>
      </c>
      <c r="FA645">
        <v>20.1418</v>
      </c>
      <c r="FB645">
        <v>5.2196899999999999</v>
      </c>
      <c r="FC645">
        <v>12.020099999999999</v>
      </c>
      <c r="FD645">
        <v>4.9886499999999998</v>
      </c>
      <c r="FE645">
        <v>3.28775</v>
      </c>
      <c r="FF645">
        <v>5802.4</v>
      </c>
      <c r="FG645">
        <v>9999</v>
      </c>
      <c r="FH645">
        <v>9999</v>
      </c>
      <c r="FI645">
        <v>94.5</v>
      </c>
      <c r="FJ645">
        <v>1.8677600000000001</v>
      </c>
      <c r="FK645">
        <v>1.86676</v>
      </c>
      <c r="FL645">
        <v>1.86615</v>
      </c>
      <c r="FM645">
        <v>1.8660000000000001</v>
      </c>
      <c r="FN645">
        <v>1.86785</v>
      </c>
      <c r="FO645">
        <v>1.8702700000000001</v>
      </c>
      <c r="FP645">
        <v>1.8689</v>
      </c>
      <c r="FQ645">
        <v>1.8702799999999999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-2.331</v>
      </c>
      <c r="GF645">
        <v>-0.1749</v>
      </c>
      <c r="GG645">
        <v>-0.23523885101243769</v>
      </c>
      <c r="GH645">
        <v>-4.6052117464239163E-3</v>
      </c>
      <c r="GI645">
        <v>3.8696726057278897E-7</v>
      </c>
      <c r="GJ645">
        <v>-9.6670798998846254E-11</v>
      </c>
      <c r="GK645">
        <v>-0.34206402273919922</v>
      </c>
      <c r="GL645">
        <v>-4.2203369556326094E-3</v>
      </c>
      <c r="GM645">
        <v>8.7200311459696754E-4</v>
      </c>
      <c r="GN645">
        <v>-1.3787569801556101E-5</v>
      </c>
      <c r="GO645">
        <v>4</v>
      </c>
      <c r="GP645">
        <v>2427</v>
      </c>
      <c r="GQ645">
        <v>1</v>
      </c>
      <c r="GR645">
        <v>25</v>
      </c>
      <c r="GS645">
        <v>75.3</v>
      </c>
      <c r="GT645">
        <v>75.099999999999994</v>
      </c>
      <c r="GU645">
        <v>1.56006</v>
      </c>
      <c r="GV645">
        <v>2.2509800000000002</v>
      </c>
      <c r="GW645">
        <v>1.94702</v>
      </c>
      <c r="GX645">
        <v>2.7612299999999999</v>
      </c>
      <c r="GY645">
        <v>2.19482</v>
      </c>
      <c r="GZ645">
        <v>2.3925800000000002</v>
      </c>
      <c r="HA645">
        <v>46.181800000000003</v>
      </c>
      <c r="HB645">
        <v>13.5366</v>
      </c>
      <c r="HC645">
        <v>18</v>
      </c>
      <c r="HD645">
        <v>498.69499999999999</v>
      </c>
      <c r="HE645">
        <v>608.17700000000002</v>
      </c>
      <c r="HF645">
        <v>16.762</v>
      </c>
      <c r="HG645">
        <v>33.823399999999999</v>
      </c>
      <c r="HH645">
        <v>30.001300000000001</v>
      </c>
      <c r="HI645">
        <v>33.295400000000001</v>
      </c>
      <c r="HJ645">
        <v>33.103499999999997</v>
      </c>
      <c r="HK645">
        <v>31.365600000000001</v>
      </c>
      <c r="HL645">
        <v>26.241199999999999</v>
      </c>
      <c r="HM645">
        <v>0</v>
      </c>
      <c r="HN645">
        <v>13.976800000000001</v>
      </c>
      <c r="HO645">
        <v>526.81899999999996</v>
      </c>
      <c r="HP645">
        <v>19.316700000000001</v>
      </c>
      <c r="HQ645">
        <v>99.765500000000003</v>
      </c>
      <c r="HR645">
        <v>99.6066</v>
      </c>
    </row>
    <row r="646" spans="1:226" x14ac:dyDescent="0.2">
      <c r="A646">
        <v>630</v>
      </c>
      <c r="B646">
        <v>1657217542.0999999</v>
      </c>
      <c r="C646">
        <v>10616.5</v>
      </c>
      <c r="D646" t="s">
        <v>1626</v>
      </c>
      <c r="E646" t="s">
        <v>1627</v>
      </c>
      <c r="F646">
        <v>5</v>
      </c>
      <c r="G646" s="1" t="s">
        <v>1567</v>
      </c>
      <c r="H646" t="s">
        <v>354</v>
      </c>
      <c r="I646">
        <v>1657217534.5999999</v>
      </c>
      <c r="J646">
        <f t="shared" si="306"/>
        <v>1.9217884141141722E-3</v>
      </c>
      <c r="K646">
        <f t="shared" si="307"/>
        <v>1.9217884141141721</v>
      </c>
      <c r="L646" s="1">
        <f t="shared" si="308"/>
        <v>8.9179010017326217</v>
      </c>
      <c r="M646">
        <f t="shared" si="309"/>
        <v>461.469962962963</v>
      </c>
      <c r="N646">
        <f t="shared" si="310"/>
        <v>275.28317385264501</v>
      </c>
      <c r="O646">
        <f t="shared" si="311"/>
        <v>20.594186332090448</v>
      </c>
      <c r="P646">
        <f t="shared" si="312"/>
        <v>34.522990529778156</v>
      </c>
      <c r="Q646">
        <f t="shared" si="313"/>
        <v>8.3878512064478994E-2</v>
      </c>
      <c r="R646">
        <f t="shared" si="314"/>
        <v>2.8455119716988335</v>
      </c>
      <c r="S646">
        <f t="shared" si="315"/>
        <v>8.2528738179127675E-2</v>
      </c>
      <c r="T646">
        <f t="shared" si="316"/>
        <v>5.1699923871754629E-2</v>
      </c>
      <c r="U646">
        <f t="shared" si="317"/>
        <v>321.5141630156532</v>
      </c>
      <c r="V646">
        <f t="shared" si="318"/>
        <v>26.119226119352977</v>
      </c>
      <c r="W646">
        <f t="shared" si="319"/>
        <v>25.308751851851849</v>
      </c>
      <c r="X646">
        <f t="shared" si="320"/>
        <v>3.2386804100956947</v>
      </c>
      <c r="Y646">
        <f t="shared" si="321"/>
        <v>49.756977701669811</v>
      </c>
      <c r="Z646">
        <f t="shared" si="322"/>
        <v>1.552394663291776</v>
      </c>
      <c r="AA646">
        <f t="shared" si="323"/>
        <v>3.1199536929263263</v>
      </c>
      <c r="AB646">
        <f t="shared" si="324"/>
        <v>1.6862857468039187</v>
      </c>
      <c r="AC646">
        <f t="shared" si="325"/>
        <v>-84.750869062435001</v>
      </c>
      <c r="AD646">
        <f t="shared" si="326"/>
        <v>-96.097136899218995</v>
      </c>
      <c r="AE646">
        <f t="shared" si="327"/>
        <v>-7.1431706071382166</v>
      </c>
      <c r="AF646">
        <f t="shared" si="328"/>
        <v>133.52298644686101</v>
      </c>
      <c r="AG646">
        <f t="shared" si="329"/>
        <v>35.021450146267803</v>
      </c>
      <c r="AH646">
        <f t="shared" si="330"/>
        <v>1.9212510915782384</v>
      </c>
      <c r="AI646">
        <f t="shared" si="331"/>
        <v>8.9179010017326217</v>
      </c>
      <c r="AJ646">
        <v>514.24157714247315</v>
      </c>
      <c r="AK646">
        <v>494.00264242424248</v>
      </c>
      <c r="AL646">
        <v>3.312371812835547</v>
      </c>
      <c r="AM646">
        <v>65.560437970994172</v>
      </c>
      <c r="AN646">
        <f t="shared" si="332"/>
        <v>1.9217884141141721</v>
      </c>
      <c r="AO646">
        <v>19.263759089695011</v>
      </c>
      <c r="AP646">
        <v>20.74165636363637</v>
      </c>
      <c r="AQ646">
        <v>-2.8156199386067588E-4</v>
      </c>
      <c r="AR646">
        <v>78.045151830667706</v>
      </c>
      <c r="AS646">
        <v>0</v>
      </c>
      <c r="AT646">
        <v>0</v>
      </c>
      <c r="AU646">
        <f t="shared" si="333"/>
        <v>1</v>
      </c>
      <c r="AV646">
        <f t="shared" si="334"/>
        <v>0</v>
      </c>
      <c r="AW646">
        <f t="shared" si="335"/>
        <v>39804.803366890897</v>
      </c>
      <c r="AX646">
        <f t="shared" si="336"/>
        <v>1999.9918518518521</v>
      </c>
      <c r="AY646">
        <f t="shared" si="337"/>
        <v>1681.1928775556062</v>
      </c>
      <c r="AZ646">
        <f t="shared" si="338"/>
        <v>0.84059986344391335</v>
      </c>
      <c r="BA646">
        <f t="shared" si="339"/>
        <v>0.16075773644675284</v>
      </c>
      <c r="BB646" s="1">
        <v>3.923</v>
      </c>
      <c r="BC646">
        <v>0.5</v>
      </c>
      <c r="BD646" t="s">
        <v>355</v>
      </c>
      <c r="BE646">
        <v>2</v>
      </c>
      <c r="BF646" t="b">
        <v>1</v>
      </c>
      <c r="BG646">
        <v>1657217534.5999999</v>
      </c>
      <c r="BH646">
        <v>461.469962962963</v>
      </c>
      <c r="BI646">
        <v>489.64362962962957</v>
      </c>
      <c r="BJ646">
        <v>20.750911111111112</v>
      </c>
      <c r="BK646">
        <v>19.274766666666672</v>
      </c>
      <c r="BL646">
        <v>463.76729629629631</v>
      </c>
      <c r="BM646">
        <v>20.92577407407407</v>
      </c>
      <c r="BN646">
        <v>499.99625925925932</v>
      </c>
      <c r="BO646">
        <v>74.710937037037041</v>
      </c>
      <c r="BP646">
        <v>9.9978733333333347E-2</v>
      </c>
      <c r="BQ646">
        <v>24.682333333333329</v>
      </c>
      <c r="BR646">
        <v>25.308751851851849</v>
      </c>
      <c r="BS646">
        <v>999.90000000000009</v>
      </c>
      <c r="BT646">
        <v>0</v>
      </c>
      <c r="BU646">
        <v>0</v>
      </c>
      <c r="BV646">
        <v>9997.9570370370366</v>
      </c>
      <c r="BW646">
        <v>0</v>
      </c>
      <c r="BX646">
        <v>1919.311481481481</v>
      </c>
      <c r="BY646">
        <v>-28.173696296296299</v>
      </c>
      <c r="BZ646">
        <v>471.24877777777772</v>
      </c>
      <c r="CA646">
        <v>499.26662962962968</v>
      </c>
      <c r="CB646">
        <v>1.476139259259259</v>
      </c>
      <c r="CC646">
        <v>489.64362962962957</v>
      </c>
      <c r="CD646">
        <v>19.274766666666672</v>
      </c>
      <c r="CE646">
        <v>1.550320370370371</v>
      </c>
      <c r="CF646">
        <v>1.4400359259259261</v>
      </c>
      <c r="CG646">
        <v>13.47367777777778</v>
      </c>
      <c r="CH646">
        <v>12.345896296296299</v>
      </c>
      <c r="CI646">
        <v>1999.9918518518521</v>
      </c>
      <c r="CJ646">
        <v>0.98000488888888893</v>
      </c>
      <c r="CK646">
        <v>1.9995311111111112E-2</v>
      </c>
      <c r="CL646">
        <v>0</v>
      </c>
      <c r="CM646">
        <v>2.2297370370370371</v>
      </c>
      <c r="CN646">
        <v>0</v>
      </c>
      <c r="CO646">
        <v>6445.2737037037041</v>
      </c>
      <c r="CP646">
        <v>16749.41481481482</v>
      </c>
      <c r="CQ646">
        <v>42.673222222222208</v>
      </c>
      <c r="CR646">
        <v>44.693999999999988</v>
      </c>
      <c r="CS646">
        <v>43.006888888888888</v>
      </c>
      <c r="CT646">
        <v>43.311999999999983</v>
      </c>
      <c r="CU646">
        <v>41.471999999999987</v>
      </c>
      <c r="CV646">
        <v>1960.001481481482</v>
      </c>
      <c r="CW646">
        <v>39.99074074074074</v>
      </c>
      <c r="CX646">
        <v>0</v>
      </c>
      <c r="CY646">
        <v>1657217546.9000001</v>
      </c>
      <c r="CZ646">
        <v>0</v>
      </c>
      <c r="DA646">
        <v>1657213031</v>
      </c>
      <c r="DB646" t="s">
        <v>1093</v>
      </c>
      <c r="DC646">
        <v>1657213019.5</v>
      </c>
      <c r="DD646">
        <v>1657213031</v>
      </c>
      <c r="DE646">
        <v>2</v>
      </c>
      <c r="DF646">
        <v>1.982</v>
      </c>
      <c r="DG646">
        <v>-0.124</v>
      </c>
      <c r="DH646">
        <v>-2.1179999999999999</v>
      </c>
      <c r="DI646">
        <v>-0.2</v>
      </c>
      <c r="DJ646">
        <v>420</v>
      </c>
      <c r="DK646">
        <v>19</v>
      </c>
      <c r="DL646">
        <v>0.14000000000000001</v>
      </c>
      <c r="DM646">
        <v>0.05</v>
      </c>
      <c r="DN646">
        <v>-26.731200000000001</v>
      </c>
      <c r="DO646">
        <v>-21.16243275261326</v>
      </c>
      <c r="DP646">
        <v>2.1669690521949621</v>
      </c>
      <c r="DQ646">
        <v>0</v>
      </c>
      <c r="DR646">
        <v>1.461817804878049</v>
      </c>
      <c r="DS646">
        <v>0.2112018815331041</v>
      </c>
      <c r="DT646">
        <v>2.1709839121781521E-2</v>
      </c>
      <c r="DU646">
        <v>0</v>
      </c>
      <c r="DV646">
        <v>0</v>
      </c>
      <c r="DW646">
        <v>2</v>
      </c>
      <c r="DX646" t="s">
        <v>363</v>
      </c>
      <c r="DY646">
        <v>2.9729100000000002</v>
      </c>
      <c r="DZ646">
        <v>2.7248299999999999</v>
      </c>
      <c r="EA646">
        <v>8.6366100000000001E-2</v>
      </c>
      <c r="EB646">
        <v>8.9023900000000003E-2</v>
      </c>
      <c r="EC646">
        <v>7.9774100000000001E-2</v>
      </c>
      <c r="ED646">
        <v>7.4068200000000001E-2</v>
      </c>
      <c r="EE646">
        <v>28628.2</v>
      </c>
      <c r="EF646">
        <v>28647.3</v>
      </c>
      <c r="EG646">
        <v>29167.7</v>
      </c>
      <c r="EH646">
        <v>29113</v>
      </c>
      <c r="EI646">
        <v>35587.9</v>
      </c>
      <c r="EJ646">
        <v>35819.4</v>
      </c>
      <c r="EK646">
        <v>41099.800000000003</v>
      </c>
      <c r="EL646">
        <v>41464.800000000003</v>
      </c>
      <c r="EM646">
        <v>1.9007700000000001</v>
      </c>
      <c r="EN646">
        <v>2.0381999999999998</v>
      </c>
      <c r="EO646">
        <v>-3.4429099999999997E-2</v>
      </c>
      <c r="EP646">
        <v>0</v>
      </c>
      <c r="EQ646">
        <v>25.8795</v>
      </c>
      <c r="ER646">
        <v>999.9</v>
      </c>
      <c r="ES646">
        <v>23.7</v>
      </c>
      <c r="ET646">
        <v>42.8</v>
      </c>
      <c r="EU646">
        <v>27.2727</v>
      </c>
      <c r="EV646">
        <v>62.216299999999997</v>
      </c>
      <c r="EW646">
        <v>27.035299999999999</v>
      </c>
      <c r="EX646">
        <v>2</v>
      </c>
      <c r="EY646">
        <v>0.55735500000000004</v>
      </c>
      <c r="EZ646">
        <v>9.2810500000000005</v>
      </c>
      <c r="FA646">
        <v>20.1418</v>
      </c>
      <c r="FB646">
        <v>5.2193899999999998</v>
      </c>
      <c r="FC646">
        <v>12.0204</v>
      </c>
      <c r="FD646">
        <v>4.9886499999999998</v>
      </c>
      <c r="FE646">
        <v>3.2877800000000001</v>
      </c>
      <c r="FF646">
        <v>5802.4</v>
      </c>
      <c r="FG646">
        <v>9999</v>
      </c>
      <c r="FH646">
        <v>9999</v>
      </c>
      <c r="FI646">
        <v>94.5</v>
      </c>
      <c r="FJ646">
        <v>1.8677299999999999</v>
      </c>
      <c r="FK646">
        <v>1.86676</v>
      </c>
      <c r="FL646">
        <v>1.86615</v>
      </c>
      <c r="FM646">
        <v>1.8660000000000001</v>
      </c>
      <c r="FN646">
        <v>1.8678600000000001</v>
      </c>
      <c r="FO646">
        <v>1.87026</v>
      </c>
      <c r="FP646">
        <v>1.8689100000000001</v>
      </c>
      <c r="FQ646">
        <v>1.87029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-2.4</v>
      </c>
      <c r="GF646">
        <v>-0.17499999999999999</v>
      </c>
      <c r="GG646">
        <v>-0.23523885101243769</v>
      </c>
      <c r="GH646">
        <v>-4.6052117464239163E-3</v>
      </c>
      <c r="GI646">
        <v>3.8696726057278897E-7</v>
      </c>
      <c r="GJ646">
        <v>-9.6670798998846254E-11</v>
      </c>
      <c r="GK646">
        <v>-0.34206402273919922</v>
      </c>
      <c r="GL646">
        <v>-4.2203369556326094E-3</v>
      </c>
      <c r="GM646">
        <v>8.7200311459696754E-4</v>
      </c>
      <c r="GN646">
        <v>-1.3787569801556101E-5</v>
      </c>
      <c r="GO646">
        <v>4</v>
      </c>
      <c r="GP646">
        <v>2427</v>
      </c>
      <c r="GQ646">
        <v>1</v>
      </c>
      <c r="GR646">
        <v>25</v>
      </c>
      <c r="GS646">
        <v>75.400000000000006</v>
      </c>
      <c r="GT646">
        <v>75.2</v>
      </c>
      <c r="GU646">
        <v>1.6027800000000001</v>
      </c>
      <c r="GV646">
        <v>2.2497600000000002</v>
      </c>
      <c r="GW646">
        <v>1.94702</v>
      </c>
      <c r="GX646">
        <v>2.7624499999999999</v>
      </c>
      <c r="GY646">
        <v>2.19482</v>
      </c>
      <c r="GZ646">
        <v>2.35107</v>
      </c>
      <c r="HA646">
        <v>46.210799999999999</v>
      </c>
      <c r="HB646">
        <v>13.5366</v>
      </c>
      <c r="HC646">
        <v>18</v>
      </c>
      <c r="HD646">
        <v>498.82499999999999</v>
      </c>
      <c r="HE646">
        <v>608.22900000000004</v>
      </c>
      <c r="HF646">
        <v>16.776599999999998</v>
      </c>
      <c r="HG646">
        <v>33.839300000000001</v>
      </c>
      <c r="HH646">
        <v>30.001300000000001</v>
      </c>
      <c r="HI646">
        <v>33.314700000000002</v>
      </c>
      <c r="HJ646">
        <v>33.1233</v>
      </c>
      <c r="HK646">
        <v>32.153500000000001</v>
      </c>
      <c r="HL646">
        <v>26.241199999999999</v>
      </c>
      <c r="HM646">
        <v>0</v>
      </c>
      <c r="HN646">
        <v>13.976800000000001</v>
      </c>
      <c r="HO646">
        <v>540.17600000000004</v>
      </c>
      <c r="HP646">
        <v>19.320900000000002</v>
      </c>
      <c r="HQ646">
        <v>99.765000000000001</v>
      </c>
      <c r="HR646">
        <v>99.605900000000005</v>
      </c>
    </row>
    <row r="647" spans="1:226" x14ac:dyDescent="0.2">
      <c r="A647">
        <v>631</v>
      </c>
      <c r="B647">
        <v>1657217547.0999999</v>
      </c>
      <c r="C647">
        <v>10621.5</v>
      </c>
      <c r="D647" t="s">
        <v>1628</v>
      </c>
      <c r="E647" t="s">
        <v>1629</v>
      </c>
      <c r="F647">
        <v>5</v>
      </c>
      <c r="G647" s="1" t="s">
        <v>1567</v>
      </c>
      <c r="H647" t="s">
        <v>354</v>
      </c>
      <c r="I647">
        <v>1657217539.314285</v>
      </c>
      <c r="J647">
        <f t="shared" si="306"/>
        <v>1.92060506216099E-3</v>
      </c>
      <c r="K647">
        <f t="shared" si="307"/>
        <v>1.92060506216099</v>
      </c>
      <c r="L647" s="1">
        <f t="shared" si="308"/>
        <v>9.2966481111786941</v>
      </c>
      <c r="M647">
        <f t="shared" si="309"/>
        <v>476.44024999999999</v>
      </c>
      <c r="N647">
        <f t="shared" si="310"/>
        <v>282.16255841809499</v>
      </c>
      <c r="O647">
        <f t="shared" si="311"/>
        <v>21.108825195867041</v>
      </c>
      <c r="P647">
        <f t="shared" si="312"/>
        <v>35.642907442819087</v>
      </c>
      <c r="Q647">
        <f t="shared" si="313"/>
        <v>8.3717055286843589E-2</v>
      </c>
      <c r="R647">
        <f t="shared" si="314"/>
        <v>2.8467910168594277</v>
      </c>
      <c r="S647">
        <f t="shared" si="315"/>
        <v>8.2373021499015084E-2</v>
      </c>
      <c r="T647">
        <f t="shared" si="316"/>
        <v>5.1602097114484664E-2</v>
      </c>
      <c r="U647">
        <f t="shared" si="317"/>
        <v>321.5153112087558</v>
      </c>
      <c r="V647">
        <f t="shared" si="318"/>
        <v>26.127820679928618</v>
      </c>
      <c r="W647">
        <f t="shared" si="319"/>
        <v>25.31706785714286</v>
      </c>
      <c r="X647">
        <f t="shared" si="320"/>
        <v>3.2402827488322639</v>
      </c>
      <c r="Y647">
        <f t="shared" si="321"/>
        <v>49.713553300643824</v>
      </c>
      <c r="Z647">
        <f t="shared" si="322"/>
        <v>1.5518632340339396</v>
      </c>
      <c r="AA647">
        <f t="shared" si="323"/>
        <v>3.1216099654937395</v>
      </c>
      <c r="AB647">
        <f t="shared" si="324"/>
        <v>1.6884195147983243</v>
      </c>
      <c r="AC647">
        <f t="shared" si="325"/>
        <v>-84.698683241299662</v>
      </c>
      <c r="AD647">
        <f t="shared" si="326"/>
        <v>-96.053626210059733</v>
      </c>
      <c r="AE647">
        <f t="shared" si="327"/>
        <v>-7.1373461879653961</v>
      </c>
      <c r="AF647">
        <f t="shared" si="328"/>
        <v>133.62565556943099</v>
      </c>
      <c r="AG647">
        <f t="shared" si="329"/>
        <v>36.042870861381218</v>
      </c>
      <c r="AH647">
        <f t="shared" si="330"/>
        <v>1.9303699723385654</v>
      </c>
      <c r="AI647">
        <f t="shared" si="331"/>
        <v>9.2966481111786941</v>
      </c>
      <c r="AJ647">
        <v>531.35317109096729</v>
      </c>
      <c r="AK647">
        <v>510.68546060606019</v>
      </c>
      <c r="AL647">
        <v>3.3442555981888069</v>
      </c>
      <c r="AM647">
        <v>65.560437970994172</v>
      </c>
      <c r="AN647">
        <f t="shared" si="332"/>
        <v>1.92060506216099</v>
      </c>
      <c r="AO647">
        <v>19.248860753913451</v>
      </c>
      <c r="AP647">
        <v>20.726165454545448</v>
      </c>
      <c r="AQ647">
        <v>-3.4173573760062827E-4</v>
      </c>
      <c r="AR647">
        <v>78.045151830667706</v>
      </c>
      <c r="AS647">
        <v>0</v>
      </c>
      <c r="AT647">
        <v>0</v>
      </c>
      <c r="AU647">
        <f t="shared" si="333"/>
        <v>1</v>
      </c>
      <c r="AV647">
        <f t="shared" si="334"/>
        <v>0</v>
      </c>
      <c r="AW647">
        <f t="shared" si="335"/>
        <v>39828.861565930078</v>
      </c>
      <c r="AX647">
        <f t="shared" si="336"/>
        <v>1999.998928571428</v>
      </c>
      <c r="AY647">
        <f t="shared" si="337"/>
        <v>1681.1988317143807</v>
      </c>
      <c r="AZ647">
        <f t="shared" si="338"/>
        <v>0.84059986617854754</v>
      </c>
      <c r="BA647">
        <f t="shared" si="339"/>
        <v>0.16075774172459673</v>
      </c>
      <c r="BB647" s="1">
        <v>3.923</v>
      </c>
      <c r="BC647">
        <v>0.5</v>
      </c>
      <c r="BD647" t="s">
        <v>355</v>
      </c>
      <c r="BE647">
        <v>2</v>
      </c>
      <c r="BF647" t="b">
        <v>1</v>
      </c>
      <c r="BG647">
        <v>1657217539.314285</v>
      </c>
      <c r="BH647">
        <v>476.44024999999999</v>
      </c>
      <c r="BI647">
        <v>505.44150000000002</v>
      </c>
      <c r="BJ647">
        <v>20.74382142857143</v>
      </c>
      <c r="BK647">
        <v>19.260649999999998</v>
      </c>
      <c r="BL647">
        <v>478.80225000000002</v>
      </c>
      <c r="BM647">
        <v>20.918785714285711</v>
      </c>
      <c r="BN647">
        <v>499.99289285714292</v>
      </c>
      <c r="BO647">
        <v>74.710892857142866</v>
      </c>
      <c r="BP647">
        <v>9.9972603571428578E-2</v>
      </c>
      <c r="BQ647">
        <v>24.691214285714292</v>
      </c>
      <c r="BR647">
        <v>25.31706785714286</v>
      </c>
      <c r="BS647">
        <v>999.9000000000002</v>
      </c>
      <c r="BT647">
        <v>0</v>
      </c>
      <c r="BU647">
        <v>0</v>
      </c>
      <c r="BV647">
        <v>10004.575000000001</v>
      </c>
      <c r="BW647">
        <v>0</v>
      </c>
      <c r="BX647">
        <v>1922.17</v>
      </c>
      <c r="BY647">
        <v>-29.001310714285719</v>
      </c>
      <c r="BZ647">
        <v>486.53264285714289</v>
      </c>
      <c r="CA647">
        <v>515.3675714285713</v>
      </c>
      <c r="CB647">
        <v>1.483173571428571</v>
      </c>
      <c r="CC647">
        <v>505.44150000000002</v>
      </c>
      <c r="CD647">
        <v>19.260649999999998</v>
      </c>
      <c r="CE647">
        <v>1.549789285714285</v>
      </c>
      <c r="CF647">
        <v>1.438979999999999</v>
      </c>
      <c r="CG647">
        <v>13.468425</v>
      </c>
      <c r="CH647">
        <v>12.33473571428571</v>
      </c>
      <c r="CI647">
        <v>1999.998928571428</v>
      </c>
      <c r="CJ647">
        <v>0.98000496428571438</v>
      </c>
      <c r="CK647">
        <v>1.9995235714285721E-2</v>
      </c>
      <c r="CL647">
        <v>0</v>
      </c>
      <c r="CM647">
        <v>2.2730785714285719</v>
      </c>
      <c r="CN647">
        <v>0</v>
      </c>
      <c r="CO647">
        <v>6448.3721428571444</v>
      </c>
      <c r="CP647">
        <v>16749.471428571429</v>
      </c>
      <c r="CQ647">
        <v>42.686999999999983</v>
      </c>
      <c r="CR647">
        <v>44.713999999999999</v>
      </c>
      <c r="CS647">
        <v>43.026571428571422</v>
      </c>
      <c r="CT647">
        <v>43.316499999999976</v>
      </c>
      <c r="CU647">
        <v>41.482000000000014</v>
      </c>
      <c r="CV647">
        <v>1960.0085714285719</v>
      </c>
      <c r="CW647">
        <v>39.991071428571431</v>
      </c>
      <c r="CX647">
        <v>0</v>
      </c>
      <c r="CY647">
        <v>1657217552.3</v>
      </c>
      <c r="CZ647">
        <v>0</v>
      </c>
      <c r="DA647">
        <v>1657213031</v>
      </c>
      <c r="DB647" t="s">
        <v>1093</v>
      </c>
      <c r="DC647">
        <v>1657213019.5</v>
      </c>
      <c r="DD647">
        <v>1657213031</v>
      </c>
      <c r="DE647">
        <v>2</v>
      </c>
      <c r="DF647">
        <v>1.982</v>
      </c>
      <c r="DG647">
        <v>-0.124</v>
      </c>
      <c r="DH647">
        <v>-2.1179999999999999</v>
      </c>
      <c r="DI647">
        <v>-0.2</v>
      </c>
      <c r="DJ647">
        <v>420</v>
      </c>
      <c r="DK647">
        <v>19</v>
      </c>
      <c r="DL647">
        <v>0.14000000000000001</v>
      </c>
      <c r="DM647">
        <v>0.05</v>
      </c>
      <c r="DN647">
        <v>-28.392659999999999</v>
      </c>
      <c r="DO647">
        <v>-11.47899737335832</v>
      </c>
      <c r="DP647">
        <v>1.139256642684167</v>
      </c>
      <c r="DQ647">
        <v>0</v>
      </c>
      <c r="DR647">
        <v>1.4775704999999999</v>
      </c>
      <c r="DS647">
        <v>9.9499812382738015E-2</v>
      </c>
      <c r="DT647">
        <v>1.033086079424168E-2</v>
      </c>
      <c r="DU647">
        <v>1</v>
      </c>
      <c r="DV647">
        <v>1</v>
      </c>
      <c r="DW647">
        <v>2</v>
      </c>
      <c r="DX647" t="s">
        <v>357</v>
      </c>
      <c r="DY647">
        <v>2.9728699999999999</v>
      </c>
      <c r="DZ647">
        <v>2.7247400000000002</v>
      </c>
      <c r="EA647">
        <v>8.8503299999999993E-2</v>
      </c>
      <c r="EB647">
        <v>9.1120999999999994E-2</v>
      </c>
      <c r="EC647">
        <v>7.9728199999999999E-2</v>
      </c>
      <c r="ED647">
        <v>7.4028099999999999E-2</v>
      </c>
      <c r="EE647">
        <v>28560.1</v>
      </c>
      <c r="EF647">
        <v>28580.799999999999</v>
      </c>
      <c r="EG647">
        <v>29166.7</v>
      </c>
      <c r="EH647">
        <v>29112.6</v>
      </c>
      <c r="EI647">
        <v>35588.400000000001</v>
      </c>
      <c r="EJ647">
        <v>35820.5</v>
      </c>
      <c r="EK647">
        <v>41098.199999999997</v>
      </c>
      <c r="EL647">
        <v>41464.199999999997</v>
      </c>
      <c r="EM647">
        <v>1.90065</v>
      </c>
      <c r="EN647">
        <v>2.0382799999999999</v>
      </c>
      <c r="EO647">
        <v>-3.4458900000000001E-2</v>
      </c>
      <c r="EP647">
        <v>0</v>
      </c>
      <c r="EQ647">
        <v>25.891200000000001</v>
      </c>
      <c r="ER647">
        <v>999.9</v>
      </c>
      <c r="ES647">
        <v>23.7</v>
      </c>
      <c r="ET647">
        <v>42.8</v>
      </c>
      <c r="EU647">
        <v>27.271000000000001</v>
      </c>
      <c r="EV647">
        <v>62.046300000000002</v>
      </c>
      <c r="EW647">
        <v>26.955100000000002</v>
      </c>
      <c r="EX647">
        <v>2</v>
      </c>
      <c r="EY647">
        <v>0.55865100000000001</v>
      </c>
      <c r="EZ647">
        <v>9.2810500000000005</v>
      </c>
      <c r="FA647">
        <v>20.141500000000001</v>
      </c>
      <c r="FB647">
        <v>5.2175900000000004</v>
      </c>
      <c r="FC647">
        <v>12.020899999999999</v>
      </c>
      <c r="FD647">
        <v>4.9880500000000003</v>
      </c>
      <c r="FE647">
        <v>3.2874300000000001</v>
      </c>
      <c r="FF647">
        <v>5802.6</v>
      </c>
      <c r="FG647">
        <v>9999</v>
      </c>
      <c r="FH647">
        <v>9999</v>
      </c>
      <c r="FI647">
        <v>94.5</v>
      </c>
      <c r="FJ647">
        <v>1.8677299999999999</v>
      </c>
      <c r="FK647">
        <v>1.86676</v>
      </c>
      <c r="FL647">
        <v>1.86615</v>
      </c>
      <c r="FM647">
        <v>1.8660000000000001</v>
      </c>
      <c r="FN647">
        <v>1.86788</v>
      </c>
      <c r="FO647">
        <v>1.87026</v>
      </c>
      <c r="FP647">
        <v>1.8689</v>
      </c>
      <c r="FQ647">
        <v>1.8703099999999999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-2.4710000000000001</v>
      </c>
      <c r="GF647">
        <v>-0.17530000000000001</v>
      </c>
      <c r="GG647">
        <v>-0.23523885101243769</v>
      </c>
      <c r="GH647">
        <v>-4.6052117464239163E-3</v>
      </c>
      <c r="GI647">
        <v>3.8696726057278897E-7</v>
      </c>
      <c r="GJ647">
        <v>-9.6670798998846254E-11</v>
      </c>
      <c r="GK647">
        <v>-0.34206402273919922</v>
      </c>
      <c r="GL647">
        <v>-4.2203369556326094E-3</v>
      </c>
      <c r="GM647">
        <v>8.7200311459696754E-4</v>
      </c>
      <c r="GN647">
        <v>-1.3787569801556101E-5</v>
      </c>
      <c r="GO647">
        <v>4</v>
      </c>
      <c r="GP647">
        <v>2427</v>
      </c>
      <c r="GQ647">
        <v>1</v>
      </c>
      <c r="GR647">
        <v>25</v>
      </c>
      <c r="GS647">
        <v>75.5</v>
      </c>
      <c r="GT647">
        <v>75.3</v>
      </c>
      <c r="GU647">
        <v>1.64185</v>
      </c>
      <c r="GV647">
        <v>2.2436500000000001</v>
      </c>
      <c r="GW647">
        <v>1.94702</v>
      </c>
      <c r="GX647">
        <v>2.7612299999999999</v>
      </c>
      <c r="GY647">
        <v>2.19482</v>
      </c>
      <c r="GZ647">
        <v>2.3840300000000001</v>
      </c>
      <c r="HA647">
        <v>46.210799999999999</v>
      </c>
      <c r="HB647">
        <v>13.545400000000001</v>
      </c>
      <c r="HC647">
        <v>18</v>
      </c>
      <c r="HD647">
        <v>498.86599999999999</v>
      </c>
      <c r="HE647">
        <v>608.46100000000001</v>
      </c>
      <c r="HF647">
        <v>16.791699999999999</v>
      </c>
      <c r="HG647">
        <v>33.854300000000002</v>
      </c>
      <c r="HH647">
        <v>30.001300000000001</v>
      </c>
      <c r="HI647">
        <v>33.331000000000003</v>
      </c>
      <c r="HJ647">
        <v>33.140900000000002</v>
      </c>
      <c r="HK647">
        <v>32.994199999999999</v>
      </c>
      <c r="HL647">
        <v>25.940999999999999</v>
      </c>
      <c r="HM647">
        <v>0</v>
      </c>
      <c r="HN647">
        <v>13.9764</v>
      </c>
      <c r="HO647">
        <v>560.21</v>
      </c>
      <c r="HP647">
        <v>19.427600000000002</v>
      </c>
      <c r="HQ647">
        <v>99.761300000000006</v>
      </c>
      <c r="HR647">
        <v>99.604500000000002</v>
      </c>
    </row>
    <row r="648" spans="1:226" x14ac:dyDescent="0.2">
      <c r="A648">
        <v>632</v>
      </c>
      <c r="B648">
        <v>1657217552.0999999</v>
      </c>
      <c r="C648">
        <v>10626.5</v>
      </c>
      <c r="D648" t="s">
        <v>1630</v>
      </c>
      <c r="E648" t="s">
        <v>1631</v>
      </c>
      <c r="F648">
        <v>5</v>
      </c>
      <c r="G648" s="1" t="s">
        <v>1567</v>
      </c>
      <c r="H648" t="s">
        <v>354</v>
      </c>
      <c r="I648">
        <v>1657217544.5999999</v>
      </c>
      <c r="J648">
        <f t="shared" si="306"/>
        <v>1.916170496524575E-3</v>
      </c>
      <c r="K648">
        <f t="shared" si="307"/>
        <v>1.9161704965245749</v>
      </c>
      <c r="L648" s="1">
        <f t="shared" si="308"/>
        <v>9.782243649980753</v>
      </c>
      <c r="M648">
        <f t="shared" si="309"/>
        <v>493.55829629629642</v>
      </c>
      <c r="N648">
        <f t="shared" si="310"/>
        <v>288.68903366241892</v>
      </c>
      <c r="O648">
        <f t="shared" si="311"/>
        <v>21.597181409246371</v>
      </c>
      <c r="P648">
        <f t="shared" si="312"/>
        <v>36.923702732728074</v>
      </c>
      <c r="Q648">
        <f t="shared" si="313"/>
        <v>8.3395604080758856E-2</v>
      </c>
      <c r="R648">
        <f t="shared" si="314"/>
        <v>2.8478847082374692</v>
      </c>
      <c r="S648">
        <f t="shared" si="315"/>
        <v>8.2062286697716633E-2</v>
      </c>
      <c r="T648">
        <f t="shared" si="316"/>
        <v>5.1406946761594005E-2</v>
      </c>
      <c r="U648">
        <f t="shared" si="317"/>
        <v>321.5158978247328</v>
      </c>
      <c r="V648">
        <f t="shared" si="318"/>
        <v>26.135982134293972</v>
      </c>
      <c r="W648">
        <f t="shared" si="319"/>
        <v>25.325651851851848</v>
      </c>
      <c r="X648">
        <f t="shared" si="320"/>
        <v>3.2419374505675713</v>
      </c>
      <c r="Y648">
        <f t="shared" si="321"/>
        <v>49.664907683080543</v>
      </c>
      <c r="Z648">
        <f t="shared" si="322"/>
        <v>1.5510390447205022</v>
      </c>
      <c r="AA648">
        <f t="shared" si="323"/>
        <v>3.1230080092324388</v>
      </c>
      <c r="AB648">
        <f t="shared" si="324"/>
        <v>1.6908984058470691</v>
      </c>
      <c r="AC648">
        <f t="shared" si="325"/>
        <v>-84.503118896733753</v>
      </c>
      <c r="AD648">
        <f t="shared" si="326"/>
        <v>-96.258015833708541</v>
      </c>
      <c r="AE648">
        <f t="shared" si="327"/>
        <v>-7.1503653308875901</v>
      </c>
      <c r="AF648">
        <f t="shared" si="328"/>
        <v>133.60439776340291</v>
      </c>
      <c r="AG648">
        <f t="shared" si="329"/>
        <v>36.836740032617655</v>
      </c>
      <c r="AH648">
        <f t="shared" si="330"/>
        <v>1.9209318170693011</v>
      </c>
      <c r="AI648">
        <f t="shared" si="331"/>
        <v>9.782243649980753</v>
      </c>
      <c r="AJ648">
        <v>548.36422187697872</v>
      </c>
      <c r="AK648">
        <v>527.34935757575738</v>
      </c>
      <c r="AL648">
        <v>3.3340295322992248</v>
      </c>
      <c r="AM648">
        <v>65.560437970994172</v>
      </c>
      <c r="AN648">
        <f t="shared" si="332"/>
        <v>1.9161704965245749</v>
      </c>
      <c r="AO648">
        <v>19.246113023963659</v>
      </c>
      <c r="AP648">
        <v>20.719167272727269</v>
      </c>
      <c r="AQ648">
        <v>-1.689943841307787E-4</v>
      </c>
      <c r="AR648">
        <v>78.045151830667706</v>
      </c>
      <c r="AS648">
        <v>0</v>
      </c>
      <c r="AT648">
        <v>0</v>
      </c>
      <c r="AU648">
        <f t="shared" si="333"/>
        <v>1</v>
      </c>
      <c r="AV648">
        <f t="shared" si="334"/>
        <v>0</v>
      </c>
      <c r="AW648">
        <f t="shared" si="335"/>
        <v>39849.454458032618</v>
      </c>
      <c r="AX648">
        <f t="shared" si="336"/>
        <v>2000.0025925925929</v>
      </c>
      <c r="AY648">
        <f t="shared" si="337"/>
        <v>1681.201910444594</v>
      </c>
      <c r="AZ648">
        <f t="shared" si="338"/>
        <v>0.84059986555580446</v>
      </c>
      <c r="BA648">
        <f t="shared" si="339"/>
        <v>0.16075774052270272</v>
      </c>
      <c r="BB648" s="1">
        <v>3.923</v>
      </c>
      <c r="BC648">
        <v>0.5</v>
      </c>
      <c r="BD648" t="s">
        <v>355</v>
      </c>
      <c r="BE648">
        <v>2</v>
      </c>
      <c r="BF648" t="b">
        <v>1</v>
      </c>
      <c r="BG648">
        <v>1657217544.5999999</v>
      </c>
      <c r="BH648">
        <v>493.55829629629642</v>
      </c>
      <c r="BI648">
        <v>523.20388888888886</v>
      </c>
      <c r="BJ648">
        <v>20.732703703703709</v>
      </c>
      <c r="BK648">
        <v>19.256807407407411</v>
      </c>
      <c r="BL648">
        <v>495.99418518518507</v>
      </c>
      <c r="BM648">
        <v>20.90783333333334</v>
      </c>
      <c r="BN648">
        <v>500.00651851851848</v>
      </c>
      <c r="BO648">
        <v>74.711222222222233</v>
      </c>
      <c r="BP648">
        <v>0.1000067851851852</v>
      </c>
      <c r="BQ648">
        <v>24.698707407407412</v>
      </c>
      <c r="BR648">
        <v>25.325651851851848</v>
      </c>
      <c r="BS648">
        <v>999.90000000000009</v>
      </c>
      <c r="BT648">
        <v>0</v>
      </c>
      <c r="BU648">
        <v>0</v>
      </c>
      <c r="BV648">
        <v>10010.185925925931</v>
      </c>
      <c r="BW648">
        <v>0</v>
      </c>
      <c r="BX648">
        <v>1924.5481481481479</v>
      </c>
      <c r="BY648">
        <v>-29.645600000000002</v>
      </c>
      <c r="BZ648">
        <v>504.00759259259257</v>
      </c>
      <c r="CA648">
        <v>533.47696296296294</v>
      </c>
      <c r="CB648">
        <v>1.475897037037037</v>
      </c>
      <c r="CC648">
        <v>523.20388888888886</v>
      </c>
      <c r="CD648">
        <v>19.256807407407411</v>
      </c>
      <c r="CE648">
        <v>1.5489659259259261</v>
      </c>
      <c r="CF648">
        <v>1.438698888888889</v>
      </c>
      <c r="CG648">
        <v>13.460266666666669</v>
      </c>
      <c r="CH648">
        <v>12.33178148148148</v>
      </c>
      <c r="CI648">
        <v>2000.0025925925929</v>
      </c>
      <c r="CJ648">
        <v>0.9800051111111111</v>
      </c>
      <c r="CK648">
        <v>1.9995088888888891E-2</v>
      </c>
      <c r="CL648">
        <v>0</v>
      </c>
      <c r="CM648">
        <v>2.30902962962963</v>
      </c>
      <c r="CN648">
        <v>0</v>
      </c>
      <c r="CO648">
        <v>6453.3170370370381</v>
      </c>
      <c r="CP648">
        <v>16749.514814814811</v>
      </c>
      <c r="CQ648">
        <v>42.686999999999983</v>
      </c>
      <c r="CR648">
        <v>44.735999999999997</v>
      </c>
      <c r="CS648">
        <v>43.048222222222208</v>
      </c>
      <c r="CT648">
        <v>43.332999999999998</v>
      </c>
      <c r="CU648">
        <v>41.490666666666669</v>
      </c>
      <c r="CV648">
        <v>1960.0125925925929</v>
      </c>
      <c r="CW648">
        <v>39.99111111111111</v>
      </c>
      <c r="CX648">
        <v>0</v>
      </c>
      <c r="CY648">
        <v>1657217557.0999999</v>
      </c>
      <c r="CZ648">
        <v>0</v>
      </c>
      <c r="DA648">
        <v>1657213031</v>
      </c>
      <c r="DB648" t="s">
        <v>1093</v>
      </c>
      <c r="DC648">
        <v>1657213019.5</v>
      </c>
      <c r="DD648">
        <v>1657213031</v>
      </c>
      <c r="DE648">
        <v>2</v>
      </c>
      <c r="DF648">
        <v>1.982</v>
      </c>
      <c r="DG648">
        <v>-0.124</v>
      </c>
      <c r="DH648">
        <v>-2.1179999999999999</v>
      </c>
      <c r="DI648">
        <v>-0.2</v>
      </c>
      <c r="DJ648">
        <v>420</v>
      </c>
      <c r="DK648">
        <v>19</v>
      </c>
      <c r="DL648">
        <v>0.14000000000000001</v>
      </c>
      <c r="DM648">
        <v>0.05</v>
      </c>
      <c r="DN648">
        <v>-29.204930000000001</v>
      </c>
      <c r="DO648">
        <v>-7.3524607879924728</v>
      </c>
      <c r="DP648">
        <v>0.72383397758049461</v>
      </c>
      <c r="DQ648">
        <v>0</v>
      </c>
      <c r="DR648">
        <v>1.4784852500000001</v>
      </c>
      <c r="DS648">
        <v>-4.4888893058164833E-2</v>
      </c>
      <c r="DT648">
        <v>1.2685654296783439E-2</v>
      </c>
      <c r="DU648">
        <v>1</v>
      </c>
      <c r="DV648">
        <v>1</v>
      </c>
      <c r="DW648">
        <v>2</v>
      </c>
      <c r="DX648" t="s">
        <v>357</v>
      </c>
      <c r="DY648">
        <v>2.97296</v>
      </c>
      <c r="DZ648">
        <v>2.7250000000000001</v>
      </c>
      <c r="EA648">
        <v>9.0602000000000002E-2</v>
      </c>
      <c r="EB648">
        <v>9.3225799999999998E-2</v>
      </c>
      <c r="EC648">
        <v>7.9713999999999993E-2</v>
      </c>
      <c r="ED648">
        <v>7.4217699999999998E-2</v>
      </c>
      <c r="EE648">
        <v>28493.7</v>
      </c>
      <c r="EF648">
        <v>28513.599999999999</v>
      </c>
      <c r="EG648">
        <v>29166.2</v>
      </c>
      <c r="EH648">
        <v>29111.7</v>
      </c>
      <c r="EI648">
        <v>35588.9</v>
      </c>
      <c r="EJ648">
        <v>35812.1</v>
      </c>
      <c r="EK648">
        <v>41098.1</v>
      </c>
      <c r="EL648">
        <v>41462.9</v>
      </c>
      <c r="EM648">
        <v>1.90038</v>
      </c>
      <c r="EN648">
        <v>2.0379</v>
      </c>
      <c r="EO648">
        <v>-3.3792099999999999E-2</v>
      </c>
      <c r="EP648">
        <v>0</v>
      </c>
      <c r="EQ648">
        <v>25.903500000000001</v>
      </c>
      <c r="ER648">
        <v>999.9</v>
      </c>
      <c r="ES648">
        <v>23.7</v>
      </c>
      <c r="ET648">
        <v>42.8</v>
      </c>
      <c r="EU648">
        <v>27.270900000000001</v>
      </c>
      <c r="EV648">
        <v>62.0563</v>
      </c>
      <c r="EW648">
        <v>26.987200000000001</v>
      </c>
      <c r="EX648">
        <v>2</v>
      </c>
      <c r="EY648">
        <v>0.560114</v>
      </c>
      <c r="EZ648">
        <v>9.2810500000000005</v>
      </c>
      <c r="FA648">
        <v>20.1416</v>
      </c>
      <c r="FB648">
        <v>5.2190899999999996</v>
      </c>
      <c r="FC648">
        <v>12.021000000000001</v>
      </c>
      <c r="FD648">
        <v>4.9881000000000002</v>
      </c>
      <c r="FE648">
        <v>3.2875000000000001</v>
      </c>
      <c r="FF648">
        <v>5802.6</v>
      </c>
      <c r="FG648">
        <v>9999</v>
      </c>
      <c r="FH648">
        <v>9999</v>
      </c>
      <c r="FI648">
        <v>94.5</v>
      </c>
      <c r="FJ648">
        <v>1.86774</v>
      </c>
      <c r="FK648">
        <v>1.86676</v>
      </c>
      <c r="FL648">
        <v>1.86615</v>
      </c>
      <c r="FM648">
        <v>1.8660000000000001</v>
      </c>
      <c r="FN648">
        <v>1.86788</v>
      </c>
      <c r="FO648">
        <v>1.87026</v>
      </c>
      <c r="FP648">
        <v>1.8689</v>
      </c>
      <c r="FQ648">
        <v>1.8702799999999999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-2.5409999999999999</v>
      </c>
      <c r="GF648">
        <v>-0.17530000000000001</v>
      </c>
      <c r="GG648">
        <v>-0.23523885101243769</v>
      </c>
      <c r="GH648">
        <v>-4.6052117464239163E-3</v>
      </c>
      <c r="GI648">
        <v>3.8696726057278897E-7</v>
      </c>
      <c r="GJ648">
        <v>-9.6670798998846254E-11</v>
      </c>
      <c r="GK648">
        <v>-0.34206402273919922</v>
      </c>
      <c r="GL648">
        <v>-4.2203369556326094E-3</v>
      </c>
      <c r="GM648">
        <v>8.7200311459696754E-4</v>
      </c>
      <c r="GN648">
        <v>-1.3787569801556101E-5</v>
      </c>
      <c r="GO648">
        <v>4</v>
      </c>
      <c r="GP648">
        <v>2427</v>
      </c>
      <c r="GQ648">
        <v>1</v>
      </c>
      <c r="GR648">
        <v>25</v>
      </c>
      <c r="GS648">
        <v>75.5</v>
      </c>
      <c r="GT648">
        <v>75.400000000000006</v>
      </c>
      <c r="GU648">
        <v>1.6833499999999999</v>
      </c>
      <c r="GV648">
        <v>2.2460900000000001</v>
      </c>
      <c r="GW648">
        <v>1.94702</v>
      </c>
      <c r="GX648">
        <v>2.7612299999999999</v>
      </c>
      <c r="GY648">
        <v>2.19482</v>
      </c>
      <c r="GZ648">
        <v>2.36938</v>
      </c>
      <c r="HA648">
        <v>46.210799999999999</v>
      </c>
      <c r="HB648">
        <v>13.527900000000001</v>
      </c>
      <c r="HC648">
        <v>18</v>
      </c>
      <c r="HD648">
        <v>498.82499999999999</v>
      </c>
      <c r="HE648">
        <v>608.34500000000003</v>
      </c>
      <c r="HF648">
        <v>16.805599999999998</v>
      </c>
      <c r="HG648">
        <v>33.872799999999998</v>
      </c>
      <c r="HH648">
        <v>30.0014</v>
      </c>
      <c r="HI648">
        <v>33.349600000000002</v>
      </c>
      <c r="HJ648">
        <v>33.159999999999997</v>
      </c>
      <c r="HK648">
        <v>33.766800000000003</v>
      </c>
      <c r="HL648">
        <v>25.662199999999999</v>
      </c>
      <c r="HM648">
        <v>0</v>
      </c>
      <c r="HN648">
        <v>13.973800000000001</v>
      </c>
      <c r="HO648">
        <v>573.56600000000003</v>
      </c>
      <c r="HP648">
        <v>19.464099999999998</v>
      </c>
      <c r="HQ648">
        <v>99.760400000000004</v>
      </c>
      <c r="HR648">
        <v>99.601399999999998</v>
      </c>
    </row>
    <row r="649" spans="1:226" x14ac:dyDescent="0.2">
      <c r="A649">
        <v>633</v>
      </c>
      <c r="B649">
        <v>1657217557.0999999</v>
      </c>
      <c r="C649">
        <v>10631.5</v>
      </c>
      <c r="D649" t="s">
        <v>1632</v>
      </c>
      <c r="E649" t="s">
        <v>1633</v>
      </c>
      <c r="F649">
        <v>5</v>
      </c>
      <c r="G649" s="1" t="s">
        <v>1567</v>
      </c>
      <c r="H649" t="s">
        <v>354</v>
      </c>
      <c r="I649">
        <v>1657217549.314285</v>
      </c>
      <c r="J649">
        <f t="shared" si="306"/>
        <v>1.8371614322941539E-3</v>
      </c>
      <c r="K649">
        <f t="shared" si="307"/>
        <v>1.8371614322941539</v>
      </c>
      <c r="L649" s="1">
        <f t="shared" si="308"/>
        <v>9.9892601182847596</v>
      </c>
      <c r="M649">
        <f t="shared" si="309"/>
        <v>509.00189285714288</v>
      </c>
      <c r="N649">
        <f t="shared" si="310"/>
        <v>291.13181914280966</v>
      </c>
      <c r="O649">
        <f t="shared" si="311"/>
        <v>21.779992755553</v>
      </c>
      <c r="P649">
        <f t="shared" si="312"/>
        <v>38.079168301261028</v>
      </c>
      <c r="Q649">
        <f t="shared" si="313"/>
        <v>7.9805850731026431E-2</v>
      </c>
      <c r="R649">
        <f t="shared" si="314"/>
        <v>2.8476382650516223</v>
      </c>
      <c r="S649">
        <f t="shared" si="315"/>
        <v>7.8583837184398722E-2</v>
      </c>
      <c r="T649">
        <f t="shared" si="316"/>
        <v>4.9223132547008303E-2</v>
      </c>
      <c r="U649">
        <f t="shared" si="317"/>
        <v>321.51741979528521</v>
      </c>
      <c r="V649">
        <f t="shared" si="318"/>
        <v>26.165022795304246</v>
      </c>
      <c r="W649">
        <f t="shared" si="319"/>
        <v>25.334532142857149</v>
      </c>
      <c r="X649">
        <f t="shared" si="320"/>
        <v>3.2436500450441432</v>
      </c>
      <c r="Y649">
        <f t="shared" si="321"/>
        <v>49.631679182818807</v>
      </c>
      <c r="Z649">
        <f t="shared" si="322"/>
        <v>1.5507232080560631</v>
      </c>
      <c r="AA649">
        <f t="shared" si="323"/>
        <v>3.1244625077945845</v>
      </c>
      <c r="AB649">
        <f t="shared" si="324"/>
        <v>1.6929268369880801</v>
      </c>
      <c r="AC649">
        <f t="shared" si="325"/>
        <v>-81.018819164172186</v>
      </c>
      <c r="AD649">
        <f t="shared" si="326"/>
        <v>-96.416671595021043</v>
      </c>
      <c r="AE649">
        <f t="shared" si="327"/>
        <v>-7.1633717892703981</v>
      </c>
      <c r="AF649">
        <f t="shared" si="328"/>
        <v>136.91855724682159</v>
      </c>
      <c r="AG649">
        <f t="shared" si="329"/>
        <v>37.381266608951954</v>
      </c>
      <c r="AH649">
        <f t="shared" si="330"/>
        <v>1.881162748579686</v>
      </c>
      <c r="AI649">
        <f t="shared" si="331"/>
        <v>9.9892601182847596</v>
      </c>
      <c r="AJ649">
        <v>565.77566920094284</v>
      </c>
      <c r="AK649">
        <v>544.34098181818149</v>
      </c>
      <c r="AL649">
        <v>3.3984256695000812</v>
      </c>
      <c r="AM649">
        <v>65.560437970994172</v>
      </c>
      <c r="AN649">
        <f t="shared" si="332"/>
        <v>1.8371614322941539</v>
      </c>
      <c r="AO649">
        <v>19.331140892301889</v>
      </c>
      <c r="AP649">
        <v>20.741238787878771</v>
      </c>
      <c r="AQ649">
        <v>2.9619597004294578E-4</v>
      </c>
      <c r="AR649">
        <v>78.045151830667706</v>
      </c>
      <c r="AS649">
        <v>0</v>
      </c>
      <c r="AT649">
        <v>0</v>
      </c>
      <c r="AU649">
        <f t="shared" si="333"/>
        <v>1</v>
      </c>
      <c r="AV649">
        <f t="shared" si="334"/>
        <v>0</v>
      </c>
      <c r="AW649">
        <f t="shared" si="335"/>
        <v>39843.551472580613</v>
      </c>
      <c r="AX649">
        <f t="shared" si="336"/>
        <v>2000.0121428571431</v>
      </c>
      <c r="AY649">
        <f t="shared" si="337"/>
        <v>1681.2099315001478</v>
      </c>
      <c r="AZ649">
        <f t="shared" si="338"/>
        <v>0.84059986210805393</v>
      </c>
      <c r="BA649">
        <f t="shared" si="339"/>
        <v>0.16075773386854408</v>
      </c>
      <c r="BB649" s="1">
        <v>3.923</v>
      </c>
      <c r="BC649">
        <v>0.5</v>
      </c>
      <c r="BD649" t="s">
        <v>355</v>
      </c>
      <c r="BE649">
        <v>2</v>
      </c>
      <c r="BF649" t="b">
        <v>1</v>
      </c>
      <c r="BG649">
        <v>1657217549.314285</v>
      </c>
      <c r="BH649">
        <v>509.00189285714288</v>
      </c>
      <c r="BI649">
        <v>539.08150000000001</v>
      </c>
      <c r="BJ649">
        <v>20.72842142857143</v>
      </c>
      <c r="BK649">
        <v>19.283103571428569</v>
      </c>
      <c r="BL649">
        <v>511.50428571428569</v>
      </c>
      <c r="BM649">
        <v>20.903614285714291</v>
      </c>
      <c r="BN649">
        <v>500.01664285714293</v>
      </c>
      <c r="BO649">
        <v>74.71142857142857</v>
      </c>
      <c r="BP649">
        <v>0.1000187642857143</v>
      </c>
      <c r="BQ649">
        <v>24.706499999999998</v>
      </c>
      <c r="BR649">
        <v>25.334532142857149</v>
      </c>
      <c r="BS649">
        <v>999.9000000000002</v>
      </c>
      <c r="BT649">
        <v>0</v>
      </c>
      <c r="BU649">
        <v>0</v>
      </c>
      <c r="BV649">
        <v>10008.883928571429</v>
      </c>
      <c r="BW649">
        <v>0</v>
      </c>
      <c r="BX649">
        <v>1926.410714285714</v>
      </c>
      <c r="BY649">
        <v>-30.079603571428571</v>
      </c>
      <c r="BZ649">
        <v>519.77600000000007</v>
      </c>
      <c r="CA649">
        <v>549.68160714285716</v>
      </c>
      <c r="CB649">
        <v>1.445319999999999</v>
      </c>
      <c r="CC649">
        <v>539.08150000000001</v>
      </c>
      <c r="CD649">
        <v>19.283103571428569</v>
      </c>
      <c r="CE649">
        <v>1.5486500000000001</v>
      </c>
      <c r="CF649">
        <v>1.4406675</v>
      </c>
      <c r="CG649">
        <v>13.457139285714289</v>
      </c>
      <c r="CH649">
        <v>12.352553571428571</v>
      </c>
      <c r="CI649">
        <v>2000.0121428571431</v>
      </c>
      <c r="CJ649">
        <v>0.98000507142857152</v>
      </c>
      <c r="CK649">
        <v>1.9995128571428569E-2</v>
      </c>
      <c r="CL649">
        <v>0</v>
      </c>
      <c r="CM649">
        <v>2.223382142857143</v>
      </c>
      <c r="CN649">
        <v>0</v>
      </c>
      <c r="CO649">
        <v>6459.27</v>
      </c>
      <c r="CP649">
        <v>16749.592857142859</v>
      </c>
      <c r="CQ649">
        <v>42.686999999999983</v>
      </c>
      <c r="CR649">
        <v>44.75</v>
      </c>
      <c r="CS649">
        <v>43.061999999999983</v>
      </c>
      <c r="CT649">
        <v>43.347999999999992</v>
      </c>
      <c r="CU649">
        <v>41.4955</v>
      </c>
      <c r="CV649">
        <v>1960.0221428571431</v>
      </c>
      <c r="CW649">
        <v>39.991071428571431</v>
      </c>
      <c r="CX649">
        <v>0</v>
      </c>
      <c r="CY649">
        <v>1657217562.5</v>
      </c>
      <c r="CZ649">
        <v>0</v>
      </c>
      <c r="DA649">
        <v>1657213031</v>
      </c>
      <c r="DB649" t="s">
        <v>1093</v>
      </c>
      <c r="DC649">
        <v>1657213019.5</v>
      </c>
      <c r="DD649">
        <v>1657213031</v>
      </c>
      <c r="DE649">
        <v>2</v>
      </c>
      <c r="DF649">
        <v>1.982</v>
      </c>
      <c r="DG649">
        <v>-0.124</v>
      </c>
      <c r="DH649">
        <v>-2.1179999999999999</v>
      </c>
      <c r="DI649">
        <v>-0.2</v>
      </c>
      <c r="DJ649">
        <v>420</v>
      </c>
      <c r="DK649">
        <v>19</v>
      </c>
      <c r="DL649">
        <v>0.14000000000000001</v>
      </c>
      <c r="DM649">
        <v>0.05</v>
      </c>
      <c r="DN649">
        <v>-29.819075609756101</v>
      </c>
      <c r="DO649">
        <v>-5.6623024390244288</v>
      </c>
      <c r="DP649">
        <v>0.56268532980763397</v>
      </c>
      <c r="DQ649">
        <v>0</v>
      </c>
      <c r="DR649">
        <v>1.455933658536585</v>
      </c>
      <c r="DS649">
        <v>-0.35293923344947858</v>
      </c>
      <c r="DT649">
        <v>4.0394069581397907E-2</v>
      </c>
      <c r="DU649">
        <v>0</v>
      </c>
      <c r="DV649">
        <v>0</v>
      </c>
      <c r="DW649">
        <v>2</v>
      </c>
      <c r="DX649" t="s">
        <v>363</v>
      </c>
      <c r="DY649">
        <v>2.9727199999999998</v>
      </c>
      <c r="DZ649">
        <v>2.7247300000000001</v>
      </c>
      <c r="EA649">
        <v>9.2706999999999998E-2</v>
      </c>
      <c r="EB649">
        <v>9.5278000000000002E-2</v>
      </c>
      <c r="EC649">
        <v>7.9774200000000003E-2</v>
      </c>
      <c r="ED649">
        <v>7.4361399999999994E-2</v>
      </c>
      <c r="EE649">
        <v>28427.4</v>
      </c>
      <c r="EF649">
        <v>28448</v>
      </c>
      <c r="EG649">
        <v>29166</v>
      </c>
      <c r="EH649">
        <v>29110.799999999999</v>
      </c>
      <c r="EI649">
        <v>35586.1</v>
      </c>
      <c r="EJ649">
        <v>35805.4</v>
      </c>
      <c r="EK649">
        <v>41097.5</v>
      </c>
      <c r="EL649">
        <v>41461.599999999999</v>
      </c>
      <c r="EM649">
        <v>1.9001999999999999</v>
      </c>
      <c r="EN649">
        <v>2.0379999999999998</v>
      </c>
      <c r="EO649">
        <v>-3.4272700000000003E-2</v>
      </c>
      <c r="EP649">
        <v>0</v>
      </c>
      <c r="EQ649">
        <v>25.914300000000001</v>
      </c>
      <c r="ER649">
        <v>999.9</v>
      </c>
      <c r="ES649">
        <v>23.6</v>
      </c>
      <c r="ET649">
        <v>42.8</v>
      </c>
      <c r="EU649">
        <v>27.155999999999999</v>
      </c>
      <c r="EV649">
        <v>62.066299999999998</v>
      </c>
      <c r="EW649">
        <v>26.931100000000001</v>
      </c>
      <c r="EX649">
        <v>2</v>
      </c>
      <c r="EY649">
        <v>0.56133900000000003</v>
      </c>
      <c r="EZ649">
        <v>9.2810500000000005</v>
      </c>
      <c r="FA649">
        <v>20.141500000000001</v>
      </c>
      <c r="FB649">
        <v>5.2183400000000004</v>
      </c>
      <c r="FC649">
        <v>12.0204</v>
      </c>
      <c r="FD649">
        <v>4.9880500000000003</v>
      </c>
      <c r="FE649">
        <v>3.2875800000000002</v>
      </c>
      <c r="FF649">
        <v>5802.9</v>
      </c>
      <c r="FG649">
        <v>9999</v>
      </c>
      <c r="FH649">
        <v>9999</v>
      </c>
      <c r="FI649">
        <v>94.5</v>
      </c>
      <c r="FJ649">
        <v>1.8677699999999999</v>
      </c>
      <c r="FK649">
        <v>1.86676</v>
      </c>
      <c r="FL649">
        <v>1.86615</v>
      </c>
      <c r="FM649">
        <v>1.8660000000000001</v>
      </c>
      <c r="FN649">
        <v>1.86788</v>
      </c>
      <c r="FO649">
        <v>1.8702700000000001</v>
      </c>
      <c r="FP649">
        <v>1.8689100000000001</v>
      </c>
      <c r="FQ649">
        <v>1.8703399999999999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-2.613</v>
      </c>
      <c r="GF649">
        <v>-0.1749</v>
      </c>
      <c r="GG649">
        <v>-0.23523885101243769</v>
      </c>
      <c r="GH649">
        <v>-4.6052117464239163E-3</v>
      </c>
      <c r="GI649">
        <v>3.8696726057278897E-7</v>
      </c>
      <c r="GJ649">
        <v>-9.6670798998846254E-11</v>
      </c>
      <c r="GK649">
        <v>-0.34206402273919922</v>
      </c>
      <c r="GL649">
        <v>-4.2203369556326094E-3</v>
      </c>
      <c r="GM649">
        <v>8.7200311459696754E-4</v>
      </c>
      <c r="GN649">
        <v>-1.3787569801556101E-5</v>
      </c>
      <c r="GO649">
        <v>4</v>
      </c>
      <c r="GP649">
        <v>2427</v>
      </c>
      <c r="GQ649">
        <v>1</v>
      </c>
      <c r="GR649">
        <v>25</v>
      </c>
      <c r="GS649">
        <v>75.599999999999994</v>
      </c>
      <c r="GT649">
        <v>75.400000000000006</v>
      </c>
      <c r="GU649">
        <v>1.72119</v>
      </c>
      <c r="GV649">
        <v>2.2460900000000001</v>
      </c>
      <c r="GW649">
        <v>1.94702</v>
      </c>
      <c r="GX649">
        <v>2.7612299999999999</v>
      </c>
      <c r="GY649">
        <v>2.19482</v>
      </c>
      <c r="GZ649">
        <v>2.3535200000000001</v>
      </c>
      <c r="HA649">
        <v>46.24</v>
      </c>
      <c r="HB649">
        <v>13.5366</v>
      </c>
      <c r="HC649">
        <v>18</v>
      </c>
      <c r="HD649">
        <v>498.84399999999999</v>
      </c>
      <c r="HE649">
        <v>608.60799999999995</v>
      </c>
      <c r="HF649">
        <v>16.814</v>
      </c>
      <c r="HG649">
        <v>33.888399999999997</v>
      </c>
      <c r="HH649">
        <v>30.001300000000001</v>
      </c>
      <c r="HI649">
        <v>33.367199999999997</v>
      </c>
      <c r="HJ649">
        <v>33.178600000000003</v>
      </c>
      <c r="HK649">
        <v>34.589399999999998</v>
      </c>
      <c r="HL649">
        <v>25.3918</v>
      </c>
      <c r="HM649">
        <v>0</v>
      </c>
      <c r="HN649">
        <v>13.967000000000001</v>
      </c>
      <c r="HO649">
        <v>593.60199999999998</v>
      </c>
      <c r="HP649">
        <v>19.4785</v>
      </c>
      <c r="HQ649">
        <v>99.759200000000007</v>
      </c>
      <c r="HR649">
        <v>99.598299999999995</v>
      </c>
    </row>
    <row r="650" spans="1:226" x14ac:dyDescent="0.2">
      <c r="A650">
        <v>634</v>
      </c>
      <c r="B650">
        <v>1657217562.0999999</v>
      </c>
      <c r="C650">
        <v>10636.5</v>
      </c>
      <c r="D650" t="s">
        <v>1634</v>
      </c>
      <c r="E650" t="s">
        <v>1635</v>
      </c>
      <c r="F650">
        <v>5</v>
      </c>
      <c r="G650" s="1" t="s">
        <v>1567</v>
      </c>
      <c r="H650" t="s">
        <v>354</v>
      </c>
      <c r="I650">
        <v>1657217554.5999999</v>
      </c>
      <c r="J650">
        <f t="shared" si="306"/>
        <v>1.84536152829841E-3</v>
      </c>
      <c r="K650">
        <f t="shared" si="307"/>
        <v>1.8453615282984099</v>
      </c>
      <c r="L650" s="1">
        <f t="shared" si="308"/>
        <v>10.439828683009322</v>
      </c>
      <c r="M650">
        <f t="shared" si="309"/>
        <v>526.42418518518525</v>
      </c>
      <c r="N650">
        <f t="shared" si="310"/>
        <v>299.65833820180796</v>
      </c>
      <c r="O650">
        <f t="shared" si="311"/>
        <v>22.417867836723733</v>
      </c>
      <c r="P650">
        <f t="shared" si="312"/>
        <v>39.382544401580283</v>
      </c>
      <c r="Q650">
        <f t="shared" si="313"/>
        <v>8.0095180338582955E-2</v>
      </c>
      <c r="R650">
        <f t="shared" si="314"/>
        <v>2.8472446933515938</v>
      </c>
      <c r="S650">
        <f t="shared" si="315"/>
        <v>7.8864196466532879E-2</v>
      </c>
      <c r="T650">
        <f t="shared" si="316"/>
        <v>4.939914579711592E-2</v>
      </c>
      <c r="U650">
        <f t="shared" si="317"/>
        <v>321.51564036464379</v>
      </c>
      <c r="V650">
        <f t="shared" si="318"/>
        <v>26.170398837413892</v>
      </c>
      <c r="W650">
        <f t="shared" si="319"/>
        <v>25.34534814814814</v>
      </c>
      <c r="X650">
        <f t="shared" si="320"/>
        <v>3.2457370162750587</v>
      </c>
      <c r="Y650">
        <f t="shared" si="321"/>
        <v>49.629184757495516</v>
      </c>
      <c r="Z650">
        <f t="shared" si="322"/>
        <v>1.5513310311796251</v>
      </c>
      <c r="AA650">
        <f t="shared" si="323"/>
        <v>3.1258442764271419</v>
      </c>
      <c r="AB650">
        <f t="shared" si="324"/>
        <v>1.6944059850954336</v>
      </c>
      <c r="AC650">
        <f t="shared" si="325"/>
        <v>-81.38044339795988</v>
      </c>
      <c r="AD650">
        <f t="shared" si="326"/>
        <v>-96.92770491261345</v>
      </c>
      <c r="AE650">
        <f t="shared" si="327"/>
        <v>-7.2029954007072945</v>
      </c>
      <c r="AF650">
        <f t="shared" si="328"/>
        <v>136.00449665336313</v>
      </c>
      <c r="AG650">
        <f t="shared" si="329"/>
        <v>37.863909205031355</v>
      </c>
      <c r="AH650">
        <f t="shared" si="330"/>
        <v>1.8324140651728136</v>
      </c>
      <c r="AI650">
        <f t="shared" si="331"/>
        <v>10.439828683009322</v>
      </c>
      <c r="AJ650">
        <v>582.95701436172044</v>
      </c>
      <c r="AK650">
        <v>561.25715151515158</v>
      </c>
      <c r="AL650">
        <v>3.3743261937895719</v>
      </c>
      <c r="AM650">
        <v>65.560437970994172</v>
      </c>
      <c r="AN650">
        <f t="shared" si="332"/>
        <v>1.8453615282984099</v>
      </c>
      <c r="AO650">
        <v>19.376021726228899</v>
      </c>
      <c r="AP650">
        <v>20.768914545454539</v>
      </c>
      <c r="AQ650">
        <v>5.2793034960279756E-3</v>
      </c>
      <c r="AR650">
        <v>78.045151830667706</v>
      </c>
      <c r="AS650">
        <v>0</v>
      </c>
      <c r="AT650">
        <v>0</v>
      </c>
      <c r="AU650">
        <f t="shared" si="333"/>
        <v>1</v>
      </c>
      <c r="AV650">
        <f t="shared" si="334"/>
        <v>0</v>
      </c>
      <c r="AW650">
        <f t="shared" si="335"/>
        <v>39834.792538036869</v>
      </c>
      <c r="AX650">
        <f t="shared" si="336"/>
        <v>2000.001111111111</v>
      </c>
      <c r="AY650">
        <f t="shared" si="337"/>
        <v>1681.2006551112142</v>
      </c>
      <c r="AZ650">
        <f t="shared" si="338"/>
        <v>0.8405998605556847</v>
      </c>
      <c r="BA650">
        <f t="shared" si="339"/>
        <v>0.16075773087247142</v>
      </c>
      <c r="BB650" s="1">
        <v>3.923</v>
      </c>
      <c r="BC650">
        <v>0.5</v>
      </c>
      <c r="BD650" t="s">
        <v>355</v>
      </c>
      <c r="BE650">
        <v>2</v>
      </c>
      <c r="BF650" t="b">
        <v>1</v>
      </c>
      <c r="BG650">
        <v>1657217554.5999999</v>
      </c>
      <c r="BH650">
        <v>526.42418518518525</v>
      </c>
      <c r="BI650">
        <v>556.88803703703695</v>
      </c>
      <c r="BJ650">
        <v>20.73655185185185</v>
      </c>
      <c r="BK650">
        <v>19.328700000000001</v>
      </c>
      <c r="BL650">
        <v>529.00151851851854</v>
      </c>
      <c r="BM650">
        <v>20.911622222222221</v>
      </c>
      <c r="BN650">
        <v>500.0167037037038</v>
      </c>
      <c r="BO650">
        <v>74.711414814814802</v>
      </c>
      <c r="BP650">
        <v>0.1000119962962963</v>
      </c>
      <c r="BQ650">
        <v>24.713899999999999</v>
      </c>
      <c r="BR650">
        <v>25.34534814814814</v>
      </c>
      <c r="BS650">
        <v>999.90000000000009</v>
      </c>
      <c r="BT650">
        <v>0</v>
      </c>
      <c r="BU650">
        <v>0</v>
      </c>
      <c r="BV650">
        <v>10006.85074074074</v>
      </c>
      <c r="BW650">
        <v>0</v>
      </c>
      <c r="BX650">
        <v>1928.7833333333331</v>
      </c>
      <c r="BY650">
        <v>-30.46389259259259</v>
      </c>
      <c r="BZ650">
        <v>537.57185185185176</v>
      </c>
      <c r="CA650">
        <v>567.86485185185177</v>
      </c>
      <c r="CB650">
        <v>1.407852962962963</v>
      </c>
      <c r="CC650">
        <v>556.88803703703695</v>
      </c>
      <c r="CD650">
        <v>19.328700000000001</v>
      </c>
      <c r="CE650">
        <v>1.5492566666666669</v>
      </c>
      <c r="CF650">
        <v>1.444073333333334</v>
      </c>
      <c r="CG650">
        <v>13.46314814814815</v>
      </c>
      <c r="CH650">
        <v>12.38848888888889</v>
      </c>
      <c r="CI650">
        <v>2000.001111111111</v>
      </c>
      <c r="CJ650">
        <v>0.9800051111111111</v>
      </c>
      <c r="CK650">
        <v>1.9995088888888891E-2</v>
      </c>
      <c r="CL650">
        <v>0</v>
      </c>
      <c r="CM650">
        <v>2.215818518518518</v>
      </c>
      <c r="CN650">
        <v>0</v>
      </c>
      <c r="CO650">
        <v>6467.1866666666674</v>
      </c>
      <c r="CP650">
        <v>16749.5037037037</v>
      </c>
      <c r="CQ650">
        <v>42.686999999999983</v>
      </c>
      <c r="CR650">
        <v>44.75</v>
      </c>
      <c r="CS650">
        <v>43.061999999999983</v>
      </c>
      <c r="CT650">
        <v>43.365666666666669</v>
      </c>
      <c r="CU650">
        <v>41.5</v>
      </c>
      <c r="CV650">
        <v>1960.0111111111109</v>
      </c>
      <c r="CW650">
        <v>39.99074074074074</v>
      </c>
      <c r="CX650">
        <v>0</v>
      </c>
      <c r="CY650">
        <v>1657217567.3</v>
      </c>
      <c r="CZ650">
        <v>0</v>
      </c>
      <c r="DA650">
        <v>1657213031</v>
      </c>
      <c r="DB650" t="s">
        <v>1093</v>
      </c>
      <c r="DC650">
        <v>1657213019.5</v>
      </c>
      <c r="DD650">
        <v>1657213031</v>
      </c>
      <c r="DE650">
        <v>2</v>
      </c>
      <c r="DF650">
        <v>1.982</v>
      </c>
      <c r="DG650">
        <v>-0.124</v>
      </c>
      <c r="DH650">
        <v>-2.1179999999999999</v>
      </c>
      <c r="DI650">
        <v>-0.2</v>
      </c>
      <c r="DJ650">
        <v>420</v>
      </c>
      <c r="DK650">
        <v>19</v>
      </c>
      <c r="DL650">
        <v>0.14000000000000001</v>
      </c>
      <c r="DM650">
        <v>0.05</v>
      </c>
      <c r="DN650">
        <v>-30.15228048780488</v>
      </c>
      <c r="DO650">
        <v>-4.7677317073171714</v>
      </c>
      <c r="DP650">
        <v>0.47833456411703129</v>
      </c>
      <c r="DQ650">
        <v>0</v>
      </c>
      <c r="DR650">
        <v>1.4351302439024389</v>
      </c>
      <c r="DS650">
        <v>-0.45452069686411062</v>
      </c>
      <c r="DT650">
        <v>4.743501883772825E-2</v>
      </c>
      <c r="DU650">
        <v>0</v>
      </c>
      <c r="DV650">
        <v>0</v>
      </c>
      <c r="DW650">
        <v>2</v>
      </c>
      <c r="DX650" t="s">
        <v>363</v>
      </c>
      <c r="DY650">
        <v>2.9727700000000001</v>
      </c>
      <c r="DZ650">
        <v>2.7248100000000002</v>
      </c>
      <c r="EA650">
        <v>9.4768099999999994E-2</v>
      </c>
      <c r="EB650">
        <v>9.7296199999999999E-2</v>
      </c>
      <c r="EC650">
        <v>7.98455E-2</v>
      </c>
      <c r="ED650">
        <v>7.4414900000000006E-2</v>
      </c>
      <c r="EE650">
        <v>28362</v>
      </c>
      <c r="EF650">
        <v>28383.5</v>
      </c>
      <c r="EG650">
        <v>29165.3</v>
      </c>
      <c r="EH650">
        <v>29109.9</v>
      </c>
      <c r="EI650">
        <v>35582.699999999997</v>
      </c>
      <c r="EJ650">
        <v>35802</v>
      </c>
      <c r="EK650">
        <v>41096.699999999997</v>
      </c>
      <c r="EL650">
        <v>41460</v>
      </c>
      <c r="EM650">
        <v>1.9002699999999999</v>
      </c>
      <c r="EN650">
        <v>2.0377800000000001</v>
      </c>
      <c r="EO650">
        <v>-3.4674999999999997E-2</v>
      </c>
      <c r="EP650">
        <v>0</v>
      </c>
      <c r="EQ650">
        <v>25.922899999999998</v>
      </c>
      <c r="ER650">
        <v>999.9</v>
      </c>
      <c r="ES650">
        <v>23.6</v>
      </c>
      <c r="ET650">
        <v>42.9</v>
      </c>
      <c r="EU650">
        <v>27.297499999999999</v>
      </c>
      <c r="EV650">
        <v>62.076300000000003</v>
      </c>
      <c r="EW650">
        <v>27.0473</v>
      </c>
      <c r="EX650">
        <v>2</v>
      </c>
      <c r="EY650">
        <v>0.56285099999999999</v>
      </c>
      <c r="EZ650">
        <v>9.2810500000000005</v>
      </c>
      <c r="FA650">
        <v>20.1416</v>
      </c>
      <c r="FB650">
        <v>5.2181899999999999</v>
      </c>
      <c r="FC650">
        <v>12.0213</v>
      </c>
      <c r="FD650">
        <v>4.9884500000000003</v>
      </c>
      <c r="FE650">
        <v>3.2875299999999998</v>
      </c>
      <c r="FF650">
        <v>5802.9</v>
      </c>
      <c r="FG650">
        <v>9999</v>
      </c>
      <c r="FH650">
        <v>9999</v>
      </c>
      <c r="FI650">
        <v>94.5</v>
      </c>
      <c r="FJ650">
        <v>1.86775</v>
      </c>
      <c r="FK650">
        <v>1.86676</v>
      </c>
      <c r="FL650">
        <v>1.86615</v>
      </c>
      <c r="FM650">
        <v>1.8660000000000001</v>
      </c>
      <c r="FN650">
        <v>1.86788</v>
      </c>
      <c r="FO650">
        <v>1.8702700000000001</v>
      </c>
      <c r="FP650">
        <v>1.8689</v>
      </c>
      <c r="FQ650">
        <v>1.87029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-2.6840000000000002</v>
      </c>
      <c r="GF650">
        <v>-0.17460000000000001</v>
      </c>
      <c r="GG650">
        <v>-0.23523885101243769</v>
      </c>
      <c r="GH650">
        <v>-4.6052117464239163E-3</v>
      </c>
      <c r="GI650">
        <v>3.8696726057278897E-7</v>
      </c>
      <c r="GJ650">
        <v>-9.6670798998846254E-11</v>
      </c>
      <c r="GK650">
        <v>-0.34206402273919922</v>
      </c>
      <c r="GL650">
        <v>-4.2203369556326094E-3</v>
      </c>
      <c r="GM650">
        <v>8.7200311459696754E-4</v>
      </c>
      <c r="GN650">
        <v>-1.3787569801556101E-5</v>
      </c>
      <c r="GO650">
        <v>4</v>
      </c>
      <c r="GP650">
        <v>2427</v>
      </c>
      <c r="GQ650">
        <v>1</v>
      </c>
      <c r="GR650">
        <v>25</v>
      </c>
      <c r="GS650">
        <v>75.7</v>
      </c>
      <c r="GT650">
        <v>75.5</v>
      </c>
      <c r="GU650">
        <v>1.7626999999999999</v>
      </c>
      <c r="GV650">
        <v>2.2436500000000001</v>
      </c>
      <c r="GW650">
        <v>1.94702</v>
      </c>
      <c r="GX650">
        <v>2.7612299999999999</v>
      </c>
      <c r="GY650">
        <v>2.19482</v>
      </c>
      <c r="GZ650">
        <v>2.3901400000000002</v>
      </c>
      <c r="HA650">
        <v>46.24</v>
      </c>
      <c r="HB650">
        <v>13.545400000000001</v>
      </c>
      <c r="HC650">
        <v>18</v>
      </c>
      <c r="HD650">
        <v>499.029</v>
      </c>
      <c r="HE650">
        <v>608.60199999999998</v>
      </c>
      <c r="HF650">
        <v>16.821100000000001</v>
      </c>
      <c r="HG650">
        <v>33.903300000000002</v>
      </c>
      <c r="HH650">
        <v>30.0014</v>
      </c>
      <c r="HI650">
        <v>33.385300000000001</v>
      </c>
      <c r="HJ650">
        <v>33.196599999999997</v>
      </c>
      <c r="HK650">
        <v>35.350099999999998</v>
      </c>
      <c r="HL650">
        <v>25.104199999999999</v>
      </c>
      <c r="HM650">
        <v>0</v>
      </c>
      <c r="HN650">
        <v>13.9848</v>
      </c>
      <c r="HO650">
        <v>606.95899999999995</v>
      </c>
      <c r="HP650">
        <v>19.488499999999998</v>
      </c>
      <c r="HQ650">
        <v>99.757199999999997</v>
      </c>
      <c r="HR650">
        <v>99.594800000000006</v>
      </c>
    </row>
    <row r="651" spans="1:226" x14ac:dyDescent="0.2">
      <c r="A651">
        <v>635</v>
      </c>
      <c r="B651">
        <v>1657217567.0999999</v>
      </c>
      <c r="C651">
        <v>10641.5</v>
      </c>
      <c r="D651" t="s">
        <v>1636</v>
      </c>
      <c r="E651" t="s">
        <v>1637</v>
      </c>
      <c r="F651">
        <v>5</v>
      </c>
      <c r="G651" s="1" t="s">
        <v>1567</v>
      </c>
      <c r="H651" t="s">
        <v>354</v>
      </c>
      <c r="I651">
        <v>1657217559.314285</v>
      </c>
      <c r="J651">
        <f t="shared" si="306"/>
        <v>1.8446481583628636E-3</v>
      </c>
      <c r="K651">
        <f t="shared" si="307"/>
        <v>1.8446481583628636</v>
      </c>
      <c r="L651" s="1">
        <f t="shared" si="308"/>
        <v>10.896732651604006</v>
      </c>
      <c r="M651">
        <f t="shared" si="309"/>
        <v>542.00221428571433</v>
      </c>
      <c r="N651">
        <f t="shared" si="310"/>
        <v>305.51957802194892</v>
      </c>
      <c r="O651">
        <f t="shared" si="311"/>
        <v>22.856443669913638</v>
      </c>
      <c r="P651">
        <f t="shared" si="312"/>
        <v>40.548115312269459</v>
      </c>
      <c r="Q651">
        <f t="shared" si="313"/>
        <v>8.007031870552167E-2</v>
      </c>
      <c r="R651">
        <f t="shared" si="314"/>
        <v>2.8465144176637445</v>
      </c>
      <c r="S651">
        <f t="shared" si="315"/>
        <v>7.8839782198744532E-2</v>
      </c>
      <c r="T651">
        <f t="shared" si="316"/>
        <v>4.9383847341986753E-2</v>
      </c>
      <c r="U651">
        <f t="shared" si="317"/>
        <v>321.51703726510181</v>
      </c>
      <c r="V651">
        <f t="shared" si="318"/>
        <v>26.178031732353155</v>
      </c>
      <c r="W651">
        <f t="shared" si="319"/>
        <v>25.352414285714278</v>
      </c>
      <c r="X651">
        <f t="shared" si="320"/>
        <v>3.247101076047215</v>
      </c>
      <c r="Y651">
        <f t="shared" si="321"/>
        <v>49.65681469618243</v>
      </c>
      <c r="Z651">
        <f t="shared" si="322"/>
        <v>1.552852612358766</v>
      </c>
      <c r="AA651">
        <f t="shared" si="323"/>
        <v>3.1271691949225007</v>
      </c>
      <c r="AB651">
        <f t="shared" si="324"/>
        <v>1.6942484636884489</v>
      </c>
      <c r="AC651">
        <f t="shared" si="325"/>
        <v>-81.348983783802282</v>
      </c>
      <c r="AD651">
        <f t="shared" si="326"/>
        <v>-96.89874398511769</v>
      </c>
      <c r="AE651">
        <f t="shared" si="327"/>
        <v>-7.2032039043213993</v>
      </c>
      <c r="AF651">
        <f t="shared" si="328"/>
        <v>136.06610559186043</v>
      </c>
      <c r="AG651">
        <f t="shared" si="329"/>
        <v>38.300535344048427</v>
      </c>
      <c r="AH651">
        <f t="shared" si="330"/>
        <v>1.7924024530401381</v>
      </c>
      <c r="AI651">
        <f t="shared" si="331"/>
        <v>10.896732651604006</v>
      </c>
      <c r="AJ651">
        <v>600.18861011775323</v>
      </c>
      <c r="AK651">
        <v>578.09587272727219</v>
      </c>
      <c r="AL651">
        <v>3.3811452436653302</v>
      </c>
      <c r="AM651">
        <v>65.560437970994172</v>
      </c>
      <c r="AN651">
        <f t="shared" si="332"/>
        <v>1.8446481583628636</v>
      </c>
      <c r="AO651">
        <v>19.406354233471951</v>
      </c>
      <c r="AP651">
        <v>20.798978787878792</v>
      </c>
      <c r="AQ651">
        <v>5.2130212238735187E-3</v>
      </c>
      <c r="AR651">
        <v>78.045151830667706</v>
      </c>
      <c r="AS651">
        <v>0</v>
      </c>
      <c r="AT651">
        <v>0</v>
      </c>
      <c r="AU651">
        <f t="shared" si="333"/>
        <v>1</v>
      </c>
      <c r="AV651">
        <f t="shared" si="334"/>
        <v>0</v>
      </c>
      <c r="AW651">
        <f t="shared" si="335"/>
        <v>39819.43674629867</v>
      </c>
      <c r="AX651">
        <f t="shared" si="336"/>
        <v>2000.01</v>
      </c>
      <c r="AY651">
        <f t="shared" si="337"/>
        <v>1681.2081105000525</v>
      </c>
      <c r="AZ651">
        <f t="shared" si="338"/>
        <v>0.84059985225076506</v>
      </c>
      <c r="BA651">
        <f t="shared" si="339"/>
        <v>0.16075771484397669</v>
      </c>
      <c r="BB651" s="1">
        <v>3.923</v>
      </c>
      <c r="BC651">
        <v>0.5</v>
      </c>
      <c r="BD651" t="s">
        <v>355</v>
      </c>
      <c r="BE651">
        <v>2</v>
      </c>
      <c r="BF651" t="b">
        <v>1</v>
      </c>
      <c r="BG651">
        <v>1657217559.314285</v>
      </c>
      <c r="BH651">
        <v>542.00221428571433</v>
      </c>
      <c r="BI651">
        <v>572.81425000000002</v>
      </c>
      <c r="BJ651">
        <v>20.756810714285709</v>
      </c>
      <c r="BK651">
        <v>19.379717857142861</v>
      </c>
      <c r="BL651">
        <v>544.64646428571427</v>
      </c>
      <c r="BM651">
        <v>20.93159285714286</v>
      </c>
      <c r="BN651">
        <v>500.01285714285717</v>
      </c>
      <c r="BO651">
        <v>74.711725000000015</v>
      </c>
      <c r="BP651">
        <v>9.9990235714285738E-2</v>
      </c>
      <c r="BQ651">
        <v>24.72099285714285</v>
      </c>
      <c r="BR651">
        <v>25.352414285714278</v>
      </c>
      <c r="BS651">
        <v>999.9000000000002</v>
      </c>
      <c r="BT651">
        <v>0</v>
      </c>
      <c r="BU651">
        <v>0</v>
      </c>
      <c r="BV651">
        <v>10003.03357142857</v>
      </c>
      <c r="BW651">
        <v>0</v>
      </c>
      <c r="BX651">
        <v>1930.6192857142851</v>
      </c>
      <c r="BY651">
        <v>-30.812046428571431</v>
      </c>
      <c r="BZ651">
        <v>553.49135714285705</v>
      </c>
      <c r="CA651">
        <v>584.13517857142847</v>
      </c>
      <c r="CB651">
        <v>1.3770910714285709</v>
      </c>
      <c r="CC651">
        <v>572.81425000000002</v>
      </c>
      <c r="CD651">
        <v>19.379717857142861</v>
      </c>
      <c r="CE651">
        <v>1.550776071428571</v>
      </c>
      <c r="CF651">
        <v>1.447891071428572</v>
      </c>
      <c r="CG651">
        <v>13.47818571428571</v>
      </c>
      <c r="CH651">
        <v>12.428685714285709</v>
      </c>
      <c r="CI651">
        <v>2000.01</v>
      </c>
      <c r="CJ651">
        <v>0.98000517857142866</v>
      </c>
      <c r="CK651">
        <v>1.999502142857143E-2</v>
      </c>
      <c r="CL651">
        <v>0</v>
      </c>
      <c r="CM651">
        <v>2.159732142857143</v>
      </c>
      <c r="CN651">
        <v>0</v>
      </c>
      <c r="CO651">
        <v>6476.8750000000009</v>
      </c>
      <c r="CP651">
        <v>16749.571428571431</v>
      </c>
      <c r="CQ651">
        <v>42.702749999999988</v>
      </c>
      <c r="CR651">
        <v>44.76107142857142</v>
      </c>
      <c r="CS651">
        <v>43.082249999999988</v>
      </c>
      <c r="CT651">
        <v>43.3705</v>
      </c>
      <c r="CU651">
        <v>41.504428571428569</v>
      </c>
      <c r="CV651">
        <v>1960.02</v>
      </c>
      <c r="CW651">
        <v>39.990357142857142</v>
      </c>
      <c r="CX651">
        <v>0</v>
      </c>
      <c r="CY651">
        <v>1657217572.0999999</v>
      </c>
      <c r="CZ651">
        <v>0</v>
      </c>
      <c r="DA651">
        <v>1657213031</v>
      </c>
      <c r="DB651" t="s">
        <v>1093</v>
      </c>
      <c r="DC651">
        <v>1657213019.5</v>
      </c>
      <c r="DD651">
        <v>1657213031</v>
      </c>
      <c r="DE651">
        <v>2</v>
      </c>
      <c r="DF651">
        <v>1.982</v>
      </c>
      <c r="DG651">
        <v>-0.124</v>
      </c>
      <c r="DH651">
        <v>-2.1179999999999999</v>
      </c>
      <c r="DI651">
        <v>-0.2</v>
      </c>
      <c r="DJ651">
        <v>420</v>
      </c>
      <c r="DK651">
        <v>19</v>
      </c>
      <c r="DL651">
        <v>0.14000000000000001</v>
      </c>
      <c r="DM651">
        <v>0.05</v>
      </c>
      <c r="DN651">
        <v>-30.604168292682921</v>
      </c>
      <c r="DO651">
        <v>-4.267162369337993</v>
      </c>
      <c r="DP651">
        <v>0.43024100701420492</v>
      </c>
      <c r="DQ651">
        <v>0</v>
      </c>
      <c r="DR651">
        <v>1.3997643902439021</v>
      </c>
      <c r="DS651">
        <v>-0.37744327526132382</v>
      </c>
      <c r="DT651">
        <v>4.1289182133018368E-2</v>
      </c>
      <c r="DU651">
        <v>0</v>
      </c>
      <c r="DV651">
        <v>0</v>
      </c>
      <c r="DW651">
        <v>2</v>
      </c>
      <c r="DX651" t="s">
        <v>363</v>
      </c>
      <c r="DY651">
        <v>2.9727800000000002</v>
      </c>
      <c r="DZ651">
        <v>2.7247300000000001</v>
      </c>
      <c r="EA651">
        <v>9.68001E-2</v>
      </c>
      <c r="EB651">
        <v>9.9295499999999995E-2</v>
      </c>
      <c r="EC651">
        <v>7.9928200000000005E-2</v>
      </c>
      <c r="ED651">
        <v>7.4596899999999994E-2</v>
      </c>
      <c r="EE651">
        <v>28297.8</v>
      </c>
      <c r="EF651">
        <v>28320.3</v>
      </c>
      <c r="EG651">
        <v>29164.9</v>
      </c>
      <c r="EH651">
        <v>29109.599999999999</v>
      </c>
      <c r="EI651">
        <v>35579.1</v>
      </c>
      <c r="EJ651">
        <v>35794.9</v>
      </c>
      <c r="EK651">
        <v>41096.199999999997</v>
      </c>
      <c r="EL651">
        <v>41459.9</v>
      </c>
      <c r="EM651">
        <v>1.90018</v>
      </c>
      <c r="EN651">
        <v>2.0375800000000002</v>
      </c>
      <c r="EO651">
        <v>-3.4399300000000001E-2</v>
      </c>
      <c r="EP651">
        <v>0</v>
      </c>
      <c r="EQ651">
        <v>25.931000000000001</v>
      </c>
      <c r="ER651">
        <v>999.9</v>
      </c>
      <c r="ES651">
        <v>23.6</v>
      </c>
      <c r="ET651">
        <v>42.9</v>
      </c>
      <c r="EU651">
        <v>27.298300000000001</v>
      </c>
      <c r="EV651">
        <v>62.146299999999997</v>
      </c>
      <c r="EW651">
        <v>26.899000000000001</v>
      </c>
      <c r="EX651">
        <v>2</v>
      </c>
      <c r="EY651">
        <v>0.56423000000000001</v>
      </c>
      <c r="EZ651">
        <v>9.2810500000000005</v>
      </c>
      <c r="FA651">
        <v>20.141300000000001</v>
      </c>
      <c r="FB651">
        <v>5.2168400000000004</v>
      </c>
      <c r="FC651">
        <v>12.0215</v>
      </c>
      <c r="FD651">
        <v>4.9882499999999999</v>
      </c>
      <c r="FE651">
        <v>3.2875000000000001</v>
      </c>
      <c r="FF651">
        <v>5802.9</v>
      </c>
      <c r="FG651">
        <v>9999</v>
      </c>
      <c r="FH651">
        <v>9999</v>
      </c>
      <c r="FI651">
        <v>94.5</v>
      </c>
      <c r="FJ651">
        <v>1.8677299999999999</v>
      </c>
      <c r="FK651">
        <v>1.86676</v>
      </c>
      <c r="FL651">
        <v>1.86615</v>
      </c>
      <c r="FM651">
        <v>1.8660000000000001</v>
      </c>
      <c r="FN651">
        <v>1.86788</v>
      </c>
      <c r="FO651">
        <v>1.8702700000000001</v>
      </c>
      <c r="FP651">
        <v>1.8689100000000001</v>
      </c>
      <c r="FQ651">
        <v>1.87032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-2.754</v>
      </c>
      <c r="GF651">
        <v>-0.17419999999999999</v>
      </c>
      <c r="GG651">
        <v>-0.23523885101243769</v>
      </c>
      <c r="GH651">
        <v>-4.6052117464239163E-3</v>
      </c>
      <c r="GI651">
        <v>3.8696726057278897E-7</v>
      </c>
      <c r="GJ651">
        <v>-9.6670798998846254E-11</v>
      </c>
      <c r="GK651">
        <v>-0.34206402273919922</v>
      </c>
      <c r="GL651">
        <v>-4.2203369556326094E-3</v>
      </c>
      <c r="GM651">
        <v>8.7200311459696754E-4</v>
      </c>
      <c r="GN651">
        <v>-1.3787569801556101E-5</v>
      </c>
      <c r="GO651">
        <v>4</v>
      </c>
      <c r="GP651">
        <v>2427</v>
      </c>
      <c r="GQ651">
        <v>1</v>
      </c>
      <c r="GR651">
        <v>25</v>
      </c>
      <c r="GS651">
        <v>75.8</v>
      </c>
      <c r="GT651">
        <v>75.599999999999994</v>
      </c>
      <c r="GU651">
        <v>1.80054</v>
      </c>
      <c r="GV651">
        <v>2.2424300000000001</v>
      </c>
      <c r="GW651">
        <v>1.94702</v>
      </c>
      <c r="GX651">
        <v>2.7612299999999999</v>
      </c>
      <c r="GY651">
        <v>2.19482</v>
      </c>
      <c r="GZ651">
        <v>2.3901400000000002</v>
      </c>
      <c r="HA651">
        <v>46.24</v>
      </c>
      <c r="HB651">
        <v>13.545400000000001</v>
      </c>
      <c r="HC651">
        <v>18</v>
      </c>
      <c r="HD651">
        <v>499.09300000000002</v>
      </c>
      <c r="HE651">
        <v>608.61699999999996</v>
      </c>
      <c r="HF651">
        <v>16.829699999999999</v>
      </c>
      <c r="HG651">
        <v>33.920299999999997</v>
      </c>
      <c r="HH651">
        <v>30.0014</v>
      </c>
      <c r="HI651">
        <v>33.402299999999997</v>
      </c>
      <c r="HJ651">
        <v>33.214599999999997</v>
      </c>
      <c r="HK651">
        <v>36.160400000000003</v>
      </c>
      <c r="HL651">
        <v>25.104199999999999</v>
      </c>
      <c r="HM651">
        <v>0</v>
      </c>
      <c r="HN651">
        <v>14.0069</v>
      </c>
      <c r="HO651">
        <v>626.995</v>
      </c>
      <c r="HP651">
        <v>19.476900000000001</v>
      </c>
      <c r="HQ651">
        <v>99.756</v>
      </c>
      <c r="HR651">
        <v>99.594300000000004</v>
      </c>
    </row>
    <row r="652" spans="1:226" x14ac:dyDescent="0.2">
      <c r="A652">
        <v>636</v>
      </c>
      <c r="B652">
        <v>1657217572.0999999</v>
      </c>
      <c r="C652">
        <v>10646.5</v>
      </c>
      <c r="D652" t="s">
        <v>1638</v>
      </c>
      <c r="E652" t="s">
        <v>1639</v>
      </c>
      <c r="F652">
        <v>5</v>
      </c>
      <c r="G652" s="1" t="s">
        <v>1567</v>
      </c>
      <c r="H652" t="s">
        <v>354</v>
      </c>
      <c r="I652">
        <v>1657217564.5999999</v>
      </c>
      <c r="J652">
        <f t="shared" si="306"/>
        <v>1.8560978263757585E-3</v>
      </c>
      <c r="K652">
        <f t="shared" si="307"/>
        <v>1.8560978263757586</v>
      </c>
      <c r="L652" s="1">
        <f t="shared" si="308"/>
        <v>11.428297396428519</v>
      </c>
      <c r="M652">
        <f t="shared" si="309"/>
        <v>559.47611111111121</v>
      </c>
      <c r="N652">
        <f t="shared" si="310"/>
        <v>313.35480469787024</v>
      </c>
      <c r="O652">
        <f t="shared" si="311"/>
        <v>23.44273686632328</v>
      </c>
      <c r="P652">
        <f t="shared" si="312"/>
        <v>41.855593273629381</v>
      </c>
      <c r="Q652">
        <f t="shared" si="313"/>
        <v>8.0630547689672913E-2</v>
      </c>
      <c r="R652">
        <f t="shared" si="314"/>
        <v>2.8464701650061577</v>
      </c>
      <c r="S652">
        <f t="shared" si="315"/>
        <v>7.9382857102627644E-2</v>
      </c>
      <c r="T652">
        <f t="shared" si="316"/>
        <v>4.9724777418065177E-2</v>
      </c>
      <c r="U652">
        <f t="shared" si="317"/>
        <v>321.51691979343855</v>
      </c>
      <c r="V652">
        <f t="shared" si="318"/>
        <v>26.182521633752085</v>
      </c>
      <c r="W652">
        <f t="shared" si="319"/>
        <v>25.35865185185185</v>
      </c>
      <c r="X652">
        <f t="shared" si="320"/>
        <v>3.2483056030982067</v>
      </c>
      <c r="Y652">
        <f t="shared" si="321"/>
        <v>49.71063635134427</v>
      </c>
      <c r="Z652">
        <f t="shared" si="322"/>
        <v>1.5552361643685866</v>
      </c>
      <c r="AA652">
        <f t="shared" si="323"/>
        <v>3.1285782651754968</v>
      </c>
      <c r="AB652">
        <f t="shared" si="324"/>
        <v>1.6930694387296201</v>
      </c>
      <c r="AC652">
        <f t="shared" si="325"/>
        <v>-81.853914143170954</v>
      </c>
      <c r="AD652">
        <f t="shared" si="326"/>
        <v>-96.697294428988002</v>
      </c>
      <c r="AE652">
        <f t="shared" si="327"/>
        <v>-7.1888388595518915</v>
      </c>
      <c r="AF652">
        <f t="shared" si="328"/>
        <v>135.77687236172773</v>
      </c>
      <c r="AG652">
        <f t="shared" si="329"/>
        <v>38.696905428411647</v>
      </c>
      <c r="AH652">
        <f t="shared" si="330"/>
        <v>1.7856122637829137</v>
      </c>
      <c r="AI652">
        <f t="shared" si="331"/>
        <v>11.428297396428519</v>
      </c>
      <c r="AJ652">
        <v>617.37033190065665</v>
      </c>
      <c r="AK652">
        <v>594.93591515151502</v>
      </c>
      <c r="AL652">
        <v>3.359901349504876</v>
      </c>
      <c r="AM652">
        <v>65.560437970994172</v>
      </c>
      <c r="AN652">
        <f t="shared" si="332"/>
        <v>1.8560978263757586</v>
      </c>
      <c r="AO652">
        <v>19.447968827773479</v>
      </c>
      <c r="AP652">
        <v>20.83237999999999</v>
      </c>
      <c r="AQ652">
        <v>8.8195086416094411E-3</v>
      </c>
      <c r="AR652">
        <v>78.045151830667706</v>
      </c>
      <c r="AS652">
        <v>0</v>
      </c>
      <c r="AT652">
        <v>0</v>
      </c>
      <c r="AU652">
        <f t="shared" si="333"/>
        <v>1</v>
      </c>
      <c r="AV652">
        <f t="shared" si="334"/>
        <v>0</v>
      </c>
      <c r="AW652">
        <f t="shared" si="335"/>
        <v>39817.563852164152</v>
      </c>
      <c r="AX652">
        <f t="shared" si="336"/>
        <v>2000.0092592592589</v>
      </c>
      <c r="AY652">
        <f t="shared" si="337"/>
        <v>1681.2074886667208</v>
      </c>
      <c r="AZ652">
        <f t="shared" si="338"/>
        <v>0.84059985266737602</v>
      </c>
      <c r="BA652">
        <f t="shared" si="339"/>
        <v>0.16075771564803576</v>
      </c>
      <c r="BB652" s="1">
        <v>3.923</v>
      </c>
      <c r="BC652">
        <v>0.5</v>
      </c>
      <c r="BD652" t="s">
        <v>355</v>
      </c>
      <c r="BE652">
        <v>2</v>
      </c>
      <c r="BF652" t="b">
        <v>1</v>
      </c>
      <c r="BG652">
        <v>1657217564.5999999</v>
      </c>
      <c r="BH652">
        <v>559.47611111111121</v>
      </c>
      <c r="BI652">
        <v>590.62118518518525</v>
      </c>
      <c r="BJ652">
        <v>20.788559259259259</v>
      </c>
      <c r="BK652">
        <v>19.416707407407401</v>
      </c>
      <c r="BL652">
        <v>562.19522222222224</v>
      </c>
      <c r="BM652">
        <v>20.962900000000001</v>
      </c>
      <c r="BN652">
        <v>500.00544444444449</v>
      </c>
      <c r="BO652">
        <v>74.712137037037039</v>
      </c>
      <c r="BP652">
        <v>9.998173333333335E-2</v>
      </c>
      <c r="BQ652">
        <v>24.728533333333331</v>
      </c>
      <c r="BR652">
        <v>25.35865185185185</v>
      </c>
      <c r="BS652">
        <v>999.90000000000009</v>
      </c>
      <c r="BT652">
        <v>0</v>
      </c>
      <c r="BU652">
        <v>0</v>
      </c>
      <c r="BV652">
        <v>10002.74962962963</v>
      </c>
      <c r="BW652">
        <v>0</v>
      </c>
      <c r="BX652">
        <v>1932.274814814815</v>
      </c>
      <c r="BY652">
        <v>-31.145018518518519</v>
      </c>
      <c r="BZ652">
        <v>571.35418518518509</v>
      </c>
      <c r="CA652">
        <v>602.31651851851848</v>
      </c>
      <c r="CB652">
        <v>1.371852962962963</v>
      </c>
      <c r="CC652">
        <v>590.62118518518525</v>
      </c>
      <c r="CD652">
        <v>19.416707407407401</v>
      </c>
      <c r="CE652">
        <v>1.553156666666667</v>
      </c>
      <c r="CF652">
        <v>1.450662962962963</v>
      </c>
      <c r="CG652">
        <v>13.50173703703704</v>
      </c>
      <c r="CH652">
        <v>12.457825925925921</v>
      </c>
      <c r="CI652">
        <v>2000.0092592592589</v>
      </c>
      <c r="CJ652">
        <v>0.98000555555555546</v>
      </c>
      <c r="CK652">
        <v>1.9994644444444449E-2</v>
      </c>
      <c r="CL652">
        <v>0</v>
      </c>
      <c r="CM652">
        <v>2.2170037037037038</v>
      </c>
      <c r="CN652">
        <v>0</v>
      </c>
      <c r="CO652">
        <v>6490.4537037037044</v>
      </c>
      <c r="CP652">
        <v>16749.574074074069</v>
      </c>
      <c r="CQ652">
        <v>42.724333333333327</v>
      </c>
      <c r="CR652">
        <v>44.782148148148153</v>
      </c>
      <c r="CS652">
        <v>43.103999999999999</v>
      </c>
      <c r="CT652">
        <v>43.375</v>
      </c>
      <c r="CU652">
        <v>41.511481481481468</v>
      </c>
      <c r="CV652">
        <v>1960.0192592592589</v>
      </c>
      <c r="CW652">
        <v>39.990370370370371</v>
      </c>
      <c r="CX652">
        <v>0</v>
      </c>
      <c r="CY652">
        <v>1657217576.9000001</v>
      </c>
      <c r="CZ652">
        <v>0</v>
      </c>
      <c r="DA652">
        <v>1657213031</v>
      </c>
      <c r="DB652" t="s">
        <v>1093</v>
      </c>
      <c r="DC652">
        <v>1657213019.5</v>
      </c>
      <c r="DD652">
        <v>1657213031</v>
      </c>
      <c r="DE652">
        <v>2</v>
      </c>
      <c r="DF652">
        <v>1.982</v>
      </c>
      <c r="DG652">
        <v>-0.124</v>
      </c>
      <c r="DH652">
        <v>-2.1179999999999999</v>
      </c>
      <c r="DI652">
        <v>-0.2</v>
      </c>
      <c r="DJ652">
        <v>420</v>
      </c>
      <c r="DK652">
        <v>19</v>
      </c>
      <c r="DL652">
        <v>0.14000000000000001</v>
      </c>
      <c r="DM652">
        <v>0.05</v>
      </c>
      <c r="DN652">
        <v>-30.901685365853648</v>
      </c>
      <c r="DO652">
        <v>-3.7880153310104232</v>
      </c>
      <c r="DP652">
        <v>0.3784197369942765</v>
      </c>
      <c r="DQ652">
        <v>0</v>
      </c>
      <c r="DR652">
        <v>1.3797036585365861</v>
      </c>
      <c r="DS652">
        <v>-0.14803442508710929</v>
      </c>
      <c r="DT652">
        <v>2.038609781630819E-2</v>
      </c>
      <c r="DU652">
        <v>0</v>
      </c>
      <c r="DV652">
        <v>0</v>
      </c>
      <c r="DW652">
        <v>2</v>
      </c>
      <c r="DX652" t="s">
        <v>363</v>
      </c>
      <c r="DY652">
        <v>2.97275</v>
      </c>
      <c r="DZ652">
        <v>2.7248399999999999</v>
      </c>
      <c r="EA652">
        <v>9.8794599999999996E-2</v>
      </c>
      <c r="EB652">
        <v>0.10127</v>
      </c>
      <c r="EC652">
        <v>8.00067E-2</v>
      </c>
      <c r="ED652">
        <v>7.4554099999999998E-2</v>
      </c>
      <c r="EE652">
        <v>28234.7</v>
      </c>
      <c r="EF652">
        <v>28257.200000000001</v>
      </c>
      <c r="EG652">
        <v>29164.400000000001</v>
      </c>
      <c r="EH652">
        <v>29108.799999999999</v>
      </c>
      <c r="EI652">
        <v>35575.5</v>
      </c>
      <c r="EJ652">
        <v>35795.5</v>
      </c>
      <c r="EK652">
        <v>41095.5</v>
      </c>
      <c r="EL652">
        <v>41458.6</v>
      </c>
      <c r="EM652">
        <v>1.89977</v>
      </c>
      <c r="EN652">
        <v>2.0372300000000001</v>
      </c>
      <c r="EO652">
        <v>-3.5002800000000001E-2</v>
      </c>
      <c r="EP652">
        <v>0</v>
      </c>
      <c r="EQ652">
        <v>25.939299999999999</v>
      </c>
      <c r="ER652">
        <v>999.9</v>
      </c>
      <c r="ES652">
        <v>23.6</v>
      </c>
      <c r="ET652">
        <v>42.9</v>
      </c>
      <c r="EU652">
        <v>27.3005</v>
      </c>
      <c r="EV652">
        <v>62.036299999999997</v>
      </c>
      <c r="EW652">
        <v>27.019200000000001</v>
      </c>
      <c r="EX652">
        <v>2</v>
      </c>
      <c r="EY652">
        <v>0.56562500000000004</v>
      </c>
      <c r="EZ652">
        <v>9.2810500000000005</v>
      </c>
      <c r="FA652">
        <v>20.141300000000001</v>
      </c>
      <c r="FB652">
        <v>5.2166899999999998</v>
      </c>
      <c r="FC652">
        <v>12.0206</v>
      </c>
      <c r="FD652">
        <v>4.9881500000000001</v>
      </c>
      <c r="FE652">
        <v>3.2875299999999998</v>
      </c>
      <c r="FF652">
        <v>5803.1</v>
      </c>
      <c r="FG652">
        <v>9999</v>
      </c>
      <c r="FH652">
        <v>9999</v>
      </c>
      <c r="FI652">
        <v>94.5</v>
      </c>
      <c r="FJ652">
        <v>1.8676999999999999</v>
      </c>
      <c r="FK652">
        <v>1.86676</v>
      </c>
      <c r="FL652">
        <v>1.86615</v>
      </c>
      <c r="FM652">
        <v>1.8660000000000001</v>
      </c>
      <c r="FN652">
        <v>1.8678600000000001</v>
      </c>
      <c r="FO652">
        <v>1.87026</v>
      </c>
      <c r="FP652">
        <v>1.8689</v>
      </c>
      <c r="FQ652">
        <v>1.8703099999999999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-2.8250000000000002</v>
      </c>
      <c r="GF652">
        <v>-0.17369999999999999</v>
      </c>
      <c r="GG652">
        <v>-0.23523885101243769</v>
      </c>
      <c r="GH652">
        <v>-4.6052117464239163E-3</v>
      </c>
      <c r="GI652">
        <v>3.8696726057278897E-7</v>
      </c>
      <c r="GJ652">
        <v>-9.6670798998846254E-11</v>
      </c>
      <c r="GK652">
        <v>-0.34206402273919922</v>
      </c>
      <c r="GL652">
        <v>-4.2203369556326094E-3</v>
      </c>
      <c r="GM652">
        <v>8.7200311459696754E-4</v>
      </c>
      <c r="GN652">
        <v>-1.3787569801556101E-5</v>
      </c>
      <c r="GO652">
        <v>4</v>
      </c>
      <c r="GP652">
        <v>2427</v>
      </c>
      <c r="GQ652">
        <v>1</v>
      </c>
      <c r="GR652">
        <v>25</v>
      </c>
      <c r="GS652">
        <v>75.900000000000006</v>
      </c>
      <c r="GT652">
        <v>75.7</v>
      </c>
      <c r="GU652">
        <v>1.8408199999999999</v>
      </c>
      <c r="GV652">
        <v>2.2473100000000001</v>
      </c>
      <c r="GW652">
        <v>1.94702</v>
      </c>
      <c r="GX652">
        <v>2.7612299999999999</v>
      </c>
      <c r="GY652">
        <v>2.19482</v>
      </c>
      <c r="GZ652">
        <v>2.33765</v>
      </c>
      <c r="HA652">
        <v>46.269100000000002</v>
      </c>
      <c r="HB652">
        <v>13.527900000000001</v>
      </c>
      <c r="HC652">
        <v>18</v>
      </c>
      <c r="HD652">
        <v>498.96600000000001</v>
      </c>
      <c r="HE652">
        <v>608.51</v>
      </c>
      <c r="HF652">
        <v>16.844100000000001</v>
      </c>
      <c r="HG652">
        <v>33.936900000000001</v>
      </c>
      <c r="HH652">
        <v>30.0014</v>
      </c>
      <c r="HI652">
        <v>33.420499999999997</v>
      </c>
      <c r="HJ652">
        <v>33.232599999999998</v>
      </c>
      <c r="HK652">
        <v>36.910400000000003</v>
      </c>
      <c r="HL652">
        <v>25.104199999999999</v>
      </c>
      <c r="HM652">
        <v>0</v>
      </c>
      <c r="HN652">
        <v>14.032999999999999</v>
      </c>
      <c r="HO652">
        <v>640.38900000000001</v>
      </c>
      <c r="HP652">
        <v>19.465800000000002</v>
      </c>
      <c r="HQ652">
        <v>99.754300000000001</v>
      </c>
      <c r="HR652">
        <v>99.591300000000004</v>
      </c>
    </row>
    <row r="653" spans="1:226" x14ac:dyDescent="0.2">
      <c r="A653">
        <v>637</v>
      </c>
      <c r="B653">
        <v>1657217577.0999999</v>
      </c>
      <c r="C653">
        <v>10651.5</v>
      </c>
      <c r="D653" t="s">
        <v>1640</v>
      </c>
      <c r="E653" t="s">
        <v>1641</v>
      </c>
      <c r="F653">
        <v>5</v>
      </c>
      <c r="G653" s="1" t="s">
        <v>1567</v>
      </c>
      <c r="H653" t="s">
        <v>354</v>
      </c>
      <c r="I653">
        <v>1657217569.314285</v>
      </c>
      <c r="J653">
        <f t="shared" si="306"/>
        <v>1.8430143765593183E-3</v>
      </c>
      <c r="K653">
        <f t="shared" si="307"/>
        <v>1.8430143765593183</v>
      </c>
      <c r="L653" s="1">
        <f t="shared" si="308"/>
        <v>11.702839861099891</v>
      </c>
      <c r="M653">
        <f t="shared" si="309"/>
        <v>575.02857142857135</v>
      </c>
      <c r="N653">
        <f t="shared" si="310"/>
        <v>321.35466862744403</v>
      </c>
      <c r="O653">
        <f t="shared" si="311"/>
        <v>24.041382848836903</v>
      </c>
      <c r="P653">
        <f t="shared" si="312"/>
        <v>43.019390674423875</v>
      </c>
      <c r="Q653">
        <f t="shared" si="313"/>
        <v>8.0079836748144687E-2</v>
      </c>
      <c r="R653">
        <f t="shared" si="314"/>
        <v>2.8465256153110725</v>
      </c>
      <c r="S653">
        <f t="shared" si="315"/>
        <v>7.8849014859648903E-2</v>
      </c>
      <c r="T653">
        <f t="shared" si="316"/>
        <v>4.9389642852174565E-2</v>
      </c>
      <c r="U653">
        <f t="shared" si="317"/>
        <v>321.51804300000009</v>
      </c>
      <c r="V653">
        <f t="shared" si="318"/>
        <v>26.192826470753197</v>
      </c>
      <c r="W653">
        <f t="shared" si="319"/>
        <v>25.365728571428569</v>
      </c>
      <c r="X653">
        <f t="shared" si="320"/>
        <v>3.2496726505010347</v>
      </c>
      <c r="Y653">
        <f t="shared" si="321"/>
        <v>49.752544546641978</v>
      </c>
      <c r="Z653">
        <f t="shared" si="322"/>
        <v>1.5571826162944791</v>
      </c>
      <c r="AA653">
        <f t="shared" si="323"/>
        <v>3.1298552274741498</v>
      </c>
      <c r="AB653">
        <f t="shared" si="324"/>
        <v>1.6924900342065556</v>
      </c>
      <c r="AC653">
        <f t="shared" si="325"/>
        <v>-81.276934006265932</v>
      </c>
      <c r="AD653">
        <f t="shared" si="326"/>
        <v>-96.736894026608852</v>
      </c>
      <c r="AE653">
        <f t="shared" si="327"/>
        <v>-7.1921461413747432</v>
      </c>
      <c r="AF653">
        <f t="shared" si="328"/>
        <v>136.31206882575054</v>
      </c>
      <c r="AG653">
        <f t="shared" si="329"/>
        <v>39.105545919459345</v>
      </c>
      <c r="AH653">
        <f t="shared" si="330"/>
        <v>1.7996329477515156</v>
      </c>
      <c r="AI653">
        <f t="shared" si="331"/>
        <v>11.702839861099891</v>
      </c>
      <c r="AJ653">
        <v>634.593925712741</v>
      </c>
      <c r="AK653">
        <v>611.85596363636387</v>
      </c>
      <c r="AL653">
        <v>3.3810557633161249</v>
      </c>
      <c r="AM653">
        <v>65.560437970994172</v>
      </c>
      <c r="AN653">
        <f t="shared" si="332"/>
        <v>1.8430143765593183</v>
      </c>
      <c r="AO653">
        <v>19.433753787395649</v>
      </c>
      <c r="AP653">
        <v>20.844482424242418</v>
      </c>
      <c r="AQ653">
        <v>1.09584584914099E-3</v>
      </c>
      <c r="AR653">
        <v>78.045151830667706</v>
      </c>
      <c r="AS653">
        <v>0</v>
      </c>
      <c r="AT653">
        <v>0</v>
      </c>
      <c r="AU653">
        <f t="shared" si="333"/>
        <v>1</v>
      </c>
      <c r="AV653">
        <f t="shared" si="334"/>
        <v>0</v>
      </c>
      <c r="AW653">
        <f t="shared" si="335"/>
        <v>39817.755722738773</v>
      </c>
      <c r="AX653">
        <f t="shared" si="336"/>
        <v>2000.0164285714291</v>
      </c>
      <c r="AY653">
        <f t="shared" si="337"/>
        <v>1681.2135000000005</v>
      </c>
      <c r="AZ653">
        <f t="shared" si="338"/>
        <v>0.84059984507270125</v>
      </c>
      <c r="BA653">
        <f t="shared" si="339"/>
        <v>0.16075770099031331</v>
      </c>
      <c r="BB653" s="1">
        <v>3.923</v>
      </c>
      <c r="BC653">
        <v>0.5</v>
      </c>
      <c r="BD653" t="s">
        <v>355</v>
      </c>
      <c r="BE653">
        <v>2</v>
      </c>
      <c r="BF653" t="b">
        <v>1</v>
      </c>
      <c r="BG653">
        <v>1657217569.314285</v>
      </c>
      <c r="BH653">
        <v>575.02857142857135</v>
      </c>
      <c r="BI653">
        <v>606.52274999999997</v>
      </c>
      <c r="BJ653">
        <v>20.81443928571429</v>
      </c>
      <c r="BK653">
        <v>19.431835714285711</v>
      </c>
      <c r="BL653">
        <v>577.81421428571423</v>
      </c>
      <c r="BM653">
        <v>20.988428571428582</v>
      </c>
      <c r="BN653">
        <v>499.99950000000001</v>
      </c>
      <c r="BO653">
        <v>74.712642857142868</v>
      </c>
      <c r="BP653">
        <v>9.997135357142857E-2</v>
      </c>
      <c r="BQ653">
        <v>24.73536428571429</v>
      </c>
      <c r="BR653">
        <v>25.365728571428569</v>
      </c>
      <c r="BS653">
        <v>999.9000000000002</v>
      </c>
      <c r="BT653">
        <v>0</v>
      </c>
      <c r="BU653">
        <v>0</v>
      </c>
      <c r="BV653">
        <v>10002.96857142857</v>
      </c>
      <c r="BW653">
        <v>0</v>
      </c>
      <c r="BX653">
        <v>1933.3342857142859</v>
      </c>
      <c r="BY653">
        <v>-31.494074999999999</v>
      </c>
      <c r="BZ653">
        <v>587.25225000000012</v>
      </c>
      <c r="CA653">
        <v>618.5420357142857</v>
      </c>
      <c r="CB653">
        <v>1.3825974999999999</v>
      </c>
      <c r="CC653">
        <v>606.52274999999997</v>
      </c>
      <c r="CD653">
        <v>19.431835714285711</v>
      </c>
      <c r="CE653">
        <v>1.555101428571428</v>
      </c>
      <c r="CF653">
        <v>1.4518035714285711</v>
      </c>
      <c r="CG653">
        <v>13.520949999999999</v>
      </c>
      <c r="CH653">
        <v>12.46981071428571</v>
      </c>
      <c r="CI653">
        <v>2000.0164285714291</v>
      </c>
      <c r="CJ653">
        <v>0.98000592857142854</v>
      </c>
      <c r="CK653">
        <v>1.9994271428571429E-2</v>
      </c>
      <c r="CL653">
        <v>0</v>
      </c>
      <c r="CM653">
        <v>2.2297607142857139</v>
      </c>
      <c r="CN653">
        <v>0</v>
      </c>
      <c r="CO653">
        <v>6504.8842857142872</v>
      </c>
      <c r="CP653">
        <v>16749.646428571428</v>
      </c>
      <c r="CQ653">
        <v>42.743250000000003</v>
      </c>
      <c r="CR653">
        <v>44.80092857142855</v>
      </c>
      <c r="CS653">
        <v>43.122750000000003</v>
      </c>
      <c r="CT653">
        <v>43.375</v>
      </c>
      <c r="CU653">
        <v>41.530999999999977</v>
      </c>
      <c r="CV653">
        <v>1960.0264285714279</v>
      </c>
      <c r="CW653">
        <v>39.99</v>
      </c>
      <c r="CX653">
        <v>0</v>
      </c>
      <c r="CY653">
        <v>1657217582.3</v>
      </c>
      <c r="CZ653">
        <v>0</v>
      </c>
      <c r="DA653">
        <v>1657213031</v>
      </c>
      <c r="DB653" t="s">
        <v>1093</v>
      </c>
      <c r="DC653">
        <v>1657213019.5</v>
      </c>
      <c r="DD653">
        <v>1657213031</v>
      </c>
      <c r="DE653">
        <v>2</v>
      </c>
      <c r="DF653">
        <v>1.982</v>
      </c>
      <c r="DG653">
        <v>-0.124</v>
      </c>
      <c r="DH653">
        <v>-2.1179999999999999</v>
      </c>
      <c r="DI653">
        <v>-0.2</v>
      </c>
      <c r="DJ653">
        <v>420</v>
      </c>
      <c r="DK653">
        <v>19</v>
      </c>
      <c r="DL653">
        <v>0.14000000000000001</v>
      </c>
      <c r="DM653">
        <v>0.05</v>
      </c>
      <c r="DN653">
        <v>-31.295936585365851</v>
      </c>
      <c r="DO653">
        <v>-4.3395156794424787</v>
      </c>
      <c r="DP653">
        <v>0.4305873066655716</v>
      </c>
      <c r="DQ653">
        <v>0</v>
      </c>
      <c r="DR653">
        <v>1.3812892682926829</v>
      </c>
      <c r="DS653">
        <v>0.11365170731707321</v>
      </c>
      <c r="DT653">
        <v>2.051625178412185E-2</v>
      </c>
      <c r="DU653">
        <v>0</v>
      </c>
      <c r="DV653">
        <v>0</v>
      </c>
      <c r="DW653">
        <v>2</v>
      </c>
      <c r="DX653" t="s">
        <v>363</v>
      </c>
      <c r="DY653">
        <v>2.9725799999999998</v>
      </c>
      <c r="DZ653">
        <v>2.7246700000000001</v>
      </c>
      <c r="EA653">
        <v>0.100772</v>
      </c>
      <c r="EB653">
        <v>0.103202</v>
      </c>
      <c r="EC653">
        <v>8.0032800000000001E-2</v>
      </c>
      <c r="ED653">
        <v>7.45083E-2</v>
      </c>
      <c r="EE653">
        <v>28171.8</v>
      </c>
      <c r="EF653">
        <v>28195.1</v>
      </c>
      <c r="EG653">
        <v>29163.599999999999</v>
      </c>
      <c r="EH653">
        <v>29107.5</v>
      </c>
      <c r="EI653">
        <v>35573.5</v>
      </c>
      <c r="EJ653">
        <v>35795.699999999997</v>
      </c>
      <c r="EK653">
        <v>41094.300000000003</v>
      </c>
      <c r="EL653">
        <v>41456.800000000003</v>
      </c>
      <c r="EM653">
        <v>1.8998999999999999</v>
      </c>
      <c r="EN653">
        <v>2.0371999999999999</v>
      </c>
      <c r="EO653">
        <v>-3.5189100000000001E-2</v>
      </c>
      <c r="EP653">
        <v>0</v>
      </c>
      <c r="EQ653">
        <v>25.948</v>
      </c>
      <c r="ER653">
        <v>999.9</v>
      </c>
      <c r="ES653">
        <v>23.6</v>
      </c>
      <c r="ET653">
        <v>42.9</v>
      </c>
      <c r="EU653">
        <v>27.299099999999999</v>
      </c>
      <c r="EV653">
        <v>62.046300000000002</v>
      </c>
      <c r="EW653">
        <v>26.947099999999999</v>
      </c>
      <c r="EX653">
        <v>2</v>
      </c>
      <c r="EY653">
        <v>0.56718000000000002</v>
      </c>
      <c r="EZ653">
        <v>9.2810500000000005</v>
      </c>
      <c r="FA653">
        <v>20.141400000000001</v>
      </c>
      <c r="FB653">
        <v>5.21624</v>
      </c>
      <c r="FC653">
        <v>12.020899999999999</v>
      </c>
      <c r="FD653">
        <v>4.9868499999999996</v>
      </c>
      <c r="FE653">
        <v>3.2875000000000001</v>
      </c>
      <c r="FF653">
        <v>5803.1</v>
      </c>
      <c r="FG653">
        <v>9999</v>
      </c>
      <c r="FH653">
        <v>9999</v>
      </c>
      <c r="FI653">
        <v>94.5</v>
      </c>
      <c r="FJ653">
        <v>1.8676999999999999</v>
      </c>
      <c r="FK653">
        <v>1.86676</v>
      </c>
      <c r="FL653">
        <v>1.86615</v>
      </c>
      <c r="FM653">
        <v>1.8660000000000001</v>
      </c>
      <c r="FN653">
        <v>1.86788</v>
      </c>
      <c r="FO653">
        <v>1.8702700000000001</v>
      </c>
      <c r="FP653">
        <v>1.8689</v>
      </c>
      <c r="FQ653">
        <v>1.8703000000000001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-2.8959999999999999</v>
      </c>
      <c r="GF653">
        <v>-0.1736</v>
      </c>
      <c r="GG653">
        <v>-0.23523885101243769</v>
      </c>
      <c r="GH653">
        <v>-4.6052117464239163E-3</v>
      </c>
      <c r="GI653">
        <v>3.8696726057278897E-7</v>
      </c>
      <c r="GJ653">
        <v>-9.6670798998846254E-11</v>
      </c>
      <c r="GK653">
        <v>-0.34206402273919922</v>
      </c>
      <c r="GL653">
        <v>-4.2203369556326094E-3</v>
      </c>
      <c r="GM653">
        <v>8.7200311459696754E-4</v>
      </c>
      <c r="GN653">
        <v>-1.3787569801556101E-5</v>
      </c>
      <c r="GO653">
        <v>4</v>
      </c>
      <c r="GP653">
        <v>2427</v>
      </c>
      <c r="GQ653">
        <v>1</v>
      </c>
      <c r="GR653">
        <v>25</v>
      </c>
      <c r="GS653">
        <v>76</v>
      </c>
      <c r="GT653">
        <v>75.8</v>
      </c>
      <c r="GU653">
        <v>1.87744</v>
      </c>
      <c r="GV653">
        <v>2.2412100000000001</v>
      </c>
      <c r="GW653">
        <v>1.94702</v>
      </c>
      <c r="GX653">
        <v>2.7612299999999999</v>
      </c>
      <c r="GY653">
        <v>2.19482</v>
      </c>
      <c r="GZ653">
        <v>2.3779300000000001</v>
      </c>
      <c r="HA653">
        <v>46.269100000000002</v>
      </c>
      <c r="HB653">
        <v>13.5366</v>
      </c>
      <c r="HC653">
        <v>18</v>
      </c>
      <c r="HD653">
        <v>499.18200000000002</v>
      </c>
      <c r="HE653">
        <v>608.65800000000002</v>
      </c>
      <c r="HF653">
        <v>16.860800000000001</v>
      </c>
      <c r="HG653">
        <v>33.951900000000002</v>
      </c>
      <c r="HH653">
        <v>30.0015</v>
      </c>
      <c r="HI653">
        <v>33.438099999999999</v>
      </c>
      <c r="HJ653">
        <v>33.249899999999997</v>
      </c>
      <c r="HK653">
        <v>37.71</v>
      </c>
      <c r="HL653">
        <v>25.104199999999999</v>
      </c>
      <c r="HM653">
        <v>0</v>
      </c>
      <c r="HN653">
        <v>14.042999999999999</v>
      </c>
      <c r="HO653">
        <v>660.45799999999997</v>
      </c>
      <c r="HP653">
        <v>19.462599999999998</v>
      </c>
      <c r="HQ653">
        <v>99.751300000000001</v>
      </c>
      <c r="HR653">
        <v>99.587000000000003</v>
      </c>
    </row>
    <row r="654" spans="1:226" x14ac:dyDescent="0.2">
      <c r="A654">
        <v>638</v>
      </c>
      <c r="B654">
        <v>1657217582.0999999</v>
      </c>
      <c r="C654">
        <v>10656.5</v>
      </c>
      <c r="D654" t="s">
        <v>1642</v>
      </c>
      <c r="E654" t="s">
        <v>1643</v>
      </c>
      <c r="F654">
        <v>5</v>
      </c>
      <c r="G654" s="1" t="s">
        <v>1567</v>
      </c>
      <c r="H654" t="s">
        <v>354</v>
      </c>
      <c r="I654">
        <v>1657217574.5999999</v>
      </c>
      <c r="J654">
        <f t="shared" si="306"/>
        <v>1.8572677077296656E-3</v>
      </c>
      <c r="K654">
        <f t="shared" si="307"/>
        <v>1.8572677077296655</v>
      </c>
      <c r="L654" s="1">
        <f t="shared" si="308"/>
        <v>12.314391324718427</v>
      </c>
      <c r="M654">
        <f t="shared" si="309"/>
        <v>592.46107407407408</v>
      </c>
      <c r="N654">
        <f t="shared" si="310"/>
        <v>327.87664851523459</v>
      </c>
      <c r="O654">
        <f t="shared" si="311"/>
        <v>24.52942758495859</v>
      </c>
      <c r="P654">
        <f t="shared" si="312"/>
        <v>44.323775661417777</v>
      </c>
      <c r="Q654">
        <f t="shared" si="313"/>
        <v>8.07090237682484E-2</v>
      </c>
      <c r="R654">
        <f t="shared" si="314"/>
        <v>2.8466592225070086</v>
      </c>
      <c r="S654">
        <f t="shared" si="315"/>
        <v>7.9459005232820415E-2</v>
      </c>
      <c r="T654">
        <f t="shared" si="316"/>
        <v>4.9772574720106211E-2</v>
      </c>
      <c r="U654">
        <f t="shared" si="317"/>
        <v>321.51873122222207</v>
      </c>
      <c r="V654">
        <f t="shared" si="318"/>
        <v>26.196411591440707</v>
      </c>
      <c r="W654">
        <f t="shared" si="319"/>
        <v>25.373918518518529</v>
      </c>
      <c r="X654">
        <f t="shared" si="320"/>
        <v>3.2512553734204701</v>
      </c>
      <c r="Y654">
        <f t="shared" si="321"/>
        <v>49.781965450390238</v>
      </c>
      <c r="Z654">
        <f t="shared" si="322"/>
        <v>1.5587984415151452</v>
      </c>
      <c r="AA654">
        <f t="shared" si="323"/>
        <v>3.1312513023788737</v>
      </c>
      <c r="AB654">
        <f t="shared" si="324"/>
        <v>1.6924569319053249</v>
      </c>
      <c r="AC654">
        <f t="shared" si="325"/>
        <v>-81.905505910878247</v>
      </c>
      <c r="AD654">
        <f t="shared" si="326"/>
        <v>-96.852638751465207</v>
      </c>
      <c r="AE654">
        <f t="shared" si="327"/>
        <v>-7.2009808491601044</v>
      </c>
      <c r="AF654">
        <f t="shared" si="328"/>
        <v>135.55960571071853</v>
      </c>
      <c r="AG654">
        <f t="shared" si="329"/>
        <v>39.524216684104175</v>
      </c>
      <c r="AH654">
        <f t="shared" si="330"/>
        <v>1.8312183020171948</v>
      </c>
      <c r="AI654">
        <f t="shared" si="331"/>
        <v>12.314391324718427</v>
      </c>
      <c r="AJ654">
        <v>651.69710328174199</v>
      </c>
      <c r="AK654">
        <v>628.59244848484855</v>
      </c>
      <c r="AL654">
        <v>3.3501338615721772</v>
      </c>
      <c r="AM654">
        <v>65.560437970994172</v>
      </c>
      <c r="AN654">
        <f t="shared" si="332"/>
        <v>1.8572677077296655</v>
      </c>
      <c r="AO654">
        <v>19.417721787323892</v>
      </c>
      <c r="AP654">
        <v>20.844454545454539</v>
      </c>
      <c r="AQ654">
        <v>2.2166139889702159E-5</v>
      </c>
      <c r="AR654">
        <v>78.045151830667706</v>
      </c>
      <c r="AS654">
        <v>0</v>
      </c>
      <c r="AT654">
        <v>0</v>
      </c>
      <c r="AU654">
        <f t="shared" si="333"/>
        <v>1</v>
      </c>
      <c r="AV654">
        <f t="shared" si="334"/>
        <v>0</v>
      </c>
      <c r="AW654">
        <f t="shared" si="335"/>
        <v>39819.401741725713</v>
      </c>
      <c r="AX654">
        <f t="shared" si="336"/>
        <v>2000.0207407407399</v>
      </c>
      <c r="AY654">
        <f t="shared" si="337"/>
        <v>1681.2171222222214</v>
      </c>
      <c r="AZ654">
        <f t="shared" si="338"/>
        <v>0.84059984377939778</v>
      </c>
      <c r="BA654">
        <f t="shared" si="339"/>
        <v>0.16075769849423782</v>
      </c>
      <c r="BB654" s="1">
        <v>3.923</v>
      </c>
      <c r="BC654">
        <v>0.5</v>
      </c>
      <c r="BD654" t="s">
        <v>355</v>
      </c>
      <c r="BE654">
        <v>2</v>
      </c>
      <c r="BF654" t="b">
        <v>1</v>
      </c>
      <c r="BG654">
        <v>1657217574.5999999</v>
      </c>
      <c r="BH654">
        <v>592.46107407407408</v>
      </c>
      <c r="BI654">
        <v>624.32300000000009</v>
      </c>
      <c r="BJ654">
        <v>20.835937037037041</v>
      </c>
      <c r="BK654">
        <v>19.429099999999998</v>
      </c>
      <c r="BL654">
        <v>595.32103703703706</v>
      </c>
      <c r="BM654">
        <v>21.009629629629629</v>
      </c>
      <c r="BN654">
        <v>500.00011111111121</v>
      </c>
      <c r="BO654">
        <v>74.712988888888901</v>
      </c>
      <c r="BP654">
        <v>9.998634444444443E-2</v>
      </c>
      <c r="BQ654">
        <v>24.742829629629629</v>
      </c>
      <c r="BR654">
        <v>25.373918518518529</v>
      </c>
      <c r="BS654">
        <v>999.90000000000009</v>
      </c>
      <c r="BT654">
        <v>0</v>
      </c>
      <c r="BU654">
        <v>0</v>
      </c>
      <c r="BV654">
        <v>10003.61296296296</v>
      </c>
      <c r="BW654">
        <v>0</v>
      </c>
      <c r="BX654">
        <v>1934.6729629629631</v>
      </c>
      <c r="BY654">
        <v>-31.861959259259262</v>
      </c>
      <c r="BZ654">
        <v>605.06829629629635</v>
      </c>
      <c r="CA654">
        <v>636.69311111111108</v>
      </c>
      <c r="CB654">
        <v>1.4068392592592589</v>
      </c>
      <c r="CC654">
        <v>624.32300000000009</v>
      </c>
      <c r="CD654">
        <v>19.429099999999998</v>
      </c>
      <c r="CE654">
        <v>1.556715185185185</v>
      </c>
      <c r="CF654">
        <v>1.451605925925926</v>
      </c>
      <c r="CG654">
        <v>13.536888888888891</v>
      </c>
      <c r="CH654">
        <v>12.467740740740741</v>
      </c>
      <c r="CI654">
        <v>2000.0207407407399</v>
      </c>
      <c r="CJ654">
        <v>0.98000622222222233</v>
      </c>
      <c r="CK654">
        <v>1.9993977777777779E-2</v>
      </c>
      <c r="CL654">
        <v>0</v>
      </c>
      <c r="CM654">
        <v>2.2547814814814822</v>
      </c>
      <c r="CN654">
        <v>0</v>
      </c>
      <c r="CO654">
        <v>6522.2637037037039</v>
      </c>
      <c r="CP654">
        <v>16749.68888888889</v>
      </c>
      <c r="CQ654">
        <v>42.75</v>
      </c>
      <c r="CR654">
        <v>44.811999999999983</v>
      </c>
      <c r="CS654">
        <v>43.125</v>
      </c>
      <c r="CT654">
        <v>43.375</v>
      </c>
      <c r="CU654">
        <v>41.548222222222208</v>
      </c>
      <c r="CV654">
        <v>1960.0307407407411</v>
      </c>
      <c r="CW654">
        <v>39.99</v>
      </c>
      <c r="CX654">
        <v>0</v>
      </c>
      <c r="CY654">
        <v>1657217587.0999999</v>
      </c>
      <c r="CZ654">
        <v>0</v>
      </c>
      <c r="DA654">
        <v>1657213031</v>
      </c>
      <c r="DB654" t="s">
        <v>1093</v>
      </c>
      <c r="DC654">
        <v>1657213019.5</v>
      </c>
      <c r="DD654">
        <v>1657213031</v>
      </c>
      <c r="DE654">
        <v>2</v>
      </c>
      <c r="DF654">
        <v>1.982</v>
      </c>
      <c r="DG654">
        <v>-0.124</v>
      </c>
      <c r="DH654">
        <v>-2.1179999999999999</v>
      </c>
      <c r="DI654">
        <v>-0.2</v>
      </c>
      <c r="DJ654">
        <v>420</v>
      </c>
      <c r="DK654">
        <v>19</v>
      </c>
      <c r="DL654">
        <v>0.14000000000000001</v>
      </c>
      <c r="DM654">
        <v>0.05</v>
      </c>
      <c r="DN654">
        <v>-31.580153658536581</v>
      </c>
      <c r="DO654">
        <v>-4.3068564459930441</v>
      </c>
      <c r="DP654">
        <v>0.42673025528933162</v>
      </c>
      <c r="DQ654">
        <v>0</v>
      </c>
      <c r="DR654">
        <v>1.391513658536585</v>
      </c>
      <c r="DS654">
        <v>0.23196543554007221</v>
      </c>
      <c r="DT654">
        <v>2.773809634877878E-2</v>
      </c>
      <c r="DU654">
        <v>0</v>
      </c>
      <c r="DV654">
        <v>0</v>
      </c>
      <c r="DW654">
        <v>2</v>
      </c>
      <c r="DX654" t="s">
        <v>363</v>
      </c>
      <c r="DY654">
        <v>2.9729299999999999</v>
      </c>
      <c r="DZ654">
        <v>2.72485</v>
      </c>
      <c r="EA654">
        <v>0.10270899999999999</v>
      </c>
      <c r="EB654">
        <v>0.105113</v>
      </c>
      <c r="EC654">
        <v>8.0029199999999995E-2</v>
      </c>
      <c r="ED654">
        <v>7.4457800000000005E-2</v>
      </c>
      <c r="EE654">
        <v>28110.1</v>
      </c>
      <c r="EF654">
        <v>28134.6</v>
      </c>
      <c r="EG654">
        <v>29162.799999999999</v>
      </c>
      <c r="EH654">
        <v>29107.200000000001</v>
      </c>
      <c r="EI654">
        <v>35572.9</v>
      </c>
      <c r="EJ654">
        <v>35797.300000000003</v>
      </c>
      <c r="EK654">
        <v>41093.4</v>
      </c>
      <c r="EL654">
        <v>41456.400000000001</v>
      </c>
      <c r="EM654">
        <v>1.90005</v>
      </c>
      <c r="EN654">
        <v>2.0367000000000002</v>
      </c>
      <c r="EO654">
        <v>-3.4406800000000001E-2</v>
      </c>
      <c r="EP654">
        <v>0</v>
      </c>
      <c r="EQ654">
        <v>25.958200000000001</v>
      </c>
      <c r="ER654">
        <v>999.9</v>
      </c>
      <c r="ES654">
        <v>23.5</v>
      </c>
      <c r="ET654">
        <v>42.9</v>
      </c>
      <c r="EU654">
        <v>27.182500000000001</v>
      </c>
      <c r="EV654">
        <v>61.966299999999997</v>
      </c>
      <c r="EW654">
        <v>27.011199999999999</v>
      </c>
      <c r="EX654">
        <v>2</v>
      </c>
      <c r="EY654">
        <v>0.56870699999999996</v>
      </c>
      <c r="EZ654">
        <v>9.2810500000000005</v>
      </c>
      <c r="FA654">
        <v>20.141500000000001</v>
      </c>
      <c r="FB654">
        <v>5.2171399999999997</v>
      </c>
      <c r="FC654">
        <v>12.0212</v>
      </c>
      <c r="FD654">
        <v>4.9882499999999999</v>
      </c>
      <c r="FE654">
        <v>3.2876300000000001</v>
      </c>
      <c r="FF654">
        <v>5803.4</v>
      </c>
      <c r="FG654">
        <v>9999</v>
      </c>
      <c r="FH654">
        <v>9999</v>
      </c>
      <c r="FI654">
        <v>94.5</v>
      </c>
      <c r="FJ654">
        <v>1.8677299999999999</v>
      </c>
      <c r="FK654">
        <v>1.86676</v>
      </c>
      <c r="FL654">
        <v>1.86615</v>
      </c>
      <c r="FM654">
        <v>1.8660000000000001</v>
      </c>
      <c r="FN654">
        <v>1.86788</v>
      </c>
      <c r="FO654">
        <v>1.8702700000000001</v>
      </c>
      <c r="FP654">
        <v>1.8689</v>
      </c>
      <c r="FQ654">
        <v>1.87029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-2.9649999999999999</v>
      </c>
      <c r="GF654">
        <v>-0.1736</v>
      </c>
      <c r="GG654">
        <v>-0.23523885101243769</v>
      </c>
      <c r="GH654">
        <v>-4.6052117464239163E-3</v>
      </c>
      <c r="GI654">
        <v>3.8696726057278897E-7</v>
      </c>
      <c r="GJ654">
        <v>-9.6670798998846254E-11</v>
      </c>
      <c r="GK654">
        <v>-0.34206402273919922</v>
      </c>
      <c r="GL654">
        <v>-4.2203369556326094E-3</v>
      </c>
      <c r="GM654">
        <v>8.7200311459696754E-4</v>
      </c>
      <c r="GN654">
        <v>-1.3787569801556101E-5</v>
      </c>
      <c r="GO654">
        <v>4</v>
      </c>
      <c r="GP654">
        <v>2427</v>
      </c>
      <c r="GQ654">
        <v>1</v>
      </c>
      <c r="GR654">
        <v>25</v>
      </c>
      <c r="GS654">
        <v>76</v>
      </c>
      <c r="GT654">
        <v>75.900000000000006</v>
      </c>
      <c r="GU654">
        <v>1.9177200000000001</v>
      </c>
      <c r="GV654">
        <v>2.2473100000000001</v>
      </c>
      <c r="GW654">
        <v>1.94702</v>
      </c>
      <c r="GX654">
        <v>2.7612299999999999</v>
      </c>
      <c r="GY654">
        <v>2.19482</v>
      </c>
      <c r="GZ654">
        <v>2.34619</v>
      </c>
      <c r="HA654">
        <v>46.298200000000001</v>
      </c>
      <c r="HB654">
        <v>13.527900000000001</v>
      </c>
      <c r="HC654">
        <v>18</v>
      </c>
      <c r="HD654">
        <v>499.416</v>
      </c>
      <c r="HE654">
        <v>608.43799999999999</v>
      </c>
      <c r="HF654">
        <v>16.879300000000001</v>
      </c>
      <c r="HG654">
        <v>33.970399999999998</v>
      </c>
      <c r="HH654">
        <v>30.0015</v>
      </c>
      <c r="HI654">
        <v>33.456000000000003</v>
      </c>
      <c r="HJ654">
        <v>33.268700000000003</v>
      </c>
      <c r="HK654">
        <v>38.4544</v>
      </c>
      <c r="HL654">
        <v>25.104199999999999</v>
      </c>
      <c r="HM654">
        <v>0</v>
      </c>
      <c r="HN654">
        <v>14.0443</v>
      </c>
      <c r="HO654">
        <v>673.88800000000003</v>
      </c>
      <c r="HP654">
        <v>19.4664</v>
      </c>
      <c r="HQ654">
        <v>99.748999999999995</v>
      </c>
      <c r="HR654">
        <v>99.585899999999995</v>
      </c>
    </row>
    <row r="655" spans="1:226" x14ac:dyDescent="0.2">
      <c r="A655">
        <v>639</v>
      </c>
      <c r="B655">
        <v>1657217587.0999999</v>
      </c>
      <c r="C655">
        <v>10661.5</v>
      </c>
      <c r="D655" t="s">
        <v>1644</v>
      </c>
      <c r="E655" t="s">
        <v>1645</v>
      </c>
      <c r="F655">
        <v>5</v>
      </c>
      <c r="G655" s="1" t="s">
        <v>1567</v>
      </c>
      <c r="H655" t="s">
        <v>354</v>
      </c>
      <c r="I655">
        <v>1657217579.314285</v>
      </c>
      <c r="J655">
        <f t="shared" si="306"/>
        <v>1.8660161346274358E-3</v>
      </c>
      <c r="K655">
        <f t="shared" si="307"/>
        <v>1.8660161346274358</v>
      </c>
      <c r="L655" s="1">
        <f t="shared" si="308"/>
        <v>12.634092132413768</v>
      </c>
      <c r="M655">
        <f t="shared" si="309"/>
        <v>607.98874999999987</v>
      </c>
      <c r="N655">
        <f t="shared" si="310"/>
        <v>337.50590118532364</v>
      </c>
      <c r="O655">
        <f t="shared" si="311"/>
        <v>25.249832167576116</v>
      </c>
      <c r="P655">
        <f t="shared" si="312"/>
        <v>45.485468086215349</v>
      </c>
      <c r="Q655">
        <f t="shared" si="313"/>
        <v>8.103473221722228E-2</v>
      </c>
      <c r="R655">
        <f t="shared" si="314"/>
        <v>2.846867285662162</v>
      </c>
      <c r="S655">
        <f t="shared" si="315"/>
        <v>7.9774779664545159E-2</v>
      </c>
      <c r="T655">
        <f t="shared" si="316"/>
        <v>4.9970807128079386E-2</v>
      </c>
      <c r="U655">
        <f t="shared" si="317"/>
        <v>321.5187840000001</v>
      </c>
      <c r="V655">
        <f t="shared" si="318"/>
        <v>26.202102744148796</v>
      </c>
      <c r="W655">
        <f t="shared" si="319"/>
        <v>25.382364285714289</v>
      </c>
      <c r="X655">
        <f t="shared" si="320"/>
        <v>3.2528882393951783</v>
      </c>
      <c r="Y655">
        <f t="shared" si="321"/>
        <v>49.771010686749619</v>
      </c>
      <c r="Z655">
        <f t="shared" si="322"/>
        <v>1.5592131984910165</v>
      </c>
      <c r="AA655">
        <f t="shared" si="323"/>
        <v>3.1327738315471274</v>
      </c>
      <c r="AB655">
        <f t="shared" si="324"/>
        <v>1.6936750409041619</v>
      </c>
      <c r="AC655">
        <f t="shared" si="325"/>
        <v>-82.291311537069916</v>
      </c>
      <c r="AD655">
        <f t="shared" si="326"/>
        <v>-96.906919024694886</v>
      </c>
      <c r="AE655">
        <f t="shared" si="327"/>
        <v>-7.2050913138533259</v>
      </c>
      <c r="AF655">
        <f t="shared" si="328"/>
        <v>135.11546212438196</v>
      </c>
      <c r="AG655">
        <f t="shared" si="329"/>
        <v>39.942385443104413</v>
      </c>
      <c r="AH655">
        <f t="shared" si="330"/>
        <v>1.858147428688133</v>
      </c>
      <c r="AI655">
        <f t="shared" si="331"/>
        <v>12.634092132413768</v>
      </c>
      <c r="AJ655">
        <v>668.88721315527448</v>
      </c>
      <c r="AK655">
        <v>645.44392727272691</v>
      </c>
      <c r="AL655">
        <v>3.3712753909268049</v>
      </c>
      <c r="AM655">
        <v>65.560437970994172</v>
      </c>
      <c r="AN655">
        <f t="shared" si="332"/>
        <v>1.8660161346274358</v>
      </c>
      <c r="AO655">
        <v>19.400433371848369</v>
      </c>
      <c r="AP655">
        <v>20.83481212121211</v>
      </c>
      <c r="AQ655">
        <v>-1.749929338420361E-4</v>
      </c>
      <c r="AR655">
        <v>78.045151830667706</v>
      </c>
      <c r="AS655">
        <v>0</v>
      </c>
      <c r="AT655">
        <v>0</v>
      </c>
      <c r="AU655">
        <f t="shared" si="333"/>
        <v>1</v>
      </c>
      <c r="AV655">
        <f t="shared" si="334"/>
        <v>0</v>
      </c>
      <c r="AW655">
        <f t="shared" si="335"/>
        <v>39822.420029026318</v>
      </c>
      <c r="AX655">
        <f t="shared" si="336"/>
        <v>2000.021071428572</v>
      </c>
      <c r="AY655">
        <f t="shared" si="337"/>
        <v>1681.2174000000007</v>
      </c>
      <c r="AZ655">
        <f t="shared" si="338"/>
        <v>0.84059984368021845</v>
      </c>
      <c r="BA655">
        <f t="shared" si="339"/>
        <v>0.16075769830282147</v>
      </c>
      <c r="BB655" s="1">
        <v>3.923</v>
      </c>
      <c r="BC655">
        <v>0.5</v>
      </c>
      <c r="BD655" t="s">
        <v>355</v>
      </c>
      <c r="BE655">
        <v>2</v>
      </c>
      <c r="BF655" t="b">
        <v>1</v>
      </c>
      <c r="BG655">
        <v>1657217579.314285</v>
      </c>
      <c r="BH655">
        <v>607.98874999999987</v>
      </c>
      <c r="BI655">
        <v>640.21353571428585</v>
      </c>
      <c r="BJ655">
        <v>20.841471428571431</v>
      </c>
      <c r="BK655">
        <v>19.413971428571418</v>
      </c>
      <c r="BL655">
        <v>610.91499999999996</v>
      </c>
      <c r="BM655">
        <v>21.01508214285715</v>
      </c>
      <c r="BN655">
        <v>500.00617857142868</v>
      </c>
      <c r="BO655">
        <v>74.713010714285716</v>
      </c>
      <c r="BP655">
        <v>9.9998714285714274E-2</v>
      </c>
      <c r="BQ655">
        <v>24.750967857142861</v>
      </c>
      <c r="BR655">
        <v>25.382364285714289</v>
      </c>
      <c r="BS655">
        <v>999.9000000000002</v>
      </c>
      <c r="BT655">
        <v>0</v>
      </c>
      <c r="BU655">
        <v>0</v>
      </c>
      <c r="BV655">
        <v>10004.685714285721</v>
      </c>
      <c r="BW655">
        <v>0</v>
      </c>
      <c r="BX655">
        <v>1936.241071428572</v>
      </c>
      <c r="BY655">
        <v>-32.224789285714287</v>
      </c>
      <c r="BZ655">
        <v>620.92982142857147</v>
      </c>
      <c r="CA655">
        <v>652.88846428571435</v>
      </c>
      <c r="CB655">
        <v>1.427499285714285</v>
      </c>
      <c r="CC655">
        <v>640.21353571428585</v>
      </c>
      <c r="CD655">
        <v>19.413971428571418</v>
      </c>
      <c r="CE655">
        <v>1.557128928571428</v>
      </c>
      <c r="CF655">
        <v>1.450476071428572</v>
      </c>
      <c r="CG655">
        <v>13.54096428571429</v>
      </c>
      <c r="CH655">
        <v>12.455867857142859</v>
      </c>
      <c r="CI655">
        <v>2000.021071428572</v>
      </c>
      <c r="CJ655">
        <v>0.98000614285714305</v>
      </c>
      <c r="CK655">
        <v>1.9994057142857149E-2</v>
      </c>
      <c r="CL655">
        <v>0</v>
      </c>
      <c r="CM655">
        <v>2.248075</v>
      </c>
      <c r="CN655">
        <v>0</v>
      </c>
      <c r="CO655">
        <v>6539.3774999999996</v>
      </c>
      <c r="CP655">
        <v>16749.685714285719</v>
      </c>
      <c r="CQ655">
        <v>42.75</v>
      </c>
      <c r="CR655">
        <v>44.816499999999976</v>
      </c>
      <c r="CS655">
        <v>43.125</v>
      </c>
      <c r="CT655">
        <v>43.375</v>
      </c>
      <c r="CU655">
        <v>41.561999999999991</v>
      </c>
      <c r="CV655">
        <v>1960.0310714285711</v>
      </c>
      <c r="CW655">
        <v>39.99</v>
      </c>
      <c r="CX655">
        <v>0</v>
      </c>
      <c r="CY655">
        <v>1657217592.5</v>
      </c>
      <c r="CZ655">
        <v>0</v>
      </c>
      <c r="DA655">
        <v>1657213031</v>
      </c>
      <c r="DB655" t="s">
        <v>1093</v>
      </c>
      <c r="DC655">
        <v>1657213019.5</v>
      </c>
      <c r="DD655">
        <v>1657213031</v>
      </c>
      <c r="DE655">
        <v>2</v>
      </c>
      <c r="DF655">
        <v>1.982</v>
      </c>
      <c r="DG655">
        <v>-0.124</v>
      </c>
      <c r="DH655">
        <v>-2.1179999999999999</v>
      </c>
      <c r="DI655">
        <v>-0.2</v>
      </c>
      <c r="DJ655">
        <v>420</v>
      </c>
      <c r="DK655">
        <v>19</v>
      </c>
      <c r="DL655">
        <v>0.14000000000000001</v>
      </c>
      <c r="DM655">
        <v>0.05</v>
      </c>
      <c r="DN655">
        <v>-32.004620000000003</v>
      </c>
      <c r="DO655">
        <v>-4.4438183864915271</v>
      </c>
      <c r="DP655">
        <v>0.42977055925225988</v>
      </c>
      <c r="DQ655">
        <v>0</v>
      </c>
      <c r="DR655">
        <v>1.4121185000000001</v>
      </c>
      <c r="DS655">
        <v>0.2887337335834877</v>
      </c>
      <c r="DT655">
        <v>2.878530115788264E-2</v>
      </c>
      <c r="DU655">
        <v>0</v>
      </c>
      <c r="DV655">
        <v>0</v>
      </c>
      <c r="DW655">
        <v>2</v>
      </c>
      <c r="DX655" t="s">
        <v>363</v>
      </c>
      <c r="DY655">
        <v>2.9726599999999999</v>
      </c>
      <c r="DZ655">
        <v>2.72471</v>
      </c>
      <c r="EA655">
        <v>0.104632</v>
      </c>
      <c r="EB655">
        <v>0.10702100000000001</v>
      </c>
      <c r="EC655">
        <v>7.9999100000000004E-2</v>
      </c>
      <c r="ED655">
        <v>7.4412800000000001E-2</v>
      </c>
      <c r="EE655">
        <v>28048.7</v>
      </c>
      <c r="EF655">
        <v>28073.7</v>
      </c>
      <c r="EG655">
        <v>29161.599999999999</v>
      </c>
      <c r="EH655">
        <v>29106.400000000001</v>
      </c>
      <c r="EI655">
        <v>35572.699999999997</v>
      </c>
      <c r="EJ655">
        <v>35798</v>
      </c>
      <c r="EK655">
        <v>41091.699999999997</v>
      </c>
      <c r="EL655">
        <v>41455.199999999997</v>
      </c>
      <c r="EM655">
        <v>1.89988</v>
      </c>
      <c r="EN655">
        <v>2.03667</v>
      </c>
      <c r="EO655">
        <v>-3.51109E-2</v>
      </c>
      <c r="EP655">
        <v>0</v>
      </c>
      <c r="EQ655">
        <v>25.968900000000001</v>
      </c>
      <c r="ER655">
        <v>999.9</v>
      </c>
      <c r="ES655">
        <v>23.5</v>
      </c>
      <c r="ET655">
        <v>42.9</v>
      </c>
      <c r="EU655">
        <v>27.182099999999998</v>
      </c>
      <c r="EV655">
        <v>62.156300000000002</v>
      </c>
      <c r="EW655">
        <v>26.887</v>
      </c>
      <c r="EX655">
        <v>2</v>
      </c>
      <c r="EY655">
        <v>0.57003000000000004</v>
      </c>
      <c r="EZ655">
        <v>9.2810500000000005</v>
      </c>
      <c r="FA655">
        <v>20.141400000000001</v>
      </c>
      <c r="FB655">
        <v>5.2172900000000002</v>
      </c>
      <c r="FC655">
        <v>12.0213</v>
      </c>
      <c r="FD655">
        <v>4.9882</v>
      </c>
      <c r="FE655">
        <v>3.2875800000000002</v>
      </c>
      <c r="FF655">
        <v>5803.4</v>
      </c>
      <c r="FG655">
        <v>9999</v>
      </c>
      <c r="FH655">
        <v>9999</v>
      </c>
      <c r="FI655">
        <v>94.5</v>
      </c>
      <c r="FJ655">
        <v>1.86771</v>
      </c>
      <c r="FK655">
        <v>1.8667499999999999</v>
      </c>
      <c r="FL655">
        <v>1.86615</v>
      </c>
      <c r="FM655">
        <v>1.8660000000000001</v>
      </c>
      <c r="FN655">
        <v>1.8678600000000001</v>
      </c>
      <c r="FO655">
        <v>1.87025</v>
      </c>
      <c r="FP655">
        <v>1.8689</v>
      </c>
      <c r="FQ655">
        <v>1.87029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-3.0350000000000001</v>
      </c>
      <c r="GF655">
        <v>-0.17369999999999999</v>
      </c>
      <c r="GG655">
        <v>-0.23523885101243769</v>
      </c>
      <c r="GH655">
        <v>-4.6052117464239163E-3</v>
      </c>
      <c r="GI655">
        <v>3.8696726057278897E-7</v>
      </c>
      <c r="GJ655">
        <v>-9.6670798998846254E-11</v>
      </c>
      <c r="GK655">
        <v>-0.34206402273919922</v>
      </c>
      <c r="GL655">
        <v>-4.2203369556326094E-3</v>
      </c>
      <c r="GM655">
        <v>8.7200311459696754E-4</v>
      </c>
      <c r="GN655">
        <v>-1.3787569801556101E-5</v>
      </c>
      <c r="GO655">
        <v>4</v>
      </c>
      <c r="GP655">
        <v>2427</v>
      </c>
      <c r="GQ655">
        <v>1</v>
      </c>
      <c r="GR655">
        <v>25</v>
      </c>
      <c r="GS655">
        <v>76.099999999999994</v>
      </c>
      <c r="GT655">
        <v>75.900000000000006</v>
      </c>
      <c r="GU655">
        <v>1.95435</v>
      </c>
      <c r="GV655">
        <v>2.2412100000000001</v>
      </c>
      <c r="GW655">
        <v>1.94702</v>
      </c>
      <c r="GX655">
        <v>2.7600099999999999</v>
      </c>
      <c r="GY655">
        <v>2.19482</v>
      </c>
      <c r="GZ655">
        <v>2.3803700000000001</v>
      </c>
      <c r="HA655">
        <v>46.298200000000001</v>
      </c>
      <c r="HB655">
        <v>13.5366</v>
      </c>
      <c r="HC655">
        <v>18</v>
      </c>
      <c r="HD655">
        <v>499.43</v>
      </c>
      <c r="HE655">
        <v>608.58299999999997</v>
      </c>
      <c r="HF655">
        <v>16.891999999999999</v>
      </c>
      <c r="HG655">
        <v>33.985900000000001</v>
      </c>
      <c r="HH655">
        <v>30.0014</v>
      </c>
      <c r="HI655">
        <v>33.473199999999999</v>
      </c>
      <c r="HJ655">
        <v>33.285600000000002</v>
      </c>
      <c r="HK655">
        <v>39.246000000000002</v>
      </c>
      <c r="HL655">
        <v>25.104199999999999</v>
      </c>
      <c r="HM655">
        <v>0</v>
      </c>
      <c r="HN655">
        <v>14.0443</v>
      </c>
      <c r="HO655">
        <v>694.00400000000002</v>
      </c>
      <c r="HP655">
        <v>19.477900000000002</v>
      </c>
      <c r="HQ655">
        <v>99.745000000000005</v>
      </c>
      <c r="HR655">
        <v>99.582999999999998</v>
      </c>
    </row>
    <row r="656" spans="1:226" x14ac:dyDescent="0.2">
      <c r="A656">
        <v>640</v>
      </c>
      <c r="B656">
        <v>1657217592.0999999</v>
      </c>
      <c r="C656">
        <v>10666.5</v>
      </c>
      <c r="D656" t="s">
        <v>1646</v>
      </c>
      <c r="E656" t="s">
        <v>1647</v>
      </c>
      <c r="F656">
        <v>5</v>
      </c>
      <c r="G656" s="1" t="s">
        <v>1567</v>
      </c>
      <c r="H656" t="s">
        <v>354</v>
      </c>
      <c r="I656">
        <v>1657217584.5999999</v>
      </c>
      <c r="J656">
        <f t="shared" si="306"/>
        <v>1.8704342074395675E-3</v>
      </c>
      <c r="K656">
        <f t="shared" si="307"/>
        <v>1.8704342074395675</v>
      </c>
      <c r="L656" s="1">
        <f t="shared" si="308"/>
        <v>12.982691311592692</v>
      </c>
      <c r="M656">
        <f t="shared" si="309"/>
        <v>625.42840740740735</v>
      </c>
      <c r="N656">
        <f t="shared" si="310"/>
        <v>347.70893093396336</v>
      </c>
      <c r="O656">
        <f t="shared" si="311"/>
        <v>26.01324265808859</v>
      </c>
      <c r="P656">
        <f t="shared" si="312"/>
        <v>46.790345256448582</v>
      </c>
      <c r="Q656">
        <f t="shared" si="313"/>
        <v>8.1122937489101973E-2</v>
      </c>
      <c r="R656">
        <f t="shared" si="314"/>
        <v>2.847102474197881</v>
      </c>
      <c r="S656">
        <f t="shared" si="315"/>
        <v>7.9860366154475781E-2</v>
      </c>
      <c r="T656">
        <f t="shared" si="316"/>
        <v>5.0024528963874597E-2</v>
      </c>
      <c r="U656">
        <f t="shared" si="317"/>
        <v>321.51607122222225</v>
      </c>
      <c r="V656">
        <f t="shared" si="318"/>
        <v>26.209897351554847</v>
      </c>
      <c r="W656">
        <f t="shared" si="319"/>
        <v>25.392077777777779</v>
      </c>
      <c r="X656">
        <f t="shared" si="320"/>
        <v>3.2547670873298848</v>
      </c>
      <c r="Y656">
        <f t="shared" si="321"/>
        <v>49.73437319786764</v>
      </c>
      <c r="Z656">
        <f t="shared" si="322"/>
        <v>1.5589137867766119</v>
      </c>
      <c r="AA656">
        <f t="shared" si="323"/>
        <v>3.1344796094533875</v>
      </c>
      <c r="AB656">
        <f t="shared" si="324"/>
        <v>1.695853300553273</v>
      </c>
      <c r="AC656">
        <f t="shared" si="325"/>
        <v>-82.486148548084927</v>
      </c>
      <c r="AD656">
        <f t="shared" si="326"/>
        <v>-97.007000295668959</v>
      </c>
      <c r="AE656">
        <f t="shared" si="327"/>
        <v>-7.2126199596234715</v>
      </c>
      <c r="AF656">
        <f t="shared" si="328"/>
        <v>134.81030241884491</v>
      </c>
      <c r="AG656">
        <f t="shared" si="329"/>
        <v>40.408321151412082</v>
      </c>
      <c r="AH656">
        <f t="shared" si="330"/>
        <v>1.87523629546106</v>
      </c>
      <c r="AI656">
        <f t="shared" si="331"/>
        <v>12.982691311592692</v>
      </c>
      <c r="AJ656">
        <v>686.18951539021953</v>
      </c>
      <c r="AK656">
        <v>662.39930303030258</v>
      </c>
      <c r="AL656">
        <v>3.388719896100123</v>
      </c>
      <c r="AM656">
        <v>65.560437970994172</v>
      </c>
      <c r="AN656">
        <f t="shared" si="332"/>
        <v>1.8704342074395675</v>
      </c>
      <c r="AO656">
        <v>19.384049705996858</v>
      </c>
      <c r="AP656">
        <v>20.822186060606061</v>
      </c>
      <c r="AQ656">
        <v>-2.539597381787397E-4</v>
      </c>
      <c r="AR656">
        <v>78.045151830667706</v>
      </c>
      <c r="AS656">
        <v>0</v>
      </c>
      <c r="AT656">
        <v>0</v>
      </c>
      <c r="AU656">
        <f t="shared" si="333"/>
        <v>1</v>
      </c>
      <c r="AV656">
        <f t="shared" si="334"/>
        <v>0</v>
      </c>
      <c r="AW656">
        <f t="shared" si="335"/>
        <v>39825.847662009168</v>
      </c>
      <c r="AX656">
        <f t="shared" si="336"/>
        <v>2000.004074074074</v>
      </c>
      <c r="AY656">
        <f t="shared" si="337"/>
        <v>1681.2031222222222</v>
      </c>
      <c r="AZ656">
        <f t="shared" si="338"/>
        <v>0.8405998487780858</v>
      </c>
      <c r="BA656">
        <f t="shared" si="339"/>
        <v>0.16075770814170565</v>
      </c>
      <c r="BB656" s="1">
        <v>3.923</v>
      </c>
      <c r="BC656">
        <v>0.5</v>
      </c>
      <c r="BD656" t="s">
        <v>355</v>
      </c>
      <c r="BE656">
        <v>2</v>
      </c>
      <c r="BF656" t="b">
        <v>1</v>
      </c>
      <c r="BG656">
        <v>1657217584.5999999</v>
      </c>
      <c r="BH656">
        <v>625.42840740740735</v>
      </c>
      <c r="BI656">
        <v>658.05196296296288</v>
      </c>
      <c r="BJ656">
        <v>20.837396296296301</v>
      </c>
      <c r="BK656">
        <v>19.396788888888889</v>
      </c>
      <c r="BL656">
        <v>628.42888888888899</v>
      </c>
      <c r="BM656">
        <v>21.011070370370369</v>
      </c>
      <c r="BN656">
        <v>500.01551851851849</v>
      </c>
      <c r="BO656">
        <v>74.713244444444442</v>
      </c>
      <c r="BP656">
        <v>0.1000270703703704</v>
      </c>
      <c r="BQ656">
        <v>24.760081481481489</v>
      </c>
      <c r="BR656">
        <v>25.392077777777779</v>
      </c>
      <c r="BS656">
        <v>999.90000000000009</v>
      </c>
      <c r="BT656">
        <v>0</v>
      </c>
      <c r="BU656">
        <v>0</v>
      </c>
      <c r="BV656">
        <v>10005.87037037037</v>
      </c>
      <c r="BW656">
        <v>0</v>
      </c>
      <c r="BX656">
        <v>1937.8311111111111</v>
      </c>
      <c r="BY656">
        <v>-32.623555555555548</v>
      </c>
      <c r="BZ656">
        <v>638.73796296296291</v>
      </c>
      <c r="CA656">
        <v>671.06840740740745</v>
      </c>
      <c r="CB656">
        <v>1.440615555555556</v>
      </c>
      <c r="CC656">
        <v>658.05196296296288</v>
      </c>
      <c r="CD656">
        <v>19.396788888888889</v>
      </c>
      <c r="CE656">
        <v>1.55682962962963</v>
      </c>
      <c r="CF656">
        <v>1.4491962962962961</v>
      </c>
      <c r="CG656">
        <v>13.538011111111111</v>
      </c>
      <c r="CH656">
        <v>12.44242222222222</v>
      </c>
      <c r="CI656">
        <v>2000.004074074074</v>
      </c>
      <c r="CJ656">
        <v>0.98000588888888895</v>
      </c>
      <c r="CK656">
        <v>1.9994311111111111E-2</v>
      </c>
      <c r="CL656">
        <v>0</v>
      </c>
      <c r="CM656">
        <v>2.191940740740741</v>
      </c>
      <c r="CN656">
        <v>0</v>
      </c>
      <c r="CO656">
        <v>6560.9299999999976</v>
      </c>
      <c r="CP656">
        <v>16749.54074074074</v>
      </c>
      <c r="CQ656">
        <v>42.75</v>
      </c>
      <c r="CR656">
        <v>44.825999999999993</v>
      </c>
      <c r="CS656">
        <v>43.129592592592587</v>
      </c>
      <c r="CT656">
        <v>43.386481481481468</v>
      </c>
      <c r="CU656">
        <v>41.561999999999991</v>
      </c>
      <c r="CV656">
        <v>1960.014074074074</v>
      </c>
      <c r="CW656">
        <v>39.99</v>
      </c>
      <c r="CX656">
        <v>0</v>
      </c>
      <c r="CY656">
        <v>1657217597.3</v>
      </c>
      <c r="CZ656">
        <v>0</v>
      </c>
      <c r="DA656">
        <v>1657213031</v>
      </c>
      <c r="DB656" t="s">
        <v>1093</v>
      </c>
      <c r="DC656">
        <v>1657213019.5</v>
      </c>
      <c r="DD656">
        <v>1657213031</v>
      </c>
      <c r="DE656">
        <v>2</v>
      </c>
      <c r="DF656">
        <v>1.982</v>
      </c>
      <c r="DG656">
        <v>-0.124</v>
      </c>
      <c r="DH656">
        <v>-2.1179999999999999</v>
      </c>
      <c r="DI656">
        <v>-0.2</v>
      </c>
      <c r="DJ656">
        <v>420</v>
      </c>
      <c r="DK656">
        <v>19</v>
      </c>
      <c r="DL656">
        <v>0.14000000000000001</v>
      </c>
      <c r="DM656">
        <v>0.05</v>
      </c>
      <c r="DN656">
        <v>-32.330012195121952</v>
      </c>
      <c r="DO656">
        <v>-4.5626445993030824</v>
      </c>
      <c r="DP656">
        <v>0.45242177342695561</v>
      </c>
      <c r="DQ656">
        <v>0</v>
      </c>
      <c r="DR656">
        <v>1.4287502439024391</v>
      </c>
      <c r="DS656">
        <v>0.1766567247386788</v>
      </c>
      <c r="DT656">
        <v>1.8405533431990528E-2</v>
      </c>
      <c r="DU656">
        <v>0</v>
      </c>
      <c r="DV656">
        <v>0</v>
      </c>
      <c r="DW656">
        <v>2</v>
      </c>
      <c r="DX656" t="s">
        <v>363</v>
      </c>
      <c r="DY656">
        <v>2.9727399999999999</v>
      </c>
      <c r="DZ656">
        <v>2.72485</v>
      </c>
      <c r="EA656">
        <v>0.106541</v>
      </c>
      <c r="EB656">
        <v>0.10889</v>
      </c>
      <c r="EC656">
        <v>7.9959199999999994E-2</v>
      </c>
      <c r="ED656">
        <v>7.43949E-2</v>
      </c>
      <c r="EE656">
        <v>27988.3</v>
      </c>
      <c r="EF656">
        <v>28014.1</v>
      </c>
      <c r="EG656">
        <v>29161.3</v>
      </c>
      <c r="EH656">
        <v>29105.599999999999</v>
      </c>
      <c r="EI656">
        <v>35573.800000000003</v>
      </c>
      <c r="EJ656">
        <v>35798</v>
      </c>
      <c r="EK656">
        <v>41091.1</v>
      </c>
      <c r="EL656">
        <v>41454.400000000001</v>
      </c>
      <c r="EM656">
        <v>1.8992500000000001</v>
      </c>
      <c r="EN656">
        <v>2.03647</v>
      </c>
      <c r="EO656">
        <v>-3.4987900000000002E-2</v>
      </c>
      <c r="EP656">
        <v>0</v>
      </c>
      <c r="EQ656">
        <v>25.978000000000002</v>
      </c>
      <c r="ER656">
        <v>999.9</v>
      </c>
      <c r="ES656">
        <v>23.5</v>
      </c>
      <c r="ET656">
        <v>42.9</v>
      </c>
      <c r="EU656">
        <v>27.183199999999999</v>
      </c>
      <c r="EV656">
        <v>62.136299999999999</v>
      </c>
      <c r="EW656">
        <v>26.995200000000001</v>
      </c>
      <c r="EX656">
        <v>2</v>
      </c>
      <c r="EY656">
        <v>0.57154700000000003</v>
      </c>
      <c r="EZ656">
        <v>9.2810500000000005</v>
      </c>
      <c r="FA656">
        <v>20.141400000000001</v>
      </c>
      <c r="FB656">
        <v>5.2163899999999996</v>
      </c>
      <c r="FC656">
        <v>12.0215</v>
      </c>
      <c r="FD656">
        <v>4.9881000000000002</v>
      </c>
      <c r="FE656">
        <v>3.2875299999999998</v>
      </c>
      <c r="FF656">
        <v>5803.6</v>
      </c>
      <c r="FG656">
        <v>9999</v>
      </c>
      <c r="FH656">
        <v>9999</v>
      </c>
      <c r="FI656">
        <v>94.5</v>
      </c>
      <c r="FJ656">
        <v>1.8677299999999999</v>
      </c>
      <c r="FK656">
        <v>1.8667499999999999</v>
      </c>
      <c r="FL656">
        <v>1.86615</v>
      </c>
      <c r="FM656">
        <v>1.8660000000000001</v>
      </c>
      <c r="FN656">
        <v>1.8678900000000001</v>
      </c>
      <c r="FO656">
        <v>1.87026</v>
      </c>
      <c r="FP656">
        <v>1.8689</v>
      </c>
      <c r="FQ656">
        <v>1.8702799999999999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-3.1059999999999999</v>
      </c>
      <c r="GF656">
        <v>-0.1739</v>
      </c>
      <c r="GG656">
        <v>-0.23523885101243769</v>
      </c>
      <c r="GH656">
        <v>-4.6052117464239163E-3</v>
      </c>
      <c r="GI656">
        <v>3.8696726057278897E-7</v>
      </c>
      <c r="GJ656">
        <v>-9.6670798998846254E-11</v>
      </c>
      <c r="GK656">
        <v>-0.34206402273919922</v>
      </c>
      <c r="GL656">
        <v>-4.2203369556326094E-3</v>
      </c>
      <c r="GM656">
        <v>8.7200311459696754E-4</v>
      </c>
      <c r="GN656">
        <v>-1.3787569801556101E-5</v>
      </c>
      <c r="GO656">
        <v>4</v>
      </c>
      <c r="GP656">
        <v>2427</v>
      </c>
      <c r="GQ656">
        <v>1</v>
      </c>
      <c r="GR656">
        <v>25</v>
      </c>
      <c r="GS656">
        <v>76.2</v>
      </c>
      <c r="GT656">
        <v>76</v>
      </c>
      <c r="GU656">
        <v>1.9946299999999999</v>
      </c>
      <c r="GV656">
        <v>2.2399900000000001</v>
      </c>
      <c r="GW656">
        <v>1.94702</v>
      </c>
      <c r="GX656">
        <v>2.7612299999999999</v>
      </c>
      <c r="GY656">
        <v>2.19482</v>
      </c>
      <c r="GZ656">
        <v>2.3791500000000001</v>
      </c>
      <c r="HA656">
        <v>46.298200000000001</v>
      </c>
      <c r="HB656">
        <v>13.5366</v>
      </c>
      <c r="HC656">
        <v>18</v>
      </c>
      <c r="HD656">
        <v>499.13799999999998</v>
      </c>
      <c r="HE656">
        <v>608.59400000000005</v>
      </c>
      <c r="HF656">
        <v>16.901900000000001</v>
      </c>
      <c r="HG656">
        <v>34.001300000000001</v>
      </c>
      <c r="HH656">
        <v>30.0014</v>
      </c>
      <c r="HI656">
        <v>33.489100000000001</v>
      </c>
      <c r="HJ656">
        <v>33.3033</v>
      </c>
      <c r="HK656">
        <v>39.976100000000002</v>
      </c>
      <c r="HL656">
        <v>24.8093</v>
      </c>
      <c r="HM656">
        <v>0</v>
      </c>
      <c r="HN656">
        <v>14.0443</v>
      </c>
      <c r="HO656">
        <v>707.38699999999994</v>
      </c>
      <c r="HP656">
        <v>19.494399999999999</v>
      </c>
      <c r="HQ656">
        <v>99.743600000000001</v>
      </c>
      <c r="HR656">
        <v>99.580799999999996</v>
      </c>
    </row>
    <row r="657" spans="1:226" x14ac:dyDescent="0.2">
      <c r="A657">
        <v>641</v>
      </c>
      <c r="B657">
        <v>1657217597.0999999</v>
      </c>
      <c r="C657">
        <v>10671.5</v>
      </c>
      <c r="D657" t="s">
        <v>1648</v>
      </c>
      <c r="E657" t="s">
        <v>1649</v>
      </c>
      <c r="F657">
        <v>5</v>
      </c>
      <c r="G657" s="1" t="s">
        <v>1567</v>
      </c>
      <c r="H657" t="s">
        <v>354</v>
      </c>
      <c r="I657">
        <v>1657217589.314285</v>
      </c>
      <c r="J657">
        <f t="shared" ref="J657:J720" si="340">(K657)/1000</f>
        <v>1.8466667376863528E-3</v>
      </c>
      <c r="K657">
        <f t="shared" ref="K657:K720" si="341">IF(BF657, AN657, AH657)</f>
        <v>1.8466667376863528</v>
      </c>
      <c r="L657" s="1">
        <f t="shared" ref="L657:L720" si="342">IF(BF657, AI657, AG657)</f>
        <v>13.235674690787137</v>
      </c>
      <c r="M657">
        <f t="shared" ref="M657:M720" si="343">BH657 - IF(AU657&gt;1, L657*BB657*100/(AW657*BV657), 0)</f>
        <v>641.03717857142863</v>
      </c>
      <c r="N657">
        <f t="shared" ref="N657:N720" si="344">((T657-J657/2)*M657-L657)/(T657+J657/2)</f>
        <v>354.00457275865512</v>
      </c>
      <c r="O657">
        <f t="shared" ref="O657:O720" si="345">N657*(BO657+BP657)/1000</f>
        <v>26.484357178409915</v>
      </c>
      <c r="P657">
        <f t="shared" ref="P657:P720" si="346">(BH657 - IF(AU657&gt;1, L657*BB657*100/(AW657*BV657), 0))*(BO657+BP657)/1000</f>
        <v>47.958300283031491</v>
      </c>
      <c r="Q657">
        <f t="shared" ref="Q657:Q720" si="347">2/((1/S657-1/R657)+SIGN(S657)*SQRT((1/S657-1/R657)*(1/S657-1/R657) + 4*BC657/((BC657+1)*(BC657+1))*(2*1/S657*1/R657-1/R657*1/R657)))</f>
        <v>7.9953495012708403E-2</v>
      </c>
      <c r="R657">
        <f t="shared" ref="R657:R720" si="348">IF(LEFT(BD657,1)&lt;&gt;"0",IF(LEFT(BD657,1)="1",3,BE657),$D$5+$E$5*(BV657*BO657/($K$5*1000))+$F$5*(BV657*BO657/($K$5*1000))*MAX(MIN(BB657,$J$5),$I$5)*MAX(MIN(BB657,$J$5),$I$5)+$G$5*MAX(MIN(BB657,$J$5),$I$5)*(BV657*BO657/($K$5*1000))+$H$5*(BV657*BO657/($K$5*1000))*(BV657*BO657/($K$5*1000)))</f>
        <v>2.8475025730264543</v>
      </c>
      <c r="S657">
        <f t="shared" ref="S657:S720" si="349">J657*(1000-(1000*0.61365*EXP(17.502*W657/(240.97+W657))/(BO657+BP657)+BJ657)/2)/(1000*0.61365*EXP(17.502*W657/(240.97+W657))/(BO657+BP657)-BJ657)</f>
        <v>7.8726935710985935E-2</v>
      </c>
      <c r="T657">
        <f t="shared" ref="T657:T720" si="350">1/((BC657+1)/(Q657/1.6)+1/(R657/1.37)) + BC657/((BC657+1)/(Q657/1.6) + BC657/(R657/1.37))</f>
        <v>4.9312968828409173E-2</v>
      </c>
      <c r="U657">
        <f t="shared" ref="U657:U720" si="351">(AX657*BA657)</f>
        <v>321.51399599999996</v>
      </c>
      <c r="V657">
        <f t="shared" ref="V657:V720" si="352">(BQ657+(U657+2*0.95*0.0000000567*(((BQ657+$B$7)+273)^4-(BQ657+273)^4)-44100*J657)/(1.84*29.3*R657+8*0.95*0.0000000567*(BQ657+273)^3))</f>
        <v>26.225235928918824</v>
      </c>
      <c r="W657">
        <f t="shared" ref="W657:W720" si="353">($C$7*BR657+$D$7*BS657+$E$7*V657)</f>
        <v>25.401714285714281</v>
      </c>
      <c r="X657">
        <f t="shared" ref="X657:X720" si="354">0.61365*EXP(17.502*W657/(240.97+W657))</f>
        <v>3.2566319813073292</v>
      </c>
      <c r="Y657">
        <f t="shared" ref="Y657:Y720" si="355">(Z657/AA657*100)</f>
        <v>49.685235139949562</v>
      </c>
      <c r="Z657">
        <f t="shared" ref="Z657:Z720" si="356">BJ657*(BO657+BP657)/1000</f>
        <v>1.5582289224878716</v>
      </c>
      <c r="AA657">
        <f t="shared" ref="AA657:AA720" si="357">0.61365*EXP(17.502*BQ657/(240.97+BQ657))</f>
        <v>3.1362011633813784</v>
      </c>
      <c r="AB657">
        <f t="shared" ref="AB657:AB720" si="358">(X657-BJ657*(BO657+BP657)/1000)</f>
        <v>1.6984030588194576</v>
      </c>
      <c r="AC657">
        <f t="shared" ref="AC657:AC720" si="359">(-J657*44100)</f>
        <v>-81.438003131968159</v>
      </c>
      <c r="AD657">
        <f t="shared" ref="AD657:AD720" si="360">2*29.3*R657*0.92*(BQ657-W657)</f>
        <v>-97.088637861723839</v>
      </c>
      <c r="AE657">
        <f t="shared" ref="AE657:AE720" si="361">2*0.95*0.0000000567*(((BQ657+$B$7)+273)^4-(W657+273)^4)</f>
        <v>-7.2183595135517074</v>
      </c>
      <c r="AF657">
        <f t="shared" ref="AF657:AF720" si="362">U657+AE657+AC657+AD657</f>
        <v>135.76899549275623</v>
      </c>
      <c r="AG657">
        <f t="shared" ref="AG657:AG720" si="363">BN657*AU657*(BI657-BH657*(1000-AU657*BK657)/(1000-AU657*BJ657))/(100*BB657)</f>
        <v>40.789018992657006</v>
      </c>
      <c r="AH657">
        <f t="shared" ref="AH657:AH720" si="364">1000*BN657*AU657*(BJ657-BK657)/(100*BB657*(1000-AU657*BJ657))</f>
        <v>1.8673488979603707</v>
      </c>
      <c r="AI657">
        <f t="shared" ref="AI657:AI720" si="365">(AJ657 - AK657 - BO657*1000/(8.314*(BQ657+273.15)) * AM657/BN657 * AL657) * BN657/(100*BB657) * (1000 - BK657)/1000</f>
        <v>13.235674690787137</v>
      </c>
      <c r="AJ657">
        <v>703.35533616722296</v>
      </c>
      <c r="AK657">
        <v>679.36037575757575</v>
      </c>
      <c r="AL657">
        <v>3.389367182636553</v>
      </c>
      <c r="AM657">
        <v>65.560437970994172</v>
      </c>
      <c r="AN657">
        <f t="shared" ref="AN657:AN720" si="366">(AP657 - AO657 + BO657*1000/(8.314*(BQ657+273.15)) * AR657/BN657 * AQ657) * BN657/(100*BB657) * 1000/(1000 - AP657)</f>
        <v>1.8466667376863528</v>
      </c>
      <c r="AO657">
        <v>19.39592438103999</v>
      </c>
      <c r="AP657">
        <v>20.815736969696971</v>
      </c>
      <c r="AQ657">
        <v>-2.3618935593384841E-4</v>
      </c>
      <c r="AR657">
        <v>78.045151830667706</v>
      </c>
      <c r="AS657">
        <v>0</v>
      </c>
      <c r="AT657">
        <v>0</v>
      </c>
      <c r="AU657">
        <f t="shared" ref="AU657:AU720" si="367">IF(AS657*$H$13&gt;=AW657,1,(AW657/(AW657-AS657*$H$13)))</f>
        <v>1</v>
      </c>
      <c r="AV657">
        <f t="shared" ref="AV657:AV720" si="368">(AU657-1)*100</f>
        <v>0</v>
      </c>
      <c r="AW657">
        <f t="shared" ref="AW657:AW720" si="369">MAX(0,($B$13+$C$13*BV657)/(1+$D$13*BV657)*BO657/(BQ657+273)*$E$13)</f>
        <v>39832.521271136204</v>
      </c>
      <c r="AX657">
        <f t="shared" ref="AX657:AX720" si="370">$B$11*BW657+$C$11*BX657+$F$11*CI657*(1-CL657)</f>
        <v>1999.9910714285711</v>
      </c>
      <c r="AY657">
        <f t="shared" ref="AY657:AY720" si="371">AX657*AZ657</f>
        <v>1681.1921999999997</v>
      </c>
      <c r="AZ657">
        <f t="shared" ref="AZ657:AZ720" si="372">($B$11*$D$9+$C$11*$D$9+$F$11*((CV657+CN657)/MAX(CV657+CN657+CW657, 0.1)*$I$9+CW657/MAX(CV657+CN657+CW657, 0.1)*$J$9))/($B$11+$C$11+$F$11)</f>
        <v>0.84059985267791371</v>
      </c>
      <c r="BA657">
        <f t="shared" ref="BA657:BA720" si="373">($B$11*$K$9+$C$11*$K$9+$F$11*((CV657+CN657)/MAX(CV657+CN657+CW657, 0.1)*$P$9+CW657/MAX(CV657+CN657+CW657, 0.1)*$Q$9))/($B$11+$C$11+$F$11)</f>
        <v>0.16075771566837352</v>
      </c>
      <c r="BB657" s="1">
        <v>3.923</v>
      </c>
      <c r="BC657">
        <v>0.5</v>
      </c>
      <c r="BD657" t="s">
        <v>355</v>
      </c>
      <c r="BE657">
        <v>2</v>
      </c>
      <c r="BF657" t="b">
        <v>1</v>
      </c>
      <c r="BG657">
        <v>1657217589.314285</v>
      </c>
      <c r="BH657">
        <v>641.03717857142863</v>
      </c>
      <c r="BI657">
        <v>673.97864285714297</v>
      </c>
      <c r="BJ657">
        <v>20.828150000000001</v>
      </c>
      <c r="BK657">
        <v>19.39357857142857</v>
      </c>
      <c r="BL657">
        <v>644.10400000000004</v>
      </c>
      <c r="BM657">
        <v>21.001953571428569</v>
      </c>
      <c r="BN657">
        <v>500.01210714285708</v>
      </c>
      <c r="BO657">
        <v>74.713589285714292</v>
      </c>
      <c r="BP657">
        <v>0.1000126178571429</v>
      </c>
      <c r="BQ657">
        <v>24.769275</v>
      </c>
      <c r="BR657">
        <v>25.401714285714281</v>
      </c>
      <c r="BS657">
        <v>999.9000000000002</v>
      </c>
      <c r="BT657">
        <v>0</v>
      </c>
      <c r="BU657">
        <v>0</v>
      </c>
      <c r="BV657">
        <v>10007.892857142861</v>
      </c>
      <c r="BW657">
        <v>0</v>
      </c>
      <c r="BX657">
        <v>1939.1239285714289</v>
      </c>
      <c r="BY657">
        <v>-32.941378571428572</v>
      </c>
      <c r="BZ657">
        <v>654.67267857142872</v>
      </c>
      <c r="CA657">
        <v>687.30803571428567</v>
      </c>
      <c r="CB657">
        <v>1.434577142857143</v>
      </c>
      <c r="CC657">
        <v>673.97864285714297</v>
      </c>
      <c r="CD657">
        <v>19.39357857142857</v>
      </c>
      <c r="CE657">
        <v>1.556145714285714</v>
      </c>
      <c r="CF657">
        <v>1.4489635714285709</v>
      </c>
      <c r="CG657">
        <v>13.53126785714286</v>
      </c>
      <c r="CH657">
        <v>12.439971428571431</v>
      </c>
      <c r="CI657">
        <v>1999.9910714285711</v>
      </c>
      <c r="CJ657">
        <v>0.9800058214285714</v>
      </c>
      <c r="CK657">
        <v>1.9994378571428571E-2</v>
      </c>
      <c r="CL657">
        <v>0</v>
      </c>
      <c r="CM657">
        <v>2.2158214285714291</v>
      </c>
      <c r="CN657">
        <v>0</v>
      </c>
      <c r="CO657">
        <v>6581.4953571428559</v>
      </c>
      <c r="CP657">
        <v>16749.424999999999</v>
      </c>
      <c r="CQ657">
        <v>42.75</v>
      </c>
      <c r="CR657">
        <v>44.845750000000002</v>
      </c>
      <c r="CS657">
        <v>43.144928571428558</v>
      </c>
      <c r="CT657">
        <v>43.401571428571422</v>
      </c>
      <c r="CU657">
        <v>41.561999999999991</v>
      </c>
      <c r="CV657">
        <v>1960.0010714285711</v>
      </c>
      <c r="CW657">
        <v>39.99</v>
      </c>
      <c r="CX657">
        <v>0</v>
      </c>
      <c r="CY657">
        <v>1657217602.0999999</v>
      </c>
      <c r="CZ657">
        <v>0</v>
      </c>
      <c r="DA657">
        <v>1657213031</v>
      </c>
      <c r="DB657" t="s">
        <v>1093</v>
      </c>
      <c r="DC657">
        <v>1657213019.5</v>
      </c>
      <c r="DD657">
        <v>1657213031</v>
      </c>
      <c r="DE657">
        <v>2</v>
      </c>
      <c r="DF657">
        <v>1.982</v>
      </c>
      <c r="DG657">
        <v>-0.124</v>
      </c>
      <c r="DH657">
        <v>-2.1179999999999999</v>
      </c>
      <c r="DI657">
        <v>-0.2</v>
      </c>
      <c r="DJ657">
        <v>420</v>
      </c>
      <c r="DK657">
        <v>19</v>
      </c>
      <c r="DL657">
        <v>0.14000000000000001</v>
      </c>
      <c r="DM657">
        <v>0.05</v>
      </c>
      <c r="DN657">
        <v>-32.723069999999993</v>
      </c>
      <c r="DO657">
        <v>-4.1784495309569234</v>
      </c>
      <c r="DP657">
        <v>0.40751945732688649</v>
      </c>
      <c r="DQ657">
        <v>0</v>
      </c>
      <c r="DR657">
        <v>1.4343855000000001</v>
      </c>
      <c r="DS657">
        <v>-3.2259061913698893E-2</v>
      </c>
      <c r="DT657">
        <v>1.2907049227069671E-2</v>
      </c>
      <c r="DU657">
        <v>1</v>
      </c>
      <c r="DV657">
        <v>1</v>
      </c>
      <c r="DW657">
        <v>2</v>
      </c>
      <c r="DX657" t="s">
        <v>357</v>
      </c>
      <c r="DY657">
        <v>2.9725999999999999</v>
      </c>
      <c r="DZ657">
        <v>2.7248000000000001</v>
      </c>
      <c r="EA657">
        <v>0.10842</v>
      </c>
      <c r="EB657">
        <v>0.110735</v>
      </c>
      <c r="EC657">
        <v>7.9946400000000001E-2</v>
      </c>
      <c r="ED657">
        <v>7.4449100000000004E-2</v>
      </c>
      <c r="EE657">
        <v>27928.9</v>
      </c>
      <c r="EF657">
        <v>27955.1</v>
      </c>
      <c r="EG657">
        <v>29160.799999999999</v>
      </c>
      <c r="EH657">
        <v>29104.799999999999</v>
      </c>
      <c r="EI657">
        <v>35573.300000000003</v>
      </c>
      <c r="EJ657">
        <v>35794.800000000003</v>
      </c>
      <c r="EK657">
        <v>41089.9</v>
      </c>
      <c r="EL657">
        <v>41453.1</v>
      </c>
      <c r="EM657">
        <v>1.8989799999999999</v>
      </c>
      <c r="EN657">
        <v>2.0361500000000001</v>
      </c>
      <c r="EO657">
        <v>-3.5073600000000003E-2</v>
      </c>
      <c r="EP657">
        <v>0</v>
      </c>
      <c r="EQ657">
        <v>25.988700000000001</v>
      </c>
      <c r="ER657">
        <v>999.9</v>
      </c>
      <c r="ES657">
        <v>23.5</v>
      </c>
      <c r="ET657">
        <v>42.9</v>
      </c>
      <c r="EU657">
        <v>27.181799999999999</v>
      </c>
      <c r="EV657">
        <v>62.086300000000001</v>
      </c>
      <c r="EW657">
        <v>26.935099999999998</v>
      </c>
      <c r="EX657">
        <v>2</v>
      </c>
      <c r="EY657">
        <v>0.57293400000000005</v>
      </c>
      <c r="EZ657">
        <v>9.2810500000000005</v>
      </c>
      <c r="FA657">
        <v>20.141400000000001</v>
      </c>
      <c r="FB657">
        <v>5.21699</v>
      </c>
      <c r="FC657">
        <v>12.021599999999999</v>
      </c>
      <c r="FD657">
        <v>4.9879499999999997</v>
      </c>
      <c r="FE657">
        <v>3.2876500000000002</v>
      </c>
      <c r="FF657">
        <v>5803.6</v>
      </c>
      <c r="FG657">
        <v>9999</v>
      </c>
      <c r="FH657">
        <v>9999</v>
      </c>
      <c r="FI657">
        <v>94.5</v>
      </c>
      <c r="FJ657">
        <v>1.8677299999999999</v>
      </c>
      <c r="FK657">
        <v>1.86676</v>
      </c>
      <c r="FL657">
        <v>1.86615</v>
      </c>
      <c r="FM657">
        <v>1.8660000000000001</v>
      </c>
      <c r="FN657">
        <v>1.86791</v>
      </c>
      <c r="FO657">
        <v>1.87025</v>
      </c>
      <c r="FP657">
        <v>1.8689</v>
      </c>
      <c r="FQ657">
        <v>1.8702799999999999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-3.1760000000000002</v>
      </c>
      <c r="GF657">
        <v>-0.17399999999999999</v>
      </c>
      <c r="GG657">
        <v>-0.23523885101243769</v>
      </c>
      <c r="GH657">
        <v>-4.6052117464239163E-3</v>
      </c>
      <c r="GI657">
        <v>3.8696726057278897E-7</v>
      </c>
      <c r="GJ657">
        <v>-9.6670798998846254E-11</v>
      </c>
      <c r="GK657">
        <v>-0.34206402273919922</v>
      </c>
      <c r="GL657">
        <v>-4.2203369556326094E-3</v>
      </c>
      <c r="GM657">
        <v>8.7200311459696754E-4</v>
      </c>
      <c r="GN657">
        <v>-1.3787569801556101E-5</v>
      </c>
      <c r="GO657">
        <v>4</v>
      </c>
      <c r="GP657">
        <v>2427</v>
      </c>
      <c r="GQ657">
        <v>1</v>
      </c>
      <c r="GR657">
        <v>25</v>
      </c>
      <c r="GS657">
        <v>76.3</v>
      </c>
      <c r="GT657">
        <v>76.099999999999994</v>
      </c>
      <c r="GU657">
        <v>2.03003</v>
      </c>
      <c r="GV657">
        <v>2.2351100000000002</v>
      </c>
      <c r="GW657">
        <v>1.94702</v>
      </c>
      <c r="GX657">
        <v>2.7612299999999999</v>
      </c>
      <c r="GY657">
        <v>2.19482</v>
      </c>
      <c r="GZ657">
        <v>2.3974600000000001</v>
      </c>
      <c r="HA657">
        <v>46.327399999999997</v>
      </c>
      <c r="HB657">
        <v>13.5366</v>
      </c>
      <c r="HC657">
        <v>18</v>
      </c>
      <c r="HD657">
        <v>499.09300000000002</v>
      </c>
      <c r="HE657">
        <v>608.50099999999998</v>
      </c>
      <c r="HF657">
        <v>16.914200000000001</v>
      </c>
      <c r="HG657">
        <v>34.0197</v>
      </c>
      <c r="HH657">
        <v>30.0014</v>
      </c>
      <c r="HI657">
        <v>33.506999999999998</v>
      </c>
      <c r="HJ657">
        <v>33.320700000000002</v>
      </c>
      <c r="HK657">
        <v>40.758099999999999</v>
      </c>
      <c r="HL657">
        <v>24.5185</v>
      </c>
      <c r="HM657">
        <v>0</v>
      </c>
      <c r="HN657">
        <v>14.0433</v>
      </c>
      <c r="HO657">
        <v>727.42100000000005</v>
      </c>
      <c r="HP657">
        <v>19.504300000000001</v>
      </c>
      <c r="HQ657">
        <v>99.741200000000006</v>
      </c>
      <c r="HR657">
        <v>99.577799999999996</v>
      </c>
    </row>
    <row r="658" spans="1:226" x14ac:dyDescent="0.2">
      <c r="A658">
        <v>642</v>
      </c>
      <c r="B658">
        <v>1657217602.0999999</v>
      </c>
      <c r="C658">
        <v>10676.5</v>
      </c>
      <c r="D658" t="s">
        <v>1650</v>
      </c>
      <c r="E658" t="s">
        <v>1651</v>
      </c>
      <c r="F658">
        <v>5</v>
      </c>
      <c r="G658" s="1" t="s">
        <v>1567</v>
      </c>
      <c r="H658" t="s">
        <v>354</v>
      </c>
      <c r="I658">
        <v>1657217594.5999999</v>
      </c>
      <c r="J658">
        <f t="shared" si="340"/>
        <v>1.8461561037357685E-3</v>
      </c>
      <c r="K658">
        <f t="shared" si="341"/>
        <v>1.8461561037357685</v>
      </c>
      <c r="L658" s="1">
        <f t="shared" si="342"/>
        <v>13.704181371629421</v>
      </c>
      <c r="M658">
        <f t="shared" si="343"/>
        <v>658.53440740740746</v>
      </c>
      <c r="N658">
        <f t="shared" si="344"/>
        <v>361.02930352014909</v>
      </c>
      <c r="O658">
        <f t="shared" si="345"/>
        <v>27.010005039884167</v>
      </c>
      <c r="P658">
        <f t="shared" si="346"/>
        <v>49.267517870660917</v>
      </c>
      <c r="Q658">
        <f t="shared" si="347"/>
        <v>7.9812267313662449E-2</v>
      </c>
      <c r="R658">
        <f t="shared" si="348"/>
        <v>2.8479808317902044</v>
      </c>
      <c r="S658">
        <f t="shared" si="349"/>
        <v>7.8590203461001873E-2</v>
      </c>
      <c r="T658">
        <f t="shared" si="350"/>
        <v>4.9227115986613681E-2</v>
      </c>
      <c r="U658">
        <f t="shared" si="351"/>
        <v>321.51004188888879</v>
      </c>
      <c r="V658">
        <f t="shared" si="352"/>
        <v>26.234236634925775</v>
      </c>
      <c r="W658">
        <f t="shared" si="353"/>
        <v>25.411388888888879</v>
      </c>
      <c r="X658">
        <f t="shared" si="354"/>
        <v>3.2585051866553734</v>
      </c>
      <c r="Y658">
        <f t="shared" si="355"/>
        <v>49.638950183704679</v>
      </c>
      <c r="Z658">
        <f t="shared" si="356"/>
        <v>1.5576259310767298</v>
      </c>
      <c r="AA658">
        <f t="shared" si="357"/>
        <v>3.1379107038167429</v>
      </c>
      <c r="AB658">
        <f t="shared" si="358"/>
        <v>1.7008792555786436</v>
      </c>
      <c r="AC658">
        <f t="shared" si="359"/>
        <v>-81.415484174747391</v>
      </c>
      <c r="AD658">
        <f t="shared" si="360"/>
        <v>-97.189330864190381</v>
      </c>
      <c r="AE658">
        <f t="shared" si="361"/>
        <v>-7.2253159192476613</v>
      </c>
      <c r="AF658">
        <f t="shared" si="362"/>
        <v>135.67991093070339</v>
      </c>
      <c r="AG658">
        <f t="shared" si="363"/>
        <v>41.180728202479266</v>
      </c>
      <c r="AH658">
        <f t="shared" si="364"/>
        <v>1.8499769592516901</v>
      </c>
      <c r="AI658">
        <f t="shared" si="365"/>
        <v>13.704181371629421</v>
      </c>
      <c r="AJ658">
        <v>720.48431057365269</v>
      </c>
      <c r="AK658">
        <v>696.15632121212127</v>
      </c>
      <c r="AL658">
        <v>3.3787244189874199</v>
      </c>
      <c r="AM658">
        <v>65.560437970994172</v>
      </c>
      <c r="AN658">
        <f t="shared" si="366"/>
        <v>1.8461561037357685</v>
      </c>
      <c r="AO658">
        <v>19.399060967351161</v>
      </c>
      <c r="AP658">
        <v>20.817624242424241</v>
      </c>
      <c r="AQ658">
        <v>-4.7761847938964133E-5</v>
      </c>
      <c r="AR658">
        <v>78.045151830667706</v>
      </c>
      <c r="AS658">
        <v>0</v>
      </c>
      <c r="AT658">
        <v>0</v>
      </c>
      <c r="AU658">
        <f t="shared" si="367"/>
        <v>1</v>
      </c>
      <c r="AV658">
        <f t="shared" si="368"/>
        <v>0</v>
      </c>
      <c r="AW658">
        <f t="shared" si="369"/>
        <v>39840.745734286967</v>
      </c>
      <c r="AX658">
        <f t="shared" si="370"/>
        <v>1999.9662962962959</v>
      </c>
      <c r="AY658">
        <f t="shared" si="371"/>
        <v>1681.1713888888885</v>
      </c>
      <c r="AZ658">
        <f t="shared" si="372"/>
        <v>0.84059986010875365</v>
      </c>
      <c r="BA658">
        <f t="shared" si="373"/>
        <v>0.1607577300098946</v>
      </c>
      <c r="BB658" s="1">
        <v>3.923</v>
      </c>
      <c r="BC658">
        <v>0.5</v>
      </c>
      <c r="BD658" t="s">
        <v>355</v>
      </c>
      <c r="BE658">
        <v>2</v>
      </c>
      <c r="BF658" t="b">
        <v>1</v>
      </c>
      <c r="BG658">
        <v>1657217594.5999999</v>
      </c>
      <c r="BH658">
        <v>658.53440740740746</v>
      </c>
      <c r="BI658">
        <v>691.80062962962973</v>
      </c>
      <c r="BJ658">
        <v>20.820011111111111</v>
      </c>
      <c r="BK658">
        <v>19.398740740740742</v>
      </c>
      <c r="BL658">
        <v>661.67537037037039</v>
      </c>
      <c r="BM658">
        <v>20.993925925925929</v>
      </c>
      <c r="BN658">
        <v>500.00051851851862</v>
      </c>
      <c r="BO658">
        <v>74.713914814814814</v>
      </c>
      <c r="BP658">
        <v>9.9970862962962967E-2</v>
      </c>
      <c r="BQ658">
        <v>24.778400000000001</v>
      </c>
      <c r="BR658">
        <v>25.411388888888879</v>
      </c>
      <c r="BS658">
        <v>999.90000000000009</v>
      </c>
      <c r="BT658">
        <v>0</v>
      </c>
      <c r="BU658">
        <v>0</v>
      </c>
      <c r="BV658">
        <v>10010.322222222219</v>
      </c>
      <c r="BW658">
        <v>0</v>
      </c>
      <c r="BX658">
        <v>1941.588518518518</v>
      </c>
      <c r="BY658">
        <v>-33.266177777777777</v>
      </c>
      <c r="BZ658">
        <v>672.53651851851851</v>
      </c>
      <c r="CA658">
        <v>705.48633333333328</v>
      </c>
      <c r="CB658">
        <v>1.421272962962963</v>
      </c>
      <c r="CC658">
        <v>691.80062962962973</v>
      </c>
      <c r="CD658">
        <v>19.398740740740742</v>
      </c>
      <c r="CE658">
        <v>1.555544814814815</v>
      </c>
      <c r="CF658">
        <v>1.449354814814815</v>
      </c>
      <c r="CG658">
        <v>13.525344444444441</v>
      </c>
      <c r="CH658">
        <v>12.44409259259259</v>
      </c>
      <c r="CI658">
        <v>1999.9662962962959</v>
      </c>
      <c r="CJ658">
        <v>0.98000566666666655</v>
      </c>
      <c r="CK658">
        <v>1.9994533333333332E-2</v>
      </c>
      <c r="CL658">
        <v>0</v>
      </c>
      <c r="CM658">
        <v>2.259755555555556</v>
      </c>
      <c r="CN658">
        <v>0</v>
      </c>
      <c r="CO658">
        <v>6604.9144444444446</v>
      </c>
      <c r="CP658">
        <v>16749.211111111112</v>
      </c>
      <c r="CQ658">
        <v>42.754592592592587</v>
      </c>
      <c r="CR658">
        <v>44.86333333333333</v>
      </c>
      <c r="CS658">
        <v>43.161740740740733</v>
      </c>
      <c r="CT658">
        <v>43.423222222222208</v>
      </c>
      <c r="CU658">
        <v>41.561999999999991</v>
      </c>
      <c r="CV658">
        <v>1959.9762962962959</v>
      </c>
      <c r="CW658">
        <v>39.99</v>
      </c>
      <c r="CX658">
        <v>0</v>
      </c>
      <c r="CY658">
        <v>1657217606.9000001</v>
      </c>
      <c r="CZ658">
        <v>0</v>
      </c>
      <c r="DA658">
        <v>1657213031</v>
      </c>
      <c r="DB658" t="s">
        <v>1093</v>
      </c>
      <c r="DC658">
        <v>1657213019.5</v>
      </c>
      <c r="DD658">
        <v>1657213031</v>
      </c>
      <c r="DE658">
        <v>2</v>
      </c>
      <c r="DF658">
        <v>1.982</v>
      </c>
      <c r="DG658">
        <v>-0.124</v>
      </c>
      <c r="DH658">
        <v>-2.1179999999999999</v>
      </c>
      <c r="DI658">
        <v>-0.2</v>
      </c>
      <c r="DJ658">
        <v>420</v>
      </c>
      <c r="DK658">
        <v>19</v>
      </c>
      <c r="DL658">
        <v>0.14000000000000001</v>
      </c>
      <c r="DM658">
        <v>0.05</v>
      </c>
      <c r="DN658">
        <v>-33.066725000000012</v>
      </c>
      <c r="DO658">
        <v>-3.6564968105064688</v>
      </c>
      <c r="DP658">
        <v>0.35566547326806958</v>
      </c>
      <c r="DQ658">
        <v>0</v>
      </c>
      <c r="DR658">
        <v>1.429025</v>
      </c>
      <c r="DS658">
        <v>-0.15774799249531241</v>
      </c>
      <c r="DT658">
        <v>1.8146989144207901E-2</v>
      </c>
      <c r="DU658">
        <v>0</v>
      </c>
      <c r="DV658">
        <v>0</v>
      </c>
      <c r="DW658">
        <v>2</v>
      </c>
      <c r="DX658" t="s">
        <v>363</v>
      </c>
      <c r="DY658">
        <v>2.97262</v>
      </c>
      <c r="DZ658">
        <v>2.7246700000000001</v>
      </c>
      <c r="EA658">
        <v>0.110268</v>
      </c>
      <c r="EB658">
        <v>0.11254400000000001</v>
      </c>
      <c r="EC658">
        <v>7.9949400000000004E-2</v>
      </c>
      <c r="ED658">
        <v>7.4576199999999995E-2</v>
      </c>
      <c r="EE658">
        <v>27870</v>
      </c>
      <c r="EF658">
        <v>27897.9</v>
      </c>
      <c r="EG658">
        <v>29160</v>
      </c>
      <c r="EH658">
        <v>29104.5</v>
      </c>
      <c r="EI658">
        <v>35572.699999999997</v>
      </c>
      <c r="EJ658">
        <v>35789.4</v>
      </c>
      <c r="EK658">
        <v>41089.300000000003</v>
      </c>
      <c r="EL658">
        <v>41452.400000000001</v>
      </c>
      <c r="EM658">
        <v>1.89913</v>
      </c>
      <c r="EN658">
        <v>2.0360999999999998</v>
      </c>
      <c r="EO658">
        <v>-3.43136E-2</v>
      </c>
      <c r="EP658">
        <v>0</v>
      </c>
      <c r="EQ658">
        <v>25.997699999999998</v>
      </c>
      <c r="ER658">
        <v>999.9</v>
      </c>
      <c r="ES658">
        <v>23.4</v>
      </c>
      <c r="ET658">
        <v>42.9</v>
      </c>
      <c r="EU658">
        <v>27.064399999999999</v>
      </c>
      <c r="EV658">
        <v>61.886299999999999</v>
      </c>
      <c r="EW658">
        <v>26.947099999999999</v>
      </c>
      <c r="EX658">
        <v>2</v>
      </c>
      <c r="EY658">
        <v>0.57435199999999997</v>
      </c>
      <c r="EZ658">
        <v>9.2810500000000005</v>
      </c>
      <c r="FA658">
        <v>20.140999999999998</v>
      </c>
      <c r="FB658">
        <v>5.21624</v>
      </c>
      <c r="FC658">
        <v>12.0212</v>
      </c>
      <c r="FD658">
        <v>4.9879499999999997</v>
      </c>
      <c r="FE658">
        <v>3.2873999999999999</v>
      </c>
      <c r="FF658">
        <v>5803.9</v>
      </c>
      <c r="FG658">
        <v>9999</v>
      </c>
      <c r="FH658">
        <v>9999</v>
      </c>
      <c r="FI658">
        <v>94.5</v>
      </c>
      <c r="FJ658">
        <v>1.86771</v>
      </c>
      <c r="FK658">
        <v>1.86676</v>
      </c>
      <c r="FL658">
        <v>1.86615</v>
      </c>
      <c r="FM658">
        <v>1.8660000000000001</v>
      </c>
      <c r="FN658">
        <v>1.86791</v>
      </c>
      <c r="FO658">
        <v>1.8702399999999999</v>
      </c>
      <c r="FP658">
        <v>1.8689</v>
      </c>
      <c r="FQ658">
        <v>1.8702799999999999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-3.246</v>
      </c>
      <c r="GF658">
        <v>-0.1739</v>
      </c>
      <c r="GG658">
        <v>-0.23523885101243769</v>
      </c>
      <c r="GH658">
        <v>-4.6052117464239163E-3</v>
      </c>
      <c r="GI658">
        <v>3.8696726057278897E-7</v>
      </c>
      <c r="GJ658">
        <v>-9.6670798998846254E-11</v>
      </c>
      <c r="GK658">
        <v>-0.34206402273919922</v>
      </c>
      <c r="GL658">
        <v>-4.2203369556326094E-3</v>
      </c>
      <c r="GM658">
        <v>8.7200311459696754E-4</v>
      </c>
      <c r="GN658">
        <v>-1.3787569801556101E-5</v>
      </c>
      <c r="GO658">
        <v>4</v>
      </c>
      <c r="GP658">
        <v>2427</v>
      </c>
      <c r="GQ658">
        <v>1</v>
      </c>
      <c r="GR658">
        <v>25</v>
      </c>
      <c r="GS658">
        <v>76.400000000000006</v>
      </c>
      <c r="GT658">
        <v>76.2</v>
      </c>
      <c r="GU658">
        <v>2.0690900000000001</v>
      </c>
      <c r="GV658">
        <v>2.2363300000000002</v>
      </c>
      <c r="GW658">
        <v>1.94702</v>
      </c>
      <c r="GX658">
        <v>2.7600099999999999</v>
      </c>
      <c r="GY658">
        <v>2.19482</v>
      </c>
      <c r="GZ658">
        <v>2.3852500000000001</v>
      </c>
      <c r="HA658">
        <v>46.327399999999997</v>
      </c>
      <c r="HB658">
        <v>13.5366</v>
      </c>
      <c r="HC658">
        <v>18</v>
      </c>
      <c r="HD658">
        <v>499.32499999999999</v>
      </c>
      <c r="HE658">
        <v>608.63599999999997</v>
      </c>
      <c r="HF658">
        <v>16.924099999999999</v>
      </c>
      <c r="HG658">
        <v>34.034999999999997</v>
      </c>
      <c r="HH658">
        <v>30.0014</v>
      </c>
      <c r="HI658">
        <v>33.524799999999999</v>
      </c>
      <c r="HJ658">
        <v>33.338799999999999</v>
      </c>
      <c r="HK658">
        <v>41.482999999999997</v>
      </c>
      <c r="HL658">
        <v>24.242899999999999</v>
      </c>
      <c r="HM658">
        <v>0</v>
      </c>
      <c r="HN658">
        <v>14.036</v>
      </c>
      <c r="HO658">
        <v>740.779</v>
      </c>
      <c r="HP658">
        <v>19.608599999999999</v>
      </c>
      <c r="HQ658">
        <v>99.739199999999997</v>
      </c>
      <c r="HR658">
        <v>99.576499999999996</v>
      </c>
    </row>
    <row r="659" spans="1:226" x14ac:dyDescent="0.2">
      <c r="A659">
        <v>643</v>
      </c>
      <c r="B659">
        <v>1657217607.0999999</v>
      </c>
      <c r="C659">
        <v>10681.5</v>
      </c>
      <c r="D659" t="s">
        <v>1652</v>
      </c>
      <c r="E659" t="s">
        <v>1653</v>
      </c>
      <c r="F659">
        <v>5</v>
      </c>
      <c r="G659" s="1" t="s">
        <v>1567</v>
      </c>
      <c r="H659" t="s">
        <v>354</v>
      </c>
      <c r="I659">
        <v>1657217599.314285</v>
      </c>
      <c r="J659">
        <f t="shared" si="340"/>
        <v>1.7858023452815058E-3</v>
      </c>
      <c r="K659">
        <f t="shared" si="341"/>
        <v>1.7858023452815057</v>
      </c>
      <c r="L659" s="1">
        <f t="shared" si="342"/>
        <v>14.227801661515468</v>
      </c>
      <c r="M659">
        <f t="shared" si="343"/>
        <v>674.08692857142853</v>
      </c>
      <c r="N659">
        <f t="shared" si="344"/>
        <v>355.47983602977092</v>
      </c>
      <c r="O659">
        <f t="shared" si="345"/>
        <v>26.59496391938039</v>
      </c>
      <c r="P659">
        <f t="shared" si="346"/>
        <v>50.431320505002425</v>
      </c>
      <c r="Q659">
        <f t="shared" si="347"/>
        <v>7.7045026027904348E-2</v>
      </c>
      <c r="R659">
        <f t="shared" si="348"/>
        <v>2.8464593028641585</v>
      </c>
      <c r="S659">
        <f t="shared" si="349"/>
        <v>7.5904983973076379E-2</v>
      </c>
      <c r="T659">
        <f t="shared" si="350"/>
        <v>4.7541637921821693E-2</v>
      </c>
      <c r="U659">
        <f t="shared" si="351"/>
        <v>321.51279900000009</v>
      </c>
      <c r="V659">
        <f t="shared" si="352"/>
        <v>26.259359158821656</v>
      </c>
      <c r="W659">
        <f t="shared" si="353"/>
        <v>25.42512142857143</v>
      </c>
      <c r="X659">
        <f t="shared" si="354"/>
        <v>3.2611657097159541</v>
      </c>
      <c r="Y659">
        <f t="shared" si="355"/>
        <v>49.617226192171557</v>
      </c>
      <c r="Z659">
        <f t="shared" si="356"/>
        <v>1.5577108247602505</v>
      </c>
      <c r="AA659">
        <f t="shared" si="357"/>
        <v>3.1394556776050107</v>
      </c>
      <c r="AB659">
        <f t="shared" si="358"/>
        <v>1.7034548849557036</v>
      </c>
      <c r="AC659">
        <f t="shared" si="359"/>
        <v>-78.753883426914413</v>
      </c>
      <c r="AD659">
        <f t="shared" si="360"/>
        <v>-97.979845055702484</v>
      </c>
      <c r="AE659">
        <f t="shared" si="361"/>
        <v>-7.2887845288438911</v>
      </c>
      <c r="AF659">
        <f t="shared" si="362"/>
        <v>137.49028598853931</v>
      </c>
      <c r="AG659">
        <f t="shared" si="363"/>
        <v>41.523873211684446</v>
      </c>
      <c r="AH659">
        <f t="shared" si="364"/>
        <v>1.8094702734550905</v>
      </c>
      <c r="AI659">
        <f t="shared" si="365"/>
        <v>14.227801661515468</v>
      </c>
      <c r="AJ659">
        <v>737.59645597106044</v>
      </c>
      <c r="AK659">
        <v>712.91759393939401</v>
      </c>
      <c r="AL659">
        <v>3.3616651148073742</v>
      </c>
      <c r="AM659">
        <v>65.560437970994172</v>
      </c>
      <c r="AN659">
        <f t="shared" si="366"/>
        <v>1.7858023452815057</v>
      </c>
      <c r="AO659">
        <v>19.471349100719571</v>
      </c>
      <c r="AP659">
        <v>20.842184848484841</v>
      </c>
      <c r="AQ659">
        <v>2.257128435183341E-4</v>
      </c>
      <c r="AR659">
        <v>78.045151830667706</v>
      </c>
      <c r="AS659">
        <v>0</v>
      </c>
      <c r="AT659">
        <v>0</v>
      </c>
      <c r="AU659">
        <f t="shared" si="367"/>
        <v>1</v>
      </c>
      <c r="AV659">
        <f t="shared" si="368"/>
        <v>0</v>
      </c>
      <c r="AW659">
        <f t="shared" si="369"/>
        <v>39809.625597511607</v>
      </c>
      <c r="AX659">
        <f t="shared" si="370"/>
        <v>1999.9835714285721</v>
      </c>
      <c r="AY659">
        <f t="shared" si="371"/>
        <v>1681.1859000000006</v>
      </c>
      <c r="AZ659">
        <f t="shared" si="372"/>
        <v>0.84059985492737976</v>
      </c>
      <c r="BA659">
        <f t="shared" si="373"/>
        <v>0.16075772000984292</v>
      </c>
      <c r="BB659" s="1">
        <v>3.923</v>
      </c>
      <c r="BC659">
        <v>0.5</v>
      </c>
      <c r="BD659" t="s">
        <v>355</v>
      </c>
      <c r="BE659">
        <v>2</v>
      </c>
      <c r="BF659" t="b">
        <v>1</v>
      </c>
      <c r="BG659">
        <v>1657217599.314285</v>
      </c>
      <c r="BH659">
        <v>674.08692857142853</v>
      </c>
      <c r="BI659">
        <v>707.62260714285719</v>
      </c>
      <c r="BJ659">
        <v>20.821039285714289</v>
      </c>
      <c r="BK659">
        <v>19.43092857142857</v>
      </c>
      <c r="BL659">
        <v>677.29374999999993</v>
      </c>
      <c r="BM659">
        <v>20.99493571428571</v>
      </c>
      <c r="BN659">
        <v>500.01432142857152</v>
      </c>
      <c r="BO659">
        <v>74.714246428571428</v>
      </c>
      <c r="BP659">
        <v>0.1000221285714286</v>
      </c>
      <c r="BQ659">
        <v>24.786642857142859</v>
      </c>
      <c r="BR659">
        <v>25.42512142857143</v>
      </c>
      <c r="BS659">
        <v>999.9000000000002</v>
      </c>
      <c r="BT659">
        <v>0</v>
      </c>
      <c r="BU659">
        <v>0</v>
      </c>
      <c r="BV659">
        <v>10002.411071428571</v>
      </c>
      <c r="BW659">
        <v>0</v>
      </c>
      <c r="BX659">
        <v>1944.7678571428571</v>
      </c>
      <c r="BY659">
        <v>-33.535600000000002</v>
      </c>
      <c r="BZ659">
        <v>688.42067857142843</v>
      </c>
      <c r="CA659">
        <v>721.64525000000015</v>
      </c>
      <c r="CB659">
        <v>1.390108571428571</v>
      </c>
      <c r="CC659">
        <v>707.62260714285719</v>
      </c>
      <c r="CD659">
        <v>19.43092857142857</v>
      </c>
      <c r="CE659">
        <v>1.5556282142857141</v>
      </c>
      <c r="CF659">
        <v>1.451766785714286</v>
      </c>
      <c r="CG659">
        <v>13.526171428571431</v>
      </c>
      <c r="CH659">
        <v>12.469389285714289</v>
      </c>
      <c r="CI659">
        <v>1999.9835714285721</v>
      </c>
      <c r="CJ659">
        <v>0.98000592857142865</v>
      </c>
      <c r="CK659">
        <v>1.9994271428571429E-2</v>
      </c>
      <c r="CL659">
        <v>0</v>
      </c>
      <c r="CM659">
        <v>2.2871428571428569</v>
      </c>
      <c r="CN659">
        <v>0</v>
      </c>
      <c r="CO659">
        <v>6624.2407142857137</v>
      </c>
      <c r="CP659">
        <v>16749.357142857141</v>
      </c>
      <c r="CQ659">
        <v>42.765499999999989</v>
      </c>
      <c r="CR659">
        <v>44.872750000000003</v>
      </c>
      <c r="CS659">
        <v>43.17592857142855</v>
      </c>
      <c r="CT659">
        <v>43.432571428571407</v>
      </c>
      <c r="CU659">
        <v>41.561999999999991</v>
      </c>
      <c r="CV659">
        <v>1959.9935714285709</v>
      </c>
      <c r="CW659">
        <v>39.99</v>
      </c>
      <c r="CX659">
        <v>0</v>
      </c>
      <c r="CY659">
        <v>1657217612.3</v>
      </c>
      <c r="CZ659">
        <v>0</v>
      </c>
      <c r="DA659">
        <v>1657213031</v>
      </c>
      <c r="DB659" t="s">
        <v>1093</v>
      </c>
      <c r="DC659">
        <v>1657213019.5</v>
      </c>
      <c r="DD659">
        <v>1657213031</v>
      </c>
      <c r="DE659">
        <v>2</v>
      </c>
      <c r="DF659">
        <v>1.982</v>
      </c>
      <c r="DG659">
        <v>-0.124</v>
      </c>
      <c r="DH659">
        <v>-2.1179999999999999</v>
      </c>
      <c r="DI659">
        <v>-0.2</v>
      </c>
      <c r="DJ659">
        <v>420</v>
      </c>
      <c r="DK659">
        <v>19</v>
      </c>
      <c r="DL659">
        <v>0.14000000000000001</v>
      </c>
      <c r="DM659">
        <v>0.05</v>
      </c>
      <c r="DN659">
        <v>-33.38754634146342</v>
      </c>
      <c r="DO659">
        <v>-3.4178069686410431</v>
      </c>
      <c r="DP659">
        <v>0.33912420352054551</v>
      </c>
      <c r="DQ659">
        <v>0</v>
      </c>
      <c r="DR659">
        <v>1.4049934146341461</v>
      </c>
      <c r="DS659">
        <v>-0.35172125435540252</v>
      </c>
      <c r="DT659">
        <v>3.6668816792005149E-2</v>
      </c>
      <c r="DU659">
        <v>0</v>
      </c>
      <c r="DV659">
        <v>0</v>
      </c>
      <c r="DW659">
        <v>2</v>
      </c>
      <c r="DX659" t="s">
        <v>363</v>
      </c>
      <c r="DY659">
        <v>2.9727700000000001</v>
      </c>
      <c r="DZ659">
        <v>2.7246899999999998</v>
      </c>
      <c r="EA659">
        <v>0.112091</v>
      </c>
      <c r="EB659">
        <v>0.114338</v>
      </c>
      <c r="EC659">
        <v>8.00178E-2</v>
      </c>
      <c r="ED659">
        <v>7.4716699999999997E-2</v>
      </c>
      <c r="EE659">
        <v>27812</v>
      </c>
      <c r="EF659">
        <v>27840.6</v>
      </c>
      <c r="EG659">
        <v>29159.200000000001</v>
      </c>
      <c r="EH659">
        <v>29103.7</v>
      </c>
      <c r="EI659">
        <v>35569.1</v>
      </c>
      <c r="EJ659">
        <v>35783.1</v>
      </c>
      <c r="EK659">
        <v>41088.199999999997</v>
      </c>
      <c r="EL659">
        <v>41451.4</v>
      </c>
      <c r="EM659">
        <v>1.8988700000000001</v>
      </c>
      <c r="EN659">
        <v>2.0359500000000001</v>
      </c>
      <c r="EO659">
        <v>-3.4783000000000001E-2</v>
      </c>
      <c r="EP659">
        <v>0</v>
      </c>
      <c r="EQ659">
        <v>26.008700000000001</v>
      </c>
      <c r="ER659">
        <v>999.9</v>
      </c>
      <c r="ES659">
        <v>23.4</v>
      </c>
      <c r="ET659">
        <v>42.9</v>
      </c>
      <c r="EU659">
        <v>27.07</v>
      </c>
      <c r="EV659">
        <v>62.016300000000001</v>
      </c>
      <c r="EW659">
        <v>26.818899999999999</v>
      </c>
      <c r="EX659">
        <v>2</v>
      </c>
      <c r="EY659">
        <v>0.57577699999999998</v>
      </c>
      <c r="EZ659">
        <v>9.2810500000000005</v>
      </c>
      <c r="FA659">
        <v>20.141400000000001</v>
      </c>
      <c r="FB659">
        <v>5.2186399999999997</v>
      </c>
      <c r="FC659">
        <v>12.021800000000001</v>
      </c>
      <c r="FD659">
        <v>4.9882</v>
      </c>
      <c r="FE659">
        <v>3.2877800000000001</v>
      </c>
      <c r="FF659">
        <v>5803.9</v>
      </c>
      <c r="FG659">
        <v>9999</v>
      </c>
      <c r="FH659">
        <v>9999</v>
      </c>
      <c r="FI659">
        <v>94.5</v>
      </c>
      <c r="FJ659">
        <v>1.8677299999999999</v>
      </c>
      <c r="FK659">
        <v>1.86676</v>
      </c>
      <c r="FL659">
        <v>1.86615</v>
      </c>
      <c r="FM659">
        <v>1.8660000000000001</v>
      </c>
      <c r="FN659">
        <v>1.86792</v>
      </c>
      <c r="FO659">
        <v>1.8702700000000001</v>
      </c>
      <c r="FP659">
        <v>1.8689100000000001</v>
      </c>
      <c r="FQ659">
        <v>1.8702799999999999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-3.3159999999999998</v>
      </c>
      <c r="GF659">
        <v>-0.17349999999999999</v>
      </c>
      <c r="GG659">
        <v>-0.23523885101243769</v>
      </c>
      <c r="GH659">
        <v>-4.6052117464239163E-3</v>
      </c>
      <c r="GI659">
        <v>3.8696726057278897E-7</v>
      </c>
      <c r="GJ659">
        <v>-9.6670798998846254E-11</v>
      </c>
      <c r="GK659">
        <v>-0.34206402273919922</v>
      </c>
      <c r="GL659">
        <v>-4.2203369556326094E-3</v>
      </c>
      <c r="GM659">
        <v>8.7200311459696754E-4</v>
      </c>
      <c r="GN659">
        <v>-1.3787569801556101E-5</v>
      </c>
      <c r="GO659">
        <v>4</v>
      </c>
      <c r="GP659">
        <v>2427</v>
      </c>
      <c r="GQ659">
        <v>1</v>
      </c>
      <c r="GR659">
        <v>25</v>
      </c>
      <c r="GS659">
        <v>76.5</v>
      </c>
      <c r="GT659">
        <v>76.3</v>
      </c>
      <c r="GU659">
        <v>2.1044900000000002</v>
      </c>
      <c r="GV659">
        <v>2.2412100000000001</v>
      </c>
      <c r="GW659">
        <v>1.94702</v>
      </c>
      <c r="GX659">
        <v>2.7612299999999999</v>
      </c>
      <c r="GY659">
        <v>2.19482</v>
      </c>
      <c r="GZ659">
        <v>2.3730500000000001</v>
      </c>
      <c r="HA659">
        <v>46.327399999999997</v>
      </c>
      <c r="HB659">
        <v>13.527900000000001</v>
      </c>
      <c r="HC659">
        <v>18</v>
      </c>
      <c r="HD659">
        <v>499.29599999999999</v>
      </c>
      <c r="HE659">
        <v>608.69500000000005</v>
      </c>
      <c r="HF659">
        <v>16.9312</v>
      </c>
      <c r="HG659">
        <v>34.050400000000003</v>
      </c>
      <c r="HH659">
        <v>30.0014</v>
      </c>
      <c r="HI659">
        <v>33.542700000000004</v>
      </c>
      <c r="HJ659">
        <v>33.357199999999999</v>
      </c>
      <c r="HK659">
        <v>42.262700000000002</v>
      </c>
      <c r="HL659">
        <v>23.944600000000001</v>
      </c>
      <c r="HM659">
        <v>0</v>
      </c>
      <c r="HN659">
        <v>14.0389</v>
      </c>
      <c r="HO659">
        <v>760.81299999999999</v>
      </c>
      <c r="HP659">
        <v>19.623999999999999</v>
      </c>
      <c r="HQ659">
        <v>99.736400000000003</v>
      </c>
      <c r="HR659">
        <v>99.573999999999998</v>
      </c>
    </row>
    <row r="660" spans="1:226" x14ac:dyDescent="0.2">
      <c r="A660">
        <v>644</v>
      </c>
      <c r="B660">
        <v>1657217612.0999999</v>
      </c>
      <c r="C660">
        <v>10686.5</v>
      </c>
      <c r="D660" t="s">
        <v>1654</v>
      </c>
      <c r="E660" t="s">
        <v>1655</v>
      </c>
      <c r="F660">
        <v>5</v>
      </c>
      <c r="G660" s="1" t="s">
        <v>1567</v>
      </c>
      <c r="H660" t="s">
        <v>354</v>
      </c>
      <c r="I660">
        <v>1657217604.5999999</v>
      </c>
      <c r="J660">
        <f t="shared" si="340"/>
        <v>1.7919141176684105E-3</v>
      </c>
      <c r="K660">
        <f t="shared" si="341"/>
        <v>1.7919141176684106</v>
      </c>
      <c r="L660" s="1">
        <f t="shared" si="342"/>
        <v>14.261406960515947</v>
      </c>
      <c r="M660">
        <f t="shared" si="343"/>
        <v>691.51140740740732</v>
      </c>
      <c r="N660">
        <f t="shared" si="344"/>
        <v>372.34480915771138</v>
      </c>
      <c r="O660">
        <f t="shared" si="345"/>
        <v>27.856812624120586</v>
      </c>
      <c r="P660">
        <f t="shared" si="346"/>
        <v>51.73512086059683</v>
      </c>
      <c r="Q660">
        <f t="shared" si="347"/>
        <v>7.7255761430208278E-2</v>
      </c>
      <c r="R660">
        <f t="shared" si="348"/>
        <v>2.8449609056202934</v>
      </c>
      <c r="S660">
        <f t="shared" si="349"/>
        <v>7.6108930287629509E-2</v>
      </c>
      <c r="T660">
        <f t="shared" si="350"/>
        <v>4.7669701437332693E-2</v>
      </c>
      <c r="U660">
        <f t="shared" si="351"/>
        <v>321.51069211111098</v>
      </c>
      <c r="V660">
        <f t="shared" si="352"/>
        <v>26.26636302848484</v>
      </c>
      <c r="W660">
        <f t="shared" si="353"/>
        <v>25.43675555555556</v>
      </c>
      <c r="X660">
        <f t="shared" si="354"/>
        <v>3.2634211740396495</v>
      </c>
      <c r="Y660">
        <f t="shared" si="355"/>
        <v>49.626751041442212</v>
      </c>
      <c r="Z660">
        <f t="shared" si="356"/>
        <v>1.5587485867225719</v>
      </c>
      <c r="AA660">
        <f t="shared" si="357"/>
        <v>3.1409442569006685</v>
      </c>
      <c r="AB660">
        <f t="shared" si="358"/>
        <v>1.7046725873170776</v>
      </c>
      <c r="AC660">
        <f t="shared" si="359"/>
        <v>-79.0234125891769</v>
      </c>
      <c r="AD660">
        <f t="shared" si="360"/>
        <v>-98.495074816647985</v>
      </c>
      <c r="AE660">
        <f t="shared" si="361"/>
        <v>-7.3316940000850481</v>
      </c>
      <c r="AF660">
        <f t="shared" si="362"/>
        <v>136.66051070520103</v>
      </c>
      <c r="AG660">
        <f t="shared" si="363"/>
        <v>41.905707488744945</v>
      </c>
      <c r="AH660">
        <f t="shared" si="364"/>
        <v>1.7775415542213608</v>
      </c>
      <c r="AI660">
        <f t="shared" si="365"/>
        <v>14.261406960515947</v>
      </c>
      <c r="AJ660">
        <v>754.71734927502405</v>
      </c>
      <c r="AK660">
        <v>729.9009636363636</v>
      </c>
      <c r="AL660">
        <v>3.3896533201063219</v>
      </c>
      <c r="AM660">
        <v>65.560437970994172</v>
      </c>
      <c r="AN660">
        <f t="shared" si="366"/>
        <v>1.7919141176684106</v>
      </c>
      <c r="AO660">
        <v>19.50399965483539</v>
      </c>
      <c r="AP660">
        <v>20.865417575757579</v>
      </c>
      <c r="AQ660">
        <v>3.214289658283266E-3</v>
      </c>
      <c r="AR660">
        <v>78.045151830667706</v>
      </c>
      <c r="AS660">
        <v>0</v>
      </c>
      <c r="AT660">
        <v>0</v>
      </c>
      <c r="AU660">
        <f t="shared" si="367"/>
        <v>1</v>
      </c>
      <c r="AV660">
        <f t="shared" si="368"/>
        <v>0</v>
      </c>
      <c r="AW660">
        <f t="shared" si="369"/>
        <v>39779.004363409913</v>
      </c>
      <c r="AX660">
        <f t="shared" si="370"/>
        <v>1999.9703703703699</v>
      </c>
      <c r="AY660">
        <f t="shared" si="371"/>
        <v>1681.1748111111108</v>
      </c>
      <c r="AZ660">
        <f t="shared" si="372"/>
        <v>0.84059985888679833</v>
      </c>
      <c r="BA660">
        <f t="shared" si="373"/>
        <v>0.16075772765152074</v>
      </c>
      <c r="BB660" s="1">
        <v>3.923</v>
      </c>
      <c r="BC660">
        <v>0.5</v>
      </c>
      <c r="BD660" t="s">
        <v>355</v>
      </c>
      <c r="BE660">
        <v>2</v>
      </c>
      <c r="BF660" t="b">
        <v>1</v>
      </c>
      <c r="BG660">
        <v>1657217604.5999999</v>
      </c>
      <c r="BH660">
        <v>691.51140740740732</v>
      </c>
      <c r="BI660">
        <v>725.35381481481477</v>
      </c>
      <c r="BJ660">
        <v>20.834829629629631</v>
      </c>
      <c r="BK660">
        <v>19.46927777777778</v>
      </c>
      <c r="BL660">
        <v>694.79188888888905</v>
      </c>
      <c r="BM660">
        <v>21.008537037037041</v>
      </c>
      <c r="BN660">
        <v>500.01822222222222</v>
      </c>
      <c r="BO660">
        <v>74.71452962962961</v>
      </c>
      <c r="BP660">
        <v>0.10002918518518519</v>
      </c>
      <c r="BQ660">
        <v>24.79458148148148</v>
      </c>
      <c r="BR660">
        <v>25.43675555555556</v>
      </c>
      <c r="BS660">
        <v>999.90000000000009</v>
      </c>
      <c r="BT660">
        <v>0</v>
      </c>
      <c r="BU660">
        <v>0</v>
      </c>
      <c r="BV660">
        <v>9994.6281481481492</v>
      </c>
      <c r="BW660">
        <v>0</v>
      </c>
      <c r="BX660">
        <v>1948.77</v>
      </c>
      <c r="BY660">
        <v>-33.842318518518518</v>
      </c>
      <c r="BZ660">
        <v>706.22574074074078</v>
      </c>
      <c r="CA660">
        <v>739.75681481481502</v>
      </c>
      <c r="CB660">
        <v>1.3655455555555549</v>
      </c>
      <c r="CC660">
        <v>725.35381481481477</v>
      </c>
      <c r="CD660">
        <v>19.46927777777778</v>
      </c>
      <c r="CE660">
        <v>1.5566651851851849</v>
      </c>
      <c r="CF660">
        <v>1.454637037037037</v>
      </c>
      <c r="CG660">
        <v>13.53638888888889</v>
      </c>
      <c r="CH660">
        <v>12.499477777777781</v>
      </c>
      <c r="CI660">
        <v>1999.9703703703699</v>
      </c>
      <c r="CJ660">
        <v>0.98000577777777786</v>
      </c>
      <c r="CK660">
        <v>1.9994422222222221E-2</v>
      </c>
      <c r="CL660">
        <v>0</v>
      </c>
      <c r="CM660">
        <v>2.343881481481481</v>
      </c>
      <c r="CN660">
        <v>0</v>
      </c>
      <c r="CO660">
        <v>6645.37</v>
      </c>
      <c r="CP660">
        <v>16749.255555555548</v>
      </c>
      <c r="CQ660">
        <v>42.786740740740733</v>
      </c>
      <c r="CR660">
        <v>44.875</v>
      </c>
      <c r="CS660">
        <v>43.182407407407389</v>
      </c>
      <c r="CT660">
        <v>43.436999999999983</v>
      </c>
      <c r="CU660">
        <v>41.578333333333333</v>
      </c>
      <c r="CV660">
        <v>1959.9803703703701</v>
      </c>
      <c r="CW660">
        <v>39.99</v>
      </c>
      <c r="CX660">
        <v>0</v>
      </c>
      <c r="CY660">
        <v>1657217617.0999999</v>
      </c>
      <c r="CZ660">
        <v>0</v>
      </c>
      <c r="DA660">
        <v>1657213031</v>
      </c>
      <c r="DB660" t="s">
        <v>1093</v>
      </c>
      <c r="DC660">
        <v>1657213019.5</v>
      </c>
      <c r="DD660">
        <v>1657213031</v>
      </c>
      <c r="DE660">
        <v>2</v>
      </c>
      <c r="DF660">
        <v>1.982</v>
      </c>
      <c r="DG660">
        <v>-0.124</v>
      </c>
      <c r="DH660">
        <v>-2.1179999999999999</v>
      </c>
      <c r="DI660">
        <v>-0.2</v>
      </c>
      <c r="DJ660">
        <v>420</v>
      </c>
      <c r="DK660">
        <v>19</v>
      </c>
      <c r="DL660">
        <v>0.14000000000000001</v>
      </c>
      <c r="DM660">
        <v>0.05</v>
      </c>
      <c r="DN660">
        <v>-33.659392682926828</v>
      </c>
      <c r="DO660">
        <v>-3.4577163763066689</v>
      </c>
      <c r="DP660">
        <v>0.34313020453398357</v>
      </c>
      <c r="DQ660">
        <v>0</v>
      </c>
      <c r="DR660">
        <v>1.3803248780487809</v>
      </c>
      <c r="DS660">
        <v>-0.32478585365853258</v>
      </c>
      <c r="DT660">
        <v>3.4445493536675122E-2</v>
      </c>
      <c r="DU660">
        <v>0</v>
      </c>
      <c r="DV660">
        <v>0</v>
      </c>
      <c r="DW660">
        <v>2</v>
      </c>
      <c r="DX660" t="s">
        <v>363</v>
      </c>
      <c r="DY660">
        <v>2.9725000000000001</v>
      </c>
      <c r="DZ660">
        <v>2.72465</v>
      </c>
      <c r="EA660">
        <v>0.113903</v>
      </c>
      <c r="EB660">
        <v>0.11612699999999999</v>
      </c>
      <c r="EC660">
        <v>8.0073800000000001E-2</v>
      </c>
      <c r="ED660">
        <v>7.4788099999999996E-2</v>
      </c>
      <c r="EE660">
        <v>27754.2</v>
      </c>
      <c r="EF660">
        <v>27783</v>
      </c>
      <c r="EG660">
        <v>29158.3</v>
      </c>
      <c r="EH660">
        <v>29102.5</v>
      </c>
      <c r="EI660">
        <v>35566</v>
      </c>
      <c r="EJ660">
        <v>35778.699999999997</v>
      </c>
      <c r="EK660">
        <v>41087.1</v>
      </c>
      <c r="EL660">
        <v>41449.599999999999</v>
      </c>
      <c r="EM660">
        <v>1.8984799999999999</v>
      </c>
      <c r="EN660">
        <v>2.0358000000000001</v>
      </c>
      <c r="EO660">
        <v>-3.4771900000000001E-2</v>
      </c>
      <c r="EP660">
        <v>0</v>
      </c>
      <c r="EQ660">
        <v>26.017800000000001</v>
      </c>
      <c r="ER660">
        <v>999.9</v>
      </c>
      <c r="ES660">
        <v>23.3</v>
      </c>
      <c r="ET660">
        <v>43</v>
      </c>
      <c r="EU660">
        <v>27.090900000000001</v>
      </c>
      <c r="EV660">
        <v>62.0563</v>
      </c>
      <c r="EW660">
        <v>26.9832</v>
      </c>
      <c r="EX660">
        <v>2</v>
      </c>
      <c r="EY660">
        <v>0.577241</v>
      </c>
      <c r="EZ660">
        <v>9.2810500000000005</v>
      </c>
      <c r="FA660">
        <v>20.141300000000001</v>
      </c>
      <c r="FB660">
        <v>5.2186399999999997</v>
      </c>
      <c r="FC660">
        <v>12.021800000000001</v>
      </c>
      <c r="FD660">
        <v>4.9883499999999996</v>
      </c>
      <c r="FE660">
        <v>3.2876799999999999</v>
      </c>
      <c r="FF660">
        <v>5804.2</v>
      </c>
      <c r="FG660">
        <v>9999</v>
      </c>
      <c r="FH660">
        <v>9999</v>
      </c>
      <c r="FI660">
        <v>94.5</v>
      </c>
      <c r="FJ660">
        <v>1.8677299999999999</v>
      </c>
      <c r="FK660">
        <v>1.8667499999999999</v>
      </c>
      <c r="FL660">
        <v>1.86615</v>
      </c>
      <c r="FM660">
        <v>1.8660000000000001</v>
      </c>
      <c r="FN660">
        <v>1.86791</v>
      </c>
      <c r="FO660">
        <v>1.87026</v>
      </c>
      <c r="FP660">
        <v>1.8689199999999999</v>
      </c>
      <c r="FQ660">
        <v>1.8702799999999999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-3.3849999999999998</v>
      </c>
      <c r="GF660">
        <v>-0.17319999999999999</v>
      </c>
      <c r="GG660">
        <v>-0.23523885101243769</v>
      </c>
      <c r="GH660">
        <v>-4.6052117464239163E-3</v>
      </c>
      <c r="GI660">
        <v>3.8696726057278897E-7</v>
      </c>
      <c r="GJ660">
        <v>-9.6670798998846254E-11</v>
      </c>
      <c r="GK660">
        <v>-0.34206402273919922</v>
      </c>
      <c r="GL660">
        <v>-4.2203369556326094E-3</v>
      </c>
      <c r="GM660">
        <v>8.7200311459696754E-4</v>
      </c>
      <c r="GN660">
        <v>-1.3787569801556101E-5</v>
      </c>
      <c r="GO660">
        <v>4</v>
      </c>
      <c r="GP660">
        <v>2427</v>
      </c>
      <c r="GQ660">
        <v>1</v>
      </c>
      <c r="GR660">
        <v>25</v>
      </c>
      <c r="GS660">
        <v>76.5</v>
      </c>
      <c r="GT660">
        <v>76.400000000000006</v>
      </c>
      <c r="GU660">
        <v>2.1435499999999998</v>
      </c>
      <c r="GV660">
        <v>2.2387700000000001</v>
      </c>
      <c r="GW660">
        <v>1.94702</v>
      </c>
      <c r="GX660">
        <v>2.7600099999999999</v>
      </c>
      <c r="GY660">
        <v>2.19482</v>
      </c>
      <c r="GZ660">
        <v>2.35107</v>
      </c>
      <c r="HA660">
        <v>46.3566</v>
      </c>
      <c r="HB660">
        <v>13.510400000000001</v>
      </c>
      <c r="HC660">
        <v>18</v>
      </c>
      <c r="HD660">
        <v>499.16699999999997</v>
      </c>
      <c r="HE660">
        <v>608.75400000000002</v>
      </c>
      <c r="HF660">
        <v>16.938199999999998</v>
      </c>
      <c r="HG660">
        <v>34.068800000000003</v>
      </c>
      <c r="HH660">
        <v>30.0015</v>
      </c>
      <c r="HI660">
        <v>33.560699999999997</v>
      </c>
      <c r="HJ660">
        <v>33.375700000000002</v>
      </c>
      <c r="HK660">
        <v>42.971499999999999</v>
      </c>
      <c r="HL660">
        <v>23.944600000000001</v>
      </c>
      <c r="HM660">
        <v>0</v>
      </c>
      <c r="HN660">
        <v>14.0572</v>
      </c>
      <c r="HO660">
        <v>774.17100000000005</v>
      </c>
      <c r="HP660">
        <v>19.640899999999998</v>
      </c>
      <c r="HQ660">
        <v>99.733599999999996</v>
      </c>
      <c r="HR660">
        <v>99.569699999999997</v>
      </c>
    </row>
    <row r="661" spans="1:226" x14ac:dyDescent="0.2">
      <c r="A661">
        <v>645</v>
      </c>
      <c r="B661">
        <v>1657217617.0999999</v>
      </c>
      <c r="C661">
        <v>10691.5</v>
      </c>
      <c r="D661" t="s">
        <v>1656</v>
      </c>
      <c r="E661" t="s">
        <v>1657</v>
      </c>
      <c r="F661">
        <v>5</v>
      </c>
      <c r="G661" s="1" t="s">
        <v>1567</v>
      </c>
      <c r="H661" t="s">
        <v>354</v>
      </c>
      <c r="I661">
        <v>1657217609.314285</v>
      </c>
      <c r="J661">
        <f t="shared" si="340"/>
        <v>1.7919284522239422E-3</v>
      </c>
      <c r="K661">
        <f t="shared" si="341"/>
        <v>1.7919284522239423</v>
      </c>
      <c r="L661" s="1">
        <f t="shared" si="342"/>
        <v>14.762779809651647</v>
      </c>
      <c r="M661">
        <f t="shared" si="343"/>
        <v>707.08914285714286</v>
      </c>
      <c r="N661">
        <f t="shared" si="344"/>
        <v>377.01794107930857</v>
      </c>
      <c r="O661">
        <f t="shared" si="345"/>
        <v>28.206626938546407</v>
      </c>
      <c r="P661">
        <f t="shared" si="346"/>
        <v>52.90092988087396</v>
      </c>
      <c r="Q661">
        <f t="shared" si="347"/>
        <v>7.7254461101600613E-2</v>
      </c>
      <c r="R661">
        <f t="shared" si="348"/>
        <v>2.844489228934314</v>
      </c>
      <c r="S661">
        <f t="shared" si="349"/>
        <v>7.610748113720002E-2</v>
      </c>
      <c r="T661">
        <f t="shared" si="350"/>
        <v>4.7668808697596259E-2</v>
      </c>
      <c r="U661">
        <f t="shared" si="351"/>
        <v>321.51285600000006</v>
      </c>
      <c r="V661">
        <f t="shared" si="352"/>
        <v>26.27303643706859</v>
      </c>
      <c r="W661">
        <f t="shared" si="353"/>
        <v>25.444589285714279</v>
      </c>
      <c r="X661">
        <f t="shared" si="354"/>
        <v>3.2649406374264944</v>
      </c>
      <c r="Y661">
        <f t="shared" si="355"/>
        <v>49.655292081777105</v>
      </c>
      <c r="Z661">
        <f t="shared" si="356"/>
        <v>1.5602452204726849</v>
      </c>
      <c r="AA661">
        <f t="shared" si="357"/>
        <v>3.1421529409254569</v>
      </c>
      <c r="AB661">
        <f t="shared" si="358"/>
        <v>1.7046954169538096</v>
      </c>
      <c r="AC661">
        <f t="shared" si="359"/>
        <v>-79.024044743075848</v>
      </c>
      <c r="AD661">
        <f t="shared" si="360"/>
        <v>-98.691936829680074</v>
      </c>
      <c r="AE661">
        <f t="shared" si="361"/>
        <v>-7.3480939100261731</v>
      </c>
      <c r="AF661">
        <f t="shared" si="362"/>
        <v>136.44878051721793</v>
      </c>
      <c r="AG661">
        <f t="shared" si="363"/>
        <v>42.260136475602856</v>
      </c>
      <c r="AH661">
        <f t="shared" si="364"/>
        <v>1.7528166722879586</v>
      </c>
      <c r="AI661">
        <f t="shared" si="365"/>
        <v>14.762779809651647</v>
      </c>
      <c r="AJ661">
        <v>772.07404229528663</v>
      </c>
      <c r="AK661">
        <v>746.8431090909088</v>
      </c>
      <c r="AL661">
        <v>3.3929915643968451</v>
      </c>
      <c r="AM661">
        <v>65.560437970994172</v>
      </c>
      <c r="AN661">
        <f t="shared" si="366"/>
        <v>1.7919284522239423</v>
      </c>
      <c r="AO661">
        <v>19.537972557549999</v>
      </c>
      <c r="AP661">
        <v>20.8893315151515</v>
      </c>
      <c r="AQ661">
        <v>5.3450937341759149E-3</v>
      </c>
      <c r="AR661">
        <v>78.045151830667706</v>
      </c>
      <c r="AS661">
        <v>0</v>
      </c>
      <c r="AT661">
        <v>0</v>
      </c>
      <c r="AU661">
        <f t="shared" si="367"/>
        <v>1</v>
      </c>
      <c r="AV661">
        <f t="shared" si="368"/>
        <v>0</v>
      </c>
      <c r="AW661">
        <f t="shared" si="369"/>
        <v>39768.848250150273</v>
      </c>
      <c r="AX661">
        <f t="shared" si="370"/>
        <v>1999.983928571429</v>
      </c>
      <c r="AY661">
        <f t="shared" si="371"/>
        <v>1681.1862000000003</v>
      </c>
      <c r="AZ661">
        <f t="shared" si="372"/>
        <v>0.84059985482026189</v>
      </c>
      <c r="BA661">
        <f t="shared" si="373"/>
        <v>0.16075771980310555</v>
      </c>
      <c r="BB661" s="1">
        <v>3.923</v>
      </c>
      <c r="BC661">
        <v>0.5</v>
      </c>
      <c r="BD661" t="s">
        <v>355</v>
      </c>
      <c r="BE661">
        <v>2</v>
      </c>
      <c r="BF661" t="b">
        <v>1</v>
      </c>
      <c r="BG661">
        <v>1657217609.314285</v>
      </c>
      <c r="BH661">
        <v>707.08914285714286</v>
      </c>
      <c r="BI661">
        <v>741.21749999999997</v>
      </c>
      <c r="BJ661">
        <v>20.854689285714279</v>
      </c>
      <c r="BK661">
        <v>19.50816428571428</v>
      </c>
      <c r="BL661">
        <v>710.4353928571428</v>
      </c>
      <c r="BM661">
        <v>21.028124999999999</v>
      </c>
      <c r="BN661">
        <v>500.02017857142852</v>
      </c>
      <c r="BO661">
        <v>74.715046428571426</v>
      </c>
      <c r="BP661">
        <v>0.1000322857142857</v>
      </c>
      <c r="BQ661">
        <v>24.801024999999999</v>
      </c>
      <c r="BR661">
        <v>25.444589285714279</v>
      </c>
      <c r="BS661">
        <v>999.9000000000002</v>
      </c>
      <c r="BT661">
        <v>0</v>
      </c>
      <c r="BU661">
        <v>0</v>
      </c>
      <c r="BV661">
        <v>9992.1214285714268</v>
      </c>
      <c r="BW661">
        <v>0</v>
      </c>
      <c r="BX661">
        <v>1951.7082142857139</v>
      </c>
      <c r="BY661">
        <v>-34.128192857142857</v>
      </c>
      <c r="BZ661">
        <v>722.14971428571425</v>
      </c>
      <c r="CA661">
        <v>755.96517857142874</v>
      </c>
      <c r="CB661">
        <v>1.346525357142857</v>
      </c>
      <c r="CC661">
        <v>741.21749999999997</v>
      </c>
      <c r="CD661">
        <v>19.50816428571428</v>
      </c>
      <c r="CE661">
        <v>1.5581596428571429</v>
      </c>
      <c r="CF661">
        <v>1.457553571428571</v>
      </c>
      <c r="CG661">
        <v>13.551125000000001</v>
      </c>
      <c r="CH661">
        <v>12.530003571428569</v>
      </c>
      <c r="CI661">
        <v>1999.983928571429</v>
      </c>
      <c r="CJ661">
        <v>0.98000603571428591</v>
      </c>
      <c r="CK661">
        <v>1.9994164285714291E-2</v>
      </c>
      <c r="CL661">
        <v>0</v>
      </c>
      <c r="CM661">
        <v>2.3504142857142858</v>
      </c>
      <c r="CN661">
        <v>0</v>
      </c>
      <c r="CO661">
        <v>6665.1117857142863</v>
      </c>
      <c r="CP661">
        <v>16749.364285714291</v>
      </c>
      <c r="CQ661">
        <v>42.80092857142855</v>
      </c>
      <c r="CR661">
        <v>44.875</v>
      </c>
      <c r="CS661">
        <v>43.186999999999983</v>
      </c>
      <c r="CT661">
        <v>43.436999999999983</v>
      </c>
      <c r="CU661">
        <v>41.597999999999999</v>
      </c>
      <c r="CV661">
        <v>1959.9939285714279</v>
      </c>
      <c r="CW661">
        <v>39.99</v>
      </c>
      <c r="CX661">
        <v>0</v>
      </c>
      <c r="CY661">
        <v>1657217621.9000001</v>
      </c>
      <c r="CZ661">
        <v>0</v>
      </c>
      <c r="DA661">
        <v>1657213031</v>
      </c>
      <c r="DB661" t="s">
        <v>1093</v>
      </c>
      <c r="DC661">
        <v>1657213019.5</v>
      </c>
      <c r="DD661">
        <v>1657213031</v>
      </c>
      <c r="DE661">
        <v>2</v>
      </c>
      <c r="DF661">
        <v>1.982</v>
      </c>
      <c r="DG661">
        <v>-0.124</v>
      </c>
      <c r="DH661">
        <v>-2.1179999999999999</v>
      </c>
      <c r="DI661">
        <v>-0.2</v>
      </c>
      <c r="DJ661">
        <v>420</v>
      </c>
      <c r="DK661">
        <v>19</v>
      </c>
      <c r="DL661">
        <v>0.14000000000000001</v>
      </c>
      <c r="DM661">
        <v>0.05</v>
      </c>
      <c r="DN661">
        <v>-33.969914634146342</v>
      </c>
      <c r="DO661">
        <v>-3.5547951219512628</v>
      </c>
      <c r="DP661">
        <v>0.35373306082755002</v>
      </c>
      <c r="DQ661">
        <v>0</v>
      </c>
      <c r="DR661">
        <v>1.3616395121951219</v>
      </c>
      <c r="DS661">
        <v>-0.22719972125435561</v>
      </c>
      <c r="DT661">
        <v>2.7953777174089221E-2</v>
      </c>
      <c r="DU661">
        <v>0</v>
      </c>
      <c r="DV661">
        <v>0</v>
      </c>
      <c r="DW661">
        <v>2</v>
      </c>
      <c r="DX661" t="s">
        <v>363</v>
      </c>
      <c r="DY661">
        <v>2.9725600000000001</v>
      </c>
      <c r="DZ661">
        <v>2.7247499999999998</v>
      </c>
      <c r="EA661">
        <v>0.115705</v>
      </c>
      <c r="EB661">
        <v>0.117882</v>
      </c>
      <c r="EC661">
        <v>8.0134399999999995E-2</v>
      </c>
      <c r="ED661">
        <v>7.4811900000000001E-2</v>
      </c>
      <c r="EE661">
        <v>27696.7</v>
      </c>
      <c r="EF661">
        <v>27727.200000000001</v>
      </c>
      <c r="EG661">
        <v>29157.4</v>
      </c>
      <c r="EH661">
        <v>29102</v>
      </c>
      <c r="EI661">
        <v>35562.6</v>
      </c>
      <c r="EJ661">
        <v>35777.4</v>
      </c>
      <c r="EK661">
        <v>41085.800000000003</v>
      </c>
      <c r="EL661">
        <v>41449</v>
      </c>
      <c r="EM661">
        <v>1.89835</v>
      </c>
      <c r="EN661">
        <v>2.03552</v>
      </c>
      <c r="EO661">
        <v>-3.4865E-2</v>
      </c>
      <c r="EP661">
        <v>0</v>
      </c>
      <c r="EQ661">
        <v>26.026499999999999</v>
      </c>
      <c r="ER661">
        <v>999.9</v>
      </c>
      <c r="ES661">
        <v>23.3</v>
      </c>
      <c r="ET661">
        <v>43</v>
      </c>
      <c r="EU661">
        <v>27.093399999999999</v>
      </c>
      <c r="EV661">
        <v>62.156300000000002</v>
      </c>
      <c r="EW661">
        <v>26.847000000000001</v>
      </c>
      <c r="EX661">
        <v>2</v>
      </c>
      <c r="EY661">
        <v>0.57874700000000001</v>
      </c>
      <c r="EZ661">
        <v>9.2810500000000005</v>
      </c>
      <c r="FA661">
        <v>20.140999999999998</v>
      </c>
      <c r="FB661">
        <v>5.21774</v>
      </c>
      <c r="FC661">
        <v>12.0215</v>
      </c>
      <c r="FD661">
        <v>4.9881500000000001</v>
      </c>
      <c r="FE661">
        <v>3.2875999999999999</v>
      </c>
      <c r="FF661">
        <v>5804.2</v>
      </c>
      <c r="FG661">
        <v>9999</v>
      </c>
      <c r="FH661">
        <v>9999</v>
      </c>
      <c r="FI661">
        <v>94.5</v>
      </c>
      <c r="FJ661">
        <v>1.8677299999999999</v>
      </c>
      <c r="FK661">
        <v>1.86676</v>
      </c>
      <c r="FL661">
        <v>1.86615</v>
      </c>
      <c r="FM661">
        <v>1.8660000000000001</v>
      </c>
      <c r="FN661">
        <v>1.8678900000000001</v>
      </c>
      <c r="FO661">
        <v>1.87026</v>
      </c>
      <c r="FP661">
        <v>1.8689100000000001</v>
      </c>
      <c r="FQ661">
        <v>1.87029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-3.4550000000000001</v>
      </c>
      <c r="GF661">
        <v>-0.1729</v>
      </c>
      <c r="GG661">
        <v>-0.23523885101243769</v>
      </c>
      <c r="GH661">
        <v>-4.6052117464239163E-3</v>
      </c>
      <c r="GI661">
        <v>3.8696726057278897E-7</v>
      </c>
      <c r="GJ661">
        <v>-9.6670798998846254E-11</v>
      </c>
      <c r="GK661">
        <v>-0.34206402273919922</v>
      </c>
      <c r="GL661">
        <v>-4.2203369556326094E-3</v>
      </c>
      <c r="GM661">
        <v>8.7200311459696754E-4</v>
      </c>
      <c r="GN661">
        <v>-1.3787569801556101E-5</v>
      </c>
      <c r="GO661">
        <v>4</v>
      </c>
      <c r="GP661">
        <v>2427</v>
      </c>
      <c r="GQ661">
        <v>1</v>
      </c>
      <c r="GR661">
        <v>25</v>
      </c>
      <c r="GS661">
        <v>76.599999999999994</v>
      </c>
      <c r="GT661">
        <v>76.400000000000006</v>
      </c>
      <c r="GU661">
        <v>2.1777299999999999</v>
      </c>
      <c r="GV661">
        <v>2.2375500000000001</v>
      </c>
      <c r="GW661">
        <v>1.94702</v>
      </c>
      <c r="GX661">
        <v>2.7600099999999999</v>
      </c>
      <c r="GY661">
        <v>2.19482</v>
      </c>
      <c r="GZ661">
        <v>2.3742700000000001</v>
      </c>
      <c r="HA661">
        <v>46.3566</v>
      </c>
      <c r="HB661">
        <v>13.5191</v>
      </c>
      <c r="HC661">
        <v>18</v>
      </c>
      <c r="HD661">
        <v>499.22</v>
      </c>
      <c r="HE661">
        <v>608.71199999999999</v>
      </c>
      <c r="HF661">
        <v>16.942799999999998</v>
      </c>
      <c r="HG661">
        <v>34.084200000000003</v>
      </c>
      <c r="HH661">
        <v>30.0015</v>
      </c>
      <c r="HI661">
        <v>33.578699999999998</v>
      </c>
      <c r="HJ661">
        <v>33.394199999999998</v>
      </c>
      <c r="HK661">
        <v>43.6372</v>
      </c>
      <c r="HL661">
        <v>23.658200000000001</v>
      </c>
      <c r="HM661">
        <v>0</v>
      </c>
      <c r="HN661">
        <v>14.0756</v>
      </c>
      <c r="HO661">
        <v>787.52700000000004</v>
      </c>
      <c r="HP661">
        <v>19.647300000000001</v>
      </c>
      <c r="HQ661">
        <v>99.730599999999995</v>
      </c>
      <c r="HR661">
        <v>99.568299999999994</v>
      </c>
    </row>
    <row r="662" spans="1:226" x14ac:dyDescent="0.2">
      <c r="A662">
        <v>646</v>
      </c>
      <c r="B662">
        <v>1657217622.0999999</v>
      </c>
      <c r="C662">
        <v>10696.5</v>
      </c>
      <c r="D662" t="s">
        <v>1658</v>
      </c>
      <c r="E662" t="s">
        <v>1659</v>
      </c>
      <c r="F662">
        <v>5</v>
      </c>
      <c r="G662" s="1" t="s">
        <v>1567</v>
      </c>
      <c r="H662" t="s">
        <v>354</v>
      </c>
      <c r="I662">
        <v>1657217614.5999999</v>
      </c>
      <c r="J662">
        <f t="shared" si="340"/>
        <v>1.7719045969753291E-3</v>
      </c>
      <c r="K662">
        <f t="shared" si="341"/>
        <v>1.7719045969753291</v>
      </c>
      <c r="L662" s="1">
        <f t="shared" si="342"/>
        <v>15.1946477511098</v>
      </c>
      <c r="M662">
        <f t="shared" si="343"/>
        <v>724.58440740740741</v>
      </c>
      <c r="N662">
        <f t="shared" si="344"/>
        <v>381.54999016036419</v>
      </c>
      <c r="O662">
        <f t="shared" si="345"/>
        <v>28.546031943266456</v>
      </c>
      <c r="P662">
        <f t="shared" si="346"/>
        <v>54.210484006961252</v>
      </c>
      <c r="Q662">
        <f t="shared" si="347"/>
        <v>7.6405103740220928E-2</v>
      </c>
      <c r="R662">
        <f t="shared" si="348"/>
        <v>2.8459346572602988</v>
      </c>
      <c r="S662">
        <f t="shared" si="349"/>
        <v>7.528356896138938E-2</v>
      </c>
      <c r="T662">
        <f t="shared" si="350"/>
        <v>4.7151624588802551E-2</v>
      </c>
      <c r="U662">
        <f t="shared" si="351"/>
        <v>321.5143569999999</v>
      </c>
      <c r="V662">
        <f t="shared" si="352"/>
        <v>26.285322836012647</v>
      </c>
      <c r="W662">
        <f t="shared" si="353"/>
        <v>25.450903703703709</v>
      </c>
      <c r="X662">
        <f t="shared" si="354"/>
        <v>3.2661658584718487</v>
      </c>
      <c r="Y662">
        <f t="shared" si="355"/>
        <v>49.691277287595049</v>
      </c>
      <c r="Z662">
        <f t="shared" si="356"/>
        <v>1.5620867571864467</v>
      </c>
      <c r="AA662">
        <f t="shared" si="357"/>
        <v>3.1435834264143714</v>
      </c>
      <c r="AB662">
        <f t="shared" si="358"/>
        <v>1.704079101285402</v>
      </c>
      <c r="AC662">
        <f t="shared" si="359"/>
        <v>-78.140992726612012</v>
      </c>
      <c r="AD662">
        <f t="shared" si="360"/>
        <v>-98.541288669865679</v>
      </c>
      <c r="AE662">
        <f t="shared" si="361"/>
        <v>-7.3336653055307366</v>
      </c>
      <c r="AF662">
        <f t="shared" si="362"/>
        <v>137.49841029799146</v>
      </c>
      <c r="AG662">
        <f t="shared" si="363"/>
        <v>42.389476748334317</v>
      </c>
      <c r="AH662">
        <f t="shared" si="364"/>
        <v>1.751546257750368</v>
      </c>
      <c r="AI662">
        <f t="shared" si="365"/>
        <v>15.1946477511098</v>
      </c>
      <c r="AJ662">
        <v>788.76065534185034</v>
      </c>
      <c r="AK662">
        <v>763.53063030303031</v>
      </c>
      <c r="AL662">
        <v>3.3051873717641058</v>
      </c>
      <c r="AM662">
        <v>65.560437970994172</v>
      </c>
      <c r="AN662">
        <f t="shared" si="366"/>
        <v>1.7719045969753291</v>
      </c>
      <c r="AO662">
        <v>19.54966428343883</v>
      </c>
      <c r="AP662">
        <v>20.905995757575759</v>
      </c>
      <c r="AQ662">
        <v>1.023542835370645E-3</v>
      </c>
      <c r="AR662">
        <v>78.045151830667706</v>
      </c>
      <c r="AS662">
        <v>0</v>
      </c>
      <c r="AT662">
        <v>0</v>
      </c>
      <c r="AU662">
        <f t="shared" si="367"/>
        <v>1</v>
      </c>
      <c r="AV662">
        <f t="shared" si="368"/>
        <v>0</v>
      </c>
      <c r="AW662">
        <f t="shared" si="369"/>
        <v>39796.370010378712</v>
      </c>
      <c r="AX662">
        <f t="shared" si="370"/>
        <v>1999.9933333333331</v>
      </c>
      <c r="AY662">
        <f t="shared" si="371"/>
        <v>1681.1940999999995</v>
      </c>
      <c r="AZ662">
        <f t="shared" si="372"/>
        <v>0.84059985199950649</v>
      </c>
      <c r="BA662">
        <f t="shared" si="373"/>
        <v>0.16075771435904784</v>
      </c>
      <c r="BB662" s="1">
        <v>3.923</v>
      </c>
      <c r="BC662">
        <v>0.5</v>
      </c>
      <c r="BD662" t="s">
        <v>355</v>
      </c>
      <c r="BE662">
        <v>2</v>
      </c>
      <c r="BF662" t="b">
        <v>1</v>
      </c>
      <c r="BG662">
        <v>1657217614.5999999</v>
      </c>
      <c r="BH662">
        <v>724.58440740740741</v>
      </c>
      <c r="BI662">
        <v>758.83840740740754</v>
      </c>
      <c r="BJ662">
        <v>20.87905555555556</v>
      </c>
      <c r="BK662">
        <v>19.533507407407409</v>
      </c>
      <c r="BL662">
        <v>728.00440740740726</v>
      </c>
      <c r="BM662">
        <v>21.052144444444441</v>
      </c>
      <c r="BN662">
        <v>500.0080740740741</v>
      </c>
      <c r="BO662">
        <v>74.71598518518519</v>
      </c>
      <c r="BP662">
        <v>9.9983048148148151E-2</v>
      </c>
      <c r="BQ662">
        <v>24.808648148148151</v>
      </c>
      <c r="BR662">
        <v>25.450903703703709</v>
      </c>
      <c r="BS662">
        <v>999.90000000000009</v>
      </c>
      <c r="BT662">
        <v>0</v>
      </c>
      <c r="BU662">
        <v>0</v>
      </c>
      <c r="BV662">
        <v>9999.4662962962957</v>
      </c>
      <c r="BW662">
        <v>0</v>
      </c>
      <c r="BX662">
        <v>1954.6081481481481</v>
      </c>
      <c r="BY662">
        <v>-34.253907407407411</v>
      </c>
      <c r="BZ662">
        <v>740.03585185185193</v>
      </c>
      <c r="CA662">
        <v>773.9565555555555</v>
      </c>
      <c r="CB662">
        <v>1.3455462962962961</v>
      </c>
      <c r="CC662">
        <v>758.83840740740754</v>
      </c>
      <c r="CD662">
        <v>19.533507407407409</v>
      </c>
      <c r="CE662">
        <v>1.5599992592592591</v>
      </c>
      <c r="CF662">
        <v>1.459465185185185</v>
      </c>
      <c r="CG662">
        <v>13.569251851851851</v>
      </c>
      <c r="CH662">
        <v>12.54998888888889</v>
      </c>
      <c r="CI662">
        <v>1999.9933333333331</v>
      </c>
      <c r="CJ662">
        <v>0.98000611111111113</v>
      </c>
      <c r="CK662">
        <v>1.999408888888889E-2</v>
      </c>
      <c r="CL662">
        <v>0</v>
      </c>
      <c r="CM662">
        <v>2.4026037037037038</v>
      </c>
      <c r="CN662">
        <v>0</v>
      </c>
      <c r="CO662">
        <v>6689.5625925925906</v>
      </c>
      <c r="CP662">
        <v>16749.437037037042</v>
      </c>
      <c r="CQ662">
        <v>42.811999999999983</v>
      </c>
      <c r="CR662">
        <v>44.884185185185181</v>
      </c>
      <c r="CS662">
        <v>43.186999999999983</v>
      </c>
      <c r="CT662">
        <v>43.436999999999983</v>
      </c>
      <c r="CU662">
        <v>41.620333333333328</v>
      </c>
      <c r="CV662">
        <v>1960.003333333334</v>
      </c>
      <c r="CW662">
        <v>39.99</v>
      </c>
      <c r="CX662">
        <v>0</v>
      </c>
      <c r="CY662">
        <v>1657217627.3</v>
      </c>
      <c r="CZ662">
        <v>0</v>
      </c>
      <c r="DA662">
        <v>1657213031</v>
      </c>
      <c r="DB662" t="s">
        <v>1093</v>
      </c>
      <c r="DC662">
        <v>1657213019.5</v>
      </c>
      <c r="DD662">
        <v>1657213031</v>
      </c>
      <c r="DE662">
        <v>2</v>
      </c>
      <c r="DF662">
        <v>1.982</v>
      </c>
      <c r="DG662">
        <v>-0.124</v>
      </c>
      <c r="DH662">
        <v>-2.1179999999999999</v>
      </c>
      <c r="DI662">
        <v>-0.2</v>
      </c>
      <c r="DJ662">
        <v>420</v>
      </c>
      <c r="DK662">
        <v>19</v>
      </c>
      <c r="DL662">
        <v>0.14000000000000001</v>
      </c>
      <c r="DM662">
        <v>0.05</v>
      </c>
      <c r="DN662">
        <v>-34.114314634146339</v>
      </c>
      <c r="DO662">
        <v>-2.3549142857143841</v>
      </c>
      <c r="DP662">
        <v>0.2814841637108354</v>
      </c>
      <c r="DQ662">
        <v>0</v>
      </c>
      <c r="DR662">
        <v>1.3486621951219511</v>
      </c>
      <c r="DS662">
        <v>-5.8680836236932703E-2</v>
      </c>
      <c r="DT662">
        <v>1.181453290927603E-2</v>
      </c>
      <c r="DU662">
        <v>1</v>
      </c>
      <c r="DV662">
        <v>1</v>
      </c>
      <c r="DW662">
        <v>2</v>
      </c>
      <c r="DX662" t="s">
        <v>357</v>
      </c>
      <c r="DY662">
        <v>2.9725899999999998</v>
      </c>
      <c r="DZ662">
        <v>2.72479</v>
      </c>
      <c r="EA662">
        <v>0.117448</v>
      </c>
      <c r="EB662">
        <v>0.11952699999999999</v>
      </c>
      <c r="EC662">
        <v>8.0176899999999995E-2</v>
      </c>
      <c r="ED662">
        <v>7.4836399999999997E-2</v>
      </c>
      <c r="EE662">
        <v>27641.4</v>
      </c>
      <c r="EF662">
        <v>27675</v>
      </c>
      <c r="EG662">
        <v>29156.799999999999</v>
      </c>
      <c r="EH662">
        <v>29101.599999999999</v>
      </c>
      <c r="EI662">
        <v>35560.300000000003</v>
      </c>
      <c r="EJ662">
        <v>35776</v>
      </c>
      <c r="EK662">
        <v>41084.9</v>
      </c>
      <c r="EL662">
        <v>41448.6</v>
      </c>
      <c r="EM662">
        <v>1.89825</v>
      </c>
      <c r="EN662">
        <v>2.03525</v>
      </c>
      <c r="EO662">
        <v>-3.5058699999999998E-2</v>
      </c>
      <c r="EP662">
        <v>0</v>
      </c>
      <c r="EQ662">
        <v>26.034300000000002</v>
      </c>
      <c r="ER662">
        <v>999.9</v>
      </c>
      <c r="ES662">
        <v>23.3</v>
      </c>
      <c r="ET662">
        <v>43</v>
      </c>
      <c r="EU662">
        <v>27.094100000000001</v>
      </c>
      <c r="EV662">
        <v>62.256300000000003</v>
      </c>
      <c r="EW662">
        <v>26.9511</v>
      </c>
      <c r="EX662">
        <v>2</v>
      </c>
      <c r="EY662">
        <v>0.58028999999999997</v>
      </c>
      <c r="EZ662">
        <v>9.2810500000000005</v>
      </c>
      <c r="FA662">
        <v>20.140999999999998</v>
      </c>
      <c r="FB662">
        <v>5.2181899999999999</v>
      </c>
      <c r="FC662">
        <v>12.0212</v>
      </c>
      <c r="FD662">
        <v>4.9874999999999998</v>
      </c>
      <c r="FE662">
        <v>3.2875000000000001</v>
      </c>
      <c r="FF662">
        <v>5804.4</v>
      </c>
      <c r="FG662">
        <v>9999</v>
      </c>
      <c r="FH662">
        <v>9999</v>
      </c>
      <c r="FI662">
        <v>94.5</v>
      </c>
      <c r="FJ662">
        <v>1.8676900000000001</v>
      </c>
      <c r="FK662">
        <v>1.8667499999999999</v>
      </c>
      <c r="FL662">
        <v>1.86615</v>
      </c>
      <c r="FM662">
        <v>1.8660000000000001</v>
      </c>
      <c r="FN662">
        <v>1.86791</v>
      </c>
      <c r="FO662">
        <v>1.8702700000000001</v>
      </c>
      <c r="FP662">
        <v>1.8689199999999999</v>
      </c>
      <c r="FQ662">
        <v>1.8702799999999999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-3.524</v>
      </c>
      <c r="GF662">
        <v>-0.17269999999999999</v>
      </c>
      <c r="GG662">
        <v>-0.23523885101243769</v>
      </c>
      <c r="GH662">
        <v>-4.6052117464239163E-3</v>
      </c>
      <c r="GI662">
        <v>3.8696726057278897E-7</v>
      </c>
      <c r="GJ662">
        <v>-9.6670798998846254E-11</v>
      </c>
      <c r="GK662">
        <v>-0.34206402273919922</v>
      </c>
      <c r="GL662">
        <v>-4.2203369556326094E-3</v>
      </c>
      <c r="GM662">
        <v>8.7200311459696754E-4</v>
      </c>
      <c r="GN662">
        <v>-1.3787569801556101E-5</v>
      </c>
      <c r="GO662">
        <v>4</v>
      </c>
      <c r="GP662">
        <v>2427</v>
      </c>
      <c r="GQ662">
        <v>1</v>
      </c>
      <c r="GR662">
        <v>25</v>
      </c>
      <c r="GS662">
        <v>76.7</v>
      </c>
      <c r="GT662">
        <v>76.5</v>
      </c>
      <c r="GU662">
        <v>2.2143600000000001</v>
      </c>
      <c r="GV662">
        <v>2.2326700000000002</v>
      </c>
      <c r="GW662">
        <v>1.94702</v>
      </c>
      <c r="GX662">
        <v>2.7612299999999999</v>
      </c>
      <c r="GY662">
        <v>2.19482</v>
      </c>
      <c r="GZ662">
        <v>2.3791500000000001</v>
      </c>
      <c r="HA662">
        <v>46.385800000000003</v>
      </c>
      <c r="HB662">
        <v>13.527900000000001</v>
      </c>
      <c r="HC662">
        <v>18</v>
      </c>
      <c r="HD662">
        <v>499.29199999999997</v>
      </c>
      <c r="HE662">
        <v>608.66999999999996</v>
      </c>
      <c r="HF662">
        <v>16.944400000000002</v>
      </c>
      <c r="HG662">
        <v>34.099600000000002</v>
      </c>
      <c r="HH662">
        <v>30.0015</v>
      </c>
      <c r="HI662">
        <v>33.596899999999998</v>
      </c>
      <c r="HJ662">
        <v>33.412799999999997</v>
      </c>
      <c r="HK662">
        <v>44.381900000000002</v>
      </c>
      <c r="HL662">
        <v>23.658200000000001</v>
      </c>
      <c r="HM662">
        <v>0</v>
      </c>
      <c r="HN662">
        <v>14.0884</v>
      </c>
      <c r="HO662">
        <v>807.56299999999999</v>
      </c>
      <c r="HP662">
        <v>19.646699999999999</v>
      </c>
      <c r="HQ662">
        <v>99.728499999999997</v>
      </c>
      <c r="HR662">
        <v>99.566999999999993</v>
      </c>
    </row>
    <row r="663" spans="1:226" x14ac:dyDescent="0.2">
      <c r="A663">
        <v>647</v>
      </c>
      <c r="B663">
        <v>1657217627.0999999</v>
      </c>
      <c r="C663">
        <v>10701.5</v>
      </c>
      <c r="D663" t="s">
        <v>1660</v>
      </c>
      <c r="E663" t="s">
        <v>1661</v>
      </c>
      <c r="F663">
        <v>5</v>
      </c>
      <c r="G663" s="1" t="s">
        <v>1567</v>
      </c>
      <c r="H663" t="s">
        <v>354</v>
      </c>
      <c r="I663">
        <v>1657217619.314285</v>
      </c>
      <c r="J663">
        <f t="shared" si="340"/>
        <v>1.7840355806683227E-3</v>
      </c>
      <c r="K663">
        <f t="shared" si="341"/>
        <v>1.7840355806683226</v>
      </c>
      <c r="L663" s="1">
        <f t="shared" si="342"/>
        <v>15.553585937827949</v>
      </c>
      <c r="M663">
        <f t="shared" si="343"/>
        <v>740.01803571428559</v>
      </c>
      <c r="N663">
        <f t="shared" si="344"/>
        <v>391.22494290742577</v>
      </c>
      <c r="O663">
        <f t="shared" si="345"/>
        <v>29.26990910106618</v>
      </c>
      <c r="P663">
        <f t="shared" si="346"/>
        <v>55.365234326667355</v>
      </c>
      <c r="Q663">
        <f t="shared" si="347"/>
        <v>7.6953052899793831E-2</v>
      </c>
      <c r="R663">
        <f t="shared" si="348"/>
        <v>2.8467871686583144</v>
      </c>
      <c r="S663">
        <f t="shared" si="349"/>
        <v>7.5815838327206606E-2</v>
      </c>
      <c r="T663">
        <f t="shared" si="350"/>
        <v>4.7485673144108148E-2</v>
      </c>
      <c r="U663">
        <f t="shared" si="351"/>
        <v>321.51160199999993</v>
      </c>
      <c r="V663">
        <f t="shared" si="352"/>
        <v>26.290006930896112</v>
      </c>
      <c r="W663">
        <f t="shared" si="353"/>
        <v>25.455625000000001</v>
      </c>
      <c r="X663">
        <f t="shared" si="354"/>
        <v>3.2670822198446348</v>
      </c>
      <c r="Y663">
        <f t="shared" si="355"/>
        <v>49.708412065057978</v>
      </c>
      <c r="Z663">
        <f t="shared" si="356"/>
        <v>1.563406104970879</v>
      </c>
      <c r="AA663">
        <f t="shared" si="357"/>
        <v>3.145153989076749</v>
      </c>
      <c r="AB663">
        <f t="shared" si="358"/>
        <v>1.7036761148737558</v>
      </c>
      <c r="AC663">
        <f t="shared" si="359"/>
        <v>-78.675969107473037</v>
      </c>
      <c r="AD663">
        <f t="shared" si="360"/>
        <v>-98.011411495326058</v>
      </c>
      <c r="AE663">
        <f t="shared" si="361"/>
        <v>-7.2925263655107182</v>
      </c>
      <c r="AF663">
        <f t="shared" si="362"/>
        <v>137.53169503169013</v>
      </c>
      <c r="AG663">
        <f t="shared" si="363"/>
        <v>42.406753434308932</v>
      </c>
      <c r="AH663">
        <f t="shared" si="364"/>
        <v>1.7559485734963995</v>
      </c>
      <c r="AI663">
        <f t="shared" si="365"/>
        <v>15.553585937827949</v>
      </c>
      <c r="AJ663">
        <v>805.05164769099565</v>
      </c>
      <c r="AK663">
        <v>779.78977575757597</v>
      </c>
      <c r="AL663">
        <v>3.2404239529342802</v>
      </c>
      <c r="AM663">
        <v>65.560437970994172</v>
      </c>
      <c r="AN663">
        <f t="shared" si="366"/>
        <v>1.7840355806683226</v>
      </c>
      <c r="AO663">
        <v>19.547753878998559</v>
      </c>
      <c r="AP663">
        <v>20.91588909090909</v>
      </c>
      <c r="AQ663">
        <v>5.0308360564390794E-4</v>
      </c>
      <c r="AR663">
        <v>78.045151830667706</v>
      </c>
      <c r="AS663">
        <v>0</v>
      </c>
      <c r="AT663">
        <v>0</v>
      </c>
      <c r="AU663">
        <f t="shared" si="367"/>
        <v>1</v>
      </c>
      <c r="AV663">
        <f t="shared" si="368"/>
        <v>0</v>
      </c>
      <c r="AW663">
        <f t="shared" si="369"/>
        <v>39812.075571270645</v>
      </c>
      <c r="AX663">
        <f t="shared" si="370"/>
        <v>1999.976071428571</v>
      </c>
      <c r="AY663">
        <f t="shared" si="371"/>
        <v>1681.1795999999997</v>
      </c>
      <c r="AZ663">
        <f t="shared" si="372"/>
        <v>0.8405998571768627</v>
      </c>
      <c r="BA663">
        <f t="shared" si="373"/>
        <v>0.16075772435134492</v>
      </c>
      <c r="BB663" s="1">
        <v>3.923</v>
      </c>
      <c r="BC663">
        <v>0.5</v>
      </c>
      <c r="BD663" t="s">
        <v>355</v>
      </c>
      <c r="BE663">
        <v>2</v>
      </c>
      <c r="BF663" t="b">
        <v>1</v>
      </c>
      <c r="BG663">
        <v>1657217619.314285</v>
      </c>
      <c r="BH663">
        <v>740.01803571428559</v>
      </c>
      <c r="BI663">
        <v>774.31057142857128</v>
      </c>
      <c r="BJ663">
        <v>20.89666428571428</v>
      </c>
      <c r="BK663">
        <v>19.547710714285721</v>
      </c>
      <c r="BL663">
        <v>743.50292857142881</v>
      </c>
      <c r="BM663">
        <v>21.069500000000001</v>
      </c>
      <c r="BN663">
        <v>499.99035714285708</v>
      </c>
      <c r="BO663">
        <v>74.716110714285719</v>
      </c>
      <c r="BP663">
        <v>9.9950049999999999E-2</v>
      </c>
      <c r="BQ663">
        <v>24.81701428571429</v>
      </c>
      <c r="BR663">
        <v>25.455625000000001</v>
      </c>
      <c r="BS663">
        <v>999.9000000000002</v>
      </c>
      <c r="BT663">
        <v>0</v>
      </c>
      <c r="BU663">
        <v>0</v>
      </c>
      <c r="BV663">
        <v>10003.856428571429</v>
      </c>
      <c r="BW663">
        <v>0</v>
      </c>
      <c r="BX663">
        <v>1956.5403571428569</v>
      </c>
      <c r="BY663">
        <v>-34.292571428571428</v>
      </c>
      <c r="BZ663">
        <v>755.81214285714293</v>
      </c>
      <c r="CA663">
        <v>789.74839285714279</v>
      </c>
      <c r="CB663">
        <v>1.3489532142857139</v>
      </c>
      <c r="CC663">
        <v>774.31057142857128</v>
      </c>
      <c r="CD663">
        <v>19.547710714285721</v>
      </c>
      <c r="CE663">
        <v>1.5613171428571431</v>
      </c>
      <c r="CF663">
        <v>1.460528928571428</v>
      </c>
      <c r="CG663">
        <v>13.582228571428571</v>
      </c>
      <c r="CH663">
        <v>12.56109285714286</v>
      </c>
      <c r="CI663">
        <v>1999.976071428571</v>
      </c>
      <c r="CJ663">
        <v>0.98000614285714305</v>
      </c>
      <c r="CK663">
        <v>1.9994057142857138E-2</v>
      </c>
      <c r="CL663">
        <v>0</v>
      </c>
      <c r="CM663">
        <v>2.3234464285714291</v>
      </c>
      <c r="CN663">
        <v>0</v>
      </c>
      <c r="CO663">
        <v>6712.7246428571434</v>
      </c>
      <c r="CP663">
        <v>16749.282142857141</v>
      </c>
      <c r="CQ663">
        <v>42.811999999999983</v>
      </c>
      <c r="CR663">
        <v>44.894928571428572</v>
      </c>
      <c r="CS663">
        <v>43.186999999999983</v>
      </c>
      <c r="CT663">
        <v>43.436999999999983</v>
      </c>
      <c r="CU663">
        <v>41.625</v>
      </c>
      <c r="CV663">
        <v>1959.9860714285719</v>
      </c>
      <c r="CW663">
        <v>39.99</v>
      </c>
      <c r="CX663">
        <v>0</v>
      </c>
      <c r="CY663">
        <v>1657217632.0999999</v>
      </c>
      <c r="CZ663">
        <v>0</v>
      </c>
      <c r="DA663">
        <v>1657213031</v>
      </c>
      <c r="DB663" t="s">
        <v>1093</v>
      </c>
      <c r="DC663">
        <v>1657213019.5</v>
      </c>
      <c r="DD663">
        <v>1657213031</v>
      </c>
      <c r="DE663">
        <v>2</v>
      </c>
      <c r="DF663">
        <v>1.982</v>
      </c>
      <c r="DG663">
        <v>-0.124</v>
      </c>
      <c r="DH663">
        <v>-2.1179999999999999</v>
      </c>
      <c r="DI663">
        <v>-0.2</v>
      </c>
      <c r="DJ663">
        <v>420</v>
      </c>
      <c r="DK663">
        <v>19</v>
      </c>
      <c r="DL663">
        <v>0.14000000000000001</v>
      </c>
      <c r="DM663">
        <v>0.05</v>
      </c>
      <c r="DN663">
        <v>-34.233290243902438</v>
      </c>
      <c r="DO663">
        <v>-0.29217073170735819</v>
      </c>
      <c r="DP663">
        <v>0.17696922538703441</v>
      </c>
      <c r="DQ663">
        <v>0</v>
      </c>
      <c r="DR663">
        <v>1.348007317073171</v>
      </c>
      <c r="DS663">
        <v>4.5982369337978918E-2</v>
      </c>
      <c r="DT663">
        <v>7.8537895232221617E-3</v>
      </c>
      <c r="DU663">
        <v>1</v>
      </c>
      <c r="DV663">
        <v>1</v>
      </c>
      <c r="DW663">
        <v>2</v>
      </c>
      <c r="DX663" t="s">
        <v>357</v>
      </c>
      <c r="DY663">
        <v>2.9722200000000001</v>
      </c>
      <c r="DZ663">
        <v>2.7244199999999998</v>
      </c>
      <c r="EA663">
        <v>0.11912399999999999</v>
      </c>
      <c r="EB663">
        <v>0.1212</v>
      </c>
      <c r="EC663">
        <v>8.0197599999999994E-2</v>
      </c>
      <c r="ED663">
        <v>7.4916300000000005E-2</v>
      </c>
      <c r="EE663">
        <v>27588</v>
      </c>
      <c r="EF663">
        <v>27621.9</v>
      </c>
      <c r="EG663">
        <v>29156</v>
      </c>
      <c r="EH663">
        <v>29101.3</v>
      </c>
      <c r="EI663">
        <v>35558.5</v>
      </c>
      <c r="EJ663">
        <v>35772.199999999997</v>
      </c>
      <c r="EK663">
        <v>41083.800000000003</v>
      </c>
      <c r="EL663">
        <v>41447.699999999997</v>
      </c>
      <c r="EM663">
        <v>1.8977200000000001</v>
      </c>
      <c r="EN663">
        <v>2.03545</v>
      </c>
      <c r="EO663">
        <v>-3.5293400000000003E-2</v>
      </c>
      <c r="EP663">
        <v>0</v>
      </c>
      <c r="EQ663">
        <v>26.040299999999998</v>
      </c>
      <c r="ER663">
        <v>999.9</v>
      </c>
      <c r="ES663">
        <v>23.3</v>
      </c>
      <c r="ET663">
        <v>43</v>
      </c>
      <c r="EU663">
        <v>27.091799999999999</v>
      </c>
      <c r="EV663">
        <v>62.026299999999999</v>
      </c>
      <c r="EW663">
        <v>26.927099999999999</v>
      </c>
      <c r="EX663">
        <v>2</v>
      </c>
      <c r="EY663">
        <v>0.58184499999999995</v>
      </c>
      <c r="EZ663">
        <v>9.2810500000000005</v>
      </c>
      <c r="FA663">
        <v>20.140799999999999</v>
      </c>
      <c r="FB663">
        <v>5.2171399999999997</v>
      </c>
      <c r="FC663">
        <v>12.0213</v>
      </c>
      <c r="FD663">
        <v>4.9858500000000001</v>
      </c>
      <c r="FE663">
        <v>3.2875000000000001</v>
      </c>
      <c r="FF663">
        <v>5804.4</v>
      </c>
      <c r="FG663">
        <v>9999</v>
      </c>
      <c r="FH663">
        <v>9999</v>
      </c>
      <c r="FI663">
        <v>94.5</v>
      </c>
      <c r="FJ663">
        <v>1.86771</v>
      </c>
      <c r="FK663">
        <v>1.8667499999999999</v>
      </c>
      <c r="FL663">
        <v>1.86615</v>
      </c>
      <c r="FM663">
        <v>1.8660000000000001</v>
      </c>
      <c r="FN663">
        <v>1.86788</v>
      </c>
      <c r="FO663">
        <v>1.8702700000000001</v>
      </c>
      <c r="FP663">
        <v>1.86893</v>
      </c>
      <c r="FQ663">
        <v>1.87029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-3.59</v>
      </c>
      <c r="GF663">
        <v>-0.1726</v>
      </c>
      <c r="GG663">
        <v>-0.23523885101243769</v>
      </c>
      <c r="GH663">
        <v>-4.6052117464239163E-3</v>
      </c>
      <c r="GI663">
        <v>3.8696726057278897E-7</v>
      </c>
      <c r="GJ663">
        <v>-9.6670798998846254E-11</v>
      </c>
      <c r="GK663">
        <v>-0.34206402273919922</v>
      </c>
      <c r="GL663">
        <v>-4.2203369556326094E-3</v>
      </c>
      <c r="GM663">
        <v>8.7200311459696754E-4</v>
      </c>
      <c r="GN663">
        <v>-1.3787569801556101E-5</v>
      </c>
      <c r="GO663">
        <v>4</v>
      </c>
      <c r="GP663">
        <v>2427</v>
      </c>
      <c r="GQ663">
        <v>1</v>
      </c>
      <c r="GR663">
        <v>25</v>
      </c>
      <c r="GS663">
        <v>76.8</v>
      </c>
      <c r="GT663">
        <v>76.599999999999994</v>
      </c>
      <c r="GU663">
        <v>2.2485400000000002</v>
      </c>
      <c r="GV663">
        <v>2.2363300000000002</v>
      </c>
      <c r="GW663">
        <v>1.94702</v>
      </c>
      <c r="GX663">
        <v>2.7600099999999999</v>
      </c>
      <c r="GY663">
        <v>2.19482</v>
      </c>
      <c r="GZ663">
        <v>2.36206</v>
      </c>
      <c r="HA663">
        <v>46.385800000000003</v>
      </c>
      <c r="HB663">
        <v>13.5191</v>
      </c>
      <c r="HC663">
        <v>18</v>
      </c>
      <c r="HD663">
        <v>499.08199999999999</v>
      </c>
      <c r="HE663">
        <v>609.01300000000003</v>
      </c>
      <c r="HF663">
        <v>16.9467</v>
      </c>
      <c r="HG663">
        <v>34.115000000000002</v>
      </c>
      <c r="HH663">
        <v>30.0015</v>
      </c>
      <c r="HI663">
        <v>33.614899999999999</v>
      </c>
      <c r="HJ663">
        <v>33.4313</v>
      </c>
      <c r="HK663">
        <v>45.0672</v>
      </c>
      <c r="HL663">
        <v>23.361799999999999</v>
      </c>
      <c r="HM663">
        <v>0</v>
      </c>
      <c r="HN663">
        <v>14.095800000000001</v>
      </c>
      <c r="HO663">
        <v>820.92</v>
      </c>
      <c r="HP663">
        <v>19.653400000000001</v>
      </c>
      <c r="HQ663">
        <v>99.725700000000003</v>
      </c>
      <c r="HR663">
        <v>99.565299999999993</v>
      </c>
    </row>
    <row r="664" spans="1:226" x14ac:dyDescent="0.2">
      <c r="A664">
        <v>648</v>
      </c>
      <c r="B664">
        <v>1657217631.5999999</v>
      </c>
      <c r="C664">
        <v>10706</v>
      </c>
      <c r="D664" t="s">
        <v>1662</v>
      </c>
      <c r="E664" t="s">
        <v>1663</v>
      </c>
      <c r="F664">
        <v>5</v>
      </c>
      <c r="G664" s="1" t="s">
        <v>1567</v>
      </c>
      <c r="H664" t="s">
        <v>354</v>
      </c>
      <c r="I664">
        <v>1657217623.7607141</v>
      </c>
      <c r="J664">
        <f t="shared" si="340"/>
        <v>1.7524005764787205E-3</v>
      </c>
      <c r="K664">
        <f t="shared" si="341"/>
        <v>1.7524005764787205</v>
      </c>
      <c r="L664" s="1">
        <f t="shared" si="342"/>
        <v>15.784424025079115</v>
      </c>
      <c r="M664">
        <f t="shared" si="343"/>
        <v>754.40607142857152</v>
      </c>
      <c r="N664">
        <f t="shared" si="344"/>
        <v>394.43463414223856</v>
      </c>
      <c r="O664">
        <f t="shared" si="345"/>
        <v>29.510013309084492</v>
      </c>
      <c r="P664">
        <f t="shared" si="346"/>
        <v>56.441628805555439</v>
      </c>
      <c r="Q664">
        <f t="shared" si="347"/>
        <v>7.557412033083527E-2</v>
      </c>
      <c r="R664">
        <f t="shared" si="348"/>
        <v>2.847344999289529</v>
      </c>
      <c r="S664">
        <f t="shared" si="349"/>
        <v>7.4477194713069073E-2</v>
      </c>
      <c r="T664">
        <f t="shared" si="350"/>
        <v>4.6645474732722299E-2</v>
      </c>
      <c r="U664">
        <f t="shared" si="351"/>
        <v>321.51205799999985</v>
      </c>
      <c r="V664">
        <f t="shared" si="352"/>
        <v>26.304905720056869</v>
      </c>
      <c r="W664">
        <f t="shared" si="353"/>
        <v>25.460350000000009</v>
      </c>
      <c r="X664">
        <f t="shared" si="354"/>
        <v>3.2679995249429972</v>
      </c>
      <c r="Y664">
        <f t="shared" si="355"/>
        <v>49.722636807255761</v>
      </c>
      <c r="Z664">
        <f t="shared" si="356"/>
        <v>1.5644801434921474</v>
      </c>
      <c r="AA664">
        <f t="shared" si="357"/>
        <v>3.1464142771765697</v>
      </c>
      <c r="AB664">
        <f t="shared" si="358"/>
        <v>1.7035193814508498</v>
      </c>
      <c r="AC664">
        <f t="shared" si="359"/>
        <v>-77.280865422711571</v>
      </c>
      <c r="AD664">
        <f t="shared" si="360"/>
        <v>-97.725797740431858</v>
      </c>
      <c r="AE664">
        <f t="shared" si="361"/>
        <v>-7.2702690110494679</v>
      </c>
      <c r="AF664">
        <f t="shared" si="362"/>
        <v>139.23512582580693</v>
      </c>
      <c r="AG664">
        <f t="shared" si="363"/>
        <v>42.517347717732839</v>
      </c>
      <c r="AH664">
        <f t="shared" si="364"/>
        <v>1.7517279397391941</v>
      </c>
      <c r="AI664">
        <f t="shared" si="365"/>
        <v>15.784424025079115</v>
      </c>
      <c r="AJ664">
        <v>820.24258078956609</v>
      </c>
      <c r="AK664">
        <v>794.56011515151511</v>
      </c>
      <c r="AL664">
        <v>3.300165614138276</v>
      </c>
      <c r="AM664">
        <v>65.560437970994172</v>
      </c>
      <c r="AN664">
        <f t="shared" si="366"/>
        <v>1.7524005764787205</v>
      </c>
      <c r="AO664">
        <v>19.592210145446149</v>
      </c>
      <c r="AP664">
        <v>20.936196969696969</v>
      </c>
      <c r="AQ664">
        <v>4.6101694533307611E-4</v>
      </c>
      <c r="AR664">
        <v>78.045151830667706</v>
      </c>
      <c r="AS664">
        <v>0</v>
      </c>
      <c r="AT664">
        <v>0</v>
      </c>
      <c r="AU664">
        <f t="shared" si="367"/>
        <v>1</v>
      </c>
      <c r="AV664">
        <f t="shared" si="368"/>
        <v>0</v>
      </c>
      <c r="AW664">
        <f t="shared" si="369"/>
        <v>39822.18267414649</v>
      </c>
      <c r="AX664">
        <f t="shared" si="370"/>
        <v>1999.978928571428</v>
      </c>
      <c r="AY664">
        <f t="shared" si="371"/>
        <v>1681.1819999999991</v>
      </c>
      <c r="AZ664">
        <f t="shared" si="372"/>
        <v>0.84059985631991463</v>
      </c>
      <c r="BA664">
        <f t="shared" si="373"/>
        <v>0.16075772269743555</v>
      </c>
      <c r="BB664" s="1">
        <v>3.923</v>
      </c>
      <c r="BC664">
        <v>0.5</v>
      </c>
      <c r="BD664" t="s">
        <v>355</v>
      </c>
      <c r="BE664">
        <v>2</v>
      </c>
      <c r="BF664" t="b">
        <v>1</v>
      </c>
      <c r="BG664">
        <v>1657217623.7607141</v>
      </c>
      <c r="BH664">
        <v>754.40607142857152</v>
      </c>
      <c r="BI664">
        <v>788.80228571428563</v>
      </c>
      <c r="BJ664">
        <v>20.91104285714286</v>
      </c>
      <c r="BK664">
        <v>19.56536785714286</v>
      </c>
      <c r="BL664">
        <v>757.95150000000001</v>
      </c>
      <c r="BM664">
        <v>21.083671428571421</v>
      </c>
      <c r="BN664">
        <v>499.99646428571418</v>
      </c>
      <c r="BO664">
        <v>74.716007142857151</v>
      </c>
      <c r="BP664">
        <v>9.9971867857142863E-2</v>
      </c>
      <c r="BQ664">
        <v>24.823725</v>
      </c>
      <c r="BR664">
        <v>25.460350000000009</v>
      </c>
      <c r="BS664">
        <v>999.9000000000002</v>
      </c>
      <c r="BT664">
        <v>0</v>
      </c>
      <c r="BU664">
        <v>0</v>
      </c>
      <c r="BV664">
        <v>10006.754285714291</v>
      </c>
      <c r="BW664">
        <v>0</v>
      </c>
      <c r="BX664">
        <v>1958.746071428571</v>
      </c>
      <c r="BY664">
        <v>-34.396278571428567</v>
      </c>
      <c r="BZ664">
        <v>770.51860714285704</v>
      </c>
      <c r="CA664">
        <v>804.54378571428583</v>
      </c>
      <c r="CB664">
        <v>1.3456664285714279</v>
      </c>
      <c r="CC664">
        <v>788.80228571428563</v>
      </c>
      <c r="CD664">
        <v>19.56536785714286</v>
      </c>
      <c r="CE664">
        <v>1.5623885714285719</v>
      </c>
      <c r="CF664">
        <v>1.461845714285714</v>
      </c>
      <c r="CG664">
        <v>13.59277142857143</v>
      </c>
      <c r="CH664">
        <v>12.574821428571431</v>
      </c>
      <c r="CI664">
        <v>1999.978928571428</v>
      </c>
      <c r="CJ664">
        <v>0.98000624999999997</v>
      </c>
      <c r="CK664">
        <v>1.999395E-2</v>
      </c>
      <c r="CL664">
        <v>0</v>
      </c>
      <c r="CM664">
        <v>2.3369214285714288</v>
      </c>
      <c r="CN664">
        <v>0</v>
      </c>
      <c r="CO664">
        <v>6734.504642857145</v>
      </c>
      <c r="CP664">
        <v>16749.307142857149</v>
      </c>
      <c r="CQ664">
        <v>42.811999999999983</v>
      </c>
      <c r="CR664">
        <v>44.912642857142842</v>
      </c>
      <c r="CS664">
        <v>43.195999999999977</v>
      </c>
      <c r="CT664">
        <v>43.436999999999983</v>
      </c>
      <c r="CU664">
        <v>41.625</v>
      </c>
      <c r="CV664">
        <v>1959.988928571428</v>
      </c>
      <c r="CW664">
        <v>39.99</v>
      </c>
      <c r="CX664">
        <v>0</v>
      </c>
      <c r="CY664">
        <v>1657217636.9000001</v>
      </c>
      <c r="CZ664">
        <v>0</v>
      </c>
      <c r="DA664">
        <v>1657213031</v>
      </c>
      <c r="DB664" t="s">
        <v>1093</v>
      </c>
      <c r="DC664">
        <v>1657213019.5</v>
      </c>
      <c r="DD664">
        <v>1657213031</v>
      </c>
      <c r="DE664">
        <v>2</v>
      </c>
      <c r="DF664">
        <v>1.982</v>
      </c>
      <c r="DG664">
        <v>-0.124</v>
      </c>
      <c r="DH664">
        <v>-2.1179999999999999</v>
      </c>
      <c r="DI664">
        <v>-0.2</v>
      </c>
      <c r="DJ664">
        <v>420</v>
      </c>
      <c r="DK664">
        <v>19</v>
      </c>
      <c r="DL664">
        <v>0.14000000000000001</v>
      </c>
      <c r="DM664">
        <v>0.05</v>
      </c>
      <c r="DN664">
        <v>-34.364579999999997</v>
      </c>
      <c r="DO664">
        <v>-0.7471339587242678</v>
      </c>
      <c r="DP664">
        <v>0.23158818212508139</v>
      </c>
      <c r="DQ664">
        <v>0</v>
      </c>
      <c r="DR664">
        <v>1.3448834999999999</v>
      </c>
      <c r="DS664">
        <v>-1.170168855535076E-2</v>
      </c>
      <c r="DT664">
        <v>1.105903783111351E-2</v>
      </c>
      <c r="DU664">
        <v>1</v>
      </c>
      <c r="DV664">
        <v>1</v>
      </c>
      <c r="DW664">
        <v>2</v>
      </c>
      <c r="DX664" t="s">
        <v>357</v>
      </c>
      <c r="DY664">
        <v>2.9727999999999999</v>
      </c>
      <c r="DZ664">
        <v>2.72499</v>
      </c>
      <c r="EA664">
        <v>0.120647</v>
      </c>
      <c r="EB664">
        <v>0.12271600000000001</v>
      </c>
      <c r="EC664">
        <v>8.0248299999999995E-2</v>
      </c>
      <c r="ED664">
        <v>7.4952000000000005E-2</v>
      </c>
      <c r="EE664">
        <v>27539.4</v>
      </c>
      <c r="EF664">
        <v>27573.5</v>
      </c>
      <c r="EG664">
        <v>29155.3</v>
      </c>
      <c r="EH664">
        <v>29100.6</v>
      </c>
      <c r="EI664">
        <v>35555.599999999999</v>
      </c>
      <c r="EJ664">
        <v>35770</v>
      </c>
      <c r="EK664">
        <v>41082.699999999997</v>
      </c>
      <c r="EL664">
        <v>41446.800000000003</v>
      </c>
      <c r="EM664">
        <v>1.89805</v>
      </c>
      <c r="EN664">
        <v>2.0348999999999999</v>
      </c>
      <c r="EO664">
        <v>-3.4958099999999999E-2</v>
      </c>
      <c r="EP664">
        <v>0</v>
      </c>
      <c r="EQ664">
        <v>26.045000000000002</v>
      </c>
      <c r="ER664">
        <v>999.9</v>
      </c>
      <c r="ES664">
        <v>23.3</v>
      </c>
      <c r="ET664">
        <v>43</v>
      </c>
      <c r="EU664">
        <v>27.0944</v>
      </c>
      <c r="EV664">
        <v>61.956299999999999</v>
      </c>
      <c r="EW664">
        <v>26.9191</v>
      </c>
      <c r="EX664">
        <v>2</v>
      </c>
      <c r="EY664">
        <v>0.58336399999999999</v>
      </c>
      <c r="EZ664">
        <v>9.2810500000000005</v>
      </c>
      <c r="FA664">
        <v>20.141100000000002</v>
      </c>
      <c r="FB664">
        <v>5.2184900000000001</v>
      </c>
      <c r="FC664">
        <v>12.021800000000001</v>
      </c>
      <c r="FD664">
        <v>4.9875999999999996</v>
      </c>
      <c r="FE664">
        <v>3.2875299999999998</v>
      </c>
      <c r="FF664">
        <v>5804.7</v>
      </c>
      <c r="FG664">
        <v>9999</v>
      </c>
      <c r="FH664">
        <v>9999</v>
      </c>
      <c r="FI664">
        <v>94.5</v>
      </c>
      <c r="FJ664">
        <v>1.8676999999999999</v>
      </c>
      <c r="FK664">
        <v>1.86676</v>
      </c>
      <c r="FL664">
        <v>1.86615</v>
      </c>
      <c r="FM664">
        <v>1.8660000000000001</v>
      </c>
      <c r="FN664">
        <v>1.86791</v>
      </c>
      <c r="FO664">
        <v>1.87025</v>
      </c>
      <c r="FP664">
        <v>1.8689100000000001</v>
      </c>
      <c r="FQ664">
        <v>1.8702700000000001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-3.6509999999999998</v>
      </c>
      <c r="GF664">
        <v>-0.17230000000000001</v>
      </c>
      <c r="GG664">
        <v>-0.23523885101243769</v>
      </c>
      <c r="GH664">
        <v>-4.6052117464239163E-3</v>
      </c>
      <c r="GI664">
        <v>3.8696726057278897E-7</v>
      </c>
      <c r="GJ664">
        <v>-9.6670798998846254E-11</v>
      </c>
      <c r="GK664">
        <v>-0.34206402273919922</v>
      </c>
      <c r="GL664">
        <v>-4.2203369556326094E-3</v>
      </c>
      <c r="GM664">
        <v>8.7200311459696754E-4</v>
      </c>
      <c r="GN664">
        <v>-1.3787569801556101E-5</v>
      </c>
      <c r="GO664">
        <v>4</v>
      </c>
      <c r="GP664">
        <v>2427</v>
      </c>
      <c r="GQ664">
        <v>1</v>
      </c>
      <c r="GR664">
        <v>25</v>
      </c>
      <c r="GS664">
        <v>76.900000000000006</v>
      </c>
      <c r="GT664">
        <v>76.7</v>
      </c>
      <c r="GU664">
        <v>2.2778299999999998</v>
      </c>
      <c r="GV664">
        <v>2.2363300000000002</v>
      </c>
      <c r="GW664">
        <v>1.94702</v>
      </c>
      <c r="GX664">
        <v>2.7600099999999999</v>
      </c>
      <c r="GY664">
        <v>2.19482</v>
      </c>
      <c r="GZ664">
        <v>2.3645</v>
      </c>
      <c r="HA664">
        <v>46.385800000000003</v>
      </c>
      <c r="HB664">
        <v>13.5191</v>
      </c>
      <c r="HC664">
        <v>18</v>
      </c>
      <c r="HD664">
        <v>499.41</v>
      </c>
      <c r="HE664">
        <v>608.71600000000001</v>
      </c>
      <c r="HF664">
        <v>16.947500000000002</v>
      </c>
      <c r="HG664">
        <v>34.131999999999998</v>
      </c>
      <c r="HH664">
        <v>30.0016</v>
      </c>
      <c r="HI664">
        <v>33.630099999999999</v>
      </c>
      <c r="HJ664">
        <v>33.4465</v>
      </c>
      <c r="HK664">
        <v>45.763800000000003</v>
      </c>
      <c r="HL664">
        <v>23.361799999999999</v>
      </c>
      <c r="HM664">
        <v>0</v>
      </c>
      <c r="HN664">
        <v>14.1107</v>
      </c>
      <c r="HO664">
        <v>840.95500000000004</v>
      </c>
      <c r="HP664">
        <v>19.6448</v>
      </c>
      <c r="HQ664">
        <v>99.723100000000002</v>
      </c>
      <c r="HR664">
        <v>99.563000000000002</v>
      </c>
    </row>
    <row r="665" spans="1:226" x14ac:dyDescent="0.2">
      <c r="A665">
        <v>649</v>
      </c>
      <c r="B665">
        <v>1657217636.5999999</v>
      </c>
      <c r="C665">
        <v>10711</v>
      </c>
      <c r="D665" t="s">
        <v>1664</v>
      </c>
      <c r="E665" t="s">
        <v>1665</v>
      </c>
      <c r="F665">
        <v>5</v>
      </c>
      <c r="G665" s="1" t="s">
        <v>1567</v>
      </c>
      <c r="H665" t="s">
        <v>354</v>
      </c>
      <c r="I665">
        <v>1657217629.062963</v>
      </c>
      <c r="J665">
        <f t="shared" si="340"/>
        <v>1.7683247749141746E-3</v>
      </c>
      <c r="K665">
        <f t="shared" si="341"/>
        <v>1.7683247749141746</v>
      </c>
      <c r="L665" s="1">
        <f t="shared" si="342"/>
        <v>16.096790609172245</v>
      </c>
      <c r="M665">
        <f t="shared" si="343"/>
        <v>771.44522222222224</v>
      </c>
      <c r="N665">
        <f t="shared" si="344"/>
        <v>407.29765885084686</v>
      </c>
      <c r="O665">
        <f t="shared" si="345"/>
        <v>30.472112675770617</v>
      </c>
      <c r="P665">
        <f t="shared" si="346"/>
        <v>57.715936303353445</v>
      </c>
      <c r="Q665">
        <f t="shared" si="347"/>
        <v>7.626441834687199E-2</v>
      </c>
      <c r="R665">
        <f t="shared" si="348"/>
        <v>2.8467269631056178</v>
      </c>
      <c r="S665">
        <f t="shared" si="349"/>
        <v>7.5147283477389304E-2</v>
      </c>
      <c r="T665">
        <f t="shared" si="350"/>
        <v>4.7066059073476989E-2</v>
      </c>
      <c r="U665">
        <f t="shared" si="351"/>
        <v>321.51412055555556</v>
      </c>
      <c r="V665">
        <f t="shared" si="352"/>
        <v>26.308299303635984</v>
      </c>
      <c r="W665">
        <f t="shared" si="353"/>
        <v>25.4670037037037</v>
      </c>
      <c r="X665">
        <f t="shared" si="354"/>
        <v>3.2692916474931661</v>
      </c>
      <c r="Y665">
        <f t="shared" si="355"/>
        <v>49.738461053306366</v>
      </c>
      <c r="Z665">
        <f t="shared" si="356"/>
        <v>1.5656647687595091</v>
      </c>
      <c r="AA665">
        <f t="shared" si="357"/>
        <v>3.1477949570686032</v>
      </c>
      <c r="AB665">
        <f t="shared" si="358"/>
        <v>1.703626878733657</v>
      </c>
      <c r="AC665">
        <f t="shared" si="359"/>
        <v>-77.983122573715107</v>
      </c>
      <c r="AD665">
        <f t="shared" si="360"/>
        <v>-97.597865272387082</v>
      </c>
      <c r="AE665">
        <f t="shared" si="361"/>
        <v>-7.2628394948610682</v>
      </c>
      <c r="AF665">
        <f t="shared" si="362"/>
        <v>138.67029321459233</v>
      </c>
      <c r="AG665">
        <f t="shared" si="363"/>
        <v>42.902820354375905</v>
      </c>
      <c r="AH665">
        <f t="shared" si="364"/>
        <v>1.7544673765514212</v>
      </c>
      <c r="AI665">
        <f t="shared" si="365"/>
        <v>16.096790609172245</v>
      </c>
      <c r="AJ665">
        <v>837.17936245436658</v>
      </c>
      <c r="AK665">
        <v>811.16050303030272</v>
      </c>
      <c r="AL665">
        <v>3.322110461834956</v>
      </c>
      <c r="AM665">
        <v>65.560437970994172</v>
      </c>
      <c r="AN665">
        <f t="shared" si="366"/>
        <v>1.7683247749141746</v>
      </c>
      <c r="AO665">
        <v>19.593316783465578</v>
      </c>
      <c r="AP665">
        <v>20.94480060606061</v>
      </c>
      <c r="AQ665">
        <v>1.463294263370442E-3</v>
      </c>
      <c r="AR665">
        <v>78.045151830667706</v>
      </c>
      <c r="AS665">
        <v>0</v>
      </c>
      <c r="AT665">
        <v>0</v>
      </c>
      <c r="AU665">
        <f t="shared" si="367"/>
        <v>1</v>
      </c>
      <c r="AV665">
        <f t="shared" si="368"/>
        <v>0</v>
      </c>
      <c r="AW665">
        <f t="shared" si="369"/>
        <v>39808.991566555</v>
      </c>
      <c r="AX665">
        <f t="shared" si="370"/>
        <v>1999.9918518518521</v>
      </c>
      <c r="AY665">
        <f t="shared" si="371"/>
        <v>1681.1928555555555</v>
      </c>
      <c r="AZ665">
        <f t="shared" si="372"/>
        <v>0.84059985244384317</v>
      </c>
      <c r="BA665">
        <f t="shared" si="373"/>
        <v>0.16075771521661752</v>
      </c>
      <c r="BB665" s="1">
        <v>3.923</v>
      </c>
      <c r="BC665">
        <v>0.5</v>
      </c>
      <c r="BD665" t="s">
        <v>355</v>
      </c>
      <c r="BE665">
        <v>2</v>
      </c>
      <c r="BF665" t="b">
        <v>1</v>
      </c>
      <c r="BG665">
        <v>1657217629.062963</v>
      </c>
      <c r="BH665">
        <v>771.44522222222224</v>
      </c>
      <c r="BI665">
        <v>806.16881481481471</v>
      </c>
      <c r="BJ665">
        <v>20.927055555555562</v>
      </c>
      <c r="BK665">
        <v>19.579303703703701</v>
      </c>
      <c r="BL665">
        <v>775.0622222222222</v>
      </c>
      <c r="BM665">
        <v>21.099470370370369</v>
      </c>
      <c r="BN665">
        <v>499.99851851851849</v>
      </c>
      <c r="BO665">
        <v>74.71534444444444</v>
      </c>
      <c r="BP665">
        <v>9.9995181481481482E-2</v>
      </c>
      <c r="BQ665">
        <v>24.831074074074081</v>
      </c>
      <c r="BR665">
        <v>25.4670037037037</v>
      </c>
      <c r="BS665">
        <v>999.90000000000009</v>
      </c>
      <c r="BT665">
        <v>0</v>
      </c>
      <c r="BU665">
        <v>0</v>
      </c>
      <c r="BV665">
        <v>10003.64777777778</v>
      </c>
      <c r="BW665">
        <v>0</v>
      </c>
      <c r="BX665">
        <v>1961.174074074074</v>
      </c>
      <c r="BY665">
        <v>-34.723659259259257</v>
      </c>
      <c r="BZ665">
        <v>787.93459259259259</v>
      </c>
      <c r="CA665">
        <v>822.26855555555574</v>
      </c>
      <c r="CB665">
        <v>1.3477503703703699</v>
      </c>
      <c r="CC665">
        <v>806.16881481481471</v>
      </c>
      <c r="CD665">
        <v>19.579303703703701</v>
      </c>
      <c r="CE665">
        <v>1.563571111111111</v>
      </c>
      <c r="CF665">
        <v>1.462874074074074</v>
      </c>
      <c r="CG665">
        <v>13.604403703703699</v>
      </c>
      <c r="CH665">
        <v>12.585537037037041</v>
      </c>
      <c r="CI665">
        <v>1999.9918518518521</v>
      </c>
      <c r="CJ665">
        <v>0.98000666666666669</v>
      </c>
      <c r="CK665">
        <v>1.9993533333333331E-2</v>
      </c>
      <c r="CL665">
        <v>0</v>
      </c>
      <c r="CM665">
        <v>2.3092555555555561</v>
      </c>
      <c r="CN665">
        <v>0</v>
      </c>
      <c r="CO665">
        <v>6759.6374074074083</v>
      </c>
      <c r="CP665">
        <v>16749.41851851852</v>
      </c>
      <c r="CQ665">
        <v>42.811999999999983</v>
      </c>
      <c r="CR665">
        <v>44.925518518518501</v>
      </c>
      <c r="CS665">
        <v>43.210333333333317</v>
      </c>
      <c r="CT665">
        <v>43.436999999999983</v>
      </c>
      <c r="CU665">
        <v>41.625</v>
      </c>
      <c r="CV665">
        <v>1960.0018518518521</v>
      </c>
      <c r="CW665">
        <v>39.99</v>
      </c>
      <c r="CX665">
        <v>0</v>
      </c>
      <c r="CY665">
        <v>1657217641.7</v>
      </c>
      <c r="CZ665">
        <v>0</v>
      </c>
      <c r="DA665">
        <v>1657213031</v>
      </c>
      <c r="DB665" t="s">
        <v>1093</v>
      </c>
      <c r="DC665">
        <v>1657213019.5</v>
      </c>
      <c r="DD665">
        <v>1657213031</v>
      </c>
      <c r="DE665">
        <v>2</v>
      </c>
      <c r="DF665">
        <v>1.982</v>
      </c>
      <c r="DG665">
        <v>-0.124</v>
      </c>
      <c r="DH665">
        <v>-2.1179999999999999</v>
      </c>
      <c r="DI665">
        <v>-0.2</v>
      </c>
      <c r="DJ665">
        <v>420</v>
      </c>
      <c r="DK665">
        <v>19</v>
      </c>
      <c r="DL665">
        <v>0.14000000000000001</v>
      </c>
      <c r="DM665">
        <v>0.05</v>
      </c>
      <c r="DN665">
        <v>-34.565146341463411</v>
      </c>
      <c r="DO665">
        <v>-3.427622299651524</v>
      </c>
      <c r="DP665">
        <v>0.41367875488440548</v>
      </c>
      <c r="DQ665">
        <v>0</v>
      </c>
      <c r="DR665">
        <v>1.347217073170732</v>
      </c>
      <c r="DS665">
        <v>-1.9062648083623009E-2</v>
      </c>
      <c r="DT665">
        <v>1.122870086612815E-2</v>
      </c>
      <c r="DU665">
        <v>1</v>
      </c>
      <c r="DV665">
        <v>1</v>
      </c>
      <c r="DW665">
        <v>2</v>
      </c>
      <c r="DX665" t="s">
        <v>357</v>
      </c>
      <c r="DY665">
        <v>2.9725199999999998</v>
      </c>
      <c r="DZ665">
        <v>2.72471</v>
      </c>
      <c r="EA665">
        <v>0.122335</v>
      </c>
      <c r="EB665">
        <v>0.12441000000000001</v>
      </c>
      <c r="EC665">
        <v>8.02644E-2</v>
      </c>
      <c r="ED665">
        <v>7.4902200000000002E-2</v>
      </c>
      <c r="EE665">
        <v>27486.3</v>
      </c>
      <c r="EF665">
        <v>27519.5</v>
      </c>
      <c r="EG665">
        <v>29155.200000000001</v>
      </c>
      <c r="EH665">
        <v>29100</v>
      </c>
      <c r="EI665">
        <v>35554.9</v>
      </c>
      <c r="EJ665">
        <v>35770.9</v>
      </c>
      <c r="EK665">
        <v>41082.5</v>
      </c>
      <c r="EL665">
        <v>41445.599999999999</v>
      </c>
      <c r="EM665">
        <v>1.8976200000000001</v>
      </c>
      <c r="EN665">
        <v>2.03485</v>
      </c>
      <c r="EO665">
        <v>-3.4764400000000001E-2</v>
      </c>
      <c r="EP665">
        <v>0</v>
      </c>
      <c r="EQ665">
        <v>26.048200000000001</v>
      </c>
      <c r="ER665">
        <v>999.9</v>
      </c>
      <c r="ES665">
        <v>23.2</v>
      </c>
      <c r="ET665">
        <v>43</v>
      </c>
      <c r="EU665">
        <v>26.9772</v>
      </c>
      <c r="EV665">
        <v>61.966299999999997</v>
      </c>
      <c r="EW665">
        <v>26.834900000000001</v>
      </c>
      <c r="EX665">
        <v>2</v>
      </c>
      <c r="EY665">
        <v>0.58487500000000003</v>
      </c>
      <c r="EZ665">
        <v>9.2810500000000005</v>
      </c>
      <c r="FA665">
        <v>20.141300000000001</v>
      </c>
      <c r="FB665">
        <v>5.2184900000000001</v>
      </c>
      <c r="FC665">
        <v>12.021599999999999</v>
      </c>
      <c r="FD665">
        <v>4.9875499999999997</v>
      </c>
      <c r="FE665">
        <v>3.2875000000000001</v>
      </c>
      <c r="FF665">
        <v>5804.7</v>
      </c>
      <c r="FG665">
        <v>9999</v>
      </c>
      <c r="FH665">
        <v>9999</v>
      </c>
      <c r="FI665">
        <v>94.5</v>
      </c>
      <c r="FJ665">
        <v>1.8676999999999999</v>
      </c>
      <c r="FK665">
        <v>1.86676</v>
      </c>
      <c r="FL665">
        <v>1.86615</v>
      </c>
      <c r="FM665">
        <v>1.8660000000000001</v>
      </c>
      <c r="FN665">
        <v>1.86791</v>
      </c>
      <c r="FO665">
        <v>1.87025</v>
      </c>
      <c r="FP665">
        <v>1.8689199999999999</v>
      </c>
      <c r="FQ665">
        <v>1.8702799999999999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-3.7189999999999999</v>
      </c>
      <c r="GF665">
        <v>-0.1721</v>
      </c>
      <c r="GG665">
        <v>-0.23523885101243769</v>
      </c>
      <c r="GH665">
        <v>-4.6052117464239163E-3</v>
      </c>
      <c r="GI665">
        <v>3.8696726057278897E-7</v>
      </c>
      <c r="GJ665">
        <v>-9.6670798998846254E-11</v>
      </c>
      <c r="GK665">
        <v>-0.34206402273919922</v>
      </c>
      <c r="GL665">
        <v>-4.2203369556326094E-3</v>
      </c>
      <c r="GM665">
        <v>8.7200311459696754E-4</v>
      </c>
      <c r="GN665">
        <v>-1.3787569801556101E-5</v>
      </c>
      <c r="GO665">
        <v>4</v>
      </c>
      <c r="GP665">
        <v>2427</v>
      </c>
      <c r="GQ665">
        <v>1</v>
      </c>
      <c r="GR665">
        <v>25</v>
      </c>
      <c r="GS665">
        <v>77</v>
      </c>
      <c r="GT665">
        <v>76.8</v>
      </c>
      <c r="GU665">
        <v>2.31812</v>
      </c>
      <c r="GV665">
        <v>2.2363300000000002</v>
      </c>
      <c r="GW665">
        <v>1.94702</v>
      </c>
      <c r="GX665">
        <v>2.7612299999999999</v>
      </c>
      <c r="GY665">
        <v>2.19482</v>
      </c>
      <c r="GZ665">
        <v>2.3718300000000001</v>
      </c>
      <c r="HA665">
        <v>46.414999999999999</v>
      </c>
      <c r="HB665">
        <v>13.5191</v>
      </c>
      <c r="HC665">
        <v>18</v>
      </c>
      <c r="HD665">
        <v>499.25400000000002</v>
      </c>
      <c r="HE665">
        <v>608.84900000000005</v>
      </c>
      <c r="HF665">
        <v>16.947199999999999</v>
      </c>
      <c r="HG665">
        <v>34.147399999999998</v>
      </c>
      <c r="HH665">
        <v>30.0015</v>
      </c>
      <c r="HI665">
        <v>33.646700000000003</v>
      </c>
      <c r="HJ665">
        <v>33.464300000000001</v>
      </c>
      <c r="HK665">
        <v>46.456899999999997</v>
      </c>
      <c r="HL665">
        <v>23.361799999999999</v>
      </c>
      <c r="HM665">
        <v>0</v>
      </c>
      <c r="HN665">
        <v>14.117900000000001</v>
      </c>
      <c r="HO665">
        <v>854.32299999999998</v>
      </c>
      <c r="HP665">
        <v>19.648299999999999</v>
      </c>
      <c r="HQ665">
        <v>99.722800000000007</v>
      </c>
      <c r="HR665">
        <v>99.560400000000001</v>
      </c>
    </row>
    <row r="666" spans="1:226" x14ac:dyDescent="0.2">
      <c r="A666">
        <v>650</v>
      </c>
      <c r="B666">
        <v>1657217641.5999999</v>
      </c>
      <c r="C666">
        <v>10716</v>
      </c>
      <c r="D666" t="s">
        <v>1666</v>
      </c>
      <c r="E666" t="s">
        <v>1667</v>
      </c>
      <c r="F666">
        <v>5</v>
      </c>
      <c r="G666" s="1" t="s">
        <v>1567</v>
      </c>
      <c r="H666" t="s">
        <v>354</v>
      </c>
      <c r="I666">
        <v>1657217634.081481</v>
      </c>
      <c r="J666">
        <f t="shared" si="340"/>
        <v>1.7854358015008457E-3</v>
      </c>
      <c r="K666">
        <f t="shared" si="341"/>
        <v>1.7854358015008456</v>
      </c>
      <c r="L666" s="1">
        <f t="shared" si="342"/>
        <v>16.750379718711457</v>
      </c>
      <c r="M666">
        <f t="shared" si="343"/>
        <v>787.621148148148</v>
      </c>
      <c r="N666">
        <f t="shared" si="344"/>
        <v>412.45073779429674</v>
      </c>
      <c r="O666">
        <f t="shared" si="345"/>
        <v>30.857585215773891</v>
      </c>
      <c r="P666">
        <f t="shared" si="346"/>
        <v>58.926035207745045</v>
      </c>
      <c r="Q666">
        <f t="shared" si="347"/>
        <v>7.6981647843809481E-2</v>
      </c>
      <c r="R666">
        <f t="shared" si="348"/>
        <v>2.846155287452385</v>
      </c>
      <c r="S666">
        <f t="shared" si="349"/>
        <v>7.584334606591274E-2</v>
      </c>
      <c r="T666">
        <f t="shared" si="350"/>
        <v>4.7502961005561735E-2</v>
      </c>
      <c r="U666">
        <f t="shared" si="351"/>
        <v>321.51477077777776</v>
      </c>
      <c r="V666">
        <f t="shared" si="352"/>
        <v>26.309255206477367</v>
      </c>
      <c r="W666">
        <f t="shared" si="353"/>
        <v>25.474722222222219</v>
      </c>
      <c r="X666">
        <f t="shared" si="354"/>
        <v>3.2707911119828172</v>
      </c>
      <c r="Y666">
        <f t="shared" si="355"/>
        <v>49.749262472314918</v>
      </c>
      <c r="Z666">
        <f t="shared" si="356"/>
        <v>1.5664964913924053</v>
      </c>
      <c r="AA666">
        <f t="shared" si="357"/>
        <v>3.1487833458117067</v>
      </c>
      <c r="AB666">
        <f t="shared" si="358"/>
        <v>1.7042946205904119</v>
      </c>
      <c r="AC666">
        <f t="shared" si="359"/>
        <v>-78.737718846187292</v>
      </c>
      <c r="AD666">
        <f t="shared" si="360"/>
        <v>-97.955619280128857</v>
      </c>
      <c r="AE666">
        <f t="shared" si="361"/>
        <v>-7.2914023700749784</v>
      </c>
      <c r="AF666">
        <f t="shared" si="362"/>
        <v>137.53003028138659</v>
      </c>
      <c r="AG666">
        <f t="shared" si="363"/>
        <v>43.600087542284683</v>
      </c>
      <c r="AH666">
        <f t="shared" si="364"/>
        <v>1.7622328648145824</v>
      </c>
      <c r="AI666">
        <f t="shared" si="365"/>
        <v>16.750379718711457</v>
      </c>
      <c r="AJ666">
        <v>854.39306908126946</v>
      </c>
      <c r="AK666">
        <v>827.802048484848</v>
      </c>
      <c r="AL666">
        <v>3.3346968840122608</v>
      </c>
      <c r="AM666">
        <v>65.560437970994172</v>
      </c>
      <c r="AN666">
        <f t="shared" si="366"/>
        <v>1.7854358015008456</v>
      </c>
      <c r="AO666">
        <v>19.574456565861048</v>
      </c>
      <c r="AP666">
        <v>20.94575636363636</v>
      </c>
      <c r="AQ666">
        <v>4.057337398599743E-5</v>
      </c>
      <c r="AR666">
        <v>78.045151830667706</v>
      </c>
      <c r="AS666">
        <v>0</v>
      </c>
      <c r="AT666">
        <v>0</v>
      </c>
      <c r="AU666">
        <f t="shared" si="367"/>
        <v>1</v>
      </c>
      <c r="AV666">
        <f t="shared" si="368"/>
        <v>0</v>
      </c>
      <c r="AW666">
        <f t="shared" si="369"/>
        <v>39797.006319713502</v>
      </c>
      <c r="AX666">
        <f t="shared" si="370"/>
        <v>1999.995925925926</v>
      </c>
      <c r="AY666">
        <f t="shared" si="371"/>
        <v>1681.1962777777778</v>
      </c>
      <c r="AZ666">
        <f t="shared" si="372"/>
        <v>0.84059985122191916</v>
      </c>
      <c r="BA666">
        <f t="shared" si="373"/>
        <v>0.16075771285830395</v>
      </c>
      <c r="BB666" s="1">
        <v>3.923</v>
      </c>
      <c r="BC666">
        <v>0.5</v>
      </c>
      <c r="BD666" t="s">
        <v>355</v>
      </c>
      <c r="BE666">
        <v>2</v>
      </c>
      <c r="BF666" t="b">
        <v>1</v>
      </c>
      <c r="BG666">
        <v>1657217634.081481</v>
      </c>
      <c r="BH666">
        <v>787.621148148148</v>
      </c>
      <c r="BI666">
        <v>822.91825925925923</v>
      </c>
      <c r="BJ666">
        <v>20.938211111111109</v>
      </c>
      <c r="BK666">
        <v>19.58453333333334</v>
      </c>
      <c r="BL666">
        <v>791.30603703703696</v>
      </c>
      <c r="BM666">
        <v>21.11047407407407</v>
      </c>
      <c r="BN666">
        <v>500.00737037037038</v>
      </c>
      <c r="BO666">
        <v>74.715188888888889</v>
      </c>
      <c r="BP666">
        <v>0.1000129962962963</v>
      </c>
      <c r="BQ666">
        <v>24.836333333333329</v>
      </c>
      <c r="BR666">
        <v>25.474722222222219</v>
      </c>
      <c r="BS666">
        <v>999.90000000000009</v>
      </c>
      <c r="BT666">
        <v>0</v>
      </c>
      <c r="BU666">
        <v>0</v>
      </c>
      <c r="BV666">
        <v>10000.71333333333</v>
      </c>
      <c r="BW666">
        <v>0</v>
      </c>
      <c r="BX666">
        <v>1964.0062962962959</v>
      </c>
      <c r="BY666">
        <v>-35.297170370370367</v>
      </c>
      <c r="BZ666">
        <v>804.46537037037035</v>
      </c>
      <c r="CA666">
        <v>839.35659259259251</v>
      </c>
      <c r="CB666">
        <v>1.353677777777778</v>
      </c>
      <c r="CC666">
        <v>822.91825925925923</v>
      </c>
      <c r="CD666">
        <v>19.58453333333334</v>
      </c>
      <c r="CE666">
        <v>1.5644018518518521</v>
      </c>
      <c r="CF666">
        <v>1.463262222222222</v>
      </c>
      <c r="CG666">
        <v>13.612570370370371</v>
      </c>
      <c r="CH666">
        <v>12.589581481481479</v>
      </c>
      <c r="CI666">
        <v>1999.995925925926</v>
      </c>
      <c r="CJ666">
        <v>0.98000688888888887</v>
      </c>
      <c r="CK666">
        <v>1.999331111111111E-2</v>
      </c>
      <c r="CL666">
        <v>0</v>
      </c>
      <c r="CM666">
        <v>2.347744444444444</v>
      </c>
      <c r="CN666">
        <v>0</v>
      </c>
      <c r="CO666">
        <v>6783.9425925925934</v>
      </c>
      <c r="CP666">
        <v>16749.45555555556</v>
      </c>
      <c r="CQ666">
        <v>42.821333333333321</v>
      </c>
      <c r="CR666">
        <v>44.936999999999983</v>
      </c>
      <c r="CS666">
        <v>43.217333333333329</v>
      </c>
      <c r="CT666">
        <v>43.446333333333328</v>
      </c>
      <c r="CU666">
        <v>41.625</v>
      </c>
      <c r="CV666">
        <v>1960.005925925926</v>
      </c>
      <c r="CW666">
        <v>39.99</v>
      </c>
      <c r="CX666">
        <v>0</v>
      </c>
      <c r="CY666">
        <v>1657217646.5</v>
      </c>
      <c r="CZ666">
        <v>0</v>
      </c>
      <c r="DA666">
        <v>1657213031</v>
      </c>
      <c r="DB666" t="s">
        <v>1093</v>
      </c>
      <c r="DC666">
        <v>1657213019.5</v>
      </c>
      <c r="DD666">
        <v>1657213031</v>
      </c>
      <c r="DE666">
        <v>2</v>
      </c>
      <c r="DF666">
        <v>1.982</v>
      </c>
      <c r="DG666">
        <v>-0.124</v>
      </c>
      <c r="DH666">
        <v>-2.1179999999999999</v>
      </c>
      <c r="DI666">
        <v>-0.2</v>
      </c>
      <c r="DJ666">
        <v>420</v>
      </c>
      <c r="DK666">
        <v>19</v>
      </c>
      <c r="DL666">
        <v>0.14000000000000001</v>
      </c>
      <c r="DM666">
        <v>0.05</v>
      </c>
      <c r="DN666">
        <v>-34.918792682926828</v>
      </c>
      <c r="DO666">
        <v>-6.383351916376319</v>
      </c>
      <c r="DP666">
        <v>0.63452832237629864</v>
      </c>
      <c r="DQ666">
        <v>0</v>
      </c>
      <c r="DR666">
        <v>1.3533834146341459</v>
      </c>
      <c r="DS666">
        <v>7.351358885017098E-2</v>
      </c>
      <c r="DT666">
        <v>1.6063696778572851E-2</v>
      </c>
      <c r="DU666">
        <v>1</v>
      </c>
      <c r="DV666">
        <v>1</v>
      </c>
      <c r="DW666">
        <v>2</v>
      </c>
      <c r="DX666" t="s">
        <v>357</v>
      </c>
      <c r="DY666">
        <v>2.9724499999999998</v>
      </c>
      <c r="DZ666">
        <v>2.72464</v>
      </c>
      <c r="EA666">
        <v>0.12401</v>
      </c>
      <c r="EB666">
        <v>0.12609899999999999</v>
      </c>
      <c r="EC666">
        <v>8.0263000000000001E-2</v>
      </c>
      <c r="ED666">
        <v>7.4844300000000002E-2</v>
      </c>
      <c r="EE666">
        <v>27432.3</v>
      </c>
      <c r="EF666">
        <v>27465.9</v>
      </c>
      <c r="EG666">
        <v>29153.8</v>
      </c>
      <c r="EH666">
        <v>29099.599999999999</v>
      </c>
      <c r="EI666">
        <v>35553.599999999999</v>
      </c>
      <c r="EJ666">
        <v>35772.6</v>
      </c>
      <c r="EK666">
        <v>41080.9</v>
      </c>
      <c r="EL666">
        <v>41444.9</v>
      </c>
      <c r="EM666">
        <v>1.8973500000000001</v>
      </c>
      <c r="EN666">
        <v>2.0344500000000001</v>
      </c>
      <c r="EO666">
        <v>-3.4592999999999999E-2</v>
      </c>
      <c r="EP666">
        <v>0</v>
      </c>
      <c r="EQ666">
        <v>26.051600000000001</v>
      </c>
      <c r="ER666">
        <v>999.9</v>
      </c>
      <c r="ES666">
        <v>23.2</v>
      </c>
      <c r="ET666">
        <v>43</v>
      </c>
      <c r="EU666">
        <v>26.978100000000001</v>
      </c>
      <c r="EV666">
        <v>62.006300000000003</v>
      </c>
      <c r="EW666">
        <v>26.911100000000001</v>
      </c>
      <c r="EX666">
        <v>2</v>
      </c>
      <c r="EY666">
        <v>0.58642499999999997</v>
      </c>
      <c r="EZ666">
        <v>9.2810500000000005</v>
      </c>
      <c r="FA666">
        <v>20.141300000000001</v>
      </c>
      <c r="FB666">
        <v>5.2189399999999999</v>
      </c>
      <c r="FC666">
        <v>12.021599999999999</v>
      </c>
      <c r="FD666">
        <v>4.9877000000000002</v>
      </c>
      <c r="FE666">
        <v>3.2876500000000002</v>
      </c>
      <c r="FF666">
        <v>5804.9</v>
      </c>
      <c r="FG666">
        <v>9999</v>
      </c>
      <c r="FH666">
        <v>9999</v>
      </c>
      <c r="FI666">
        <v>94.5</v>
      </c>
      <c r="FJ666">
        <v>1.86772</v>
      </c>
      <c r="FK666">
        <v>1.86676</v>
      </c>
      <c r="FL666">
        <v>1.86615</v>
      </c>
      <c r="FM666">
        <v>1.8660000000000001</v>
      </c>
      <c r="FN666">
        <v>1.8678399999999999</v>
      </c>
      <c r="FO666">
        <v>1.87026</v>
      </c>
      <c r="FP666">
        <v>1.8689</v>
      </c>
      <c r="FQ666">
        <v>1.8702799999999999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-3.7869999999999999</v>
      </c>
      <c r="GF666">
        <v>-0.17219999999999999</v>
      </c>
      <c r="GG666">
        <v>-0.23523885101243769</v>
      </c>
      <c r="GH666">
        <v>-4.6052117464239163E-3</v>
      </c>
      <c r="GI666">
        <v>3.8696726057278897E-7</v>
      </c>
      <c r="GJ666">
        <v>-9.6670798998846254E-11</v>
      </c>
      <c r="GK666">
        <v>-0.34206402273919922</v>
      </c>
      <c r="GL666">
        <v>-4.2203369556326094E-3</v>
      </c>
      <c r="GM666">
        <v>8.7200311459696754E-4</v>
      </c>
      <c r="GN666">
        <v>-1.3787569801556101E-5</v>
      </c>
      <c r="GO666">
        <v>4</v>
      </c>
      <c r="GP666">
        <v>2427</v>
      </c>
      <c r="GQ666">
        <v>1</v>
      </c>
      <c r="GR666">
        <v>25</v>
      </c>
      <c r="GS666">
        <v>77</v>
      </c>
      <c r="GT666">
        <v>76.8</v>
      </c>
      <c r="GU666">
        <v>2.35229</v>
      </c>
      <c r="GV666">
        <v>2.2277800000000001</v>
      </c>
      <c r="GW666">
        <v>1.94702</v>
      </c>
      <c r="GX666">
        <v>2.7600099999999999</v>
      </c>
      <c r="GY666">
        <v>2.19482</v>
      </c>
      <c r="GZ666">
        <v>2.3754900000000001</v>
      </c>
      <c r="HA666">
        <v>46.414999999999999</v>
      </c>
      <c r="HB666">
        <v>13.527900000000001</v>
      </c>
      <c r="HC666">
        <v>18</v>
      </c>
      <c r="HD666">
        <v>499.20800000000003</v>
      </c>
      <c r="HE666">
        <v>608.69899999999996</v>
      </c>
      <c r="HF666">
        <v>16.950199999999999</v>
      </c>
      <c r="HG666">
        <v>34.162799999999997</v>
      </c>
      <c r="HH666">
        <v>30.0015</v>
      </c>
      <c r="HI666">
        <v>33.664499999999997</v>
      </c>
      <c r="HJ666">
        <v>33.482100000000003</v>
      </c>
      <c r="HK666">
        <v>47.190600000000003</v>
      </c>
      <c r="HL666">
        <v>23.077200000000001</v>
      </c>
      <c r="HM666">
        <v>0</v>
      </c>
      <c r="HN666">
        <v>14.118499999999999</v>
      </c>
      <c r="HO666">
        <v>874.37599999999998</v>
      </c>
      <c r="HP666">
        <v>19.649699999999999</v>
      </c>
      <c r="HQ666">
        <v>99.718400000000003</v>
      </c>
      <c r="HR666">
        <v>99.558899999999994</v>
      </c>
    </row>
    <row r="667" spans="1:226" x14ac:dyDescent="0.2">
      <c r="A667">
        <v>651</v>
      </c>
      <c r="B667">
        <v>1657217646.5999999</v>
      </c>
      <c r="C667">
        <v>10721</v>
      </c>
      <c r="D667" t="s">
        <v>1668</v>
      </c>
      <c r="E667" t="s">
        <v>1669</v>
      </c>
      <c r="F667">
        <v>5</v>
      </c>
      <c r="G667" s="1" t="s">
        <v>1567</v>
      </c>
      <c r="H667" t="s">
        <v>354</v>
      </c>
      <c r="I667">
        <v>1657217639.0999999</v>
      </c>
      <c r="J667">
        <f t="shared" si="340"/>
        <v>1.7963966919617034E-3</v>
      </c>
      <c r="K667">
        <f t="shared" si="341"/>
        <v>1.7963966919617034</v>
      </c>
      <c r="L667" s="1">
        <f t="shared" si="342"/>
        <v>16.937766521428252</v>
      </c>
      <c r="M667">
        <f t="shared" si="343"/>
        <v>803.99233333333325</v>
      </c>
      <c r="N667">
        <f t="shared" si="344"/>
        <v>426.21700176271042</v>
      </c>
      <c r="O667">
        <f t="shared" si="345"/>
        <v>31.887681818928119</v>
      </c>
      <c r="P667">
        <f t="shared" si="346"/>
        <v>60.151170892202394</v>
      </c>
      <c r="Q667">
        <f t="shared" si="347"/>
        <v>7.7404490586715974E-2</v>
      </c>
      <c r="R667">
        <f t="shared" si="348"/>
        <v>2.8458802584349558</v>
      </c>
      <c r="S667">
        <f t="shared" si="349"/>
        <v>7.6253640952675839E-2</v>
      </c>
      <c r="T667">
        <f t="shared" si="350"/>
        <v>4.7760499438668988E-2</v>
      </c>
      <c r="U667">
        <f t="shared" si="351"/>
        <v>321.5145343333333</v>
      </c>
      <c r="V667">
        <f t="shared" si="352"/>
        <v>26.312058766444114</v>
      </c>
      <c r="W667">
        <f t="shared" si="353"/>
        <v>25.48296666666667</v>
      </c>
      <c r="X667">
        <f t="shared" si="354"/>
        <v>3.2723934108825672</v>
      </c>
      <c r="Y667">
        <f t="shared" si="355"/>
        <v>49.744665814505396</v>
      </c>
      <c r="Z667">
        <f t="shared" si="356"/>
        <v>1.5668764654931042</v>
      </c>
      <c r="AA667">
        <f t="shared" si="357"/>
        <v>3.1498381581974719</v>
      </c>
      <c r="AB667">
        <f t="shared" si="358"/>
        <v>1.705516945389463</v>
      </c>
      <c r="AC667">
        <f t="shared" si="359"/>
        <v>-79.221094115511121</v>
      </c>
      <c r="AD667">
        <f t="shared" si="360"/>
        <v>-98.350178342882415</v>
      </c>
      <c r="AE667">
        <f t="shared" si="361"/>
        <v>-7.3219896013253205</v>
      </c>
      <c r="AF667">
        <f t="shared" si="362"/>
        <v>136.62127227361447</v>
      </c>
      <c r="AG667">
        <f t="shared" si="363"/>
        <v>44.199118079459389</v>
      </c>
      <c r="AH667">
        <f t="shared" si="364"/>
        <v>1.7831004786827771</v>
      </c>
      <c r="AI667">
        <f t="shared" si="365"/>
        <v>16.937766521428252</v>
      </c>
      <c r="AJ667">
        <v>871.64194229374573</v>
      </c>
      <c r="AK667">
        <v>844.70726060606046</v>
      </c>
      <c r="AL667">
        <v>3.3837691799608178</v>
      </c>
      <c r="AM667">
        <v>65.560437970994172</v>
      </c>
      <c r="AN667">
        <f t="shared" si="366"/>
        <v>1.7963966919617034</v>
      </c>
      <c r="AO667">
        <v>19.55626420412192</v>
      </c>
      <c r="AP667">
        <v>20.93779212121213</v>
      </c>
      <c r="AQ667">
        <v>-3.4133727799331922E-4</v>
      </c>
      <c r="AR667">
        <v>78.045151830667706</v>
      </c>
      <c r="AS667">
        <v>0</v>
      </c>
      <c r="AT667">
        <v>0</v>
      </c>
      <c r="AU667">
        <f t="shared" si="367"/>
        <v>1</v>
      </c>
      <c r="AV667">
        <f t="shared" si="368"/>
        <v>0</v>
      </c>
      <c r="AW667">
        <f t="shared" si="369"/>
        <v>39790.839247890217</v>
      </c>
      <c r="AX667">
        <f t="shared" si="370"/>
        <v>1999.9944444444441</v>
      </c>
      <c r="AY667">
        <f t="shared" si="371"/>
        <v>1681.195033333333</v>
      </c>
      <c r="AZ667">
        <f t="shared" si="372"/>
        <v>0.84059985166625462</v>
      </c>
      <c r="BA667">
        <f t="shared" si="373"/>
        <v>0.16075771371587144</v>
      </c>
      <c r="BB667" s="1">
        <v>3.923</v>
      </c>
      <c r="BC667">
        <v>0.5</v>
      </c>
      <c r="BD667" t="s">
        <v>355</v>
      </c>
      <c r="BE667">
        <v>2</v>
      </c>
      <c r="BF667" t="b">
        <v>1</v>
      </c>
      <c r="BG667">
        <v>1657217639.0999999</v>
      </c>
      <c r="BH667">
        <v>803.99233333333325</v>
      </c>
      <c r="BI667">
        <v>839.79522222222215</v>
      </c>
      <c r="BJ667">
        <v>20.94317777777778</v>
      </c>
      <c r="BK667">
        <v>19.573477777777779</v>
      </c>
      <c r="BL667">
        <v>807.74581481481482</v>
      </c>
      <c r="BM667">
        <v>21.115374074074069</v>
      </c>
      <c r="BN667">
        <v>500.00755555555548</v>
      </c>
      <c r="BO667">
        <v>74.715588888888888</v>
      </c>
      <c r="BP667">
        <v>0.10001369629629631</v>
      </c>
      <c r="BQ667">
        <v>24.841944444444451</v>
      </c>
      <c r="BR667">
        <v>25.48296666666667</v>
      </c>
      <c r="BS667">
        <v>999.90000000000009</v>
      </c>
      <c r="BT667">
        <v>0</v>
      </c>
      <c r="BU667">
        <v>0</v>
      </c>
      <c r="BV667">
        <v>9999.238148148148</v>
      </c>
      <c r="BW667">
        <v>0</v>
      </c>
      <c r="BX667">
        <v>1966.655185185185</v>
      </c>
      <c r="BY667">
        <v>-35.80293703703704</v>
      </c>
      <c r="BZ667">
        <v>821.19070370370366</v>
      </c>
      <c r="CA667">
        <v>856.56103703703707</v>
      </c>
      <c r="CB667">
        <v>1.3696999999999999</v>
      </c>
      <c r="CC667">
        <v>839.79522222222215</v>
      </c>
      <c r="CD667">
        <v>19.573477777777779</v>
      </c>
      <c r="CE667">
        <v>1.5647818518518519</v>
      </c>
      <c r="CF667">
        <v>1.462444444444444</v>
      </c>
      <c r="CG667">
        <v>13.6162962962963</v>
      </c>
      <c r="CH667">
        <v>12.581059259259259</v>
      </c>
      <c r="CI667">
        <v>1999.9944444444441</v>
      </c>
      <c r="CJ667">
        <v>0.98000699999999996</v>
      </c>
      <c r="CK667">
        <v>1.9993199999999999E-2</v>
      </c>
      <c r="CL667">
        <v>0</v>
      </c>
      <c r="CM667">
        <v>2.3499444444444451</v>
      </c>
      <c r="CN667">
        <v>0</v>
      </c>
      <c r="CO667">
        <v>6809.4803703703701</v>
      </c>
      <c r="CP667">
        <v>16749.440740740742</v>
      </c>
      <c r="CQ667">
        <v>42.837666666666657</v>
      </c>
      <c r="CR667">
        <v>44.936999999999983</v>
      </c>
      <c r="CS667">
        <v>43.228999999999999</v>
      </c>
      <c r="CT667">
        <v>43.457999999999998</v>
      </c>
      <c r="CU667">
        <v>41.634185185185181</v>
      </c>
      <c r="CV667">
        <v>1960.0044444444441</v>
      </c>
      <c r="CW667">
        <v>39.99</v>
      </c>
      <c r="CX667">
        <v>0</v>
      </c>
      <c r="CY667">
        <v>1657217651.9000001</v>
      </c>
      <c r="CZ667">
        <v>0</v>
      </c>
      <c r="DA667">
        <v>1657213031</v>
      </c>
      <c r="DB667" t="s">
        <v>1093</v>
      </c>
      <c r="DC667">
        <v>1657213019.5</v>
      </c>
      <c r="DD667">
        <v>1657213031</v>
      </c>
      <c r="DE667">
        <v>2</v>
      </c>
      <c r="DF667">
        <v>1.982</v>
      </c>
      <c r="DG667">
        <v>-0.124</v>
      </c>
      <c r="DH667">
        <v>-2.1179999999999999</v>
      </c>
      <c r="DI667">
        <v>-0.2</v>
      </c>
      <c r="DJ667">
        <v>420</v>
      </c>
      <c r="DK667">
        <v>19</v>
      </c>
      <c r="DL667">
        <v>0.14000000000000001</v>
      </c>
      <c r="DM667">
        <v>0.05</v>
      </c>
      <c r="DN667">
        <v>-35.522737499999991</v>
      </c>
      <c r="DO667">
        <v>-6.2790833020636647</v>
      </c>
      <c r="DP667">
        <v>0.61027460732341721</v>
      </c>
      <c r="DQ667">
        <v>0</v>
      </c>
      <c r="DR667">
        <v>1.3596412499999999</v>
      </c>
      <c r="DS667">
        <v>0.19191590994371521</v>
      </c>
      <c r="DT667">
        <v>2.0534653903523669E-2</v>
      </c>
      <c r="DU667">
        <v>0</v>
      </c>
      <c r="DV667">
        <v>0</v>
      </c>
      <c r="DW667">
        <v>2</v>
      </c>
      <c r="DX667" t="s">
        <v>363</v>
      </c>
      <c r="DY667">
        <v>2.9724300000000001</v>
      </c>
      <c r="DZ667">
        <v>2.7247400000000002</v>
      </c>
      <c r="EA667">
        <v>0.12570300000000001</v>
      </c>
      <c r="EB667">
        <v>0.127747</v>
      </c>
      <c r="EC667">
        <v>8.0243300000000004E-2</v>
      </c>
      <c r="ED667">
        <v>7.4892299999999995E-2</v>
      </c>
      <c r="EE667">
        <v>27378.799999999999</v>
      </c>
      <c r="EF667">
        <v>27412.799999999999</v>
      </c>
      <c r="EG667">
        <v>29153.4</v>
      </c>
      <c r="EH667">
        <v>29098.400000000001</v>
      </c>
      <c r="EI667">
        <v>35553.800000000003</v>
      </c>
      <c r="EJ667">
        <v>35769.300000000003</v>
      </c>
      <c r="EK667">
        <v>41080.199999999997</v>
      </c>
      <c r="EL667">
        <v>41443.199999999997</v>
      </c>
      <c r="EM667">
        <v>1.8976</v>
      </c>
      <c r="EN667">
        <v>2.0342199999999999</v>
      </c>
      <c r="EO667">
        <v>-3.3490399999999997E-2</v>
      </c>
      <c r="EP667">
        <v>0</v>
      </c>
      <c r="EQ667">
        <v>26.054300000000001</v>
      </c>
      <c r="ER667">
        <v>999.9</v>
      </c>
      <c r="ES667">
        <v>23.2</v>
      </c>
      <c r="ET667">
        <v>43</v>
      </c>
      <c r="EU667">
        <v>26.977</v>
      </c>
      <c r="EV667">
        <v>61.8964</v>
      </c>
      <c r="EW667">
        <v>26.9191</v>
      </c>
      <c r="EX667">
        <v>2</v>
      </c>
      <c r="EY667">
        <v>0.58803099999999997</v>
      </c>
      <c r="EZ667">
        <v>9.2810500000000005</v>
      </c>
      <c r="FA667">
        <v>20.141200000000001</v>
      </c>
      <c r="FB667">
        <v>5.2189399999999999</v>
      </c>
      <c r="FC667">
        <v>12.0213</v>
      </c>
      <c r="FD667">
        <v>4.9876500000000004</v>
      </c>
      <c r="FE667">
        <v>3.2875999999999999</v>
      </c>
      <c r="FF667">
        <v>5804.9</v>
      </c>
      <c r="FG667">
        <v>9999</v>
      </c>
      <c r="FH667">
        <v>9999</v>
      </c>
      <c r="FI667">
        <v>94.5</v>
      </c>
      <c r="FJ667">
        <v>1.8677699999999999</v>
      </c>
      <c r="FK667">
        <v>1.8667499999999999</v>
      </c>
      <c r="FL667">
        <v>1.86615</v>
      </c>
      <c r="FM667">
        <v>1.8660000000000001</v>
      </c>
      <c r="FN667">
        <v>1.8678600000000001</v>
      </c>
      <c r="FO667">
        <v>1.87026</v>
      </c>
      <c r="FP667">
        <v>1.8689</v>
      </c>
      <c r="FQ667">
        <v>1.8702799999999999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-3.8570000000000002</v>
      </c>
      <c r="GF667">
        <v>-0.17219999999999999</v>
      </c>
      <c r="GG667">
        <v>-0.23523885101243769</v>
      </c>
      <c r="GH667">
        <v>-4.6052117464239163E-3</v>
      </c>
      <c r="GI667">
        <v>3.8696726057278897E-7</v>
      </c>
      <c r="GJ667">
        <v>-9.6670798998846254E-11</v>
      </c>
      <c r="GK667">
        <v>-0.34206402273919922</v>
      </c>
      <c r="GL667">
        <v>-4.2203369556326094E-3</v>
      </c>
      <c r="GM667">
        <v>8.7200311459696754E-4</v>
      </c>
      <c r="GN667">
        <v>-1.3787569801556101E-5</v>
      </c>
      <c r="GO667">
        <v>4</v>
      </c>
      <c r="GP667">
        <v>2427</v>
      </c>
      <c r="GQ667">
        <v>1</v>
      </c>
      <c r="GR667">
        <v>25</v>
      </c>
      <c r="GS667">
        <v>77.099999999999994</v>
      </c>
      <c r="GT667">
        <v>76.900000000000006</v>
      </c>
      <c r="GU667">
        <v>2.3901400000000002</v>
      </c>
      <c r="GV667">
        <v>2.2326700000000002</v>
      </c>
      <c r="GW667">
        <v>1.94702</v>
      </c>
      <c r="GX667">
        <v>2.7612299999999999</v>
      </c>
      <c r="GY667">
        <v>2.19482</v>
      </c>
      <c r="GZ667">
        <v>2.35229</v>
      </c>
      <c r="HA667">
        <v>46.414999999999999</v>
      </c>
      <c r="HB667">
        <v>13.510400000000001</v>
      </c>
      <c r="HC667">
        <v>18</v>
      </c>
      <c r="HD667">
        <v>499.50400000000002</v>
      </c>
      <c r="HE667">
        <v>608.69000000000005</v>
      </c>
      <c r="HF667">
        <v>16.954999999999998</v>
      </c>
      <c r="HG667">
        <v>34.1783</v>
      </c>
      <c r="HH667">
        <v>30.0016</v>
      </c>
      <c r="HI667">
        <v>33.682000000000002</v>
      </c>
      <c r="HJ667">
        <v>33.5</v>
      </c>
      <c r="HK667">
        <v>47.8752</v>
      </c>
      <c r="HL667">
        <v>23.077200000000001</v>
      </c>
      <c r="HM667">
        <v>0</v>
      </c>
      <c r="HN667">
        <v>14.118499999999999</v>
      </c>
      <c r="HO667">
        <v>887.79</v>
      </c>
      <c r="HP667">
        <v>19.6601</v>
      </c>
      <c r="HQ667">
        <v>99.716800000000006</v>
      </c>
      <c r="HR667">
        <v>99.554900000000004</v>
      </c>
    </row>
    <row r="668" spans="1:226" x14ac:dyDescent="0.2">
      <c r="A668">
        <v>652</v>
      </c>
      <c r="B668">
        <v>1657217651.5999999</v>
      </c>
      <c r="C668">
        <v>10726</v>
      </c>
      <c r="D668" t="s">
        <v>1670</v>
      </c>
      <c r="E668" t="s">
        <v>1671</v>
      </c>
      <c r="F668">
        <v>5</v>
      </c>
      <c r="G668" s="1" t="s">
        <v>1567</v>
      </c>
      <c r="H668" t="s">
        <v>354</v>
      </c>
      <c r="I668">
        <v>1657217643.814285</v>
      </c>
      <c r="J668">
        <f t="shared" si="340"/>
        <v>1.7684055031311106E-3</v>
      </c>
      <c r="K668">
        <f t="shared" si="341"/>
        <v>1.7684055031311106</v>
      </c>
      <c r="L668" s="1">
        <f t="shared" si="342"/>
        <v>17.373999230308939</v>
      </c>
      <c r="M668">
        <f t="shared" si="343"/>
        <v>819.47789285714293</v>
      </c>
      <c r="N668">
        <f t="shared" si="344"/>
        <v>426.10839505805967</v>
      </c>
      <c r="O668">
        <f t="shared" si="345"/>
        <v>31.879749070405602</v>
      </c>
      <c r="P668">
        <f t="shared" si="346"/>
        <v>61.310103006702782</v>
      </c>
      <c r="Q668">
        <f t="shared" si="347"/>
        <v>7.6102062564966322E-2</v>
      </c>
      <c r="R668">
        <f t="shared" si="348"/>
        <v>2.8457244457007933</v>
      </c>
      <c r="S668">
        <f t="shared" si="349"/>
        <v>7.498925594519483E-2</v>
      </c>
      <c r="T668">
        <f t="shared" si="350"/>
        <v>4.6966910644486021E-2</v>
      </c>
      <c r="U668">
        <f t="shared" si="351"/>
        <v>321.51388199999997</v>
      </c>
      <c r="V668">
        <f t="shared" si="352"/>
        <v>26.325276783852484</v>
      </c>
      <c r="W668">
        <f t="shared" si="353"/>
        <v>25.49138571428572</v>
      </c>
      <c r="X668">
        <f t="shared" si="354"/>
        <v>3.2740303513714264</v>
      </c>
      <c r="Y668">
        <f t="shared" si="355"/>
        <v>49.725036822840813</v>
      </c>
      <c r="Z668">
        <f t="shared" si="356"/>
        <v>1.5667876677343875</v>
      </c>
      <c r="AA668">
        <f t="shared" si="357"/>
        <v>3.1509029813622895</v>
      </c>
      <c r="AB668">
        <f t="shared" si="358"/>
        <v>1.7072426836370389</v>
      </c>
      <c r="AC668">
        <f t="shared" si="359"/>
        <v>-77.98668268808197</v>
      </c>
      <c r="AD668">
        <f t="shared" si="360"/>
        <v>-98.76766914514792</v>
      </c>
      <c r="AE668">
        <f t="shared" si="361"/>
        <v>-7.3539946518987005</v>
      </c>
      <c r="AF668">
        <f t="shared" si="362"/>
        <v>137.40553551487139</v>
      </c>
      <c r="AG668">
        <f t="shared" si="363"/>
        <v>44.673047405844045</v>
      </c>
      <c r="AH668">
        <f t="shared" si="364"/>
        <v>1.7859055382301201</v>
      </c>
      <c r="AI668">
        <f t="shared" si="365"/>
        <v>17.373999230308939</v>
      </c>
      <c r="AJ668">
        <v>888.75037845900908</v>
      </c>
      <c r="AK668">
        <v>861.5507212121214</v>
      </c>
      <c r="AL668">
        <v>3.362602501025417</v>
      </c>
      <c r="AM668">
        <v>65.560437970994172</v>
      </c>
      <c r="AN668">
        <f t="shared" si="366"/>
        <v>1.7684055031311106</v>
      </c>
      <c r="AO668">
        <v>19.5808745954279</v>
      </c>
      <c r="AP668">
        <v>20.93904545454545</v>
      </c>
      <c r="AQ668">
        <v>5.0306170852564297E-5</v>
      </c>
      <c r="AR668">
        <v>78.045151830667706</v>
      </c>
      <c r="AS668">
        <v>0</v>
      </c>
      <c r="AT668">
        <v>0</v>
      </c>
      <c r="AU668">
        <f t="shared" si="367"/>
        <v>1</v>
      </c>
      <c r="AV668">
        <f t="shared" si="368"/>
        <v>0</v>
      </c>
      <c r="AW668">
        <f t="shared" si="369"/>
        <v>39787.018587585677</v>
      </c>
      <c r="AX668">
        <f t="shared" si="370"/>
        <v>1999.990357142857</v>
      </c>
      <c r="AY668">
        <f t="shared" si="371"/>
        <v>1681.1915999999997</v>
      </c>
      <c r="AZ668">
        <f t="shared" si="372"/>
        <v>0.84059985289214778</v>
      </c>
      <c r="BA668">
        <f t="shared" si="373"/>
        <v>0.16075771608184539</v>
      </c>
      <c r="BB668" s="1">
        <v>3.923</v>
      </c>
      <c r="BC668">
        <v>0.5</v>
      </c>
      <c r="BD668" t="s">
        <v>355</v>
      </c>
      <c r="BE668">
        <v>2</v>
      </c>
      <c r="BF668" t="b">
        <v>1</v>
      </c>
      <c r="BG668">
        <v>1657217643.814285</v>
      </c>
      <c r="BH668">
        <v>819.47789285714293</v>
      </c>
      <c r="BI668">
        <v>855.67582142857134</v>
      </c>
      <c r="BJ668">
        <v>20.941864285714288</v>
      </c>
      <c r="BK668">
        <v>19.570017857142862</v>
      </c>
      <c r="BL668">
        <v>823.29610714285718</v>
      </c>
      <c r="BM668">
        <v>21.114071428571432</v>
      </c>
      <c r="BN668">
        <v>500.01125000000008</v>
      </c>
      <c r="BO668">
        <v>74.716039285714274</v>
      </c>
      <c r="BP668">
        <v>0.1000155964285715</v>
      </c>
      <c r="BQ668">
        <v>24.84760714285715</v>
      </c>
      <c r="BR668">
        <v>25.49138571428572</v>
      </c>
      <c r="BS668">
        <v>999.9000000000002</v>
      </c>
      <c r="BT668">
        <v>0</v>
      </c>
      <c r="BU668">
        <v>0</v>
      </c>
      <c r="BV668">
        <v>9998.3724999999995</v>
      </c>
      <c r="BW668">
        <v>0</v>
      </c>
      <c r="BX668">
        <v>1969.4153571428569</v>
      </c>
      <c r="BY668">
        <v>-36.197989285714293</v>
      </c>
      <c r="BZ668">
        <v>837.00628571428558</v>
      </c>
      <c r="CA668">
        <v>872.75571428571413</v>
      </c>
      <c r="CB668">
        <v>1.371845</v>
      </c>
      <c r="CC668">
        <v>855.67582142857134</v>
      </c>
      <c r="CD668">
        <v>19.570017857142862</v>
      </c>
      <c r="CE668">
        <v>1.564693214285714</v>
      </c>
      <c r="CF668">
        <v>1.462194285714286</v>
      </c>
      <c r="CG668">
        <v>13.615417857142861</v>
      </c>
      <c r="CH668">
        <v>12.57845357142857</v>
      </c>
      <c r="CI668">
        <v>1999.990357142857</v>
      </c>
      <c r="CJ668">
        <v>0.98000699999999996</v>
      </c>
      <c r="CK668">
        <v>1.9993199999999999E-2</v>
      </c>
      <c r="CL668">
        <v>0</v>
      </c>
      <c r="CM668">
        <v>2.321103571428571</v>
      </c>
      <c r="CN668">
        <v>0</v>
      </c>
      <c r="CO668">
        <v>6834.3114285714282</v>
      </c>
      <c r="CP668">
        <v>16749.410714285721</v>
      </c>
      <c r="CQ668">
        <v>42.857000000000014</v>
      </c>
      <c r="CR668">
        <v>44.936999999999983</v>
      </c>
      <c r="CS668">
        <v>43.23425000000001</v>
      </c>
      <c r="CT668">
        <v>43.473000000000013</v>
      </c>
      <c r="CU668">
        <v>41.638285714285708</v>
      </c>
      <c r="CV668">
        <v>1960.000357142857</v>
      </c>
      <c r="CW668">
        <v>39.99</v>
      </c>
      <c r="CX668">
        <v>0</v>
      </c>
      <c r="CY668">
        <v>1657217656.7</v>
      </c>
      <c r="CZ668">
        <v>0</v>
      </c>
      <c r="DA668">
        <v>1657213031</v>
      </c>
      <c r="DB668" t="s">
        <v>1093</v>
      </c>
      <c r="DC668">
        <v>1657213019.5</v>
      </c>
      <c r="DD668">
        <v>1657213031</v>
      </c>
      <c r="DE668">
        <v>2</v>
      </c>
      <c r="DF668">
        <v>1.982</v>
      </c>
      <c r="DG668">
        <v>-0.124</v>
      </c>
      <c r="DH668">
        <v>-2.1179999999999999</v>
      </c>
      <c r="DI668">
        <v>-0.2</v>
      </c>
      <c r="DJ668">
        <v>420</v>
      </c>
      <c r="DK668">
        <v>19</v>
      </c>
      <c r="DL668">
        <v>0.14000000000000001</v>
      </c>
      <c r="DM668">
        <v>0.05</v>
      </c>
      <c r="DN668">
        <v>-35.955204999999999</v>
      </c>
      <c r="DO668">
        <v>-5.091692307692246</v>
      </c>
      <c r="DP668">
        <v>0.5086309914613939</v>
      </c>
      <c r="DQ668">
        <v>0</v>
      </c>
      <c r="DR668">
        <v>1.3672394999999999</v>
      </c>
      <c r="DS668">
        <v>3.9412007504687027E-2</v>
      </c>
      <c r="DT668">
        <v>1.2489557027773251E-2</v>
      </c>
      <c r="DU668">
        <v>1</v>
      </c>
      <c r="DV668">
        <v>1</v>
      </c>
      <c r="DW668">
        <v>2</v>
      </c>
      <c r="DX668" t="s">
        <v>357</v>
      </c>
      <c r="DY668">
        <v>2.9724300000000001</v>
      </c>
      <c r="DZ668">
        <v>2.7247699999999999</v>
      </c>
      <c r="EA668">
        <v>0.127362</v>
      </c>
      <c r="EB668">
        <v>0.129383</v>
      </c>
      <c r="EC668">
        <v>8.0244800000000005E-2</v>
      </c>
      <c r="ED668">
        <v>7.4867100000000006E-2</v>
      </c>
      <c r="EE668">
        <v>27326.2</v>
      </c>
      <c r="EF668">
        <v>27360.2</v>
      </c>
      <c r="EG668">
        <v>29152.9</v>
      </c>
      <c r="EH668">
        <v>29097.3</v>
      </c>
      <c r="EI668">
        <v>35553.199999999997</v>
      </c>
      <c r="EJ668">
        <v>35769</v>
      </c>
      <c r="EK668">
        <v>41079.5</v>
      </c>
      <c r="EL668">
        <v>41441.699999999997</v>
      </c>
      <c r="EM668">
        <v>1.8970800000000001</v>
      </c>
      <c r="EN668">
        <v>2.0343</v>
      </c>
      <c r="EO668">
        <v>-3.3773499999999998E-2</v>
      </c>
      <c r="EP668">
        <v>0</v>
      </c>
      <c r="EQ668">
        <v>26.057600000000001</v>
      </c>
      <c r="ER668">
        <v>999.9</v>
      </c>
      <c r="ES668">
        <v>23.1</v>
      </c>
      <c r="ET668">
        <v>43</v>
      </c>
      <c r="EU668">
        <v>26.861000000000001</v>
      </c>
      <c r="EV668">
        <v>61.996299999999998</v>
      </c>
      <c r="EW668">
        <v>26.838899999999999</v>
      </c>
      <c r="EX668">
        <v>2</v>
      </c>
      <c r="EY668">
        <v>0.58964700000000003</v>
      </c>
      <c r="EZ668">
        <v>9.2810500000000005</v>
      </c>
      <c r="FA668">
        <v>20.140999999999998</v>
      </c>
      <c r="FB668">
        <v>5.2183400000000004</v>
      </c>
      <c r="FC668">
        <v>12.021000000000001</v>
      </c>
      <c r="FD668">
        <v>4.9875999999999996</v>
      </c>
      <c r="FE668">
        <v>3.28748</v>
      </c>
      <c r="FF668">
        <v>5805.2</v>
      </c>
      <c r="FG668">
        <v>9999</v>
      </c>
      <c r="FH668">
        <v>9999</v>
      </c>
      <c r="FI668">
        <v>94.5</v>
      </c>
      <c r="FJ668">
        <v>1.86778</v>
      </c>
      <c r="FK668">
        <v>1.86676</v>
      </c>
      <c r="FL668">
        <v>1.86615</v>
      </c>
      <c r="FM668">
        <v>1.8660000000000001</v>
      </c>
      <c r="FN668">
        <v>1.8678600000000001</v>
      </c>
      <c r="FO668">
        <v>1.87026</v>
      </c>
      <c r="FP668">
        <v>1.8689100000000001</v>
      </c>
      <c r="FQ668">
        <v>1.8702700000000001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-3.9249999999999998</v>
      </c>
      <c r="GF668">
        <v>-0.17230000000000001</v>
      </c>
      <c r="GG668">
        <v>-0.23523885101243769</v>
      </c>
      <c r="GH668">
        <v>-4.6052117464239163E-3</v>
      </c>
      <c r="GI668">
        <v>3.8696726057278897E-7</v>
      </c>
      <c r="GJ668">
        <v>-9.6670798998846254E-11</v>
      </c>
      <c r="GK668">
        <v>-0.34206402273919922</v>
      </c>
      <c r="GL668">
        <v>-4.2203369556326094E-3</v>
      </c>
      <c r="GM668">
        <v>8.7200311459696754E-4</v>
      </c>
      <c r="GN668">
        <v>-1.3787569801556101E-5</v>
      </c>
      <c r="GO668">
        <v>4</v>
      </c>
      <c r="GP668">
        <v>2427</v>
      </c>
      <c r="GQ668">
        <v>1</v>
      </c>
      <c r="GR668">
        <v>25</v>
      </c>
      <c r="GS668">
        <v>77.2</v>
      </c>
      <c r="GT668">
        <v>77</v>
      </c>
      <c r="GU668">
        <v>2.4230999999999998</v>
      </c>
      <c r="GV668">
        <v>2.2326700000000002</v>
      </c>
      <c r="GW668">
        <v>1.94702</v>
      </c>
      <c r="GX668">
        <v>2.7600099999999999</v>
      </c>
      <c r="GY668">
        <v>2.19482</v>
      </c>
      <c r="GZ668">
        <v>2.3840300000000001</v>
      </c>
      <c r="HA668">
        <v>46.444200000000002</v>
      </c>
      <c r="HB668">
        <v>13.5191</v>
      </c>
      <c r="HC668">
        <v>18</v>
      </c>
      <c r="HD668">
        <v>499.28699999999998</v>
      </c>
      <c r="HE668">
        <v>608.92499999999995</v>
      </c>
      <c r="HF668">
        <v>16.9587</v>
      </c>
      <c r="HG668">
        <v>34.1937</v>
      </c>
      <c r="HH668">
        <v>30.0016</v>
      </c>
      <c r="HI668">
        <v>33.699399999999997</v>
      </c>
      <c r="HJ668">
        <v>33.517800000000001</v>
      </c>
      <c r="HK668">
        <v>48.6096</v>
      </c>
      <c r="HL668">
        <v>22.797899999999998</v>
      </c>
      <c r="HM668">
        <v>0</v>
      </c>
      <c r="HN668">
        <v>14.118499999999999</v>
      </c>
      <c r="HO668">
        <v>907.91300000000001</v>
      </c>
      <c r="HP668">
        <v>19.6632</v>
      </c>
      <c r="HQ668">
        <v>99.715199999999996</v>
      </c>
      <c r="HR668">
        <v>99.551299999999998</v>
      </c>
    </row>
    <row r="669" spans="1:226" x14ac:dyDescent="0.2">
      <c r="A669">
        <v>653</v>
      </c>
      <c r="B669">
        <v>1657217656.5999999</v>
      </c>
      <c r="C669">
        <v>10731</v>
      </c>
      <c r="D669" t="s">
        <v>1672</v>
      </c>
      <c r="E669" t="s">
        <v>1673</v>
      </c>
      <c r="F669">
        <v>5</v>
      </c>
      <c r="G669" s="1" t="s">
        <v>1567</v>
      </c>
      <c r="H669" t="s">
        <v>354</v>
      </c>
      <c r="I669">
        <v>1657217649.0999999</v>
      </c>
      <c r="J669">
        <f t="shared" si="340"/>
        <v>1.7857970183575908E-3</v>
      </c>
      <c r="K669">
        <f t="shared" si="341"/>
        <v>1.7857970183575909</v>
      </c>
      <c r="L669" s="1">
        <f t="shared" si="342"/>
        <v>17.50212813243748</v>
      </c>
      <c r="M669">
        <f t="shared" si="343"/>
        <v>836.9058148148149</v>
      </c>
      <c r="N669">
        <f t="shared" si="344"/>
        <v>443.31079461610682</v>
      </c>
      <c r="O669">
        <f t="shared" si="345"/>
        <v>33.167036515339184</v>
      </c>
      <c r="P669">
        <f t="shared" si="346"/>
        <v>62.61450444467507</v>
      </c>
      <c r="Q669">
        <f t="shared" si="347"/>
        <v>7.6766095099892809E-2</v>
      </c>
      <c r="R669">
        <f t="shared" si="348"/>
        <v>2.8460742067264055</v>
      </c>
      <c r="S669">
        <f t="shared" si="349"/>
        <v>7.5634076735626374E-2</v>
      </c>
      <c r="T669">
        <f t="shared" si="350"/>
        <v>4.7371614673913195E-2</v>
      </c>
      <c r="U669">
        <f t="shared" si="351"/>
        <v>321.513884111111</v>
      </c>
      <c r="V669">
        <f t="shared" si="352"/>
        <v>26.326670608746781</v>
      </c>
      <c r="W669">
        <f t="shared" si="353"/>
        <v>25.50121851851851</v>
      </c>
      <c r="X669">
        <f t="shared" si="354"/>
        <v>3.2759430783788237</v>
      </c>
      <c r="Y669">
        <f t="shared" si="355"/>
        <v>49.701086778793105</v>
      </c>
      <c r="Z669">
        <f t="shared" si="356"/>
        <v>1.5666147511844966</v>
      </c>
      <c r="AA669">
        <f t="shared" si="357"/>
        <v>3.1520734308227514</v>
      </c>
      <c r="AB669">
        <f t="shared" si="358"/>
        <v>1.7093283271943271</v>
      </c>
      <c r="AC669">
        <f t="shared" si="359"/>
        <v>-78.753648509569757</v>
      </c>
      <c r="AD669">
        <f t="shared" si="360"/>
        <v>-99.333766712928934</v>
      </c>
      <c r="AE669">
        <f t="shared" si="361"/>
        <v>-7.3958333569795229</v>
      </c>
      <c r="AF669">
        <f t="shared" si="362"/>
        <v>136.03063553163275</v>
      </c>
      <c r="AG669">
        <f t="shared" si="363"/>
        <v>45.074321184354488</v>
      </c>
      <c r="AH669">
        <f t="shared" si="364"/>
        <v>1.778851359845238</v>
      </c>
      <c r="AI669">
        <f t="shared" si="365"/>
        <v>17.50212813243748</v>
      </c>
      <c r="AJ669">
        <v>905.81623070037585</v>
      </c>
      <c r="AK669">
        <v>878.42455151515117</v>
      </c>
      <c r="AL669">
        <v>3.3852921215433511</v>
      </c>
      <c r="AM669">
        <v>65.560437970994172</v>
      </c>
      <c r="AN669">
        <f t="shared" si="366"/>
        <v>1.7857970183575909</v>
      </c>
      <c r="AO669">
        <v>19.56596859004939</v>
      </c>
      <c r="AP669">
        <v>20.93801393939394</v>
      </c>
      <c r="AQ669">
        <v>-5.9951354972540012E-5</v>
      </c>
      <c r="AR669">
        <v>78.045151830667706</v>
      </c>
      <c r="AS669">
        <v>0</v>
      </c>
      <c r="AT669">
        <v>0</v>
      </c>
      <c r="AU669">
        <f t="shared" si="367"/>
        <v>1</v>
      </c>
      <c r="AV669">
        <f t="shared" si="368"/>
        <v>0</v>
      </c>
      <c r="AW669">
        <f t="shared" si="369"/>
        <v>39793.101271461899</v>
      </c>
      <c r="AX669">
        <f t="shared" si="370"/>
        <v>1999.9903703703701</v>
      </c>
      <c r="AY669">
        <f t="shared" si="371"/>
        <v>1681.1916111111107</v>
      </c>
      <c r="AZ669">
        <f t="shared" si="372"/>
        <v>0.84059985288818051</v>
      </c>
      <c r="BA669">
        <f t="shared" si="373"/>
        <v>0.16075771607418848</v>
      </c>
      <c r="BB669" s="1">
        <v>3.923</v>
      </c>
      <c r="BC669">
        <v>0.5</v>
      </c>
      <c r="BD669" t="s">
        <v>355</v>
      </c>
      <c r="BE669">
        <v>2</v>
      </c>
      <c r="BF669" t="b">
        <v>1</v>
      </c>
      <c r="BG669">
        <v>1657217649.0999999</v>
      </c>
      <c r="BH669">
        <v>836.9058148148149</v>
      </c>
      <c r="BI669">
        <v>873.43822222222218</v>
      </c>
      <c r="BJ669">
        <v>20.93938148148149</v>
      </c>
      <c r="BK669">
        <v>19.572955555555559</v>
      </c>
      <c r="BL669">
        <v>840.79692592592596</v>
      </c>
      <c r="BM669">
        <v>21.11162222222222</v>
      </c>
      <c r="BN669">
        <v>500.01318518518519</v>
      </c>
      <c r="BO669">
        <v>74.716670370370366</v>
      </c>
      <c r="BP669">
        <v>9.9997570370370395E-2</v>
      </c>
      <c r="BQ669">
        <v>24.853829629629629</v>
      </c>
      <c r="BR669">
        <v>25.50121851851851</v>
      </c>
      <c r="BS669">
        <v>999.90000000000009</v>
      </c>
      <c r="BT669">
        <v>0</v>
      </c>
      <c r="BU669">
        <v>0</v>
      </c>
      <c r="BV669">
        <v>10000.095925925931</v>
      </c>
      <c r="BW669">
        <v>0</v>
      </c>
      <c r="BX669">
        <v>1973.5511111111109</v>
      </c>
      <c r="BY669">
        <v>-36.532400000000003</v>
      </c>
      <c r="BZ669">
        <v>854.80481481481479</v>
      </c>
      <c r="CA669">
        <v>890.87537037037043</v>
      </c>
      <c r="CB669">
        <v>1.3664288888888889</v>
      </c>
      <c r="CC669">
        <v>873.43822222222218</v>
      </c>
      <c r="CD669">
        <v>19.572955555555559</v>
      </c>
      <c r="CE669">
        <v>1.5645207407407411</v>
      </c>
      <c r="CF669">
        <v>1.4624251851851851</v>
      </c>
      <c r="CG669">
        <v>13.61372222222222</v>
      </c>
      <c r="CH669">
        <v>12.58087037037037</v>
      </c>
      <c r="CI669">
        <v>1999.9903703703701</v>
      </c>
      <c r="CJ669">
        <v>0.98000699999999996</v>
      </c>
      <c r="CK669">
        <v>1.9993199999999999E-2</v>
      </c>
      <c r="CL669">
        <v>0</v>
      </c>
      <c r="CM669">
        <v>2.3376111111111122</v>
      </c>
      <c r="CN669">
        <v>0</v>
      </c>
      <c r="CO669">
        <v>6862.1118518518524</v>
      </c>
      <c r="CP669">
        <v>16749.41111111112</v>
      </c>
      <c r="CQ669">
        <v>42.870333333333328</v>
      </c>
      <c r="CR669">
        <v>44.936999999999983</v>
      </c>
      <c r="CS669">
        <v>43.25</v>
      </c>
      <c r="CT669">
        <v>43.485999999999997</v>
      </c>
      <c r="CU669">
        <v>41.645666666666664</v>
      </c>
      <c r="CV669">
        <v>1960.000370370371</v>
      </c>
      <c r="CW669">
        <v>39.99</v>
      </c>
      <c r="CX669">
        <v>0</v>
      </c>
      <c r="CY669">
        <v>1657217661.5</v>
      </c>
      <c r="CZ669">
        <v>0</v>
      </c>
      <c r="DA669">
        <v>1657213031</v>
      </c>
      <c r="DB669" t="s">
        <v>1093</v>
      </c>
      <c r="DC669">
        <v>1657213019.5</v>
      </c>
      <c r="DD669">
        <v>1657213031</v>
      </c>
      <c r="DE669">
        <v>2</v>
      </c>
      <c r="DF669">
        <v>1.982</v>
      </c>
      <c r="DG669">
        <v>-0.124</v>
      </c>
      <c r="DH669">
        <v>-2.1179999999999999</v>
      </c>
      <c r="DI669">
        <v>-0.2</v>
      </c>
      <c r="DJ669">
        <v>420</v>
      </c>
      <c r="DK669">
        <v>19</v>
      </c>
      <c r="DL669">
        <v>0.14000000000000001</v>
      </c>
      <c r="DM669">
        <v>0.05</v>
      </c>
      <c r="DN669">
        <v>-36.296653658536577</v>
      </c>
      <c r="DO669">
        <v>-3.8503484320557648</v>
      </c>
      <c r="DP669">
        <v>0.391035964971573</v>
      </c>
      <c r="DQ669">
        <v>0</v>
      </c>
      <c r="DR669">
        <v>1.3696712195121949</v>
      </c>
      <c r="DS669">
        <v>-5.1116445993029017E-2</v>
      </c>
      <c r="DT669">
        <v>1.089765407628855E-2</v>
      </c>
      <c r="DU669">
        <v>1</v>
      </c>
      <c r="DV669">
        <v>1</v>
      </c>
      <c r="DW669">
        <v>2</v>
      </c>
      <c r="DX669" t="s">
        <v>357</v>
      </c>
      <c r="DY669">
        <v>2.97221</v>
      </c>
      <c r="DZ669">
        <v>2.7246000000000001</v>
      </c>
      <c r="EA669">
        <v>0.12901299999999999</v>
      </c>
      <c r="EB669">
        <v>0.13101199999999999</v>
      </c>
      <c r="EC669">
        <v>8.0238799999999999E-2</v>
      </c>
      <c r="ED669">
        <v>7.4988799999999994E-2</v>
      </c>
      <c r="EE669">
        <v>27273.5</v>
      </c>
      <c r="EF669">
        <v>27308.7</v>
      </c>
      <c r="EG669">
        <v>29152.1</v>
      </c>
      <c r="EH669">
        <v>29097.1</v>
      </c>
      <c r="EI669">
        <v>35552.400000000001</v>
      </c>
      <c r="EJ669">
        <v>35764.1</v>
      </c>
      <c r="EK669">
        <v>41078.199999999997</v>
      </c>
      <c r="EL669">
        <v>41441.5</v>
      </c>
      <c r="EM669">
        <v>1.8965700000000001</v>
      </c>
      <c r="EN669">
        <v>2.0341499999999999</v>
      </c>
      <c r="EO669">
        <v>-3.3699E-2</v>
      </c>
      <c r="EP669">
        <v>0</v>
      </c>
      <c r="EQ669">
        <v>26.060300000000002</v>
      </c>
      <c r="ER669">
        <v>999.9</v>
      </c>
      <c r="ES669">
        <v>23.1</v>
      </c>
      <c r="ET669">
        <v>43.1</v>
      </c>
      <c r="EU669">
        <v>26.995999999999999</v>
      </c>
      <c r="EV669">
        <v>61.976300000000002</v>
      </c>
      <c r="EW669">
        <v>26.911100000000001</v>
      </c>
      <c r="EX669">
        <v>2</v>
      </c>
      <c r="EY669">
        <v>0.59125000000000005</v>
      </c>
      <c r="EZ669">
        <v>9.2810500000000005</v>
      </c>
      <c r="FA669">
        <v>20.141100000000002</v>
      </c>
      <c r="FB669">
        <v>5.2193899999999998</v>
      </c>
      <c r="FC669">
        <v>12.021000000000001</v>
      </c>
      <c r="FD669">
        <v>4.9877500000000001</v>
      </c>
      <c r="FE669">
        <v>3.2876500000000002</v>
      </c>
      <c r="FF669">
        <v>5805.2</v>
      </c>
      <c r="FG669">
        <v>9999</v>
      </c>
      <c r="FH669">
        <v>9999</v>
      </c>
      <c r="FI669">
        <v>94.5</v>
      </c>
      <c r="FJ669">
        <v>1.8677699999999999</v>
      </c>
      <c r="FK669">
        <v>1.86676</v>
      </c>
      <c r="FL669">
        <v>1.86615</v>
      </c>
      <c r="FM669">
        <v>1.8660000000000001</v>
      </c>
      <c r="FN669">
        <v>1.8678900000000001</v>
      </c>
      <c r="FO669">
        <v>1.87025</v>
      </c>
      <c r="FP669">
        <v>1.8689100000000001</v>
      </c>
      <c r="FQ669">
        <v>1.8702799999999999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-3.9950000000000001</v>
      </c>
      <c r="GF669">
        <v>-0.17219999999999999</v>
      </c>
      <c r="GG669">
        <v>-0.23523885101243769</v>
      </c>
      <c r="GH669">
        <v>-4.6052117464239163E-3</v>
      </c>
      <c r="GI669">
        <v>3.8696726057278897E-7</v>
      </c>
      <c r="GJ669">
        <v>-9.6670798998846254E-11</v>
      </c>
      <c r="GK669">
        <v>-0.34206402273919922</v>
      </c>
      <c r="GL669">
        <v>-4.2203369556326094E-3</v>
      </c>
      <c r="GM669">
        <v>8.7200311459696754E-4</v>
      </c>
      <c r="GN669">
        <v>-1.3787569801556101E-5</v>
      </c>
      <c r="GO669">
        <v>4</v>
      </c>
      <c r="GP669">
        <v>2427</v>
      </c>
      <c r="GQ669">
        <v>1</v>
      </c>
      <c r="GR669">
        <v>25</v>
      </c>
      <c r="GS669">
        <v>77.3</v>
      </c>
      <c r="GT669">
        <v>77.099999999999994</v>
      </c>
      <c r="GU669">
        <v>2.4597199999999999</v>
      </c>
      <c r="GV669">
        <v>2.2338900000000002</v>
      </c>
      <c r="GW669">
        <v>1.94702</v>
      </c>
      <c r="GX669">
        <v>2.7600099999999999</v>
      </c>
      <c r="GY669">
        <v>2.19482</v>
      </c>
      <c r="GZ669">
        <v>2.3803700000000001</v>
      </c>
      <c r="HA669">
        <v>46.444200000000002</v>
      </c>
      <c r="HB669">
        <v>13.5191</v>
      </c>
      <c r="HC669">
        <v>18</v>
      </c>
      <c r="HD669">
        <v>499.09399999999999</v>
      </c>
      <c r="HE669">
        <v>608.97799999999995</v>
      </c>
      <c r="HF669">
        <v>16.964200000000002</v>
      </c>
      <c r="HG669">
        <v>34.209200000000003</v>
      </c>
      <c r="HH669">
        <v>30.0016</v>
      </c>
      <c r="HI669">
        <v>33.717399999999998</v>
      </c>
      <c r="HJ669">
        <v>33.535699999999999</v>
      </c>
      <c r="HK669">
        <v>49.299599999999998</v>
      </c>
      <c r="HL669">
        <v>22.797899999999998</v>
      </c>
      <c r="HM669">
        <v>0</v>
      </c>
      <c r="HN669">
        <v>14.117699999999999</v>
      </c>
      <c r="HO669">
        <v>921.49800000000005</v>
      </c>
      <c r="HP669">
        <v>19.665199999999999</v>
      </c>
      <c r="HQ669">
        <v>99.712199999999996</v>
      </c>
      <c r="HR669">
        <v>99.5505</v>
      </c>
    </row>
    <row r="670" spans="1:226" x14ac:dyDescent="0.2">
      <c r="A670">
        <v>654</v>
      </c>
      <c r="B670">
        <v>1657217661.5999999</v>
      </c>
      <c r="C670">
        <v>10736</v>
      </c>
      <c r="D670" t="s">
        <v>1674</v>
      </c>
      <c r="E670" t="s">
        <v>1675</v>
      </c>
      <c r="F670">
        <v>5</v>
      </c>
      <c r="G670" s="1" t="s">
        <v>1567</v>
      </c>
      <c r="H670" t="s">
        <v>354</v>
      </c>
      <c r="I670">
        <v>1657217653.814285</v>
      </c>
      <c r="J670">
        <f t="shared" si="340"/>
        <v>1.7292294405147396E-3</v>
      </c>
      <c r="K670">
        <f t="shared" si="341"/>
        <v>1.7292294405147395</v>
      </c>
      <c r="L670" s="1">
        <f t="shared" si="342"/>
        <v>18.103671163833816</v>
      </c>
      <c r="M670">
        <f t="shared" si="343"/>
        <v>852.48296428571427</v>
      </c>
      <c r="N670">
        <f t="shared" si="344"/>
        <v>433.22176366073586</v>
      </c>
      <c r="O670">
        <f t="shared" si="345"/>
        <v>32.412325250300988</v>
      </c>
      <c r="P670">
        <f t="shared" si="346"/>
        <v>63.780163940257665</v>
      </c>
      <c r="Q670">
        <f t="shared" si="347"/>
        <v>7.4239293403472031E-2</v>
      </c>
      <c r="R670">
        <f t="shared" si="348"/>
        <v>2.8457476326169728</v>
      </c>
      <c r="S670">
        <f t="shared" si="349"/>
        <v>7.3179896564975477E-2</v>
      </c>
      <c r="T670">
        <f t="shared" si="350"/>
        <v>4.5831358515591718E-2</v>
      </c>
      <c r="U670">
        <f t="shared" si="351"/>
        <v>321.51411000000002</v>
      </c>
      <c r="V670">
        <f t="shared" si="352"/>
        <v>26.349521405907723</v>
      </c>
      <c r="W670">
        <f t="shared" si="353"/>
        <v>25.508878571428571</v>
      </c>
      <c r="X670">
        <f t="shared" si="354"/>
        <v>3.27743382718376</v>
      </c>
      <c r="Y670">
        <f t="shared" si="355"/>
        <v>49.683107484295789</v>
      </c>
      <c r="Z670">
        <f t="shared" si="356"/>
        <v>1.566755097907834</v>
      </c>
      <c r="AA670">
        <f t="shared" si="357"/>
        <v>3.1534965851382499</v>
      </c>
      <c r="AB670">
        <f t="shared" si="358"/>
        <v>1.710678729275926</v>
      </c>
      <c r="AC670">
        <f t="shared" si="359"/>
        <v>-76.259018326700016</v>
      </c>
      <c r="AD670">
        <f t="shared" si="360"/>
        <v>-99.33722356082589</v>
      </c>
      <c r="AE670">
        <f t="shared" si="361"/>
        <v>-7.3975059859916987</v>
      </c>
      <c r="AF670">
        <f t="shared" si="362"/>
        <v>138.52036212648241</v>
      </c>
      <c r="AG670">
        <f t="shared" si="363"/>
        <v>45.388205238540181</v>
      </c>
      <c r="AH670">
        <f t="shared" si="364"/>
        <v>1.7555679079183202</v>
      </c>
      <c r="AI670">
        <f t="shared" si="365"/>
        <v>18.103671163833816</v>
      </c>
      <c r="AJ670">
        <v>923.05791560400769</v>
      </c>
      <c r="AK670">
        <v>895.27833939393906</v>
      </c>
      <c r="AL670">
        <v>3.361550551012118</v>
      </c>
      <c r="AM670">
        <v>65.560437970994172</v>
      </c>
      <c r="AN670">
        <f t="shared" si="366"/>
        <v>1.7292294405147395</v>
      </c>
      <c r="AO670">
        <v>19.625483752760879</v>
      </c>
      <c r="AP670">
        <v>20.952724242424239</v>
      </c>
      <c r="AQ670">
        <v>2.2707213337258889E-4</v>
      </c>
      <c r="AR670">
        <v>78.045151830667706</v>
      </c>
      <c r="AS670">
        <v>0</v>
      </c>
      <c r="AT670">
        <v>0</v>
      </c>
      <c r="AU670">
        <f t="shared" si="367"/>
        <v>1</v>
      </c>
      <c r="AV670">
        <f t="shared" si="368"/>
        <v>0</v>
      </c>
      <c r="AW670">
        <f t="shared" si="369"/>
        <v>39785.654454020478</v>
      </c>
      <c r="AX670">
        <f t="shared" si="370"/>
        <v>1999.9917857142859</v>
      </c>
      <c r="AY670">
        <f t="shared" si="371"/>
        <v>1681.1928</v>
      </c>
      <c r="AZ670">
        <f t="shared" si="372"/>
        <v>0.84059985246367974</v>
      </c>
      <c r="BA670">
        <f t="shared" si="373"/>
        <v>0.16075771525490193</v>
      </c>
      <c r="BB670" s="1">
        <v>3.923</v>
      </c>
      <c r="BC670">
        <v>0.5</v>
      </c>
      <c r="BD670" t="s">
        <v>355</v>
      </c>
      <c r="BE670">
        <v>2</v>
      </c>
      <c r="BF670" t="b">
        <v>1</v>
      </c>
      <c r="BG670">
        <v>1657217653.814285</v>
      </c>
      <c r="BH670">
        <v>852.48296428571427</v>
      </c>
      <c r="BI670">
        <v>889.26832142857143</v>
      </c>
      <c r="BJ670">
        <v>20.941182142857141</v>
      </c>
      <c r="BK670">
        <v>19.592625000000002</v>
      </c>
      <c r="BL670">
        <v>856.43910714285721</v>
      </c>
      <c r="BM670">
        <v>21.113392857142859</v>
      </c>
      <c r="BN670">
        <v>500.00617857142851</v>
      </c>
      <c r="BO670">
        <v>74.716953571428576</v>
      </c>
      <c r="BP670">
        <v>9.9983085714285713E-2</v>
      </c>
      <c r="BQ670">
        <v>24.86139285714286</v>
      </c>
      <c r="BR670">
        <v>25.508878571428571</v>
      </c>
      <c r="BS670">
        <v>999.9000000000002</v>
      </c>
      <c r="BT670">
        <v>0</v>
      </c>
      <c r="BU670">
        <v>0</v>
      </c>
      <c r="BV670">
        <v>9998.369999999999</v>
      </c>
      <c r="BW670">
        <v>0</v>
      </c>
      <c r="BX670">
        <v>1978.117142857142</v>
      </c>
      <c r="BY670">
        <v>-36.785382142857138</v>
      </c>
      <c r="BZ670">
        <v>870.71678571428583</v>
      </c>
      <c r="CA670">
        <v>907.03978571428581</v>
      </c>
      <c r="CB670">
        <v>1.3485614285714289</v>
      </c>
      <c r="CC670">
        <v>889.26832142857143</v>
      </c>
      <c r="CD670">
        <v>19.592625000000002</v>
      </c>
      <c r="CE670">
        <v>1.5646610714285709</v>
      </c>
      <c r="CF670">
        <v>1.4639</v>
      </c>
      <c r="CG670">
        <v>13.615110714285709</v>
      </c>
      <c r="CH670">
        <v>12.59623571428571</v>
      </c>
      <c r="CI670">
        <v>1999.9917857142859</v>
      </c>
      <c r="CJ670">
        <v>0.98000699999999996</v>
      </c>
      <c r="CK670">
        <v>1.9993199999999999E-2</v>
      </c>
      <c r="CL670">
        <v>0</v>
      </c>
      <c r="CM670">
        <v>2.2482285714285708</v>
      </c>
      <c r="CN670">
        <v>0</v>
      </c>
      <c r="CO670">
        <v>6887.2867857142865</v>
      </c>
      <c r="CP670">
        <v>16749.42857142858</v>
      </c>
      <c r="CQ670">
        <v>42.875</v>
      </c>
      <c r="CR670">
        <v>44.941499999999976</v>
      </c>
      <c r="CS670">
        <v>43.25</v>
      </c>
      <c r="CT670">
        <v>43.4955</v>
      </c>
      <c r="CU670">
        <v>41.658214285714273</v>
      </c>
      <c r="CV670">
        <v>1960.001785714285</v>
      </c>
      <c r="CW670">
        <v>39.99</v>
      </c>
      <c r="CX670">
        <v>0</v>
      </c>
      <c r="CY670">
        <v>1657217666.9000001</v>
      </c>
      <c r="CZ670">
        <v>0</v>
      </c>
      <c r="DA670">
        <v>1657213031</v>
      </c>
      <c r="DB670" t="s">
        <v>1093</v>
      </c>
      <c r="DC670">
        <v>1657213019.5</v>
      </c>
      <c r="DD670">
        <v>1657213031</v>
      </c>
      <c r="DE670">
        <v>2</v>
      </c>
      <c r="DF670">
        <v>1.982</v>
      </c>
      <c r="DG670">
        <v>-0.124</v>
      </c>
      <c r="DH670">
        <v>-2.1179999999999999</v>
      </c>
      <c r="DI670">
        <v>-0.2</v>
      </c>
      <c r="DJ670">
        <v>420</v>
      </c>
      <c r="DK670">
        <v>19</v>
      </c>
      <c r="DL670">
        <v>0.14000000000000001</v>
      </c>
      <c r="DM670">
        <v>0.05</v>
      </c>
      <c r="DN670">
        <v>-36.619287804878049</v>
      </c>
      <c r="DO670">
        <v>-3.1806648083624229</v>
      </c>
      <c r="DP670">
        <v>0.3168832709567585</v>
      </c>
      <c r="DQ670">
        <v>0</v>
      </c>
      <c r="DR670">
        <v>1.3579948780487801</v>
      </c>
      <c r="DS670">
        <v>-0.19791909407665501</v>
      </c>
      <c r="DT670">
        <v>2.2594350807220869E-2</v>
      </c>
      <c r="DU670">
        <v>0</v>
      </c>
      <c r="DV670">
        <v>0</v>
      </c>
      <c r="DW670">
        <v>2</v>
      </c>
      <c r="DX670" t="s">
        <v>363</v>
      </c>
      <c r="DY670">
        <v>2.9723600000000001</v>
      </c>
      <c r="DZ670">
        <v>2.72472</v>
      </c>
      <c r="EA670">
        <v>0.13064500000000001</v>
      </c>
      <c r="EB670">
        <v>0.13263</v>
      </c>
      <c r="EC670">
        <v>8.0276E-2</v>
      </c>
      <c r="ED670">
        <v>7.4989E-2</v>
      </c>
      <c r="EE670">
        <v>27220.6</v>
      </c>
      <c r="EF670">
        <v>27257</v>
      </c>
      <c r="EG670">
        <v>29150.400000000001</v>
      </c>
      <c r="EH670">
        <v>29096.400000000001</v>
      </c>
      <c r="EI670">
        <v>35549</v>
      </c>
      <c r="EJ670">
        <v>35763.300000000003</v>
      </c>
      <c r="EK670">
        <v>41075.9</v>
      </c>
      <c r="EL670">
        <v>41440.5</v>
      </c>
      <c r="EM670">
        <v>1.8966700000000001</v>
      </c>
      <c r="EN670">
        <v>2.0337999999999998</v>
      </c>
      <c r="EO670">
        <v>-3.3646799999999998E-2</v>
      </c>
      <c r="EP670">
        <v>0</v>
      </c>
      <c r="EQ670">
        <v>26.0642</v>
      </c>
      <c r="ER670">
        <v>999.9</v>
      </c>
      <c r="ES670">
        <v>23.1</v>
      </c>
      <c r="ET670">
        <v>43.1</v>
      </c>
      <c r="EU670">
        <v>27.001100000000001</v>
      </c>
      <c r="EV670">
        <v>62.106299999999997</v>
      </c>
      <c r="EW670">
        <v>26.927099999999999</v>
      </c>
      <c r="EX670">
        <v>2</v>
      </c>
      <c r="EY670">
        <v>0.59280699999999997</v>
      </c>
      <c r="EZ670">
        <v>9.2810500000000005</v>
      </c>
      <c r="FA670">
        <v>20.140999999999998</v>
      </c>
      <c r="FB670">
        <v>5.2192400000000001</v>
      </c>
      <c r="FC670">
        <v>12.020899999999999</v>
      </c>
      <c r="FD670">
        <v>4.9876500000000004</v>
      </c>
      <c r="FE670">
        <v>3.28775</v>
      </c>
      <c r="FF670">
        <v>5805.2</v>
      </c>
      <c r="FG670">
        <v>9999</v>
      </c>
      <c r="FH670">
        <v>9999</v>
      </c>
      <c r="FI670">
        <v>94.5</v>
      </c>
      <c r="FJ670">
        <v>1.86775</v>
      </c>
      <c r="FK670">
        <v>1.86676</v>
      </c>
      <c r="FL670">
        <v>1.86615</v>
      </c>
      <c r="FM670">
        <v>1.8660000000000001</v>
      </c>
      <c r="FN670">
        <v>1.86788</v>
      </c>
      <c r="FO670">
        <v>1.87026</v>
      </c>
      <c r="FP670">
        <v>1.8689100000000001</v>
      </c>
      <c r="FQ670">
        <v>1.8702700000000001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-4.0640000000000001</v>
      </c>
      <c r="GF670">
        <v>-0.17199999999999999</v>
      </c>
      <c r="GG670">
        <v>-0.23523885101243769</v>
      </c>
      <c r="GH670">
        <v>-4.6052117464239163E-3</v>
      </c>
      <c r="GI670">
        <v>3.8696726057278897E-7</v>
      </c>
      <c r="GJ670">
        <v>-9.6670798998846254E-11</v>
      </c>
      <c r="GK670">
        <v>-0.34206402273919922</v>
      </c>
      <c r="GL670">
        <v>-4.2203369556326094E-3</v>
      </c>
      <c r="GM670">
        <v>8.7200311459696754E-4</v>
      </c>
      <c r="GN670">
        <v>-1.3787569801556101E-5</v>
      </c>
      <c r="GO670">
        <v>4</v>
      </c>
      <c r="GP670">
        <v>2427</v>
      </c>
      <c r="GQ670">
        <v>1</v>
      </c>
      <c r="GR670">
        <v>25</v>
      </c>
      <c r="GS670">
        <v>77.400000000000006</v>
      </c>
      <c r="GT670">
        <v>77.2</v>
      </c>
      <c r="GU670">
        <v>2.4939</v>
      </c>
      <c r="GV670">
        <v>2.2338900000000002</v>
      </c>
      <c r="GW670">
        <v>1.94702</v>
      </c>
      <c r="GX670">
        <v>2.7612299999999999</v>
      </c>
      <c r="GY670">
        <v>2.19482</v>
      </c>
      <c r="GZ670">
        <v>2.3596200000000001</v>
      </c>
      <c r="HA670">
        <v>46.444200000000002</v>
      </c>
      <c r="HB670">
        <v>13.510400000000001</v>
      </c>
      <c r="HC670">
        <v>18</v>
      </c>
      <c r="HD670">
        <v>499.29</v>
      </c>
      <c r="HE670">
        <v>608.875</v>
      </c>
      <c r="HF670">
        <v>16.968599999999999</v>
      </c>
      <c r="HG670">
        <v>34.226399999999998</v>
      </c>
      <c r="HH670">
        <v>30.0016</v>
      </c>
      <c r="HI670">
        <v>33.7348</v>
      </c>
      <c r="HJ670">
        <v>33.554299999999998</v>
      </c>
      <c r="HK670">
        <v>50.030900000000003</v>
      </c>
      <c r="HL670">
        <v>22.797899999999998</v>
      </c>
      <c r="HM670">
        <v>0</v>
      </c>
      <c r="HN670">
        <v>14.123900000000001</v>
      </c>
      <c r="HO670">
        <v>941.55499999999995</v>
      </c>
      <c r="HP670">
        <v>19.659700000000001</v>
      </c>
      <c r="HQ670">
        <v>99.706500000000005</v>
      </c>
      <c r="HR670">
        <v>99.548199999999994</v>
      </c>
    </row>
    <row r="671" spans="1:226" x14ac:dyDescent="0.2">
      <c r="A671">
        <v>655</v>
      </c>
      <c r="B671">
        <v>1657217666.5999999</v>
      </c>
      <c r="C671">
        <v>10741</v>
      </c>
      <c r="D671" t="s">
        <v>1676</v>
      </c>
      <c r="E671" t="s">
        <v>1677</v>
      </c>
      <c r="F671">
        <v>5</v>
      </c>
      <c r="G671" s="1" t="s">
        <v>1567</v>
      </c>
      <c r="H671" t="s">
        <v>354</v>
      </c>
      <c r="I671">
        <v>1657217659.0999999</v>
      </c>
      <c r="J671">
        <f t="shared" si="340"/>
        <v>1.749033889535384E-3</v>
      </c>
      <c r="K671">
        <f t="shared" si="341"/>
        <v>1.7490338895353841</v>
      </c>
      <c r="L671" s="1">
        <f t="shared" si="342"/>
        <v>18.05688598706131</v>
      </c>
      <c r="M671">
        <f t="shared" si="343"/>
        <v>869.94833333333327</v>
      </c>
      <c r="N671">
        <f t="shared" si="344"/>
        <v>455.30079873483163</v>
      </c>
      <c r="O671">
        <f t="shared" si="345"/>
        <v>34.064233540380592</v>
      </c>
      <c r="P671">
        <f t="shared" si="346"/>
        <v>65.086912382050343</v>
      </c>
      <c r="Q671">
        <f t="shared" si="347"/>
        <v>7.5077812714755054E-2</v>
      </c>
      <c r="R671">
        <f t="shared" si="348"/>
        <v>2.8456166560486977</v>
      </c>
      <c r="S671">
        <f t="shared" si="349"/>
        <v>7.3994488531017935E-2</v>
      </c>
      <c r="T671">
        <f t="shared" si="350"/>
        <v>4.6342585462855995E-2</v>
      </c>
      <c r="U671">
        <f t="shared" si="351"/>
        <v>321.5143569999999</v>
      </c>
      <c r="V671">
        <f t="shared" si="352"/>
        <v>26.352800237641866</v>
      </c>
      <c r="W671">
        <f t="shared" si="353"/>
        <v>25.513785185185188</v>
      </c>
      <c r="X671">
        <f t="shared" si="354"/>
        <v>3.2783890312448185</v>
      </c>
      <c r="Y671">
        <f t="shared" si="355"/>
        <v>49.671367163519385</v>
      </c>
      <c r="Z671">
        <f t="shared" si="356"/>
        <v>1.5671817098039877</v>
      </c>
      <c r="AA671">
        <f t="shared" si="357"/>
        <v>3.1551008142070787</v>
      </c>
      <c r="AB671">
        <f t="shared" si="358"/>
        <v>1.7112073214408308</v>
      </c>
      <c r="AC671">
        <f t="shared" si="359"/>
        <v>-77.132394528510432</v>
      </c>
      <c r="AD671">
        <f t="shared" si="360"/>
        <v>-98.778011188133874</v>
      </c>
      <c r="AE671">
        <f t="shared" si="361"/>
        <v>-7.3566976206656332</v>
      </c>
      <c r="AF671">
        <f t="shared" si="362"/>
        <v>138.24725366269001</v>
      </c>
      <c r="AG671">
        <f t="shared" si="363"/>
        <v>45.789713092522838</v>
      </c>
      <c r="AH671">
        <f t="shared" si="364"/>
        <v>1.7483088746112656</v>
      </c>
      <c r="AI671">
        <f t="shared" si="365"/>
        <v>18.05688598706131</v>
      </c>
      <c r="AJ671">
        <v>940.28117462032924</v>
      </c>
      <c r="AK671">
        <v>912.31832727272706</v>
      </c>
      <c r="AL671">
        <v>3.4171243283146611</v>
      </c>
      <c r="AM671">
        <v>65.560437970994172</v>
      </c>
      <c r="AN671">
        <f t="shared" si="366"/>
        <v>1.7490338895353841</v>
      </c>
      <c r="AO671">
        <v>19.611247310122661</v>
      </c>
      <c r="AP671">
        <v>20.954377575757579</v>
      </c>
      <c r="AQ671">
        <v>9.4752502149924374E-5</v>
      </c>
      <c r="AR671">
        <v>78.045151830667706</v>
      </c>
      <c r="AS671">
        <v>0</v>
      </c>
      <c r="AT671">
        <v>0</v>
      </c>
      <c r="AU671">
        <f t="shared" si="367"/>
        <v>1</v>
      </c>
      <c r="AV671">
        <f t="shared" si="368"/>
        <v>0</v>
      </c>
      <c r="AW671">
        <f t="shared" si="369"/>
        <v>39781.934475230177</v>
      </c>
      <c r="AX671">
        <f t="shared" si="370"/>
        <v>1999.9933333333331</v>
      </c>
      <c r="AY671">
        <f t="shared" si="371"/>
        <v>1681.1940999999995</v>
      </c>
      <c r="AZ671">
        <f t="shared" si="372"/>
        <v>0.84059985199950649</v>
      </c>
      <c r="BA671">
        <f t="shared" si="373"/>
        <v>0.16075771435904784</v>
      </c>
      <c r="BB671" s="1">
        <v>3.923</v>
      </c>
      <c r="BC671">
        <v>0.5</v>
      </c>
      <c r="BD671" t="s">
        <v>355</v>
      </c>
      <c r="BE671">
        <v>2</v>
      </c>
      <c r="BF671" t="b">
        <v>1</v>
      </c>
      <c r="BG671">
        <v>1657217659.0999999</v>
      </c>
      <c r="BH671">
        <v>869.94833333333327</v>
      </c>
      <c r="BI671">
        <v>907.06937037037051</v>
      </c>
      <c r="BJ671">
        <v>20.94687037037037</v>
      </c>
      <c r="BK671">
        <v>19.60384074074074</v>
      </c>
      <c r="BL671">
        <v>873.97737037037029</v>
      </c>
      <c r="BM671">
        <v>21.118996296296299</v>
      </c>
      <c r="BN671">
        <v>499.98518518518517</v>
      </c>
      <c r="BO671">
        <v>74.717048148148137</v>
      </c>
      <c r="BP671">
        <v>9.9937974074074079E-2</v>
      </c>
      <c r="BQ671">
        <v>24.86991481481482</v>
      </c>
      <c r="BR671">
        <v>25.513785185185188</v>
      </c>
      <c r="BS671">
        <v>999.90000000000009</v>
      </c>
      <c r="BT671">
        <v>0</v>
      </c>
      <c r="BU671">
        <v>0</v>
      </c>
      <c r="BV671">
        <v>9997.6803703703699</v>
      </c>
      <c r="BW671">
        <v>0</v>
      </c>
      <c r="BX671">
        <v>1985.276296296297</v>
      </c>
      <c r="BY671">
        <v>-37.121011111111109</v>
      </c>
      <c r="BZ671">
        <v>888.56107407407399</v>
      </c>
      <c r="CA671">
        <v>925.20711111111098</v>
      </c>
      <c r="CB671">
        <v>1.3430251851851851</v>
      </c>
      <c r="CC671">
        <v>907.06937037037051</v>
      </c>
      <c r="CD671">
        <v>19.60384074074074</v>
      </c>
      <c r="CE671">
        <v>1.5650877777777781</v>
      </c>
      <c r="CF671">
        <v>1.464740370370371</v>
      </c>
      <c r="CG671">
        <v>13.6193037037037</v>
      </c>
      <c r="CH671">
        <v>12.604985185185191</v>
      </c>
      <c r="CI671">
        <v>1999.9933333333331</v>
      </c>
      <c r="CJ671">
        <v>0.98000699999999996</v>
      </c>
      <c r="CK671">
        <v>1.9993199999999999E-2</v>
      </c>
      <c r="CL671">
        <v>0</v>
      </c>
      <c r="CM671">
        <v>2.2012888888888891</v>
      </c>
      <c r="CN671">
        <v>0</v>
      </c>
      <c r="CO671">
        <v>6915.862222222222</v>
      </c>
      <c r="CP671">
        <v>16749.440740740742</v>
      </c>
      <c r="CQ671">
        <v>42.875</v>
      </c>
      <c r="CR671">
        <v>44.941666666666649</v>
      </c>
      <c r="CS671">
        <v>43.25</v>
      </c>
      <c r="CT671">
        <v>43.495333333333328</v>
      </c>
      <c r="CU671">
        <v>41.673222222222208</v>
      </c>
      <c r="CV671">
        <v>1960.003333333334</v>
      </c>
      <c r="CW671">
        <v>39.99</v>
      </c>
      <c r="CX671">
        <v>0</v>
      </c>
      <c r="CY671">
        <v>1657217671.7</v>
      </c>
      <c r="CZ671">
        <v>0</v>
      </c>
      <c r="DA671">
        <v>1657213031</v>
      </c>
      <c r="DB671" t="s">
        <v>1093</v>
      </c>
      <c r="DC671">
        <v>1657213019.5</v>
      </c>
      <c r="DD671">
        <v>1657213031</v>
      </c>
      <c r="DE671">
        <v>2</v>
      </c>
      <c r="DF671">
        <v>1.982</v>
      </c>
      <c r="DG671">
        <v>-0.124</v>
      </c>
      <c r="DH671">
        <v>-2.1179999999999999</v>
      </c>
      <c r="DI671">
        <v>-0.2</v>
      </c>
      <c r="DJ671">
        <v>420</v>
      </c>
      <c r="DK671">
        <v>19</v>
      </c>
      <c r="DL671">
        <v>0.14000000000000001</v>
      </c>
      <c r="DM671">
        <v>0.05</v>
      </c>
      <c r="DN671">
        <v>-36.901553658536578</v>
      </c>
      <c r="DO671">
        <v>-3.7488648083623719</v>
      </c>
      <c r="DP671">
        <v>0.37113312784521979</v>
      </c>
      <c r="DQ671">
        <v>0</v>
      </c>
      <c r="DR671">
        <v>1.348671951219512</v>
      </c>
      <c r="DS671">
        <v>-0.102799024390246</v>
      </c>
      <c r="DT671">
        <v>1.774199857022634E-2</v>
      </c>
      <c r="DU671">
        <v>0</v>
      </c>
      <c r="DV671">
        <v>0</v>
      </c>
      <c r="DW671">
        <v>2</v>
      </c>
      <c r="DX671" t="s">
        <v>363</v>
      </c>
      <c r="DY671">
        <v>2.9725199999999998</v>
      </c>
      <c r="DZ671">
        <v>2.7249099999999999</v>
      </c>
      <c r="EA671">
        <v>0.13227900000000001</v>
      </c>
      <c r="EB671">
        <v>0.134237</v>
      </c>
      <c r="EC671">
        <v>8.0273399999999995E-2</v>
      </c>
      <c r="ED671">
        <v>7.4972300000000006E-2</v>
      </c>
      <c r="EE671">
        <v>27168.9</v>
      </c>
      <c r="EF671">
        <v>27205.4</v>
      </c>
      <c r="EG671">
        <v>29150</v>
      </c>
      <c r="EH671">
        <v>29095.3</v>
      </c>
      <c r="EI671">
        <v>35548.400000000001</v>
      </c>
      <c r="EJ671">
        <v>35762.699999999997</v>
      </c>
      <c r="EK671">
        <v>41075.1</v>
      </c>
      <c r="EL671">
        <v>41439.1</v>
      </c>
      <c r="EM671">
        <v>1.8966499999999999</v>
      </c>
      <c r="EN671">
        <v>2.0332499999999998</v>
      </c>
      <c r="EO671">
        <v>-3.3415899999999998E-2</v>
      </c>
      <c r="EP671">
        <v>0</v>
      </c>
      <c r="EQ671">
        <v>26.0686</v>
      </c>
      <c r="ER671">
        <v>999.9</v>
      </c>
      <c r="ES671">
        <v>23.1</v>
      </c>
      <c r="ET671">
        <v>43.1</v>
      </c>
      <c r="EU671">
        <v>26.997199999999999</v>
      </c>
      <c r="EV671">
        <v>62.146299999999997</v>
      </c>
      <c r="EW671">
        <v>26.895</v>
      </c>
      <c r="EX671">
        <v>2</v>
      </c>
      <c r="EY671">
        <v>0.594472</v>
      </c>
      <c r="EZ671">
        <v>9.2810500000000005</v>
      </c>
      <c r="FA671">
        <v>20.140799999999999</v>
      </c>
      <c r="FB671">
        <v>5.2171399999999997</v>
      </c>
      <c r="FC671">
        <v>12.021800000000001</v>
      </c>
      <c r="FD671">
        <v>4.9870999999999999</v>
      </c>
      <c r="FE671">
        <v>3.2873299999999999</v>
      </c>
      <c r="FF671">
        <v>5805.4</v>
      </c>
      <c r="FG671">
        <v>9999</v>
      </c>
      <c r="FH671">
        <v>9999</v>
      </c>
      <c r="FI671">
        <v>94.6</v>
      </c>
      <c r="FJ671">
        <v>1.86774</v>
      </c>
      <c r="FK671">
        <v>1.86676</v>
      </c>
      <c r="FL671">
        <v>1.86615</v>
      </c>
      <c r="FM671">
        <v>1.8660000000000001</v>
      </c>
      <c r="FN671">
        <v>1.8678600000000001</v>
      </c>
      <c r="FO671">
        <v>1.8702700000000001</v>
      </c>
      <c r="FP671">
        <v>1.8689</v>
      </c>
      <c r="FQ671">
        <v>1.8702700000000001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-4.133</v>
      </c>
      <c r="GF671">
        <v>-0.17199999999999999</v>
      </c>
      <c r="GG671">
        <v>-0.23523885101243769</v>
      </c>
      <c r="GH671">
        <v>-4.6052117464239163E-3</v>
      </c>
      <c r="GI671">
        <v>3.8696726057278897E-7</v>
      </c>
      <c r="GJ671">
        <v>-9.6670798998846254E-11</v>
      </c>
      <c r="GK671">
        <v>-0.34206402273919922</v>
      </c>
      <c r="GL671">
        <v>-4.2203369556326094E-3</v>
      </c>
      <c r="GM671">
        <v>8.7200311459696754E-4</v>
      </c>
      <c r="GN671">
        <v>-1.3787569801556101E-5</v>
      </c>
      <c r="GO671">
        <v>4</v>
      </c>
      <c r="GP671">
        <v>2427</v>
      </c>
      <c r="GQ671">
        <v>1</v>
      </c>
      <c r="GR671">
        <v>25</v>
      </c>
      <c r="GS671">
        <v>77.5</v>
      </c>
      <c r="GT671">
        <v>77.3</v>
      </c>
      <c r="GU671">
        <v>2.5305200000000001</v>
      </c>
      <c r="GV671">
        <v>2.2314500000000002</v>
      </c>
      <c r="GW671">
        <v>1.94702</v>
      </c>
      <c r="GX671">
        <v>2.7587899999999999</v>
      </c>
      <c r="GY671">
        <v>2.19482</v>
      </c>
      <c r="GZ671">
        <v>2.3803700000000001</v>
      </c>
      <c r="HA671">
        <v>46.444200000000002</v>
      </c>
      <c r="HB671">
        <v>13.5191</v>
      </c>
      <c r="HC671">
        <v>18</v>
      </c>
      <c r="HD671">
        <v>499.416</v>
      </c>
      <c r="HE671">
        <v>608.61099999999999</v>
      </c>
      <c r="HF671">
        <v>16.9712</v>
      </c>
      <c r="HG671">
        <v>34.243299999999998</v>
      </c>
      <c r="HH671">
        <v>30.0016</v>
      </c>
      <c r="HI671">
        <v>33.753700000000002</v>
      </c>
      <c r="HJ671">
        <v>33.573</v>
      </c>
      <c r="HK671">
        <v>50.7057</v>
      </c>
      <c r="HL671">
        <v>22.524799999999999</v>
      </c>
      <c r="HM671">
        <v>0</v>
      </c>
      <c r="HN671">
        <v>14.1264</v>
      </c>
      <c r="HO671">
        <v>954.92399999999998</v>
      </c>
      <c r="HP671">
        <v>19.774999999999999</v>
      </c>
      <c r="HQ671">
        <v>99.704800000000006</v>
      </c>
      <c r="HR671">
        <v>99.544799999999995</v>
      </c>
    </row>
    <row r="672" spans="1:226" x14ac:dyDescent="0.2">
      <c r="A672">
        <v>656</v>
      </c>
      <c r="B672">
        <v>1657217671.5999999</v>
      </c>
      <c r="C672">
        <v>10746</v>
      </c>
      <c r="D672" t="s">
        <v>1678</v>
      </c>
      <c r="E672" t="s">
        <v>1679</v>
      </c>
      <c r="F672">
        <v>5</v>
      </c>
      <c r="G672" s="1" t="s">
        <v>1567</v>
      </c>
      <c r="H672" t="s">
        <v>354</v>
      </c>
      <c r="I672">
        <v>1657217663.814285</v>
      </c>
      <c r="J672">
        <f t="shared" si="340"/>
        <v>1.7430629272043305E-3</v>
      </c>
      <c r="K672">
        <f t="shared" si="341"/>
        <v>1.7430629272043305</v>
      </c>
      <c r="L672" s="1">
        <f t="shared" si="342"/>
        <v>18.348829879613707</v>
      </c>
      <c r="M672">
        <f t="shared" si="343"/>
        <v>885.61957142857125</v>
      </c>
      <c r="N672">
        <f t="shared" si="344"/>
        <v>462.7082745047507</v>
      </c>
      <c r="O672">
        <f t="shared" si="345"/>
        <v>34.618475307454382</v>
      </c>
      <c r="P672">
        <f t="shared" si="346"/>
        <v>66.259457534260179</v>
      </c>
      <c r="Q672">
        <f t="shared" si="347"/>
        <v>7.4787303363413229E-2</v>
      </c>
      <c r="R672">
        <f t="shared" si="348"/>
        <v>2.8460779417349724</v>
      </c>
      <c r="S672">
        <f t="shared" si="349"/>
        <v>7.3712453495012625E-2</v>
      </c>
      <c r="T672">
        <f t="shared" si="350"/>
        <v>4.6165567490414887E-2</v>
      </c>
      <c r="U672">
        <f t="shared" si="351"/>
        <v>321.51456599999983</v>
      </c>
      <c r="V672">
        <f t="shared" si="352"/>
        <v>26.362123719951086</v>
      </c>
      <c r="W672">
        <f t="shared" si="353"/>
        <v>25.519110714285709</v>
      </c>
      <c r="X672">
        <f t="shared" si="354"/>
        <v>3.2794260636585619</v>
      </c>
      <c r="Y672">
        <f t="shared" si="355"/>
        <v>49.659465554797947</v>
      </c>
      <c r="Z672">
        <f t="shared" si="356"/>
        <v>1.5675503237135067</v>
      </c>
      <c r="AA672">
        <f t="shared" si="357"/>
        <v>3.1565992630020454</v>
      </c>
      <c r="AB672">
        <f t="shared" si="358"/>
        <v>1.7118757399450553</v>
      </c>
      <c r="AC672">
        <f t="shared" si="359"/>
        <v>-76.869075089710975</v>
      </c>
      <c r="AD672">
        <f t="shared" si="360"/>
        <v>-98.390315773238768</v>
      </c>
      <c r="AE672">
        <f t="shared" si="361"/>
        <v>-7.3271249809495735</v>
      </c>
      <c r="AF672">
        <f t="shared" si="362"/>
        <v>138.92805015610051</v>
      </c>
      <c r="AG672">
        <f t="shared" si="363"/>
        <v>46.103694636475588</v>
      </c>
      <c r="AH672">
        <f t="shared" si="364"/>
        <v>1.7332675578058221</v>
      </c>
      <c r="AI672">
        <f t="shared" si="365"/>
        <v>18.348829879613707</v>
      </c>
      <c r="AJ672">
        <v>957.57433141424769</v>
      </c>
      <c r="AK672">
        <v>929.40027272727286</v>
      </c>
      <c r="AL672">
        <v>3.411690495650475</v>
      </c>
      <c r="AM672">
        <v>65.560437970994172</v>
      </c>
      <c r="AN672">
        <f t="shared" si="366"/>
        <v>1.7430629272043305</v>
      </c>
      <c r="AO672">
        <v>19.6187708803295</v>
      </c>
      <c r="AP672">
        <v>20.957793939393941</v>
      </c>
      <c r="AQ672">
        <v>-1.6635016465498458E-5</v>
      </c>
      <c r="AR672">
        <v>78.045151830667706</v>
      </c>
      <c r="AS672">
        <v>0</v>
      </c>
      <c r="AT672">
        <v>0</v>
      </c>
      <c r="AU672">
        <f t="shared" si="367"/>
        <v>1</v>
      </c>
      <c r="AV672">
        <f t="shared" si="368"/>
        <v>0</v>
      </c>
      <c r="AW672">
        <f t="shared" si="369"/>
        <v>39789.972280565271</v>
      </c>
      <c r="AX672">
        <f t="shared" si="370"/>
        <v>1999.994642857142</v>
      </c>
      <c r="AY672">
        <f t="shared" si="371"/>
        <v>1681.1951999999992</v>
      </c>
      <c r="AZ672">
        <f t="shared" si="372"/>
        <v>0.84059985160674533</v>
      </c>
      <c r="BA672">
        <f t="shared" si="373"/>
        <v>0.16075771360101856</v>
      </c>
      <c r="BB672" s="1">
        <v>3.923</v>
      </c>
      <c r="BC672">
        <v>0.5</v>
      </c>
      <c r="BD672" t="s">
        <v>355</v>
      </c>
      <c r="BE672">
        <v>2</v>
      </c>
      <c r="BF672" t="b">
        <v>1</v>
      </c>
      <c r="BG672">
        <v>1657217663.814285</v>
      </c>
      <c r="BH672">
        <v>885.61957142857125</v>
      </c>
      <c r="BI672">
        <v>922.99689285714283</v>
      </c>
      <c r="BJ672">
        <v>20.951775000000001</v>
      </c>
      <c r="BK672">
        <v>19.62034642857143</v>
      </c>
      <c r="BL672">
        <v>889.71389285714304</v>
      </c>
      <c r="BM672">
        <v>21.123835714285711</v>
      </c>
      <c r="BN672">
        <v>500.00014285714281</v>
      </c>
      <c r="BO672">
        <v>74.717085714285716</v>
      </c>
      <c r="BP672">
        <v>9.9979842857142828E-2</v>
      </c>
      <c r="BQ672">
        <v>24.877871428571432</v>
      </c>
      <c r="BR672">
        <v>25.519110714285709</v>
      </c>
      <c r="BS672">
        <v>999.9000000000002</v>
      </c>
      <c r="BT672">
        <v>0</v>
      </c>
      <c r="BU672">
        <v>0</v>
      </c>
      <c r="BV672">
        <v>10000.059642857141</v>
      </c>
      <c r="BW672">
        <v>0</v>
      </c>
      <c r="BX672">
        <v>1993.5732142857139</v>
      </c>
      <c r="BY672">
        <v>-37.377271428571433</v>
      </c>
      <c r="BZ672">
        <v>904.57214285714315</v>
      </c>
      <c r="CA672">
        <v>941.46889285714303</v>
      </c>
      <c r="CB672">
        <v>1.331429642857143</v>
      </c>
      <c r="CC672">
        <v>922.99689285714283</v>
      </c>
      <c r="CD672">
        <v>19.62034642857143</v>
      </c>
      <c r="CE672">
        <v>1.565455714285714</v>
      </c>
      <c r="CF672">
        <v>1.465974642857143</v>
      </c>
      <c r="CG672">
        <v>13.62291071428572</v>
      </c>
      <c r="CH672">
        <v>12.617832142857139</v>
      </c>
      <c r="CI672">
        <v>1999.994642857142</v>
      </c>
      <c r="CJ672">
        <v>0.98000699999999996</v>
      </c>
      <c r="CK672">
        <v>1.9993199999999999E-2</v>
      </c>
      <c r="CL672">
        <v>0</v>
      </c>
      <c r="CM672">
        <v>2.2105571428571431</v>
      </c>
      <c r="CN672">
        <v>0</v>
      </c>
      <c r="CO672">
        <v>6942.1617857142865</v>
      </c>
      <c r="CP672">
        <v>16749.45714285714</v>
      </c>
      <c r="CQ672">
        <v>42.875</v>
      </c>
      <c r="CR672">
        <v>44.941499999999976</v>
      </c>
      <c r="CS672">
        <v>43.25</v>
      </c>
      <c r="CT672">
        <v>43.4955</v>
      </c>
      <c r="CU672">
        <v>41.684785714285702</v>
      </c>
      <c r="CV672">
        <v>1960.0046428571429</v>
      </c>
      <c r="CW672">
        <v>39.99</v>
      </c>
      <c r="CX672">
        <v>0</v>
      </c>
      <c r="CY672">
        <v>1657217676.5</v>
      </c>
      <c r="CZ672">
        <v>0</v>
      </c>
      <c r="DA672">
        <v>1657213031</v>
      </c>
      <c r="DB672" t="s">
        <v>1093</v>
      </c>
      <c r="DC672">
        <v>1657213019.5</v>
      </c>
      <c r="DD672">
        <v>1657213031</v>
      </c>
      <c r="DE672">
        <v>2</v>
      </c>
      <c r="DF672">
        <v>1.982</v>
      </c>
      <c r="DG672">
        <v>-0.124</v>
      </c>
      <c r="DH672">
        <v>-2.1179999999999999</v>
      </c>
      <c r="DI672">
        <v>-0.2</v>
      </c>
      <c r="DJ672">
        <v>420</v>
      </c>
      <c r="DK672">
        <v>19</v>
      </c>
      <c r="DL672">
        <v>0.14000000000000001</v>
      </c>
      <c r="DM672">
        <v>0.05</v>
      </c>
      <c r="DN672">
        <v>-37.234277499999997</v>
      </c>
      <c r="DO672">
        <v>-3.4012851782362752</v>
      </c>
      <c r="DP672">
        <v>0.33073446561214348</v>
      </c>
      <c r="DQ672">
        <v>0</v>
      </c>
      <c r="DR672">
        <v>1.3389197500000001</v>
      </c>
      <c r="DS672">
        <v>-0.1009842776735488</v>
      </c>
      <c r="DT672">
        <v>1.815787907321503E-2</v>
      </c>
      <c r="DU672">
        <v>0</v>
      </c>
      <c r="DV672">
        <v>0</v>
      </c>
      <c r="DW672">
        <v>2</v>
      </c>
      <c r="DX672" t="s">
        <v>363</v>
      </c>
      <c r="DY672">
        <v>2.9723899999999999</v>
      </c>
      <c r="DZ672">
        <v>2.7248199999999998</v>
      </c>
      <c r="EA672">
        <v>0.13390299999999999</v>
      </c>
      <c r="EB672">
        <v>0.135824</v>
      </c>
      <c r="EC672">
        <v>8.0281199999999997E-2</v>
      </c>
      <c r="ED672">
        <v>7.5098100000000001E-2</v>
      </c>
      <c r="EE672">
        <v>27116.9</v>
      </c>
      <c r="EF672">
        <v>27154.7</v>
      </c>
      <c r="EG672">
        <v>29149</v>
      </c>
      <c r="EH672">
        <v>29094.6</v>
      </c>
      <c r="EI672">
        <v>35547.1</v>
      </c>
      <c r="EJ672">
        <v>35757</v>
      </c>
      <c r="EK672">
        <v>41073.800000000003</v>
      </c>
      <c r="EL672">
        <v>41438.1</v>
      </c>
      <c r="EM672">
        <v>1.89625</v>
      </c>
      <c r="EN672">
        <v>2.0332499999999998</v>
      </c>
      <c r="EO672">
        <v>-3.2708000000000001E-2</v>
      </c>
      <c r="EP672">
        <v>0</v>
      </c>
      <c r="EQ672">
        <v>26.073399999999999</v>
      </c>
      <c r="ER672">
        <v>999.9</v>
      </c>
      <c r="ES672">
        <v>23</v>
      </c>
      <c r="ET672">
        <v>43.1</v>
      </c>
      <c r="EU672">
        <v>26.881399999999999</v>
      </c>
      <c r="EV672">
        <v>61.946399999999997</v>
      </c>
      <c r="EW672">
        <v>26.802900000000001</v>
      </c>
      <c r="EX672">
        <v>2</v>
      </c>
      <c r="EY672">
        <v>0.59609199999999996</v>
      </c>
      <c r="EZ672">
        <v>9.2810500000000005</v>
      </c>
      <c r="FA672">
        <v>20.141200000000001</v>
      </c>
      <c r="FB672">
        <v>5.2192400000000001</v>
      </c>
      <c r="FC672">
        <v>12.021599999999999</v>
      </c>
      <c r="FD672">
        <v>4.9875499999999997</v>
      </c>
      <c r="FE672">
        <v>3.2875299999999998</v>
      </c>
      <c r="FF672">
        <v>5805.4</v>
      </c>
      <c r="FG672">
        <v>9999</v>
      </c>
      <c r="FH672">
        <v>9999</v>
      </c>
      <c r="FI672">
        <v>94.6</v>
      </c>
      <c r="FJ672">
        <v>1.86774</v>
      </c>
      <c r="FK672">
        <v>1.86676</v>
      </c>
      <c r="FL672">
        <v>1.86615</v>
      </c>
      <c r="FM672">
        <v>1.8660000000000001</v>
      </c>
      <c r="FN672">
        <v>1.86788</v>
      </c>
      <c r="FO672">
        <v>1.8702700000000001</v>
      </c>
      <c r="FP672">
        <v>1.8689</v>
      </c>
      <c r="FQ672">
        <v>1.8702700000000001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-4.202</v>
      </c>
      <c r="GF672">
        <v>-0.17199999999999999</v>
      </c>
      <c r="GG672">
        <v>-0.23523885101243769</v>
      </c>
      <c r="GH672">
        <v>-4.6052117464239163E-3</v>
      </c>
      <c r="GI672">
        <v>3.8696726057278897E-7</v>
      </c>
      <c r="GJ672">
        <v>-9.6670798998846254E-11</v>
      </c>
      <c r="GK672">
        <v>-0.34206402273919922</v>
      </c>
      <c r="GL672">
        <v>-4.2203369556326094E-3</v>
      </c>
      <c r="GM672">
        <v>8.7200311459696754E-4</v>
      </c>
      <c r="GN672">
        <v>-1.3787569801556101E-5</v>
      </c>
      <c r="GO672">
        <v>4</v>
      </c>
      <c r="GP672">
        <v>2427</v>
      </c>
      <c r="GQ672">
        <v>1</v>
      </c>
      <c r="GR672">
        <v>25</v>
      </c>
      <c r="GS672">
        <v>77.5</v>
      </c>
      <c r="GT672">
        <v>77.3</v>
      </c>
      <c r="GU672">
        <v>2.5634800000000002</v>
      </c>
      <c r="GV672">
        <v>2.2314500000000002</v>
      </c>
      <c r="GW672">
        <v>1.94702</v>
      </c>
      <c r="GX672">
        <v>2.7600099999999999</v>
      </c>
      <c r="GY672">
        <v>2.19482</v>
      </c>
      <c r="GZ672">
        <v>2.3535200000000001</v>
      </c>
      <c r="HA672">
        <v>46.473500000000001</v>
      </c>
      <c r="HB672">
        <v>13.5016</v>
      </c>
      <c r="HC672">
        <v>18</v>
      </c>
      <c r="HD672">
        <v>499.27600000000001</v>
      </c>
      <c r="HE672">
        <v>608.77700000000004</v>
      </c>
      <c r="HF672">
        <v>16.972999999999999</v>
      </c>
      <c r="HG672">
        <v>34.258099999999999</v>
      </c>
      <c r="HH672">
        <v>30.0017</v>
      </c>
      <c r="HI672">
        <v>33.770299999999999</v>
      </c>
      <c r="HJ672">
        <v>33.5901</v>
      </c>
      <c r="HK672">
        <v>51.4253</v>
      </c>
      <c r="HL672">
        <v>22.223299999999998</v>
      </c>
      <c r="HM672">
        <v>0</v>
      </c>
      <c r="HN672">
        <v>14.1272</v>
      </c>
      <c r="HO672">
        <v>974.99599999999998</v>
      </c>
      <c r="HP672">
        <v>19.803599999999999</v>
      </c>
      <c r="HQ672">
        <v>99.701599999999999</v>
      </c>
      <c r="HR672">
        <v>99.542400000000001</v>
      </c>
    </row>
    <row r="673" spans="1:226" x14ac:dyDescent="0.2">
      <c r="A673">
        <v>657</v>
      </c>
      <c r="B673">
        <v>1657217676.5999999</v>
      </c>
      <c r="C673">
        <v>10751</v>
      </c>
      <c r="D673" t="s">
        <v>1680</v>
      </c>
      <c r="E673" t="s">
        <v>1681</v>
      </c>
      <c r="F673">
        <v>5</v>
      </c>
      <c r="G673" s="1" t="s">
        <v>1567</v>
      </c>
      <c r="H673" t="s">
        <v>354</v>
      </c>
      <c r="I673">
        <v>1657217669.0999999</v>
      </c>
      <c r="J673">
        <f t="shared" si="340"/>
        <v>1.6976326730850351E-3</v>
      </c>
      <c r="K673">
        <f t="shared" si="341"/>
        <v>1.6976326730850351</v>
      </c>
      <c r="L673" s="1">
        <f t="shared" si="342"/>
        <v>18.461092150011176</v>
      </c>
      <c r="M673">
        <f t="shared" si="343"/>
        <v>903.23285185185171</v>
      </c>
      <c r="N673">
        <f t="shared" si="344"/>
        <v>466.32781807569296</v>
      </c>
      <c r="O673">
        <f t="shared" si="345"/>
        <v>34.889291843993163</v>
      </c>
      <c r="P673">
        <f t="shared" si="346"/>
        <v>67.577256491754838</v>
      </c>
      <c r="Q673">
        <f t="shared" si="347"/>
        <v>7.2736628595612821E-2</v>
      </c>
      <c r="R673">
        <f t="shared" si="348"/>
        <v>2.8468172756681707</v>
      </c>
      <c r="S673">
        <f t="shared" si="349"/>
        <v>7.1719743476736666E-2</v>
      </c>
      <c r="T673">
        <f t="shared" si="350"/>
        <v>4.4915018375791073E-2</v>
      </c>
      <c r="U673">
        <f t="shared" si="351"/>
        <v>321.51488899999993</v>
      </c>
      <c r="V673">
        <f t="shared" si="352"/>
        <v>26.381979794991206</v>
      </c>
      <c r="W673">
        <f t="shared" si="353"/>
        <v>25.53058148148148</v>
      </c>
      <c r="X673">
        <f t="shared" si="354"/>
        <v>3.2816607226755417</v>
      </c>
      <c r="Y673">
        <f t="shared" si="355"/>
        <v>49.653299748033206</v>
      </c>
      <c r="Z673">
        <f t="shared" si="356"/>
        <v>1.5681105770788859</v>
      </c>
      <c r="AA673">
        <f t="shared" si="357"/>
        <v>3.1581195711791534</v>
      </c>
      <c r="AB673">
        <f t="shared" si="358"/>
        <v>1.7135501455966557</v>
      </c>
      <c r="AC673">
        <f t="shared" si="359"/>
        <v>-74.86560088305005</v>
      </c>
      <c r="AD673">
        <f t="shared" si="360"/>
        <v>-98.937922109408476</v>
      </c>
      <c r="AE673">
        <f t="shared" si="361"/>
        <v>-7.3667158512765729</v>
      </c>
      <c r="AF673">
        <f t="shared" si="362"/>
        <v>140.34465015626483</v>
      </c>
      <c r="AG673">
        <f t="shared" si="363"/>
        <v>46.340009074322801</v>
      </c>
      <c r="AH673">
        <f t="shared" si="364"/>
        <v>1.7188625646769906</v>
      </c>
      <c r="AI673">
        <f t="shared" si="365"/>
        <v>18.461092150011176</v>
      </c>
      <c r="AJ673">
        <v>974.67848389651158</v>
      </c>
      <c r="AK673">
        <v>946.44608484848504</v>
      </c>
      <c r="AL673">
        <v>3.4038916182631138</v>
      </c>
      <c r="AM673">
        <v>65.560437970994172</v>
      </c>
      <c r="AN673">
        <f t="shared" si="366"/>
        <v>1.6976326730850351</v>
      </c>
      <c r="AO673">
        <v>19.672982112021781</v>
      </c>
      <c r="AP673">
        <v>20.976307878787871</v>
      </c>
      <c r="AQ673">
        <v>1.4233859423669269E-4</v>
      </c>
      <c r="AR673">
        <v>78.045151830667706</v>
      </c>
      <c r="AS673">
        <v>0</v>
      </c>
      <c r="AT673">
        <v>0</v>
      </c>
      <c r="AU673">
        <f t="shared" si="367"/>
        <v>1</v>
      </c>
      <c r="AV673">
        <f t="shared" si="368"/>
        <v>0</v>
      </c>
      <c r="AW673">
        <f t="shared" si="369"/>
        <v>39803.478650783298</v>
      </c>
      <c r="AX673">
        <f t="shared" si="370"/>
        <v>1999.996666666666</v>
      </c>
      <c r="AY673">
        <f t="shared" si="371"/>
        <v>1681.1968999999995</v>
      </c>
      <c r="AZ673">
        <f t="shared" si="372"/>
        <v>0.84059985099975165</v>
      </c>
      <c r="BA673">
        <f t="shared" si="373"/>
        <v>0.16075771242952072</v>
      </c>
      <c r="BB673" s="1">
        <v>3.923</v>
      </c>
      <c r="BC673">
        <v>0.5</v>
      </c>
      <c r="BD673" t="s">
        <v>355</v>
      </c>
      <c r="BE673">
        <v>2</v>
      </c>
      <c r="BF673" t="b">
        <v>1</v>
      </c>
      <c r="BG673">
        <v>1657217669.0999999</v>
      </c>
      <c r="BH673">
        <v>903.23285185185171</v>
      </c>
      <c r="BI673">
        <v>940.80855555555547</v>
      </c>
      <c r="BJ673">
        <v>20.959255555555551</v>
      </c>
      <c r="BK673">
        <v>19.638929629629629</v>
      </c>
      <c r="BL673">
        <v>907.4003703703703</v>
      </c>
      <c r="BM673">
        <v>21.131214814814811</v>
      </c>
      <c r="BN673">
        <v>500.01044444444449</v>
      </c>
      <c r="BO673">
        <v>74.717077777777774</v>
      </c>
      <c r="BP673">
        <v>0.1000154592592593</v>
      </c>
      <c r="BQ673">
        <v>24.88594074074074</v>
      </c>
      <c r="BR673">
        <v>25.53058148148148</v>
      </c>
      <c r="BS673">
        <v>999.90000000000009</v>
      </c>
      <c r="BT673">
        <v>0</v>
      </c>
      <c r="BU673">
        <v>0</v>
      </c>
      <c r="BV673">
        <v>10003.88259259259</v>
      </c>
      <c r="BW673">
        <v>0</v>
      </c>
      <c r="BX673">
        <v>2002.454074074074</v>
      </c>
      <c r="BY673">
        <v>-37.575770370370357</v>
      </c>
      <c r="BZ673">
        <v>922.56929629629622</v>
      </c>
      <c r="CA673">
        <v>959.65570370370358</v>
      </c>
      <c r="CB673">
        <v>1.320324074074074</v>
      </c>
      <c r="CC673">
        <v>940.80855555555547</v>
      </c>
      <c r="CD673">
        <v>19.638929629629629</v>
      </c>
      <c r="CE673">
        <v>1.566014074074074</v>
      </c>
      <c r="CF673">
        <v>1.4673633333333329</v>
      </c>
      <c r="CG673">
        <v>13.628388888888891</v>
      </c>
      <c r="CH673">
        <v>12.632259259259261</v>
      </c>
      <c r="CI673">
        <v>1999.996666666666</v>
      </c>
      <c r="CJ673">
        <v>0.98000699999999996</v>
      </c>
      <c r="CK673">
        <v>1.9993199999999999E-2</v>
      </c>
      <c r="CL673">
        <v>0</v>
      </c>
      <c r="CM673">
        <v>2.222474074074074</v>
      </c>
      <c r="CN673">
        <v>0</v>
      </c>
      <c r="CO673">
        <v>6964.4351851851852</v>
      </c>
      <c r="CP673">
        <v>16749.470370370371</v>
      </c>
      <c r="CQ673">
        <v>42.875</v>
      </c>
      <c r="CR673">
        <v>44.936999999999983</v>
      </c>
      <c r="CS673">
        <v>43.25</v>
      </c>
      <c r="CT673">
        <v>43.495333333333328</v>
      </c>
      <c r="CU673">
        <v>41.686999999999991</v>
      </c>
      <c r="CV673">
        <v>1960.0066666666669</v>
      </c>
      <c r="CW673">
        <v>39.99</v>
      </c>
      <c r="CX673">
        <v>0</v>
      </c>
      <c r="CY673">
        <v>1657217681.9000001</v>
      </c>
      <c r="CZ673">
        <v>0</v>
      </c>
      <c r="DA673">
        <v>1657213031</v>
      </c>
      <c r="DB673" t="s">
        <v>1093</v>
      </c>
      <c r="DC673">
        <v>1657213019.5</v>
      </c>
      <c r="DD673">
        <v>1657213031</v>
      </c>
      <c r="DE673">
        <v>2</v>
      </c>
      <c r="DF673">
        <v>1.982</v>
      </c>
      <c r="DG673">
        <v>-0.124</v>
      </c>
      <c r="DH673">
        <v>-2.1179999999999999</v>
      </c>
      <c r="DI673">
        <v>-0.2</v>
      </c>
      <c r="DJ673">
        <v>420</v>
      </c>
      <c r="DK673">
        <v>19</v>
      </c>
      <c r="DL673">
        <v>0.14000000000000001</v>
      </c>
      <c r="DM673">
        <v>0.05</v>
      </c>
      <c r="DN673">
        <v>-37.4089125</v>
      </c>
      <c r="DO673">
        <v>-2.5121527204502181</v>
      </c>
      <c r="DP673">
        <v>0.25879776292261519</v>
      </c>
      <c r="DQ673">
        <v>0</v>
      </c>
      <c r="DR673">
        <v>1.3237745000000001</v>
      </c>
      <c r="DS673">
        <v>-0.1193592495309605</v>
      </c>
      <c r="DT673">
        <v>2.0097441870795381E-2</v>
      </c>
      <c r="DU673">
        <v>0</v>
      </c>
      <c r="DV673">
        <v>0</v>
      </c>
      <c r="DW673">
        <v>2</v>
      </c>
      <c r="DX673" t="s">
        <v>363</v>
      </c>
      <c r="DY673">
        <v>2.9724300000000001</v>
      </c>
      <c r="DZ673">
        <v>2.72478</v>
      </c>
      <c r="EA673">
        <v>0.13550699999999999</v>
      </c>
      <c r="EB673">
        <v>0.13738500000000001</v>
      </c>
      <c r="EC673">
        <v>8.0327099999999999E-2</v>
      </c>
      <c r="ED673">
        <v>7.5165399999999993E-2</v>
      </c>
      <c r="EE673">
        <v>27065.599999999999</v>
      </c>
      <c r="EF673">
        <v>27104.400000000001</v>
      </c>
      <c r="EG673">
        <v>29148</v>
      </c>
      <c r="EH673">
        <v>29093.5</v>
      </c>
      <c r="EI673">
        <v>35544.300000000003</v>
      </c>
      <c r="EJ673">
        <v>35753</v>
      </c>
      <c r="EK673">
        <v>41072.6</v>
      </c>
      <c r="EL673">
        <v>41436.5</v>
      </c>
      <c r="EM673">
        <v>1.89638</v>
      </c>
      <c r="EN673">
        <v>2.0329999999999999</v>
      </c>
      <c r="EO673">
        <v>-3.20077E-2</v>
      </c>
      <c r="EP673">
        <v>0</v>
      </c>
      <c r="EQ673">
        <v>26.0791</v>
      </c>
      <c r="ER673">
        <v>999.9</v>
      </c>
      <c r="ES673">
        <v>23</v>
      </c>
      <c r="ET673">
        <v>43.1</v>
      </c>
      <c r="EU673">
        <v>26.883199999999999</v>
      </c>
      <c r="EV673">
        <v>61.8964</v>
      </c>
      <c r="EW673">
        <v>26.794899999999998</v>
      </c>
      <c r="EX673">
        <v>2</v>
      </c>
      <c r="EY673">
        <v>0.59772899999999995</v>
      </c>
      <c r="EZ673">
        <v>9.2810500000000005</v>
      </c>
      <c r="FA673">
        <v>20.140999999999998</v>
      </c>
      <c r="FB673">
        <v>5.2186399999999997</v>
      </c>
      <c r="FC673">
        <v>12.021599999999999</v>
      </c>
      <c r="FD673">
        <v>4.9874999999999998</v>
      </c>
      <c r="FE673">
        <v>3.28748</v>
      </c>
      <c r="FF673">
        <v>5805.7</v>
      </c>
      <c r="FG673">
        <v>9999</v>
      </c>
      <c r="FH673">
        <v>9999</v>
      </c>
      <c r="FI673">
        <v>94.6</v>
      </c>
      <c r="FJ673">
        <v>1.8676999999999999</v>
      </c>
      <c r="FK673">
        <v>1.86676</v>
      </c>
      <c r="FL673">
        <v>1.86615</v>
      </c>
      <c r="FM673">
        <v>1.8660000000000001</v>
      </c>
      <c r="FN673">
        <v>1.8678600000000001</v>
      </c>
      <c r="FO673">
        <v>1.87026</v>
      </c>
      <c r="FP673">
        <v>1.8689100000000001</v>
      </c>
      <c r="FQ673">
        <v>1.8702700000000001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-4.2720000000000002</v>
      </c>
      <c r="GF673">
        <v>-0.17169999999999999</v>
      </c>
      <c r="GG673">
        <v>-0.23523885101243769</v>
      </c>
      <c r="GH673">
        <v>-4.6052117464239163E-3</v>
      </c>
      <c r="GI673">
        <v>3.8696726057278897E-7</v>
      </c>
      <c r="GJ673">
        <v>-9.6670798998846254E-11</v>
      </c>
      <c r="GK673">
        <v>-0.34206402273919922</v>
      </c>
      <c r="GL673">
        <v>-4.2203369556326094E-3</v>
      </c>
      <c r="GM673">
        <v>8.7200311459696754E-4</v>
      </c>
      <c r="GN673">
        <v>-1.3787569801556101E-5</v>
      </c>
      <c r="GO673">
        <v>4</v>
      </c>
      <c r="GP673">
        <v>2427</v>
      </c>
      <c r="GQ673">
        <v>1</v>
      </c>
      <c r="GR673">
        <v>25</v>
      </c>
      <c r="GS673">
        <v>77.599999999999994</v>
      </c>
      <c r="GT673">
        <v>77.400000000000006</v>
      </c>
      <c r="GU673">
        <v>2.6000999999999999</v>
      </c>
      <c r="GV673">
        <v>2.2265600000000001</v>
      </c>
      <c r="GW673">
        <v>1.94702</v>
      </c>
      <c r="GX673">
        <v>2.7600099999999999</v>
      </c>
      <c r="GY673">
        <v>2.19482</v>
      </c>
      <c r="GZ673">
        <v>2.3913600000000002</v>
      </c>
      <c r="HA673">
        <v>46.473500000000001</v>
      </c>
      <c r="HB673">
        <v>13.510400000000001</v>
      </c>
      <c r="HC673">
        <v>18</v>
      </c>
      <c r="HD673">
        <v>499.50099999999998</v>
      </c>
      <c r="HE673">
        <v>608.76400000000001</v>
      </c>
      <c r="HF673">
        <v>16.974499999999999</v>
      </c>
      <c r="HG673">
        <v>34.274299999999997</v>
      </c>
      <c r="HH673">
        <v>30.0016</v>
      </c>
      <c r="HI673">
        <v>33.789200000000001</v>
      </c>
      <c r="HJ673">
        <v>33.609499999999997</v>
      </c>
      <c r="HK673">
        <v>52.093000000000004</v>
      </c>
      <c r="HL673">
        <v>21.9191</v>
      </c>
      <c r="HM673">
        <v>0</v>
      </c>
      <c r="HN673">
        <v>14.14</v>
      </c>
      <c r="HO673">
        <v>988.35500000000002</v>
      </c>
      <c r="HP673">
        <v>19.8169</v>
      </c>
      <c r="HQ673">
        <v>99.698499999999996</v>
      </c>
      <c r="HR673">
        <v>99.538499999999999</v>
      </c>
    </row>
    <row r="674" spans="1:226" x14ac:dyDescent="0.2">
      <c r="A674">
        <v>658</v>
      </c>
      <c r="B674">
        <v>1657217681.5999999</v>
      </c>
      <c r="C674">
        <v>10756</v>
      </c>
      <c r="D674" t="s">
        <v>1682</v>
      </c>
      <c r="E674" t="s">
        <v>1683</v>
      </c>
      <c r="F674">
        <v>5</v>
      </c>
      <c r="G674" s="1" t="s">
        <v>1567</v>
      </c>
      <c r="H674" t="s">
        <v>354</v>
      </c>
      <c r="I674">
        <v>1657217673.814285</v>
      </c>
      <c r="J674">
        <f t="shared" si="340"/>
        <v>1.6961668287018535E-3</v>
      </c>
      <c r="K674">
        <f t="shared" si="341"/>
        <v>1.6961668287018534</v>
      </c>
      <c r="L674" s="1">
        <f t="shared" si="342"/>
        <v>18.994137866624243</v>
      </c>
      <c r="M674">
        <f t="shared" si="343"/>
        <v>918.95710714285713</v>
      </c>
      <c r="N674">
        <f t="shared" si="344"/>
        <v>469.02689970178881</v>
      </c>
      <c r="O674">
        <f t="shared" si="345"/>
        <v>35.091222333398051</v>
      </c>
      <c r="P674">
        <f t="shared" si="346"/>
        <v>68.753685944472295</v>
      </c>
      <c r="Q674">
        <f t="shared" si="347"/>
        <v>7.2600486968270414E-2</v>
      </c>
      <c r="R674">
        <f t="shared" si="348"/>
        <v>2.8469666541753669</v>
      </c>
      <c r="S674">
        <f t="shared" si="349"/>
        <v>7.1587428677099427E-2</v>
      </c>
      <c r="T674">
        <f t="shared" si="350"/>
        <v>4.4831984491407045E-2</v>
      </c>
      <c r="U674">
        <f t="shared" si="351"/>
        <v>321.51473699999997</v>
      </c>
      <c r="V674">
        <f t="shared" si="352"/>
        <v>26.388575590659105</v>
      </c>
      <c r="W674">
        <f t="shared" si="353"/>
        <v>25.54240714285714</v>
      </c>
      <c r="X674">
        <f t="shared" si="354"/>
        <v>3.2839659123841307</v>
      </c>
      <c r="Y674">
        <f t="shared" si="355"/>
        <v>49.65544204857143</v>
      </c>
      <c r="Z674">
        <f t="shared" si="356"/>
        <v>1.5687663706177029</v>
      </c>
      <c r="AA674">
        <f t="shared" si="357"/>
        <v>3.1593040075711816</v>
      </c>
      <c r="AB674">
        <f t="shared" si="358"/>
        <v>1.7151995417664279</v>
      </c>
      <c r="AC674">
        <f t="shared" si="359"/>
        <v>-74.800957145751738</v>
      </c>
      <c r="AD674">
        <f t="shared" si="360"/>
        <v>-99.793639386719221</v>
      </c>
      <c r="AE674">
        <f t="shared" si="361"/>
        <v>-7.4307179436999116</v>
      </c>
      <c r="AF674">
        <f t="shared" si="362"/>
        <v>139.48942252382909</v>
      </c>
      <c r="AG674">
        <f t="shared" si="363"/>
        <v>46.530711672894121</v>
      </c>
      <c r="AH674">
        <f t="shared" si="364"/>
        <v>1.696353651516163</v>
      </c>
      <c r="AI674">
        <f t="shared" si="365"/>
        <v>18.994137866624243</v>
      </c>
      <c r="AJ674">
        <v>991.95749860859803</v>
      </c>
      <c r="AK674">
        <v>963.38138181818158</v>
      </c>
      <c r="AL674">
        <v>3.3830741859608802</v>
      </c>
      <c r="AM674">
        <v>65.560437970994172</v>
      </c>
      <c r="AN674">
        <f t="shared" si="366"/>
        <v>1.6961668287018534</v>
      </c>
      <c r="AO674">
        <v>19.68805534316807</v>
      </c>
      <c r="AP674">
        <v>20.986842424242418</v>
      </c>
      <c r="AQ674">
        <v>8.578189802097725E-4</v>
      </c>
      <c r="AR674">
        <v>78.045151830667706</v>
      </c>
      <c r="AS674">
        <v>0</v>
      </c>
      <c r="AT674">
        <v>0</v>
      </c>
      <c r="AU674">
        <f t="shared" si="367"/>
        <v>1</v>
      </c>
      <c r="AV674">
        <f t="shared" si="368"/>
        <v>0</v>
      </c>
      <c r="AW674">
        <f t="shared" si="369"/>
        <v>39805.584800097262</v>
      </c>
      <c r="AX674">
        <f t="shared" si="370"/>
        <v>1999.995714285714</v>
      </c>
      <c r="AY674">
        <f t="shared" si="371"/>
        <v>1681.1960999999997</v>
      </c>
      <c r="AZ674">
        <f t="shared" si="372"/>
        <v>0.84059985128539561</v>
      </c>
      <c r="BA674">
        <f t="shared" si="373"/>
        <v>0.16075771298081354</v>
      </c>
      <c r="BB674" s="1">
        <v>3.923</v>
      </c>
      <c r="BC674">
        <v>0.5</v>
      </c>
      <c r="BD674" t="s">
        <v>355</v>
      </c>
      <c r="BE674">
        <v>2</v>
      </c>
      <c r="BF674" t="b">
        <v>1</v>
      </c>
      <c r="BG674">
        <v>1657217673.814285</v>
      </c>
      <c r="BH674">
        <v>918.95710714285713</v>
      </c>
      <c r="BI674">
        <v>956.68650000000002</v>
      </c>
      <c r="BJ674">
        <v>20.968025000000001</v>
      </c>
      <c r="BK674">
        <v>19.66503214285714</v>
      </c>
      <c r="BL674">
        <v>923.18996428571427</v>
      </c>
      <c r="BM674">
        <v>21.13986785714285</v>
      </c>
      <c r="BN674">
        <v>500.02249999999998</v>
      </c>
      <c r="BO674">
        <v>74.717039285714279</v>
      </c>
      <c r="BP674">
        <v>0.1000391285714286</v>
      </c>
      <c r="BQ674">
        <v>24.892225</v>
      </c>
      <c r="BR674">
        <v>25.54240714285714</v>
      </c>
      <c r="BS674">
        <v>999.9000000000002</v>
      </c>
      <c r="BT674">
        <v>0</v>
      </c>
      <c r="BU674">
        <v>0</v>
      </c>
      <c r="BV674">
        <v>10004.66</v>
      </c>
      <c r="BW674">
        <v>0</v>
      </c>
      <c r="BX674">
        <v>1984.193214285714</v>
      </c>
      <c r="BY674">
        <v>-37.729482142857137</v>
      </c>
      <c r="BZ674">
        <v>938.63864285714294</v>
      </c>
      <c r="CA674">
        <v>975.87760714285719</v>
      </c>
      <c r="CB674">
        <v>1.302989642857143</v>
      </c>
      <c r="CC674">
        <v>956.68650000000002</v>
      </c>
      <c r="CD674">
        <v>19.66503214285714</v>
      </c>
      <c r="CE674">
        <v>1.566668571428572</v>
      </c>
      <c r="CF674">
        <v>1.469313571428571</v>
      </c>
      <c r="CG674">
        <v>13.63480714285714</v>
      </c>
      <c r="CH674">
        <v>12.65251428571429</v>
      </c>
      <c r="CI674">
        <v>1999.995714285714</v>
      </c>
      <c r="CJ674">
        <v>0.98000699999999996</v>
      </c>
      <c r="CK674">
        <v>1.9993199999999999E-2</v>
      </c>
      <c r="CL674">
        <v>0</v>
      </c>
      <c r="CM674">
        <v>2.2317071428571431</v>
      </c>
      <c r="CN674">
        <v>0</v>
      </c>
      <c r="CO674">
        <v>6968.1496428571427</v>
      </c>
      <c r="CP674">
        <v>16749.46428571429</v>
      </c>
      <c r="CQ674">
        <v>42.875</v>
      </c>
      <c r="CR674">
        <v>44.936999999999983</v>
      </c>
      <c r="CS674">
        <v>43.25</v>
      </c>
      <c r="CT674">
        <v>43.490999999999993</v>
      </c>
      <c r="CU674">
        <v>41.686999999999991</v>
      </c>
      <c r="CV674">
        <v>1960.005714285714</v>
      </c>
      <c r="CW674">
        <v>39.99</v>
      </c>
      <c r="CX674">
        <v>0</v>
      </c>
      <c r="CY674">
        <v>1657217686.7</v>
      </c>
      <c r="CZ674">
        <v>0</v>
      </c>
      <c r="DA674">
        <v>1657213031</v>
      </c>
      <c r="DB674" t="s">
        <v>1093</v>
      </c>
      <c r="DC674">
        <v>1657213019.5</v>
      </c>
      <c r="DD674">
        <v>1657213031</v>
      </c>
      <c r="DE674">
        <v>2</v>
      </c>
      <c r="DF674">
        <v>1.982</v>
      </c>
      <c r="DG674">
        <v>-0.124</v>
      </c>
      <c r="DH674">
        <v>-2.1179999999999999</v>
      </c>
      <c r="DI674">
        <v>-0.2</v>
      </c>
      <c r="DJ674">
        <v>420</v>
      </c>
      <c r="DK674">
        <v>19</v>
      </c>
      <c r="DL674">
        <v>0.14000000000000001</v>
      </c>
      <c r="DM674">
        <v>0.05</v>
      </c>
      <c r="DN674">
        <v>-37.627546341463422</v>
      </c>
      <c r="DO674">
        <v>-1.8340557491289049</v>
      </c>
      <c r="DP674">
        <v>0.1936210292670196</v>
      </c>
      <c r="DQ674">
        <v>0</v>
      </c>
      <c r="DR674">
        <v>1.31508487804878</v>
      </c>
      <c r="DS674">
        <v>-0.22053867595818741</v>
      </c>
      <c r="DT674">
        <v>2.419954929251239E-2</v>
      </c>
      <c r="DU674">
        <v>0</v>
      </c>
      <c r="DV674">
        <v>0</v>
      </c>
      <c r="DW674">
        <v>2</v>
      </c>
      <c r="DX674" t="s">
        <v>363</v>
      </c>
      <c r="DY674">
        <v>2.9722499999999998</v>
      </c>
      <c r="DZ674">
        <v>2.7247499999999998</v>
      </c>
      <c r="EA674">
        <v>0.13708500000000001</v>
      </c>
      <c r="EB674">
        <v>0.138933</v>
      </c>
      <c r="EC674">
        <v>8.0354200000000001E-2</v>
      </c>
      <c r="ED674">
        <v>7.5239700000000007E-2</v>
      </c>
      <c r="EE674">
        <v>27014.9</v>
      </c>
      <c r="EF674">
        <v>27054.6</v>
      </c>
      <c r="EG674">
        <v>29146.799999999999</v>
      </c>
      <c r="EH674">
        <v>29092.400000000001</v>
      </c>
      <c r="EI674">
        <v>35541.699999999997</v>
      </c>
      <c r="EJ674">
        <v>35748.9</v>
      </c>
      <c r="EK674">
        <v>41070.699999999997</v>
      </c>
      <c r="EL674">
        <v>41435.1</v>
      </c>
      <c r="EM674">
        <v>1.8959999999999999</v>
      </c>
      <c r="EN674">
        <v>2.0328499999999998</v>
      </c>
      <c r="EO674">
        <v>-3.1776699999999998E-2</v>
      </c>
      <c r="EP674">
        <v>0</v>
      </c>
      <c r="EQ674">
        <v>26.0838</v>
      </c>
      <c r="ER674">
        <v>999.9</v>
      </c>
      <c r="ES674">
        <v>23</v>
      </c>
      <c r="ET674">
        <v>43.1</v>
      </c>
      <c r="EU674">
        <v>26.881</v>
      </c>
      <c r="EV674">
        <v>61.996400000000001</v>
      </c>
      <c r="EW674">
        <v>26.786899999999999</v>
      </c>
      <c r="EX674">
        <v>2</v>
      </c>
      <c r="EY674">
        <v>0.59939500000000001</v>
      </c>
      <c r="EZ674">
        <v>9.2810500000000005</v>
      </c>
      <c r="FA674">
        <v>20.140899999999998</v>
      </c>
      <c r="FB674">
        <v>5.2189399999999999</v>
      </c>
      <c r="FC674">
        <v>12.021800000000001</v>
      </c>
      <c r="FD674">
        <v>4.9878</v>
      </c>
      <c r="FE674">
        <v>3.2875000000000001</v>
      </c>
      <c r="FF674">
        <v>5805.7</v>
      </c>
      <c r="FG674">
        <v>9999</v>
      </c>
      <c r="FH674">
        <v>9999</v>
      </c>
      <c r="FI674">
        <v>94.6</v>
      </c>
      <c r="FJ674">
        <v>1.86772</v>
      </c>
      <c r="FK674">
        <v>1.8667499999999999</v>
      </c>
      <c r="FL674">
        <v>1.86615</v>
      </c>
      <c r="FM674">
        <v>1.8660000000000001</v>
      </c>
      <c r="FN674">
        <v>1.8678699999999999</v>
      </c>
      <c r="FO674">
        <v>1.87026</v>
      </c>
      <c r="FP674">
        <v>1.8689</v>
      </c>
      <c r="FQ674">
        <v>1.8702799999999999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-4.34</v>
      </c>
      <c r="GF674">
        <v>-0.1716</v>
      </c>
      <c r="GG674">
        <v>-0.23523885101243769</v>
      </c>
      <c r="GH674">
        <v>-4.6052117464239163E-3</v>
      </c>
      <c r="GI674">
        <v>3.8696726057278897E-7</v>
      </c>
      <c r="GJ674">
        <v>-9.6670798998846254E-11</v>
      </c>
      <c r="GK674">
        <v>-0.34206402273919922</v>
      </c>
      <c r="GL674">
        <v>-4.2203369556326094E-3</v>
      </c>
      <c r="GM674">
        <v>8.7200311459696754E-4</v>
      </c>
      <c r="GN674">
        <v>-1.3787569801556101E-5</v>
      </c>
      <c r="GO674">
        <v>4</v>
      </c>
      <c r="GP674">
        <v>2427</v>
      </c>
      <c r="GQ674">
        <v>1</v>
      </c>
      <c r="GR674">
        <v>25</v>
      </c>
      <c r="GS674">
        <v>77.7</v>
      </c>
      <c r="GT674">
        <v>77.5</v>
      </c>
      <c r="GU674">
        <v>2.63306</v>
      </c>
      <c r="GV674">
        <v>2.2302200000000001</v>
      </c>
      <c r="GW674">
        <v>1.94702</v>
      </c>
      <c r="GX674">
        <v>2.7600099999999999</v>
      </c>
      <c r="GY674">
        <v>2.19482</v>
      </c>
      <c r="GZ674">
        <v>2.33521</v>
      </c>
      <c r="HA674">
        <v>46.473500000000001</v>
      </c>
      <c r="HB674">
        <v>13.5016</v>
      </c>
      <c r="HC674">
        <v>18</v>
      </c>
      <c r="HD674">
        <v>499.37900000000002</v>
      </c>
      <c r="HE674">
        <v>608.81600000000003</v>
      </c>
      <c r="HF674">
        <v>16.972999999999999</v>
      </c>
      <c r="HG674">
        <v>34.289900000000003</v>
      </c>
      <c r="HH674">
        <v>30.0017</v>
      </c>
      <c r="HI674">
        <v>33.805900000000001</v>
      </c>
      <c r="HJ674">
        <v>33.627499999999998</v>
      </c>
      <c r="HK674">
        <v>52.809199999999997</v>
      </c>
      <c r="HL674">
        <v>21.624199999999998</v>
      </c>
      <c r="HM674">
        <v>0</v>
      </c>
      <c r="HN674">
        <v>14.1488</v>
      </c>
      <c r="HO674">
        <v>1008.43</v>
      </c>
      <c r="HP674">
        <v>19.834299999999999</v>
      </c>
      <c r="HQ674">
        <v>99.694100000000006</v>
      </c>
      <c r="HR674">
        <v>99.534999999999997</v>
      </c>
    </row>
    <row r="675" spans="1:226" x14ac:dyDescent="0.2">
      <c r="A675">
        <v>659</v>
      </c>
      <c r="B675">
        <v>1657217686.5999999</v>
      </c>
      <c r="C675">
        <v>10761</v>
      </c>
      <c r="D675" t="s">
        <v>1684</v>
      </c>
      <c r="E675" t="s">
        <v>1685</v>
      </c>
      <c r="F675">
        <v>5</v>
      </c>
      <c r="G675" s="1" t="s">
        <v>1567</v>
      </c>
      <c r="H675" t="s">
        <v>354</v>
      </c>
      <c r="I675">
        <v>1657217679.0999999</v>
      </c>
      <c r="J675">
        <f t="shared" si="340"/>
        <v>1.6618450380137325E-3</v>
      </c>
      <c r="K675">
        <f t="shared" si="341"/>
        <v>1.6618450380137324</v>
      </c>
      <c r="L675" s="1">
        <f t="shared" si="342"/>
        <v>19.090635837248811</v>
      </c>
      <c r="M675">
        <f t="shared" si="343"/>
        <v>936.54085185185181</v>
      </c>
      <c r="N675">
        <f t="shared" si="344"/>
        <v>474.88033772450763</v>
      </c>
      <c r="O675">
        <f t="shared" si="345"/>
        <v>35.52901092437741</v>
      </c>
      <c r="P675">
        <f t="shared" si="346"/>
        <v>70.068957405167694</v>
      </c>
      <c r="Q675">
        <f t="shared" si="347"/>
        <v>7.1061436863652044E-2</v>
      </c>
      <c r="R675">
        <f t="shared" si="348"/>
        <v>2.845510717797612</v>
      </c>
      <c r="S675">
        <f t="shared" si="349"/>
        <v>7.0090075600721974E-2</v>
      </c>
      <c r="T675">
        <f t="shared" si="350"/>
        <v>4.3892463980321733E-2</v>
      </c>
      <c r="U675">
        <f t="shared" si="351"/>
        <v>321.51409277777788</v>
      </c>
      <c r="V675">
        <f t="shared" si="352"/>
        <v>26.403938137730492</v>
      </c>
      <c r="W675">
        <f t="shared" si="353"/>
        <v>25.553755555555561</v>
      </c>
      <c r="X675">
        <f t="shared" si="354"/>
        <v>3.2861794014709069</v>
      </c>
      <c r="Y675">
        <f t="shared" si="355"/>
        <v>49.67295055491023</v>
      </c>
      <c r="Z675">
        <f t="shared" si="356"/>
        <v>1.5698322548235519</v>
      </c>
      <c r="AA675">
        <f t="shared" si="357"/>
        <v>3.1603362338788474</v>
      </c>
      <c r="AB675">
        <f t="shared" si="358"/>
        <v>1.716347146647355</v>
      </c>
      <c r="AC675">
        <f t="shared" si="359"/>
        <v>-73.287366176405598</v>
      </c>
      <c r="AD675">
        <f t="shared" si="360"/>
        <v>-100.64362864531408</v>
      </c>
      <c r="AE675">
        <f t="shared" si="361"/>
        <v>-7.4984778922064343</v>
      </c>
      <c r="AF675">
        <f t="shared" si="362"/>
        <v>140.08462006385173</v>
      </c>
      <c r="AG675">
        <f t="shared" si="363"/>
        <v>46.745913746168981</v>
      </c>
      <c r="AH675">
        <f t="shared" si="364"/>
        <v>1.6662252007940339</v>
      </c>
      <c r="AI675">
        <f t="shared" si="365"/>
        <v>19.090635837248811</v>
      </c>
      <c r="AJ675">
        <v>1009.058610653468</v>
      </c>
      <c r="AK675">
        <v>980.36087272727252</v>
      </c>
      <c r="AL675">
        <v>3.3939715653549078</v>
      </c>
      <c r="AM675">
        <v>65.560437970994172</v>
      </c>
      <c r="AN675">
        <f t="shared" si="366"/>
        <v>1.6618450380137324</v>
      </c>
      <c r="AO675">
        <v>19.730887131599161</v>
      </c>
      <c r="AP675">
        <v>21.004059999999988</v>
      </c>
      <c r="AQ675">
        <v>7.0373097637397935E-4</v>
      </c>
      <c r="AR675">
        <v>78.045151830667706</v>
      </c>
      <c r="AS675">
        <v>0</v>
      </c>
      <c r="AT675">
        <v>0</v>
      </c>
      <c r="AU675">
        <f t="shared" si="367"/>
        <v>1</v>
      </c>
      <c r="AV675">
        <f t="shared" si="368"/>
        <v>0</v>
      </c>
      <c r="AW675">
        <f t="shared" si="369"/>
        <v>39776.127814623615</v>
      </c>
      <c r="AX675">
        <f t="shared" si="370"/>
        <v>1999.9892592592601</v>
      </c>
      <c r="AY675">
        <f t="shared" si="371"/>
        <v>1681.1908777777785</v>
      </c>
      <c r="AZ675">
        <f t="shared" si="372"/>
        <v>0.84059995322197101</v>
      </c>
      <c r="BA675">
        <f t="shared" si="373"/>
        <v>0.16075790971840404</v>
      </c>
      <c r="BB675" s="1">
        <v>3.923</v>
      </c>
      <c r="BC675">
        <v>0.5</v>
      </c>
      <c r="BD675" t="s">
        <v>355</v>
      </c>
      <c r="BE675">
        <v>2</v>
      </c>
      <c r="BF675" t="b">
        <v>1</v>
      </c>
      <c r="BG675">
        <v>1657217679.0999999</v>
      </c>
      <c r="BH675">
        <v>936.54085185185181</v>
      </c>
      <c r="BI675">
        <v>974.44170370370387</v>
      </c>
      <c r="BJ675">
        <v>20.982359259259258</v>
      </c>
      <c r="BK675">
        <v>19.702481481481481</v>
      </c>
      <c r="BL675">
        <v>940.84670370370361</v>
      </c>
      <c r="BM675">
        <v>21.15401111111111</v>
      </c>
      <c r="BN675">
        <v>500.00462962962962</v>
      </c>
      <c r="BO675">
        <v>74.716748148148156</v>
      </c>
      <c r="BP675">
        <v>0.1000174703703704</v>
      </c>
      <c r="BQ675">
        <v>24.8977</v>
      </c>
      <c r="BR675">
        <v>25.553755555555561</v>
      </c>
      <c r="BS675">
        <v>999.90000000000009</v>
      </c>
      <c r="BT675">
        <v>0</v>
      </c>
      <c r="BU675">
        <v>0</v>
      </c>
      <c r="BV675">
        <v>9997.1729629629626</v>
      </c>
      <c r="BW675">
        <v>0</v>
      </c>
      <c r="BX675">
        <v>1891.574814814815</v>
      </c>
      <c r="BY675">
        <v>-37.901077777777793</v>
      </c>
      <c r="BZ675">
        <v>956.6128148148149</v>
      </c>
      <c r="CA675">
        <v>994.02700000000016</v>
      </c>
      <c r="CB675">
        <v>1.2798751851851851</v>
      </c>
      <c r="CC675">
        <v>974.44170370370387</v>
      </c>
      <c r="CD675">
        <v>19.702481481481481</v>
      </c>
      <c r="CE675">
        <v>1.567733333333333</v>
      </c>
      <c r="CF675">
        <v>1.472106296296297</v>
      </c>
      <c r="CG675">
        <v>13.64524814814814</v>
      </c>
      <c r="CH675">
        <v>12.681474074074069</v>
      </c>
      <c r="CI675">
        <v>1999.9892592592601</v>
      </c>
      <c r="CJ675">
        <v>0.98000348148148131</v>
      </c>
      <c r="CK675">
        <v>1.99966E-2</v>
      </c>
      <c r="CL675">
        <v>0</v>
      </c>
      <c r="CM675">
        <v>2.2110814814814819</v>
      </c>
      <c r="CN675">
        <v>0</v>
      </c>
      <c r="CO675">
        <v>6891.2122222222224</v>
      </c>
      <c r="CP675">
        <v>16749.38518518519</v>
      </c>
      <c r="CQ675">
        <v>42.875</v>
      </c>
      <c r="CR675">
        <v>44.936999999999983</v>
      </c>
      <c r="CS675">
        <v>43.25</v>
      </c>
      <c r="CT675">
        <v>43.474333333333327</v>
      </c>
      <c r="CU675">
        <v>41.686999999999991</v>
      </c>
      <c r="CV675">
        <v>1959.992592592592</v>
      </c>
      <c r="CW675">
        <v>39.99666666666667</v>
      </c>
      <c r="CX675">
        <v>0</v>
      </c>
      <c r="CY675">
        <v>1657217691.5</v>
      </c>
      <c r="CZ675">
        <v>0</v>
      </c>
      <c r="DA675">
        <v>1657213031</v>
      </c>
      <c r="DB675" t="s">
        <v>1093</v>
      </c>
      <c r="DC675">
        <v>1657213019.5</v>
      </c>
      <c r="DD675">
        <v>1657213031</v>
      </c>
      <c r="DE675">
        <v>2</v>
      </c>
      <c r="DF675">
        <v>1.982</v>
      </c>
      <c r="DG675">
        <v>-0.124</v>
      </c>
      <c r="DH675">
        <v>-2.1179999999999999</v>
      </c>
      <c r="DI675">
        <v>-0.2</v>
      </c>
      <c r="DJ675">
        <v>420</v>
      </c>
      <c r="DK675">
        <v>19</v>
      </c>
      <c r="DL675">
        <v>0.14000000000000001</v>
      </c>
      <c r="DM675">
        <v>0.05</v>
      </c>
      <c r="DN675">
        <v>-37.796197560975607</v>
      </c>
      <c r="DO675">
        <v>-1.964289198606233</v>
      </c>
      <c r="DP675">
        <v>0.20985184377439839</v>
      </c>
      <c r="DQ675">
        <v>0</v>
      </c>
      <c r="DR675">
        <v>1.295555853658537</v>
      </c>
      <c r="DS675">
        <v>-0.24900083623693209</v>
      </c>
      <c r="DT675">
        <v>2.625545629477569E-2</v>
      </c>
      <c r="DU675">
        <v>0</v>
      </c>
      <c r="DV675">
        <v>0</v>
      </c>
      <c r="DW675">
        <v>2</v>
      </c>
      <c r="DX675" t="s">
        <v>363</v>
      </c>
      <c r="DY675">
        <v>2.9723000000000002</v>
      </c>
      <c r="DZ675">
        <v>2.7246199999999998</v>
      </c>
      <c r="EA675">
        <v>0.13864699999999999</v>
      </c>
      <c r="EB675">
        <v>0.140486</v>
      </c>
      <c r="EC675">
        <v>8.0395800000000003E-2</v>
      </c>
      <c r="ED675">
        <v>7.5302999999999995E-2</v>
      </c>
      <c r="EE675">
        <v>26965.599999999999</v>
      </c>
      <c r="EF675">
        <v>27005</v>
      </c>
      <c r="EG675">
        <v>29146.6</v>
      </c>
      <c r="EH675">
        <v>29091.7</v>
      </c>
      <c r="EI675">
        <v>35539.800000000003</v>
      </c>
      <c r="EJ675">
        <v>35745.599999999999</v>
      </c>
      <c r="EK675">
        <v>41070.400000000001</v>
      </c>
      <c r="EL675">
        <v>41434</v>
      </c>
      <c r="EM675">
        <v>1.8958999999999999</v>
      </c>
      <c r="EN675">
        <v>2.03268</v>
      </c>
      <c r="EO675">
        <v>-3.27304E-2</v>
      </c>
      <c r="EP675">
        <v>0</v>
      </c>
      <c r="EQ675">
        <v>26.087299999999999</v>
      </c>
      <c r="ER675">
        <v>999.9</v>
      </c>
      <c r="ES675">
        <v>22.9</v>
      </c>
      <c r="ET675">
        <v>43.1</v>
      </c>
      <c r="EU675">
        <v>26.7699</v>
      </c>
      <c r="EV675">
        <v>62.096400000000003</v>
      </c>
      <c r="EW675">
        <v>26.867000000000001</v>
      </c>
      <c r="EX675">
        <v>2</v>
      </c>
      <c r="EY675">
        <v>0.60108200000000001</v>
      </c>
      <c r="EZ675">
        <v>9.2810500000000005</v>
      </c>
      <c r="FA675">
        <v>20.140799999999999</v>
      </c>
      <c r="FB675">
        <v>5.2195400000000003</v>
      </c>
      <c r="FC675">
        <v>12.021800000000001</v>
      </c>
      <c r="FD675">
        <v>4.9878499999999999</v>
      </c>
      <c r="FE675">
        <v>3.2876799999999999</v>
      </c>
      <c r="FF675">
        <v>5806</v>
      </c>
      <c r="FG675">
        <v>9999</v>
      </c>
      <c r="FH675">
        <v>9999</v>
      </c>
      <c r="FI675">
        <v>94.6</v>
      </c>
      <c r="FJ675">
        <v>1.8676900000000001</v>
      </c>
      <c r="FK675">
        <v>1.86676</v>
      </c>
      <c r="FL675">
        <v>1.86615</v>
      </c>
      <c r="FM675">
        <v>1.8660000000000001</v>
      </c>
      <c r="FN675">
        <v>1.86788</v>
      </c>
      <c r="FO675">
        <v>1.87026</v>
      </c>
      <c r="FP675">
        <v>1.8689</v>
      </c>
      <c r="FQ675">
        <v>1.8702799999999999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-4.4089999999999998</v>
      </c>
      <c r="GF675">
        <v>-0.17130000000000001</v>
      </c>
      <c r="GG675">
        <v>-0.23523885101243769</v>
      </c>
      <c r="GH675">
        <v>-4.6052117464239163E-3</v>
      </c>
      <c r="GI675">
        <v>3.8696726057278897E-7</v>
      </c>
      <c r="GJ675">
        <v>-9.6670798998846254E-11</v>
      </c>
      <c r="GK675">
        <v>-0.34206402273919922</v>
      </c>
      <c r="GL675">
        <v>-4.2203369556326094E-3</v>
      </c>
      <c r="GM675">
        <v>8.7200311459696754E-4</v>
      </c>
      <c r="GN675">
        <v>-1.3787569801556101E-5</v>
      </c>
      <c r="GO675">
        <v>4</v>
      </c>
      <c r="GP675">
        <v>2427</v>
      </c>
      <c r="GQ675">
        <v>1</v>
      </c>
      <c r="GR675">
        <v>25</v>
      </c>
      <c r="GS675">
        <v>77.8</v>
      </c>
      <c r="GT675">
        <v>77.599999999999994</v>
      </c>
      <c r="GU675">
        <v>2.6696800000000001</v>
      </c>
      <c r="GV675">
        <v>2.2229000000000001</v>
      </c>
      <c r="GW675">
        <v>1.94702</v>
      </c>
      <c r="GX675">
        <v>2.7587899999999999</v>
      </c>
      <c r="GY675">
        <v>2.19482</v>
      </c>
      <c r="GZ675">
        <v>2.3962400000000001</v>
      </c>
      <c r="HA675">
        <v>46.473500000000001</v>
      </c>
      <c r="HB675">
        <v>13.510400000000001</v>
      </c>
      <c r="HC675">
        <v>18</v>
      </c>
      <c r="HD675">
        <v>499.45400000000001</v>
      </c>
      <c r="HE675">
        <v>608.85599999999999</v>
      </c>
      <c r="HF675">
        <v>16.971800000000002</v>
      </c>
      <c r="HG675">
        <v>34.308399999999999</v>
      </c>
      <c r="HH675">
        <v>30.0017</v>
      </c>
      <c r="HI675">
        <v>33.824599999999997</v>
      </c>
      <c r="HJ675">
        <v>33.6462</v>
      </c>
      <c r="HK675">
        <v>53.467700000000001</v>
      </c>
      <c r="HL675">
        <v>21.3489</v>
      </c>
      <c r="HM675">
        <v>0</v>
      </c>
      <c r="HN675">
        <v>14.1608</v>
      </c>
      <c r="HO675">
        <v>1021.79</v>
      </c>
      <c r="HP675">
        <v>19.843399999999999</v>
      </c>
      <c r="HQ675">
        <v>99.693299999999994</v>
      </c>
      <c r="HR675">
        <v>99.532499999999999</v>
      </c>
    </row>
    <row r="676" spans="1:226" x14ac:dyDescent="0.2">
      <c r="A676">
        <v>660</v>
      </c>
      <c r="B676">
        <v>1657217691.5999999</v>
      </c>
      <c r="C676">
        <v>10766</v>
      </c>
      <c r="D676" t="s">
        <v>1686</v>
      </c>
      <c r="E676" t="s">
        <v>1687</v>
      </c>
      <c r="F676">
        <v>5</v>
      </c>
      <c r="G676" s="1" t="s">
        <v>1567</v>
      </c>
      <c r="H676" t="s">
        <v>354</v>
      </c>
      <c r="I676">
        <v>1657217683.814285</v>
      </c>
      <c r="J676">
        <f t="shared" si="340"/>
        <v>1.667574160842339E-3</v>
      </c>
      <c r="K676">
        <f t="shared" si="341"/>
        <v>1.6675741608423391</v>
      </c>
      <c r="L676" s="1">
        <f t="shared" si="342"/>
        <v>19.47223553506711</v>
      </c>
      <c r="M676">
        <f t="shared" si="343"/>
        <v>952.16921428571425</v>
      </c>
      <c r="N676">
        <f t="shared" si="344"/>
        <v>482.95426549391499</v>
      </c>
      <c r="O676">
        <f t="shared" si="345"/>
        <v>36.132877913943922</v>
      </c>
      <c r="P676">
        <f t="shared" si="346"/>
        <v>71.237830228119407</v>
      </c>
      <c r="Q676">
        <f t="shared" si="347"/>
        <v>7.131925309015158E-2</v>
      </c>
      <c r="R676">
        <f t="shared" si="348"/>
        <v>2.8452910386964998</v>
      </c>
      <c r="S676">
        <f t="shared" si="349"/>
        <v>7.0340808603479549E-2</v>
      </c>
      <c r="T676">
        <f t="shared" si="350"/>
        <v>4.4049796376985514E-2</v>
      </c>
      <c r="U676">
        <f t="shared" si="351"/>
        <v>321.51484394356254</v>
      </c>
      <c r="V676">
        <f t="shared" si="352"/>
        <v>26.404875976352194</v>
      </c>
      <c r="W676">
        <f t="shared" si="353"/>
        <v>25.558007142857139</v>
      </c>
      <c r="X676">
        <f t="shared" si="354"/>
        <v>3.2870090020844382</v>
      </c>
      <c r="Y676">
        <f t="shared" si="355"/>
        <v>49.700252586025904</v>
      </c>
      <c r="Z676">
        <f t="shared" si="356"/>
        <v>1.5709163399214536</v>
      </c>
      <c r="AA676">
        <f t="shared" si="357"/>
        <v>3.1607814008638342</v>
      </c>
      <c r="AB676">
        <f t="shared" si="358"/>
        <v>1.7160926621629846</v>
      </c>
      <c r="AC676">
        <f t="shared" si="359"/>
        <v>-73.540020493147154</v>
      </c>
      <c r="AD676">
        <f t="shared" si="360"/>
        <v>-100.92590984766829</v>
      </c>
      <c r="AE676">
        <f t="shared" si="361"/>
        <v>-7.5203400471727573</v>
      </c>
      <c r="AF676">
        <f t="shared" si="362"/>
        <v>139.52857355557435</v>
      </c>
      <c r="AG676">
        <f t="shared" si="363"/>
        <v>47.014477684505067</v>
      </c>
      <c r="AH676">
        <f t="shared" si="364"/>
        <v>1.6564408550237983</v>
      </c>
      <c r="AI676">
        <f t="shared" si="365"/>
        <v>19.47223553506711</v>
      </c>
      <c r="AJ676">
        <v>1026.2048165799449</v>
      </c>
      <c r="AK676">
        <v>997.25782424242425</v>
      </c>
      <c r="AL676">
        <v>3.379805232892203</v>
      </c>
      <c r="AM676">
        <v>65.560437970994172</v>
      </c>
      <c r="AN676">
        <f t="shared" si="366"/>
        <v>1.6675741608423391</v>
      </c>
      <c r="AO676">
        <v>19.73985391892203</v>
      </c>
      <c r="AP676">
        <v>21.0189515151515</v>
      </c>
      <c r="AQ676">
        <v>3.7264838655299729E-4</v>
      </c>
      <c r="AR676">
        <v>78.045151830667706</v>
      </c>
      <c r="AS676">
        <v>0</v>
      </c>
      <c r="AT676">
        <v>0</v>
      </c>
      <c r="AU676">
        <f t="shared" si="367"/>
        <v>1</v>
      </c>
      <c r="AV676">
        <f t="shared" si="368"/>
        <v>0</v>
      </c>
      <c r="AW676">
        <f t="shared" si="369"/>
        <v>39771.470900107575</v>
      </c>
      <c r="AX676">
        <f t="shared" si="370"/>
        <v>1999.9925000000001</v>
      </c>
      <c r="AY676">
        <f t="shared" si="371"/>
        <v>1681.1937212142809</v>
      </c>
      <c r="AZ676">
        <f t="shared" si="372"/>
        <v>0.84060001285718866</v>
      </c>
      <c r="BA676">
        <f t="shared" si="373"/>
        <v>0.16075802481437432</v>
      </c>
      <c r="BB676" s="1">
        <v>3.923</v>
      </c>
      <c r="BC676">
        <v>0.5</v>
      </c>
      <c r="BD676" t="s">
        <v>355</v>
      </c>
      <c r="BE676">
        <v>2</v>
      </c>
      <c r="BF676" t="b">
        <v>1</v>
      </c>
      <c r="BG676">
        <v>1657217683.814285</v>
      </c>
      <c r="BH676">
        <v>952.16921428571425</v>
      </c>
      <c r="BI676">
        <v>990.29346428571432</v>
      </c>
      <c r="BJ676">
        <v>20.996964285714281</v>
      </c>
      <c r="BK676">
        <v>19.724635714285721</v>
      </c>
      <c r="BL676">
        <v>956.5399642857144</v>
      </c>
      <c r="BM676">
        <v>21.168414285714281</v>
      </c>
      <c r="BN676">
        <v>500.01035714285717</v>
      </c>
      <c r="BO676">
        <v>74.71635357142857</v>
      </c>
      <c r="BP676">
        <v>0.1000017142857143</v>
      </c>
      <c r="BQ676">
        <v>24.900060714285718</v>
      </c>
      <c r="BR676">
        <v>25.558007142857139</v>
      </c>
      <c r="BS676">
        <v>999.9000000000002</v>
      </c>
      <c r="BT676">
        <v>0</v>
      </c>
      <c r="BU676">
        <v>0</v>
      </c>
      <c r="BV676">
        <v>9996.0903571428553</v>
      </c>
      <c r="BW676">
        <v>0</v>
      </c>
      <c r="BX676">
        <v>1702.093571428572</v>
      </c>
      <c r="BY676">
        <v>-38.124478571428583</v>
      </c>
      <c r="BZ676">
        <v>972.59071428571428</v>
      </c>
      <c r="CA676">
        <v>1010.219928571429</v>
      </c>
      <c r="CB676">
        <v>1.2723228571428571</v>
      </c>
      <c r="CC676">
        <v>990.29346428571432</v>
      </c>
      <c r="CD676">
        <v>19.724635714285721</v>
      </c>
      <c r="CE676">
        <v>1.5688167857142861</v>
      </c>
      <c r="CF676">
        <v>1.473754285714286</v>
      </c>
      <c r="CG676">
        <v>13.65586785714286</v>
      </c>
      <c r="CH676">
        <v>12.698546428571429</v>
      </c>
      <c r="CI676">
        <v>1999.9925000000001</v>
      </c>
      <c r="CJ676">
        <v>0.98000142857142847</v>
      </c>
      <c r="CK676">
        <v>1.9998571428571432E-2</v>
      </c>
      <c r="CL676">
        <v>0</v>
      </c>
      <c r="CM676">
        <v>2.2130142857142858</v>
      </c>
      <c r="CN676">
        <v>0</v>
      </c>
      <c r="CO676">
        <v>6846.9182142857162</v>
      </c>
      <c r="CP676">
        <v>16749.396428571428</v>
      </c>
      <c r="CQ676">
        <v>42.875</v>
      </c>
      <c r="CR676">
        <v>44.936999999999983</v>
      </c>
      <c r="CS676">
        <v>43.25</v>
      </c>
      <c r="CT676">
        <v>43.454999999999977</v>
      </c>
      <c r="CU676">
        <v>41.686999999999991</v>
      </c>
      <c r="CV676">
        <v>1959.9921428571431</v>
      </c>
      <c r="CW676">
        <v>40.000714285714288</v>
      </c>
      <c r="CX676">
        <v>0</v>
      </c>
      <c r="CY676">
        <v>1657217696.9000001</v>
      </c>
      <c r="CZ676">
        <v>0</v>
      </c>
      <c r="DA676">
        <v>1657213031</v>
      </c>
      <c r="DB676" t="s">
        <v>1093</v>
      </c>
      <c r="DC676">
        <v>1657213019.5</v>
      </c>
      <c r="DD676">
        <v>1657213031</v>
      </c>
      <c r="DE676">
        <v>2</v>
      </c>
      <c r="DF676">
        <v>1.982</v>
      </c>
      <c r="DG676">
        <v>-0.124</v>
      </c>
      <c r="DH676">
        <v>-2.1179999999999999</v>
      </c>
      <c r="DI676">
        <v>-0.2</v>
      </c>
      <c r="DJ676">
        <v>420</v>
      </c>
      <c r="DK676">
        <v>19</v>
      </c>
      <c r="DL676">
        <v>0.14000000000000001</v>
      </c>
      <c r="DM676">
        <v>0.05</v>
      </c>
      <c r="DN676">
        <v>-38.004747500000001</v>
      </c>
      <c r="DO676">
        <v>-2.7711545966228019</v>
      </c>
      <c r="DP676">
        <v>0.27395467507189941</v>
      </c>
      <c r="DQ676">
        <v>0</v>
      </c>
      <c r="DR676">
        <v>1.276985</v>
      </c>
      <c r="DS676">
        <v>-0.1269174484052544</v>
      </c>
      <c r="DT676">
        <v>1.465457880663925E-2</v>
      </c>
      <c r="DU676">
        <v>0</v>
      </c>
      <c r="DV676">
        <v>0</v>
      </c>
      <c r="DW676">
        <v>2</v>
      </c>
      <c r="DX676" t="s">
        <v>363</v>
      </c>
      <c r="DY676">
        <v>2.97227</v>
      </c>
      <c r="DZ676">
        <v>2.7247400000000002</v>
      </c>
      <c r="EA676">
        <v>0.140205</v>
      </c>
      <c r="EB676">
        <v>0.14200699999999999</v>
      </c>
      <c r="EC676">
        <v>8.0433900000000003E-2</v>
      </c>
      <c r="ED676">
        <v>7.5370300000000001E-2</v>
      </c>
      <c r="EE676">
        <v>26915.3</v>
      </c>
      <c r="EF676">
        <v>26956.2</v>
      </c>
      <c r="EG676">
        <v>29145.200000000001</v>
      </c>
      <c r="EH676">
        <v>29090.9</v>
      </c>
      <c r="EI676">
        <v>35536.699999999997</v>
      </c>
      <c r="EJ676">
        <v>35742</v>
      </c>
      <c r="EK676">
        <v>41068.5</v>
      </c>
      <c r="EL676">
        <v>41432.9</v>
      </c>
      <c r="EM676">
        <v>1.8958299999999999</v>
      </c>
      <c r="EN676">
        <v>2.0324499999999999</v>
      </c>
      <c r="EO676">
        <v>-3.1664999999999999E-2</v>
      </c>
      <c r="EP676">
        <v>0</v>
      </c>
      <c r="EQ676">
        <v>26.091100000000001</v>
      </c>
      <c r="ER676">
        <v>999.9</v>
      </c>
      <c r="ES676">
        <v>22.9</v>
      </c>
      <c r="ET676">
        <v>43.1</v>
      </c>
      <c r="EU676">
        <v>26.7652</v>
      </c>
      <c r="EV676">
        <v>61.8964</v>
      </c>
      <c r="EW676">
        <v>26.738800000000001</v>
      </c>
      <c r="EX676">
        <v>2</v>
      </c>
      <c r="EY676">
        <v>0.60270599999999996</v>
      </c>
      <c r="EZ676">
        <v>9.2810500000000005</v>
      </c>
      <c r="FA676">
        <v>20.140899999999998</v>
      </c>
      <c r="FB676">
        <v>5.2192400000000001</v>
      </c>
      <c r="FC676">
        <v>12.0215</v>
      </c>
      <c r="FD676">
        <v>4.9882</v>
      </c>
      <c r="FE676">
        <v>3.2875999999999999</v>
      </c>
      <c r="FF676">
        <v>5806</v>
      </c>
      <c r="FG676">
        <v>9999</v>
      </c>
      <c r="FH676">
        <v>9999</v>
      </c>
      <c r="FI676">
        <v>94.6</v>
      </c>
      <c r="FJ676">
        <v>1.8676900000000001</v>
      </c>
      <c r="FK676">
        <v>1.86676</v>
      </c>
      <c r="FL676">
        <v>1.86615</v>
      </c>
      <c r="FM676">
        <v>1.8660000000000001</v>
      </c>
      <c r="FN676">
        <v>1.86791</v>
      </c>
      <c r="FO676">
        <v>1.87026</v>
      </c>
      <c r="FP676">
        <v>1.8689</v>
      </c>
      <c r="FQ676">
        <v>1.8702700000000001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-4.4779999999999998</v>
      </c>
      <c r="GF676">
        <v>-0.1711</v>
      </c>
      <c r="GG676">
        <v>-0.23523885101243769</v>
      </c>
      <c r="GH676">
        <v>-4.6052117464239163E-3</v>
      </c>
      <c r="GI676">
        <v>3.8696726057278897E-7</v>
      </c>
      <c r="GJ676">
        <v>-9.6670798998846254E-11</v>
      </c>
      <c r="GK676">
        <v>-0.34206402273919922</v>
      </c>
      <c r="GL676">
        <v>-4.2203369556326094E-3</v>
      </c>
      <c r="GM676">
        <v>8.7200311459696754E-4</v>
      </c>
      <c r="GN676">
        <v>-1.3787569801556101E-5</v>
      </c>
      <c r="GO676">
        <v>4</v>
      </c>
      <c r="GP676">
        <v>2427</v>
      </c>
      <c r="GQ676">
        <v>1</v>
      </c>
      <c r="GR676">
        <v>25</v>
      </c>
      <c r="GS676">
        <v>77.900000000000006</v>
      </c>
      <c r="GT676">
        <v>77.7</v>
      </c>
      <c r="GU676">
        <v>2.7014200000000002</v>
      </c>
      <c r="GV676">
        <v>2.2265600000000001</v>
      </c>
      <c r="GW676">
        <v>1.94702</v>
      </c>
      <c r="GX676">
        <v>2.7600099999999999</v>
      </c>
      <c r="GY676">
        <v>2.19482</v>
      </c>
      <c r="GZ676">
        <v>2.3999000000000001</v>
      </c>
      <c r="HA676">
        <v>46.502800000000001</v>
      </c>
      <c r="HB676">
        <v>13.5016</v>
      </c>
      <c r="HC676">
        <v>18</v>
      </c>
      <c r="HD676">
        <v>499.536</v>
      </c>
      <c r="HE676">
        <v>608.84100000000001</v>
      </c>
      <c r="HF676">
        <v>16.9727</v>
      </c>
      <c r="HG676">
        <v>34.323300000000003</v>
      </c>
      <c r="HH676">
        <v>30.0017</v>
      </c>
      <c r="HI676">
        <v>33.842199999999998</v>
      </c>
      <c r="HJ676">
        <v>33.663400000000003</v>
      </c>
      <c r="HK676">
        <v>54.1785</v>
      </c>
      <c r="HL676">
        <v>21.3489</v>
      </c>
      <c r="HM676">
        <v>0</v>
      </c>
      <c r="HN676">
        <v>14.1717</v>
      </c>
      <c r="HO676">
        <v>1041.83</v>
      </c>
      <c r="HP676">
        <v>19.844000000000001</v>
      </c>
      <c r="HQ676">
        <v>99.688599999999994</v>
      </c>
      <c r="HR676">
        <v>99.529799999999994</v>
      </c>
    </row>
    <row r="677" spans="1:226" x14ac:dyDescent="0.2">
      <c r="A677">
        <v>661</v>
      </c>
      <c r="B677">
        <v>1657217696.5999999</v>
      </c>
      <c r="C677">
        <v>10771</v>
      </c>
      <c r="D677" t="s">
        <v>1688</v>
      </c>
      <c r="E677" t="s">
        <v>1689</v>
      </c>
      <c r="F677">
        <v>5</v>
      </c>
      <c r="G677" s="1" t="s">
        <v>1567</v>
      </c>
      <c r="H677" t="s">
        <v>354</v>
      </c>
      <c r="I677">
        <v>1657217689.0999999</v>
      </c>
      <c r="J677">
        <f t="shared" si="340"/>
        <v>1.6524177846658347E-3</v>
      </c>
      <c r="K677">
        <f t="shared" si="341"/>
        <v>1.6524177846658348</v>
      </c>
      <c r="L677" s="1">
        <f t="shared" si="342"/>
        <v>19.614842920282609</v>
      </c>
      <c r="M677">
        <f t="shared" si="343"/>
        <v>969.68511111111093</v>
      </c>
      <c r="N677">
        <f t="shared" si="344"/>
        <v>492.71312870099928</v>
      </c>
      <c r="O677">
        <f t="shared" si="345"/>
        <v>36.863043900420635</v>
      </c>
      <c r="P677">
        <f t="shared" si="346"/>
        <v>72.54839122049286</v>
      </c>
      <c r="Q677">
        <f t="shared" si="347"/>
        <v>7.0675624522422639E-2</v>
      </c>
      <c r="R677">
        <f t="shared" si="348"/>
        <v>2.8449657951520724</v>
      </c>
      <c r="S677">
        <f t="shared" si="349"/>
        <v>6.9714523946675183E-2</v>
      </c>
      <c r="T677">
        <f t="shared" si="350"/>
        <v>4.3656839642717632E-2</v>
      </c>
      <c r="U677">
        <f t="shared" si="351"/>
        <v>321.51569190433622</v>
      </c>
      <c r="V677">
        <f t="shared" si="352"/>
        <v>26.411120146325523</v>
      </c>
      <c r="W677">
        <f t="shared" si="353"/>
        <v>25.562051851851852</v>
      </c>
      <c r="X677">
        <f t="shared" si="354"/>
        <v>3.2877984049185853</v>
      </c>
      <c r="Y677">
        <f t="shared" si="355"/>
        <v>49.730025404408842</v>
      </c>
      <c r="Z677">
        <f t="shared" si="356"/>
        <v>1.5720472649564106</v>
      </c>
      <c r="AA677">
        <f t="shared" si="357"/>
        <v>3.1611632050705527</v>
      </c>
      <c r="AB677">
        <f t="shared" si="358"/>
        <v>1.7157511399621748</v>
      </c>
      <c r="AC677">
        <f t="shared" si="359"/>
        <v>-72.871624303763312</v>
      </c>
      <c r="AD677">
        <f t="shared" si="360"/>
        <v>-101.22423273263846</v>
      </c>
      <c r="AE677">
        <f t="shared" si="361"/>
        <v>-7.5436617367455883</v>
      </c>
      <c r="AF677">
        <f t="shared" si="362"/>
        <v>139.87617313118884</v>
      </c>
      <c r="AG677">
        <f t="shared" si="363"/>
        <v>47.238385458969773</v>
      </c>
      <c r="AH677">
        <f t="shared" si="364"/>
        <v>1.6469371502846006</v>
      </c>
      <c r="AI677">
        <f t="shared" si="365"/>
        <v>19.614842920282609</v>
      </c>
      <c r="AJ677">
        <v>1043.2035109013621</v>
      </c>
      <c r="AK677">
        <v>1014.17903030303</v>
      </c>
      <c r="AL677">
        <v>3.3704093103144199</v>
      </c>
      <c r="AM677">
        <v>65.560437970994172</v>
      </c>
      <c r="AN677">
        <f t="shared" si="366"/>
        <v>1.6524177846658348</v>
      </c>
      <c r="AO677">
        <v>19.759786802723589</v>
      </c>
      <c r="AP677">
        <v>21.027772121212109</v>
      </c>
      <c r="AQ677">
        <v>2.5975968133498092E-4</v>
      </c>
      <c r="AR677">
        <v>78.045151830667706</v>
      </c>
      <c r="AS677">
        <v>0</v>
      </c>
      <c r="AT677">
        <v>0</v>
      </c>
      <c r="AU677">
        <f t="shared" si="367"/>
        <v>1</v>
      </c>
      <c r="AV677">
        <f t="shared" si="368"/>
        <v>0</v>
      </c>
      <c r="AW677">
        <f t="shared" si="369"/>
        <v>39764.786984084378</v>
      </c>
      <c r="AX677">
        <f t="shared" si="370"/>
        <v>1999.994444444445</v>
      </c>
      <c r="AY677">
        <f t="shared" si="371"/>
        <v>1681.1956331110555</v>
      </c>
      <c r="AZ677">
        <f t="shared" si="372"/>
        <v>0.84060015155594847</v>
      </c>
      <c r="BA677">
        <f t="shared" si="373"/>
        <v>0.16075829250298057</v>
      </c>
      <c r="BB677" s="1">
        <v>3.923</v>
      </c>
      <c r="BC677">
        <v>0.5</v>
      </c>
      <c r="BD677" t="s">
        <v>355</v>
      </c>
      <c r="BE677">
        <v>2</v>
      </c>
      <c r="BF677" t="b">
        <v>1</v>
      </c>
      <c r="BG677">
        <v>1657217689.0999999</v>
      </c>
      <c r="BH677">
        <v>969.68511111111093</v>
      </c>
      <c r="BI677">
        <v>1008.000851851852</v>
      </c>
      <c r="BJ677">
        <v>21.012055555555559</v>
      </c>
      <c r="BK677">
        <v>19.747037037037039</v>
      </c>
      <c r="BL677">
        <v>974.12859259259255</v>
      </c>
      <c r="BM677">
        <v>21.183288888888889</v>
      </c>
      <c r="BN677">
        <v>500.00666666666672</v>
      </c>
      <c r="BO677">
        <v>74.71642962962963</v>
      </c>
      <c r="BP677">
        <v>0.10001375925925921</v>
      </c>
      <c r="BQ677">
        <v>24.902085185185189</v>
      </c>
      <c r="BR677">
        <v>25.562051851851852</v>
      </c>
      <c r="BS677">
        <v>999.90000000000009</v>
      </c>
      <c r="BT677">
        <v>0</v>
      </c>
      <c r="BU677">
        <v>0</v>
      </c>
      <c r="BV677">
        <v>9994.3992592592604</v>
      </c>
      <c r="BW677">
        <v>0</v>
      </c>
      <c r="BX677">
        <v>1647.9288888888891</v>
      </c>
      <c r="BY677">
        <v>-38.316000000000003</v>
      </c>
      <c r="BZ677">
        <v>990.49707407407413</v>
      </c>
      <c r="CA677">
        <v>1028.307407407407</v>
      </c>
      <c r="CB677">
        <v>1.26502037037037</v>
      </c>
      <c r="CC677">
        <v>1008.000851851852</v>
      </c>
      <c r="CD677">
        <v>19.747037037037039</v>
      </c>
      <c r="CE677">
        <v>1.569946666666667</v>
      </c>
      <c r="CF677">
        <v>1.4754292592592591</v>
      </c>
      <c r="CG677">
        <v>13.666937037037041</v>
      </c>
      <c r="CH677">
        <v>12.71588148148148</v>
      </c>
      <c r="CI677">
        <v>1999.994444444445</v>
      </c>
      <c r="CJ677">
        <v>0.97999651851851821</v>
      </c>
      <c r="CK677">
        <v>2.000331111111112E-2</v>
      </c>
      <c r="CL677">
        <v>0</v>
      </c>
      <c r="CM677">
        <v>2.2919814814814821</v>
      </c>
      <c r="CN677">
        <v>0</v>
      </c>
      <c r="CO677">
        <v>6864.3848148148136</v>
      </c>
      <c r="CP677">
        <v>16749.38148148148</v>
      </c>
      <c r="CQ677">
        <v>42.875</v>
      </c>
      <c r="CR677">
        <v>44.936999999999983</v>
      </c>
      <c r="CS677">
        <v>43.25</v>
      </c>
      <c r="CT677">
        <v>43.441666666666649</v>
      </c>
      <c r="CU677">
        <v>41.686999999999991</v>
      </c>
      <c r="CV677">
        <v>1959.9848148148151</v>
      </c>
      <c r="CW677">
        <v>40.01</v>
      </c>
      <c r="CX677">
        <v>0</v>
      </c>
      <c r="CY677">
        <v>1657217701.7</v>
      </c>
      <c r="CZ677">
        <v>0</v>
      </c>
      <c r="DA677">
        <v>1657213031</v>
      </c>
      <c r="DB677" t="s">
        <v>1093</v>
      </c>
      <c r="DC677">
        <v>1657213019.5</v>
      </c>
      <c r="DD677">
        <v>1657213031</v>
      </c>
      <c r="DE677">
        <v>2</v>
      </c>
      <c r="DF677">
        <v>1.982</v>
      </c>
      <c r="DG677">
        <v>-0.124</v>
      </c>
      <c r="DH677">
        <v>-2.1179999999999999</v>
      </c>
      <c r="DI677">
        <v>-0.2</v>
      </c>
      <c r="DJ677">
        <v>420</v>
      </c>
      <c r="DK677">
        <v>19</v>
      </c>
      <c r="DL677">
        <v>0.14000000000000001</v>
      </c>
      <c r="DM677">
        <v>0.05</v>
      </c>
      <c r="DN677">
        <v>-38.160912499999988</v>
      </c>
      <c r="DO677">
        <v>-2.423530581613468</v>
      </c>
      <c r="DP677">
        <v>0.24362059969089209</v>
      </c>
      <c r="DQ677">
        <v>0</v>
      </c>
      <c r="DR677">
        <v>1.272327</v>
      </c>
      <c r="DS677">
        <v>-9.1683602251408605E-2</v>
      </c>
      <c r="DT677">
        <v>1.339198719384095E-2</v>
      </c>
      <c r="DU677">
        <v>1</v>
      </c>
      <c r="DV677">
        <v>1</v>
      </c>
      <c r="DW677">
        <v>2</v>
      </c>
      <c r="DX677" t="s">
        <v>357</v>
      </c>
      <c r="DY677">
        <v>2.97227</v>
      </c>
      <c r="DZ677">
        <v>2.72464</v>
      </c>
      <c r="EA677">
        <v>0.14174300000000001</v>
      </c>
      <c r="EB677">
        <v>0.143516</v>
      </c>
      <c r="EC677">
        <v>8.0449999999999994E-2</v>
      </c>
      <c r="ED677">
        <v>7.5364700000000007E-2</v>
      </c>
      <c r="EE677">
        <v>26866.400000000001</v>
      </c>
      <c r="EF677">
        <v>26907.599999999999</v>
      </c>
      <c r="EG677">
        <v>29144.5</v>
      </c>
      <c r="EH677">
        <v>29089.8</v>
      </c>
      <c r="EI677">
        <v>35535.4</v>
      </c>
      <c r="EJ677">
        <v>35740.9</v>
      </c>
      <c r="EK677">
        <v>41067.699999999997</v>
      </c>
      <c r="EL677">
        <v>41431.300000000003</v>
      </c>
      <c r="EM677">
        <v>1.8956500000000001</v>
      </c>
      <c r="EN677">
        <v>2.0322</v>
      </c>
      <c r="EO677">
        <v>-3.2819800000000003E-2</v>
      </c>
      <c r="EP677">
        <v>0</v>
      </c>
      <c r="EQ677">
        <v>26.094999999999999</v>
      </c>
      <c r="ER677">
        <v>999.9</v>
      </c>
      <c r="ES677">
        <v>22.9</v>
      </c>
      <c r="ET677">
        <v>43.1</v>
      </c>
      <c r="EU677">
        <v>26.7681</v>
      </c>
      <c r="EV677">
        <v>62.056399999999996</v>
      </c>
      <c r="EW677">
        <v>26.847000000000001</v>
      </c>
      <c r="EX677">
        <v>2</v>
      </c>
      <c r="EY677">
        <v>0.604383</v>
      </c>
      <c r="EZ677">
        <v>9.2810500000000005</v>
      </c>
      <c r="FA677">
        <v>20.141100000000002</v>
      </c>
      <c r="FB677">
        <v>5.2196899999999999</v>
      </c>
      <c r="FC677">
        <v>12.0219</v>
      </c>
      <c r="FD677">
        <v>4.9880500000000003</v>
      </c>
      <c r="FE677">
        <v>3.2876799999999999</v>
      </c>
      <c r="FF677">
        <v>5806.2</v>
      </c>
      <c r="FG677">
        <v>9999</v>
      </c>
      <c r="FH677">
        <v>9999</v>
      </c>
      <c r="FI677">
        <v>94.6</v>
      </c>
      <c r="FJ677">
        <v>1.86771</v>
      </c>
      <c r="FK677">
        <v>1.86676</v>
      </c>
      <c r="FL677">
        <v>1.86615</v>
      </c>
      <c r="FM677">
        <v>1.8660000000000001</v>
      </c>
      <c r="FN677">
        <v>1.8678999999999999</v>
      </c>
      <c r="FO677">
        <v>1.87026</v>
      </c>
      <c r="FP677">
        <v>1.8689</v>
      </c>
      <c r="FQ677">
        <v>1.8702700000000001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-4.5460000000000003</v>
      </c>
      <c r="GF677">
        <v>-0.17100000000000001</v>
      </c>
      <c r="GG677">
        <v>-0.23523885101243769</v>
      </c>
      <c r="GH677">
        <v>-4.6052117464239163E-3</v>
      </c>
      <c r="GI677">
        <v>3.8696726057278897E-7</v>
      </c>
      <c r="GJ677">
        <v>-9.6670798998846254E-11</v>
      </c>
      <c r="GK677">
        <v>-0.34206402273919922</v>
      </c>
      <c r="GL677">
        <v>-4.2203369556326094E-3</v>
      </c>
      <c r="GM677">
        <v>8.7200311459696754E-4</v>
      </c>
      <c r="GN677">
        <v>-1.3787569801556101E-5</v>
      </c>
      <c r="GO677">
        <v>4</v>
      </c>
      <c r="GP677">
        <v>2427</v>
      </c>
      <c r="GQ677">
        <v>1</v>
      </c>
      <c r="GR677">
        <v>25</v>
      </c>
      <c r="GS677">
        <v>78</v>
      </c>
      <c r="GT677">
        <v>77.8</v>
      </c>
      <c r="GU677">
        <v>2.7380399999999998</v>
      </c>
      <c r="GV677">
        <v>2.2253400000000001</v>
      </c>
      <c r="GW677">
        <v>1.94702</v>
      </c>
      <c r="GX677">
        <v>2.7600099999999999</v>
      </c>
      <c r="GY677">
        <v>2.19482</v>
      </c>
      <c r="GZ677">
        <v>2.36938</v>
      </c>
      <c r="HA677">
        <v>46.502800000000001</v>
      </c>
      <c r="HB677">
        <v>13.5016</v>
      </c>
      <c r="HC677">
        <v>18</v>
      </c>
      <c r="HD677">
        <v>499.55</v>
      </c>
      <c r="HE677">
        <v>608.80600000000004</v>
      </c>
      <c r="HF677">
        <v>16.9772</v>
      </c>
      <c r="HG677">
        <v>34.339500000000001</v>
      </c>
      <c r="HH677">
        <v>30.0016</v>
      </c>
      <c r="HI677">
        <v>33.8596</v>
      </c>
      <c r="HJ677">
        <v>33.680599999999998</v>
      </c>
      <c r="HK677">
        <v>54.8339</v>
      </c>
      <c r="HL677">
        <v>21.060600000000001</v>
      </c>
      <c r="HM677">
        <v>0</v>
      </c>
      <c r="HN677">
        <v>14.178900000000001</v>
      </c>
      <c r="HO677">
        <v>1055.19</v>
      </c>
      <c r="HP677">
        <v>19.8553</v>
      </c>
      <c r="HQ677">
        <v>99.686400000000006</v>
      </c>
      <c r="HR677">
        <v>99.525899999999993</v>
      </c>
    </row>
    <row r="678" spans="1:226" x14ac:dyDescent="0.2">
      <c r="A678">
        <v>662</v>
      </c>
      <c r="B678">
        <v>1657217701.5999999</v>
      </c>
      <c r="C678">
        <v>10776</v>
      </c>
      <c r="D678" t="s">
        <v>1690</v>
      </c>
      <c r="E678" t="s">
        <v>1691</v>
      </c>
      <c r="F678">
        <v>5</v>
      </c>
      <c r="G678" s="1" t="s">
        <v>1567</v>
      </c>
      <c r="H678" t="s">
        <v>354</v>
      </c>
      <c r="I678">
        <v>1657217693.814285</v>
      </c>
      <c r="J678">
        <f t="shared" si="340"/>
        <v>1.632163887122097E-3</v>
      </c>
      <c r="K678">
        <f t="shared" si="341"/>
        <v>1.6321638871220969</v>
      </c>
      <c r="L678" s="1">
        <f t="shared" si="342"/>
        <v>19.841693950315246</v>
      </c>
      <c r="M678">
        <f t="shared" si="343"/>
        <v>985.31000000000017</v>
      </c>
      <c r="N678">
        <f t="shared" si="344"/>
        <v>497.38724247297063</v>
      </c>
      <c r="O678">
        <f t="shared" si="345"/>
        <v>37.212665160636121</v>
      </c>
      <c r="P678">
        <f t="shared" si="346"/>
        <v>73.71723272821761</v>
      </c>
      <c r="Q678">
        <f t="shared" si="347"/>
        <v>6.9838014266633927E-2</v>
      </c>
      <c r="R678">
        <f t="shared" si="348"/>
        <v>2.8458159741789046</v>
      </c>
      <c r="S678">
        <f t="shared" si="349"/>
        <v>6.8899672819524749E-2</v>
      </c>
      <c r="T678">
        <f t="shared" si="350"/>
        <v>4.3145551366291793E-2</v>
      </c>
      <c r="U678">
        <f t="shared" si="351"/>
        <v>321.51653219348663</v>
      </c>
      <c r="V678">
        <f t="shared" si="352"/>
        <v>26.419090199505298</v>
      </c>
      <c r="W678">
        <f t="shared" si="353"/>
        <v>25.561478571428569</v>
      </c>
      <c r="X678">
        <f t="shared" si="354"/>
        <v>3.2876865081339006</v>
      </c>
      <c r="Y678">
        <f t="shared" si="355"/>
        <v>49.749318129850089</v>
      </c>
      <c r="Z678">
        <f t="shared" si="356"/>
        <v>1.5729356831324444</v>
      </c>
      <c r="AA678">
        <f t="shared" si="357"/>
        <v>3.1617230994542358</v>
      </c>
      <c r="AB678">
        <f t="shared" si="358"/>
        <v>1.7147508250014563</v>
      </c>
      <c r="AC678">
        <f t="shared" si="359"/>
        <v>-71.978427422084479</v>
      </c>
      <c r="AD678">
        <f t="shared" si="360"/>
        <v>-100.71110684784591</v>
      </c>
      <c r="AE678">
        <f t="shared" si="361"/>
        <v>-7.5032694732791319</v>
      </c>
      <c r="AF678">
        <f t="shared" si="362"/>
        <v>141.32372845027709</v>
      </c>
      <c r="AG678">
        <f t="shared" si="363"/>
        <v>47.471104403632644</v>
      </c>
      <c r="AH678">
        <f t="shared" si="364"/>
        <v>1.6321407734945335</v>
      </c>
      <c r="AI678">
        <f t="shared" si="365"/>
        <v>19.841693950315246</v>
      </c>
      <c r="AJ678">
        <v>1060.445831136841</v>
      </c>
      <c r="AK678">
        <v>1031.1663636363639</v>
      </c>
      <c r="AL678">
        <v>3.389001857155455</v>
      </c>
      <c r="AM678">
        <v>65.560437970994172</v>
      </c>
      <c r="AN678">
        <f t="shared" si="366"/>
        <v>1.6321638871220969</v>
      </c>
      <c r="AO678">
        <v>19.790244396808198</v>
      </c>
      <c r="AP678">
        <v>21.043387272727269</v>
      </c>
      <c r="AQ678">
        <v>1.0093373645904399E-4</v>
      </c>
      <c r="AR678">
        <v>78.045151830667706</v>
      </c>
      <c r="AS678">
        <v>0</v>
      </c>
      <c r="AT678">
        <v>0</v>
      </c>
      <c r="AU678">
        <f t="shared" si="367"/>
        <v>1</v>
      </c>
      <c r="AV678">
        <f t="shared" si="368"/>
        <v>0</v>
      </c>
      <c r="AW678">
        <f t="shared" si="369"/>
        <v>39781.156844803001</v>
      </c>
      <c r="AX678">
        <f t="shared" si="370"/>
        <v>2000.000357142857</v>
      </c>
      <c r="AY678">
        <f t="shared" si="371"/>
        <v>1681.2005462142415</v>
      </c>
      <c r="AZ678">
        <f t="shared" si="372"/>
        <v>0.84060012299995601</v>
      </c>
      <c r="BA678">
        <f t="shared" si="373"/>
        <v>0.16075823738991521</v>
      </c>
      <c r="BB678" s="1">
        <v>3.923</v>
      </c>
      <c r="BC678">
        <v>0.5</v>
      </c>
      <c r="BD678" t="s">
        <v>355</v>
      </c>
      <c r="BE678">
        <v>2</v>
      </c>
      <c r="BF678" t="b">
        <v>1</v>
      </c>
      <c r="BG678">
        <v>1657217693.814285</v>
      </c>
      <c r="BH678">
        <v>985.31000000000017</v>
      </c>
      <c r="BI678">
        <v>1023.816678571428</v>
      </c>
      <c r="BJ678">
        <v>21.023975</v>
      </c>
      <c r="BK678">
        <v>19.770350000000001</v>
      </c>
      <c r="BL678">
        <v>989.81771428571449</v>
      </c>
      <c r="BM678">
        <v>21.195035714285719</v>
      </c>
      <c r="BN678">
        <v>500.01189285714293</v>
      </c>
      <c r="BO678">
        <v>74.716278571428575</v>
      </c>
      <c r="BP678">
        <v>0.1000053678571429</v>
      </c>
      <c r="BQ678">
        <v>24.905053571428571</v>
      </c>
      <c r="BR678">
        <v>25.561478571428569</v>
      </c>
      <c r="BS678">
        <v>999.9000000000002</v>
      </c>
      <c r="BT678">
        <v>0</v>
      </c>
      <c r="BU678">
        <v>0</v>
      </c>
      <c r="BV678">
        <v>9998.8135714285727</v>
      </c>
      <c r="BW678">
        <v>0</v>
      </c>
      <c r="BX678">
        <v>1721.8317857142861</v>
      </c>
      <c r="BY678">
        <v>-38.507678571428578</v>
      </c>
      <c r="BZ678">
        <v>1006.469571428571</v>
      </c>
      <c r="CA678">
        <v>1044.467142857143</v>
      </c>
      <c r="CB678">
        <v>1.253631071428571</v>
      </c>
      <c r="CC678">
        <v>1023.816678571428</v>
      </c>
      <c r="CD678">
        <v>19.770350000000001</v>
      </c>
      <c r="CE678">
        <v>1.5708339285714279</v>
      </c>
      <c r="CF678">
        <v>1.4771675</v>
      </c>
      <c r="CG678">
        <v>13.67562857142857</v>
      </c>
      <c r="CH678">
        <v>12.733839285714289</v>
      </c>
      <c r="CI678">
        <v>2000.000357142857</v>
      </c>
      <c r="CJ678">
        <v>0.9799974642857141</v>
      </c>
      <c r="CK678">
        <v>2.0002382142857149E-2</v>
      </c>
      <c r="CL678">
        <v>0</v>
      </c>
      <c r="CM678">
        <v>2.2623285714285721</v>
      </c>
      <c r="CN678">
        <v>0</v>
      </c>
      <c r="CO678">
        <v>6975.0617857142861</v>
      </c>
      <c r="CP678">
        <v>16749.442857142862</v>
      </c>
      <c r="CQ678">
        <v>42.875</v>
      </c>
      <c r="CR678">
        <v>44.936999999999983</v>
      </c>
      <c r="CS678">
        <v>43.254428571428562</v>
      </c>
      <c r="CT678">
        <v>43.43924999999998</v>
      </c>
      <c r="CU678">
        <v>41.686999999999991</v>
      </c>
      <c r="CV678">
        <v>1959.9925000000001</v>
      </c>
      <c r="CW678">
        <v>40.008214285714288</v>
      </c>
      <c r="CX678">
        <v>0</v>
      </c>
      <c r="CY678">
        <v>1657217706.5</v>
      </c>
      <c r="CZ678">
        <v>0</v>
      </c>
      <c r="DA678">
        <v>1657213031</v>
      </c>
      <c r="DB678" t="s">
        <v>1093</v>
      </c>
      <c r="DC678">
        <v>1657213019.5</v>
      </c>
      <c r="DD678">
        <v>1657213031</v>
      </c>
      <c r="DE678">
        <v>2</v>
      </c>
      <c r="DF678">
        <v>1.982</v>
      </c>
      <c r="DG678">
        <v>-0.124</v>
      </c>
      <c r="DH678">
        <v>-2.1179999999999999</v>
      </c>
      <c r="DI678">
        <v>-0.2</v>
      </c>
      <c r="DJ678">
        <v>420</v>
      </c>
      <c r="DK678">
        <v>19</v>
      </c>
      <c r="DL678">
        <v>0.14000000000000001</v>
      </c>
      <c r="DM678">
        <v>0.05</v>
      </c>
      <c r="DN678">
        <v>-38.407365000000013</v>
      </c>
      <c r="DO678">
        <v>-2.3980637898686279</v>
      </c>
      <c r="DP678">
        <v>0.24010233500530509</v>
      </c>
      <c r="DQ678">
        <v>0</v>
      </c>
      <c r="DR678">
        <v>1.2560150000000001</v>
      </c>
      <c r="DS678">
        <v>-0.1201825891182027</v>
      </c>
      <c r="DT678">
        <v>1.9849954659897841E-2</v>
      </c>
      <c r="DU678">
        <v>0</v>
      </c>
      <c r="DV678">
        <v>0</v>
      </c>
      <c r="DW678">
        <v>2</v>
      </c>
      <c r="DX678" t="s">
        <v>363</v>
      </c>
      <c r="DY678">
        <v>2.9722300000000001</v>
      </c>
      <c r="DZ678">
        <v>2.7246100000000002</v>
      </c>
      <c r="EA678">
        <v>0.14327400000000001</v>
      </c>
      <c r="EB678">
        <v>0.14502999999999999</v>
      </c>
      <c r="EC678">
        <v>8.0495200000000003E-2</v>
      </c>
      <c r="ED678">
        <v>7.5545000000000001E-2</v>
      </c>
      <c r="EE678">
        <v>26817.200000000001</v>
      </c>
      <c r="EF678">
        <v>26859.1</v>
      </c>
      <c r="EG678">
        <v>29143.3</v>
      </c>
      <c r="EH678">
        <v>29089</v>
      </c>
      <c r="EI678">
        <v>35532.400000000001</v>
      </c>
      <c r="EJ678">
        <v>35733</v>
      </c>
      <c r="EK678">
        <v>41066.199999999997</v>
      </c>
      <c r="EL678">
        <v>41430.199999999997</v>
      </c>
      <c r="EM678">
        <v>1.8955200000000001</v>
      </c>
      <c r="EN678">
        <v>2.0321500000000001</v>
      </c>
      <c r="EO678">
        <v>-3.2298300000000002E-2</v>
      </c>
      <c r="EP678">
        <v>0</v>
      </c>
      <c r="EQ678">
        <v>26.098299999999998</v>
      </c>
      <c r="ER678">
        <v>999.9</v>
      </c>
      <c r="ES678">
        <v>22.9</v>
      </c>
      <c r="ET678">
        <v>43.1</v>
      </c>
      <c r="EU678">
        <v>26.7682</v>
      </c>
      <c r="EV678">
        <v>62.0364</v>
      </c>
      <c r="EW678">
        <v>26.726800000000001</v>
      </c>
      <c r="EX678">
        <v>2</v>
      </c>
      <c r="EY678">
        <v>0.60588900000000001</v>
      </c>
      <c r="EZ678">
        <v>9.2810500000000005</v>
      </c>
      <c r="FA678">
        <v>20.140999999999998</v>
      </c>
      <c r="FB678">
        <v>5.2192400000000001</v>
      </c>
      <c r="FC678">
        <v>12.0219</v>
      </c>
      <c r="FD678">
        <v>4.9880500000000003</v>
      </c>
      <c r="FE678">
        <v>3.2875800000000002</v>
      </c>
      <c r="FF678">
        <v>5806.2</v>
      </c>
      <c r="FG678">
        <v>9999</v>
      </c>
      <c r="FH678">
        <v>9999</v>
      </c>
      <c r="FI678">
        <v>94.6</v>
      </c>
      <c r="FJ678">
        <v>1.86772</v>
      </c>
      <c r="FK678">
        <v>1.8667499999999999</v>
      </c>
      <c r="FL678">
        <v>1.86615</v>
      </c>
      <c r="FM678">
        <v>1.8660000000000001</v>
      </c>
      <c r="FN678">
        <v>1.86788</v>
      </c>
      <c r="FO678">
        <v>1.87026</v>
      </c>
      <c r="FP678">
        <v>1.8689</v>
      </c>
      <c r="FQ678">
        <v>1.87029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-4.62</v>
      </c>
      <c r="GF678">
        <v>-0.17069999999999999</v>
      </c>
      <c r="GG678">
        <v>-0.23523885101243769</v>
      </c>
      <c r="GH678">
        <v>-4.6052117464239163E-3</v>
      </c>
      <c r="GI678">
        <v>3.8696726057278897E-7</v>
      </c>
      <c r="GJ678">
        <v>-9.6670798998846254E-11</v>
      </c>
      <c r="GK678">
        <v>-0.34206402273919922</v>
      </c>
      <c r="GL678">
        <v>-4.2203369556326094E-3</v>
      </c>
      <c r="GM678">
        <v>8.7200311459696754E-4</v>
      </c>
      <c r="GN678">
        <v>-1.3787569801556101E-5</v>
      </c>
      <c r="GO678">
        <v>4</v>
      </c>
      <c r="GP678">
        <v>2427</v>
      </c>
      <c r="GQ678">
        <v>1</v>
      </c>
      <c r="GR678">
        <v>25</v>
      </c>
      <c r="GS678">
        <v>78</v>
      </c>
      <c r="GT678">
        <v>77.8</v>
      </c>
      <c r="GU678">
        <v>2.7697799999999999</v>
      </c>
      <c r="GV678">
        <v>2.2204600000000001</v>
      </c>
      <c r="GW678">
        <v>1.94702</v>
      </c>
      <c r="GX678">
        <v>2.7612299999999999</v>
      </c>
      <c r="GY678">
        <v>2.19482</v>
      </c>
      <c r="GZ678">
        <v>2.3913600000000002</v>
      </c>
      <c r="HA678">
        <v>46.502800000000001</v>
      </c>
      <c r="HB678">
        <v>13.510400000000001</v>
      </c>
      <c r="HC678">
        <v>18</v>
      </c>
      <c r="HD678">
        <v>499.589</v>
      </c>
      <c r="HE678">
        <v>608.91999999999996</v>
      </c>
      <c r="HF678">
        <v>16.979900000000001</v>
      </c>
      <c r="HG678">
        <v>34.354399999999998</v>
      </c>
      <c r="HH678">
        <v>30.0016</v>
      </c>
      <c r="HI678">
        <v>33.875599999999999</v>
      </c>
      <c r="HJ678">
        <v>33.6965</v>
      </c>
      <c r="HK678">
        <v>55.533099999999997</v>
      </c>
      <c r="HL678">
        <v>21.060600000000001</v>
      </c>
      <c r="HM678">
        <v>0</v>
      </c>
      <c r="HN678">
        <v>14.189399999999999</v>
      </c>
      <c r="HO678">
        <v>1075.23</v>
      </c>
      <c r="HP678">
        <v>19.845199999999998</v>
      </c>
      <c r="HQ678">
        <v>99.682699999999997</v>
      </c>
      <c r="HR678">
        <v>99.523300000000006</v>
      </c>
    </row>
    <row r="679" spans="1:226" x14ac:dyDescent="0.2">
      <c r="A679">
        <v>663</v>
      </c>
      <c r="B679">
        <v>1657217706.5999999</v>
      </c>
      <c r="C679">
        <v>10781</v>
      </c>
      <c r="D679" t="s">
        <v>1692</v>
      </c>
      <c r="E679" t="s">
        <v>1693</v>
      </c>
      <c r="F679">
        <v>5</v>
      </c>
      <c r="G679" s="1" t="s">
        <v>1567</v>
      </c>
      <c r="H679" t="s">
        <v>354</v>
      </c>
      <c r="I679">
        <v>1657217699.0999999</v>
      </c>
      <c r="J679">
        <f t="shared" si="340"/>
        <v>1.6175378974514929E-3</v>
      </c>
      <c r="K679">
        <f t="shared" si="341"/>
        <v>1.6175378974514929</v>
      </c>
      <c r="L679" s="1">
        <f t="shared" si="342"/>
        <v>20.141858589665194</v>
      </c>
      <c r="M679">
        <f t="shared" si="343"/>
        <v>1002.856592592593</v>
      </c>
      <c r="N679">
        <f t="shared" si="344"/>
        <v>503.31166105089653</v>
      </c>
      <c r="O679">
        <f t="shared" si="345"/>
        <v>37.655908529742007</v>
      </c>
      <c r="P679">
        <f t="shared" si="346"/>
        <v>75.030004352107909</v>
      </c>
      <c r="Q679">
        <f t="shared" si="347"/>
        <v>6.9205135594555933E-2</v>
      </c>
      <c r="R679">
        <f t="shared" si="348"/>
        <v>2.8451891575245072</v>
      </c>
      <c r="S679">
        <f t="shared" si="349"/>
        <v>6.8283402654859895E-2</v>
      </c>
      <c r="T679">
        <f t="shared" si="350"/>
        <v>4.2758917879213112E-2</v>
      </c>
      <c r="U679">
        <f t="shared" si="351"/>
        <v>321.51580533333328</v>
      </c>
      <c r="V679">
        <f t="shared" si="352"/>
        <v>26.425732209342325</v>
      </c>
      <c r="W679">
        <f t="shared" si="353"/>
        <v>25.56676666666667</v>
      </c>
      <c r="X679">
        <f t="shared" si="354"/>
        <v>3.2887188008519819</v>
      </c>
      <c r="Y679">
        <f t="shared" si="355"/>
        <v>49.776472081073045</v>
      </c>
      <c r="Z679">
        <f t="shared" si="356"/>
        <v>1.574021851622089</v>
      </c>
      <c r="AA679">
        <f t="shared" si="357"/>
        <v>3.1621804153946727</v>
      </c>
      <c r="AB679">
        <f t="shared" si="358"/>
        <v>1.7146969492298929</v>
      </c>
      <c r="AC679">
        <f t="shared" si="359"/>
        <v>-71.333421277610839</v>
      </c>
      <c r="AD679">
        <f t="shared" si="360"/>
        <v>-101.12821576987072</v>
      </c>
      <c r="AE679">
        <f t="shared" si="361"/>
        <v>-7.5362975751373318</v>
      </c>
      <c r="AF679">
        <f t="shared" si="362"/>
        <v>141.51787071071436</v>
      </c>
      <c r="AG679">
        <f t="shared" si="363"/>
        <v>47.696190141763331</v>
      </c>
      <c r="AH679">
        <f t="shared" si="364"/>
        <v>1.6169313124878746</v>
      </c>
      <c r="AI679">
        <f t="shared" si="365"/>
        <v>20.141858589665194</v>
      </c>
      <c r="AJ679">
        <v>1077.6395271886049</v>
      </c>
      <c r="AK679">
        <v>1048.1550909090911</v>
      </c>
      <c r="AL679">
        <v>3.3798533284257171</v>
      </c>
      <c r="AM679">
        <v>65.560437970994172</v>
      </c>
      <c r="AN679">
        <f t="shared" si="366"/>
        <v>1.6175378974514929</v>
      </c>
      <c r="AO679">
        <v>19.82752946418465</v>
      </c>
      <c r="AP679">
        <v>21.05989818181817</v>
      </c>
      <c r="AQ679">
        <v>2.1286764623157811E-3</v>
      </c>
      <c r="AR679">
        <v>78.045151830667706</v>
      </c>
      <c r="AS679">
        <v>0</v>
      </c>
      <c r="AT679">
        <v>0</v>
      </c>
      <c r="AU679">
        <f t="shared" si="367"/>
        <v>1</v>
      </c>
      <c r="AV679">
        <f t="shared" si="368"/>
        <v>0</v>
      </c>
      <c r="AW679">
        <f t="shared" si="369"/>
        <v>39768.469203993474</v>
      </c>
      <c r="AX679">
        <f t="shared" si="370"/>
        <v>1999.995555555555</v>
      </c>
      <c r="AY679">
        <f t="shared" si="371"/>
        <v>1681.1965333333328</v>
      </c>
      <c r="AZ679">
        <f t="shared" si="372"/>
        <v>0.84060013466696593</v>
      </c>
      <c r="BA679">
        <f t="shared" si="373"/>
        <v>0.16075825990724424</v>
      </c>
      <c r="BB679" s="1">
        <v>3.923</v>
      </c>
      <c r="BC679">
        <v>0.5</v>
      </c>
      <c r="BD679" t="s">
        <v>355</v>
      </c>
      <c r="BE679">
        <v>2</v>
      </c>
      <c r="BF679" t="b">
        <v>1</v>
      </c>
      <c r="BG679">
        <v>1657217699.0999999</v>
      </c>
      <c r="BH679">
        <v>1002.856592592593</v>
      </c>
      <c r="BI679">
        <v>1041.5511111111109</v>
      </c>
      <c r="BJ679">
        <v>21.03849259259259</v>
      </c>
      <c r="BK679">
        <v>19.79654444444445</v>
      </c>
      <c r="BL679">
        <v>1007.436333333333</v>
      </c>
      <c r="BM679">
        <v>21.209348148148141</v>
      </c>
      <c r="BN679">
        <v>500.00233333333341</v>
      </c>
      <c r="BO679">
        <v>74.716262962962958</v>
      </c>
      <c r="BP679">
        <v>0.10002174444444439</v>
      </c>
      <c r="BQ679">
        <v>24.907477777777778</v>
      </c>
      <c r="BR679">
        <v>25.56676666666667</v>
      </c>
      <c r="BS679">
        <v>999.90000000000009</v>
      </c>
      <c r="BT679">
        <v>0</v>
      </c>
      <c r="BU679">
        <v>0</v>
      </c>
      <c r="BV679">
        <v>9995.5759259259285</v>
      </c>
      <c r="BW679">
        <v>0</v>
      </c>
      <c r="BX679">
        <v>1929.4618518518521</v>
      </c>
      <c r="BY679">
        <v>-38.696307407407403</v>
      </c>
      <c r="BZ679">
        <v>1024.4074074074069</v>
      </c>
      <c r="CA679">
        <v>1062.587407407407</v>
      </c>
      <c r="CB679">
        <v>1.2419562962962969</v>
      </c>
      <c r="CC679">
        <v>1041.5511111111109</v>
      </c>
      <c r="CD679">
        <v>19.79654444444445</v>
      </c>
      <c r="CE679">
        <v>1.571917777777778</v>
      </c>
      <c r="CF679">
        <v>1.4791240740740741</v>
      </c>
      <c r="CG679">
        <v>13.68623333333333</v>
      </c>
      <c r="CH679">
        <v>12.75402592592593</v>
      </c>
      <c r="CI679">
        <v>1999.995555555555</v>
      </c>
      <c r="CJ679">
        <v>0.97999703703703678</v>
      </c>
      <c r="CK679">
        <v>2.0002811111111119E-2</v>
      </c>
      <c r="CL679">
        <v>0</v>
      </c>
      <c r="CM679">
        <v>2.3083999999999998</v>
      </c>
      <c r="CN679">
        <v>0</v>
      </c>
      <c r="CO679">
        <v>7067.0400000000009</v>
      </c>
      <c r="CP679">
        <v>16749.400000000001</v>
      </c>
      <c r="CQ679">
        <v>42.875</v>
      </c>
      <c r="CR679">
        <v>44.936999999999983</v>
      </c>
      <c r="CS679">
        <v>43.261481481481482</v>
      </c>
      <c r="CT679">
        <v>43.443999999999967</v>
      </c>
      <c r="CU679">
        <v>41.686999999999991</v>
      </c>
      <c r="CV679">
        <v>1959.9866666666669</v>
      </c>
      <c r="CW679">
        <v>40.00888888888889</v>
      </c>
      <c r="CX679">
        <v>0</v>
      </c>
      <c r="CY679">
        <v>1657217711.9000001</v>
      </c>
      <c r="CZ679">
        <v>0</v>
      </c>
      <c r="DA679">
        <v>1657213031</v>
      </c>
      <c r="DB679" t="s">
        <v>1093</v>
      </c>
      <c r="DC679">
        <v>1657213019.5</v>
      </c>
      <c r="DD679">
        <v>1657213031</v>
      </c>
      <c r="DE679">
        <v>2</v>
      </c>
      <c r="DF679">
        <v>1.982</v>
      </c>
      <c r="DG679">
        <v>-0.124</v>
      </c>
      <c r="DH679">
        <v>-2.1179999999999999</v>
      </c>
      <c r="DI679">
        <v>-0.2</v>
      </c>
      <c r="DJ679">
        <v>420</v>
      </c>
      <c r="DK679">
        <v>19</v>
      </c>
      <c r="DL679">
        <v>0.14000000000000001</v>
      </c>
      <c r="DM679">
        <v>0.05</v>
      </c>
      <c r="DN679">
        <v>-38.569757499999987</v>
      </c>
      <c r="DO679">
        <v>-2.2464281425889769</v>
      </c>
      <c r="DP679">
        <v>0.22294986979980461</v>
      </c>
      <c r="DQ679">
        <v>0</v>
      </c>
      <c r="DR679">
        <v>1.2492209999999999</v>
      </c>
      <c r="DS679">
        <v>-0.17729853658536729</v>
      </c>
      <c r="DT679">
        <v>2.2580697154871019E-2</v>
      </c>
      <c r="DU679">
        <v>0</v>
      </c>
      <c r="DV679">
        <v>0</v>
      </c>
      <c r="DW679">
        <v>2</v>
      </c>
      <c r="DX679" t="s">
        <v>363</v>
      </c>
      <c r="DY679">
        <v>2.9721700000000002</v>
      </c>
      <c r="DZ679">
        <v>2.7246299999999999</v>
      </c>
      <c r="EA679">
        <v>0.14479</v>
      </c>
      <c r="EB679">
        <v>0.14651500000000001</v>
      </c>
      <c r="EC679">
        <v>8.0533199999999999E-2</v>
      </c>
      <c r="ED679">
        <v>7.5501399999999996E-2</v>
      </c>
      <c r="EE679">
        <v>26769.4</v>
      </c>
      <c r="EF679">
        <v>26811.8</v>
      </c>
      <c r="EG679">
        <v>29143.3</v>
      </c>
      <c r="EH679">
        <v>29088.400000000001</v>
      </c>
      <c r="EI679">
        <v>35530.800000000003</v>
      </c>
      <c r="EJ679">
        <v>35734</v>
      </c>
      <c r="EK679">
        <v>41066</v>
      </c>
      <c r="EL679">
        <v>41429.4</v>
      </c>
      <c r="EM679">
        <v>1.8952</v>
      </c>
      <c r="EN679">
        <v>2.0318200000000002</v>
      </c>
      <c r="EO679">
        <v>-3.22536E-2</v>
      </c>
      <c r="EP679">
        <v>0</v>
      </c>
      <c r="EQ679">
        <v>26.1022</v>
      </c>
      <c r="ER679">
        <v>999.9</v>
      </c>
      <c r="ES679">
        <v>22.8</v>
      </c>
      <c r="ET679">
        <v>43.2</v>
      </c>
      <c r="EU679">
        <v>26.788499999999999</v>
      </c>
      <c r="EV679">
        <v>61.956400000000002</v>
      </c>
      <c r="EW679">
        <v>26.847000000000001</v>
      </c>
      <c r="EX679">
        <v>2</v>
      </c>
      <c r="EY679">
        <v>0.607464</v>
      </c>
      <c r="EZ679">
        <v>9.2810500000000005</v>
      </c>
      <c r="FA679">
        <v>20.140899999999998</v>
      </c>
      <c r="FB679">
        <v>5.2190899999999996</v>
      </c>
      <c r="FC679">
        <v>12.021599999999999</v>
      </c>
      <c r="FD679">
        <v>4.9882</v>
      </c>
      <c r="FE679">
        <v>3.2875999999999999</v>
      </c>
      <c r="FF679">
        <v>5806.5</v>
      </c>
      <c r="FG679">
        <v>9999</v>
      </c>
      <c r="FH679">
        <v>9999</v>
      </c>
      <c r="FI679">
        <v>94.6</v>
      </c>
      <c r="FJ679">
        <v>1.8677299999999999</v>
      </c>
      <c r="FK679">
        <v>1.86676</v>
      </c>
      <c r="FL679">
        <v>1.86615</v>
      </c>
      <c r="FM679">
        <v>1.8660000000000001</v>
      </c>
      <c r="FN679">
        <v>1.8678900000000001</v>
      </c>
      <c r="FO679">
        <v>1.87025</v>
      </c>
      <c r="FP679">
        <v>1.8689</v>
      </c>
      <c r="FQ679">
        <v>1.87029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-4.68</v>
      </c>
      <c r="GF679">
        <v>-0.17050000000000001</v>
      </c>
      <c r="GG679">
        <v>-0.23523885101243769</v>
      </c>
      <c r="GH679">
        <v>-4.6052117464239163E-3</v>
      </c>
      <c r="GI679">
        <v>3.8696726057278897E-7</v>
      </c>
      <c r="GJ679">
        <v>-9.6670798998846254E-11</v>
      </c>
      <c r="GK679">
        <v>-0.34206402273919922</v>
      </c>
      <c r="GL679">
        <v>-4.2203369556326094E-3</v>
      </c>
      <c r="GM679">
        <v>8.7200311459696754E-4</v>
      </c>
      <c r="GN679">
        <v>-1.3787569801556101E-5</v>
      </c>
      <c r="GO679">
        <v>4</v>
      </c>
      <c r="GP679">
        <v>2427</v>
      </c>
      <c r="GQ679">
        <v>1</v>
      </c>
      <c r="GR679">
        <v>25</v>
      </c>
      <c r="GS679">
        <v>78.099999999999994</v>
      </c>
      <c r="GT679">
        <v>77.900000000000006</v>
      </c>
      <c r="GU679">
        <v>2.80518</v>
      </c>
      <c r="GV679">
        <v>2.2290000000000001</v>
      </c>
      <c r="GW679">
        <v>1.94702</v>
      </c>
      <c r="GX679">
        <v>2.7600099999999999</v>
      </c>
      <c r="GY679">
        <v>2.19482</v>
      </c>
      <c r="GZ679">
        <v>2.33765</v>
      </c>
      <c r="HA679">
        <v>46.502800000000001</v>
      </c>
      <c r="HB679">
        <v>13.492900000000001</v>
      </c>
      <c r="HC679">
        <v>18</v>
      </c>
      <c r="HD679">
        <v>499.51</v>
      </c>
      <c r="HE679">
        <v>608.83600000000001</v>
      </c>
      <c r="HF679">
        <v>16.9831</v>
      </c>
      <c r="HG679">
        <v>34.370600000000003</v>
      </c>
      <c r="HH679">
        <v>30.0015</v>
      </c>
      <c r="HI679">
        <v>33.893799999999999</v>
      </c>
      <c r="HJ679">
        <v>33.7151</v>
      </c>
      <c r="HK679">
        <v>56.185400000000001</v>
      </c>
      <c r="HL679">
        <v>21.060600000000001</v>
      </c>
      <c r="HM679">
        <v>0</v>
      </c>
      <c r="HN679">
        <v>14.202400000000001</v>
      </c>
      <c r="HO679">
        <v>1088.68</v>
      </c>
      <c r="HP679">
        <v>19.8432</v>
      </c>
      <c r="HQ679">
        <v>99.682299999999998</v>
      </c>
      <c r="HR679">
        <v>99.521299999999997</v>
      </c>
    </row>
    <row r="680" spans="1:226" x14ac:dyDescent="0.2">
      <c r="A680">
        <v>664</v>
      </c>
      <c r="B680">
        <v>1657217711.5999999</v>
      </c>
      <c r="C680">
        <v>10786</v>
      </c>
      <c r="D680" t="s">
        <v>1694</v>
      </c>
      <c r="E680" t="s">
        <v>1695</v>
      </c>
      <c r="F680">
        <v>5</v>
      </c>
      <c r="G680" s="1" t="s">
        <v>1567</v>
      </c>
      <c r="H680" t="s">
        <v>354</v>
      </c>
      <c r="I680">
        <v>1657217703.814285</v>
      </c>
      <c r="J680">
        <f t="shared" si="340"/>
        <v>1.6291176385416423E-3</v>
      </c>
      <c r="K680">
        <f t="shared" si="341"/>
        <v>1.6291176385416424</v>
      </c>
      <c r="L680" s="1">
        <f t="shared" si="342"/>
        <v>20.008099694582899</v>
      </c>
      <c r="M680">
        <f t="shared" si="343"/>
        <v>1018.514892857143</v>
      </c>
      <c r="N680">
        <f t="shared" si="344"/>
        <v>524.89272578169971</v>
      </c>
      <c r="O680">
        <f t="shared" si="345"/>
        <v>39.270213545536471</v>
      </c>
      <c r="P680">
        <f t="shared" si="346"/>
        <v>76.200898540255011</v>
      </c>
      <c r="Q680">
        <f t="shared" si="347"/>
        <v>6.9730940734595251E-2</v>
      </c>
      <c r="R680">
        <f t="shared" si="348"/>
        <v>2.845498672456082</v>
      </c>
      <c r="S680">
        <f t="shared" si="349"/>
        <v>6.8795350765958427E-2</v>
      </c>
      <c r="T680">
        <f t="shared" si="350"/>
        <v>4.3080107419132242E-2</v>
      </c>
      <c r="U680">
        <f t="shared" si="351"/>
        <v>321.51509670844291</v>
      </c>
      <c r="V680">
        <f t="shared" si="352"/>
        <v>26.426197331927735</v>
      </c>
      <c r="W680">
        <f t="shared" si="353"/>
        <v>25.567982142857151</v>
      </c>
      <c r="X680">
        <f t="shared" si="354"/>
        <v>3.2889561148153952</v>
      </c>
      <c r="Y680">
        <f t="shared" si="355"/>
        <v>49.791974112206937</v>
      </c>
      <c r="Z680">
        <f t="shared" si="356"/>
        <v>1.5748620751579869</v>
      </c>
      <c r="AA680">
        <f t="shared" si="357"/>
        <v>3.1628833827897891</v>
      </c>
      <c r="AB680">
        <f t="shared" si="358"/>
        <v>1.7140940396574083</v>
      </c>
      <c r="AC680">
        <f t="shared" si="359"/>
        <v>-71.844087859686425</v>
      </c>
      <c r="AD680">
        <f t="shared" si="360"/>
        <v>-100.75411796259789</v>
      </c>
      <c r="AE680">
        <f t="shared" si="361"/>
        <v>-7.5077887781420598</v>
      </c>
      <c r="AF680">
        <f t="shared" si="362"/>
        <v>141.40910210801653</v>
      </c>
      <c r="AG680">
        <f t="shared" si="363"/>
        <v>47.920196162643066</v>
      </c>
      <c r="AH680">
        <f t="shared" si="364"/>
        <v>1.6130575408335524</v>
      </c>
      <c r="AI680">
        <f t="shared" si="365"/>
        <v>20.008099694582899</v>
      </c>
      <c r="AJ680">
        <v>1094.6591461629489</v>
      </c>
      <c r="AK680">
        <v>1065.1740000000009</v>
      </c>
      <c r="AL680">
        <v>3.407152243040573</v>
      </c>
      <c r="AM680">
        <v>65.560437970994172</v>
      </c>
      <c r="AN680">
        <f t="shared" si="366"/>
        <v>1.6291176385416424</v>
      </c>
      <c r="AO680">
        <v>19.810417463438309</v>
      </c>
      <c r="AP680">
        <v>21.059547272727261</v>
      </c>
      <c r="AQ680">
        <v>4.5617046671338982E-4</v>
      </c>
      <c r="AR680">
        <v>78.045151830667706</v>
      </c>
      <c r="AS680">
        <v>0</v>
      </c>
      <c r="AT680">
        <v>0</v>
      </c>
      <c r="AU680">
        <f t="shared" si="367"/>
        <v>1</v>
      </c>
      <c r="AV680">
        <f t="shared" si="368"/>
        <v>0</v>
      </c>
      <c r="AW680">
        <f t="shared" si="369"/>
        <v>39774.064432052306</v>
      </c>
      <c r="AX680">
        <f t="shared" si="370"/>
        <v>1999.9921428571431</v>
      </c>
      <c r="AY680">
        <f t="shared" si="371"/>
        <v>1681.1935817142194</v>
      </c>
      <c r="AZ680">
        <f t="shared" si="372"/>
        <v>0.84060009321461859</v>
      </c>
      <c r="BA680">
        <f t="shared" si="373"/>
        <v>0.16075817990421393</v>
      </c>
      <c r="BB680" s="1">
        <v>3.923</v>
      </c>
      <c r="BC680">
        <v>0.5</v>
      </c>
      <c r="BD680" t="s">
        <v>355</v>
      </c>
      <c r="BE680">
        <v>2</v>
      </c>
      <c r="BF680" t="b">
        <v>1</v>
      </c>
      <c r="BG680">
        <v>1657217703.814285</v>
      </c>
      <c r="BH680">
        <v>1018.514892857143</v>
      </c>
      <c r="BI680">
        <v>1057.401785714286</v>
      </c>
      <c r="BJ680">
        <v>21.049889285714279</v>
      </c>
      <c r="BK680">
        <v>19.810935714285709</v>
      </c>
      <c r="BL680">
        <v>1023.1592857142861</v>
      </c>
      <c r="BM680">
        <v>21.220592857142861</v>
      </c>
      <c r="BN680">
        <v>500.00425000000001</v>
      </c>
      <c r="BO680">
        <v>74.71569642857142</v>
      </c>
      <c r="BP680">
        <v>9.9997553571428588E-2</v>
      </c>
      <c r="BQ680">
        <v>24.91120357142858</v>
      </c>
      <c r="BR680">
        <v>25.567982142857151</v>
      </c>
      <c r="BS680">
        <v>999.9000000000002</v>
      </c>
      <c r="BT680">
        <v>0</v>
      </c>
      <c r="BU680">
        <v>0</v>
      </c>
      <c r="BV680">
        <v>9997.2514285714278</v>
      </c>
      <c r="BW680">
        <v>0</v>
      </c>
      <c r="BX680">
        <v>1902.950714285714</v>
      </c>
      <c r="BY680">
        <v>-38.888024999999992</v>
      </c>
      <c r="BZ680">
        <v>1040.414642857143</v>
      </c>
      <c r="CA680">
        <v>1078.772857142857</v>
      </c>
      <c r="CB680">
        <v>1.238956428571429</v>
      </c>
      <c r="CC680">
        <v>1057.401785714286</v>
      </c>
      <c r="CD680">
        <v>19.810935714285709</v>
      </c>
      <c r="CE680">
        <v>1.5727567857142859</v>
      </c>
      <c r="CF680">
        <v>1.4801878571428571</v>
      </c>
      <c r="CG680">
        <v>13.69443928571429</v>
      </c>
      <c r="CH680">
        <v>12.76501428571429</v>
      </c>
      <c r="CI680">
        <v>1999.9921428571431</v>
      </c>
      <c r="CJ680">
        <v>0.97999853571428563</v>
      </c>
      <c r="CK680">
        <v>2.0001339285714289E-2</v>
      </c>
      <c r="CL680">
        <v>0</v>
      </c>
      <c r="CM680">
        <v>2.2893178571428572</v>
      </c>
      <c r="CN680">
        <v>0</v>
      </c>
      <c r="CO680">
        <v>7033.9674999999997</v>
      </c>
      <c r="CP680">
        <v>16749.37857142857</v>
      </c>
      <c r="CQ680">
        <v>42.875</v>
      </c>
      <c r="CR680">
        <v>44.936999999999983</v>
      </c>
      <c r="CS680">
        <v>43.274357142857127</v>
      </c>
      <c r="CT680">
        <v>43.44824999999998</v>
      </c>
      <c r="CU680">
        <v>41.686999999999991</v>
      </c>
      <c r="CV680">
        <v>1959.9867857142849</v>
      </c>
      <c r="CW680">
        <v>40.006071428571431</v>
      </c>
      <c r="CX680">
        <v>0</v>
      </c>
      <c r="CY680">
        <v>1657217716.7</v>
      </c>
      <c r="CZ680">
        <v>0</v>
      </c>
      <c r="DA680">
        <v>1657213031</v>
      </c>
      <c r="DB680" t="s">
        <v>1093</v>
      </c>
      <c r="DC680">
        <v>1657213019.5</v>
      </c>
      <c r="DD680">
        <v>1657213031</v>
      </c>
      <c r="DE680">
        <v>2</v>
      </c>
      <c r="DF680">
        <v>1.982</v>
      </c>
      <c r="DG680">
        <v>-0.124</v>
      </c>
      <c r="DH680">
        <v>-2.1179999999999999</v>
      </c>
      <c r="DI680">
        <v>-0.2</v>
      </c>
      <c r="DJ680">
        <v>420</v>
      </c>
      <c r="DK680">
        <v>19</v>
      </c>
      <c r="DL680">
        <v>0.14000000000000001</v>
      </c>
      <c r="DM680">
        <v>0.05</v>
      </c>
      <c r="DN680">
        <v>-38.781589999999987</v>
      </c>
      <c r="DO680">
        <v>-2.4615444652906739</v>
      </c>
      <c r="DP680">
        <v>0.2429812099731169</v>
      </c>
      <c r="DQ680">
        <v>0</v>
      </c>
      <c r="DR680">
        <v>1.2458739999999999</v>
      </c>
      <c r="DS680">
        <v>-4.0497861163227421E-2</v>
      </c>
      <c r="DT680">
        <v>2.0990777474881681E-2</v>
      </c>
      <c r="DU680">
        <v>1</v>
      </c>
      <c r="DV680">
        <v>1</v>
      </c>
      <c r="DW680">
        <v>2</v>
      </c>
      <c r="DX680" t="s">
        <v>357</v>
      </c>
      <c r="DY680">
        <v>2.9722</v>
      </c>
      <c r="DZ680">
        <v>2.7248000000000001</v>
      </c>
      <c r="EA680">
        <v>0.14629800000000001</v>
      </c>
      <c r="EB680">
        <v>0.14801</v>
      </c>
      <c r="EC680">
        <v>8.0523999999999998E-2</v>
      </c>
      <c r="ED680">
        <v>7.5444700000000003E-2</v>
      </c>
      <c r="EE680">
        <v>26721.1</v>
      </c>
      <c r="EF680">
        <v>26763.9</v>
      </c>
      <c r="EG680">
        <v>29142.2</v>
      </c>
      <c r="EH680">
        <v>29087.599999999999</v>
      </c>
      <c r="EI680">
        <v>35530</v>
      </c>
      <c r="EJ680">
        <v>35735.1</v>
      </c>
      <c r="EK680">
        <v>41064.6</v>
      </c>
      <c r="EL680">
        <v>41428.1</v>
      </c>
      <c r="EM680">
        <v>1.8951</v>
      </c>
      <c r="EN680">
        <v>2.03172</v>
      </c>
      <c r="EO680">
        <v>-3.2480799999999997E-2</v>
      </c>
      <c r="EP680">
        <v>0</v>
      </c>
      <c r="EQ680">
        <v>26.1066</v>
      </c>
      <c r="ER680">
        <v>999.9</v>
      </c>
      <c r="ES680">
        <v>22.8</v>
      </c>
      <c r="ET680">
        <v>43.2</v>
      </c>
      <c r="EU680">
        <v>26.788699999999999</v>
      </c>
      <c r="EV680">
        <v>61.996400000000001</v>
      </c>
      <c r="EW680">
        <v>26.722799999999999</v>
      </c>
      <c r="EX680">
        <v>2</v>
      </c>
      <c r="EY680">
        <v>0.60885699999999998</v>
      </c>
      <c r="EZ680">
        <v>9.2810500000000005</v>
      </c>
      <c r="FA680">
        <v>20.140899999999998</v>
      </c>
      <c r="FB680">
        <v>5.2184900000000001</v>
      </c>
      <c r="FC680">
        <v>12.0213</v>
      </c>
      <c r="FD680">
        <v>4.9877000000000002</v>
      </c>
      <c r="FE680">
        <v>3.2874500000000002</v>
      </c>
      <c r="FF680">
        <v>5806.5</v>
      </c>
      <c r="FG680">
        <v>9999</v>
      </c>
      <c r="FH680">
        <v>9999</v>
      </c>
      <c r="FI680">
        <v>94.6</v>
      </c>
      <c r="FJ680">
        <v>1.86772</v>
      </c>
      <c r="FK680">
        <v>1.86676</v>
      </c>
      <c r="FL680">
        <v>1.86615</v>
      </c>
      <c r="FM680">
        <v>1.8660000000000001</v>
      </c>
      <c r="FN680">
        <v>1.8678999999999999</v>
      </c>
      <c r="FO680">
        <v>1.87026</v>
      </c>
      <c r="FP680">
        <v>1.8689</v>
      </c>
      <c r="FQ680">
        <v>1.8702700000000001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-4.75</v>
      </c>
      <c r="GF680">
        <v>-0.17050000000000001</v>
      </c>
      <c r="GG680">
        <v>-0.23523885101243769</v>
      </c>
      <c r="GH680">
        <v>-4.6052117464239163E-3</v>
      </c>
      <c r="GI680">
        <v>3.8696726057278897E-7</v>
      </c>
      <c r="GJ680">
        <v>-9.6670798998846254E-11</v>
      </c>
      <c r="GK680">
        <v>-0.34206402273919922</v>
      </c>
      <c r="GL680">
        <v>-4.2203369556326094E-3</v>
      </c>
      <c r="GM680">
        <v>8.7200311459696754E-4</v>
      </c>
      <c r="GN680">
        <v>-1.3787569801556101E-5</v>
      </c>
      <c r="GO680">
        <v>4</v>
      </c>
      <c r="GP680">
        <v>2427</v>
      </c>
      <c r="GQ680">
        <v>1</v>
      </c>
      <c r="GR680">
        <v>25</v>
      </c>
      <c r="GS680">
        <v>78.2</v>
      </c>
      <c r="GT680">
        <v>78</v>
      </c>
      <c r="GU680">
        <v>2.83691</v>
      </c>
      <c r="GV680">
        <v>2.2253400000000001</v>
      </c>
      <c r="GW680">
        <v>1.94702</v>
      </c>
      <c r="GX680">
        <v>2.7587899999999999</v>
      </c>
      <c r="GY680">
        <v>2.19482</v>
      </c>
      <c r="GZ680">
        <v>2.3840300000000001</v>
      </c>
      <c r="HA680">
        <v>46.502800000000001</v>
      </c>
      <c r="HB680">
        <v>13.510400000000001</v>
      </c>
      <c r="HC680">
        <v>18</v>
      </c>
      <c r="HD680">
        <v>499.56099999999998</v>
      </c>
      <c r="HE680">
        <v>608.899</v>
      </c>
      <c r="HF680">
        <v>16.988099999999999</v>
      </c>
      <c r="HG680">
        <v>34.385899999999999</v>
      </c>
      <c r="HH680">
        <v>30.0015</v>
      </c>
      <c r="HI680">
        <v>33.909300000000002</v>
      </c>
      <c r="HJ680">
        <v>33.729799999999997</v>
      </c>
      <c r="HK680">
        <v>56.877200000000002</v>
      </c>
      <c r="HL680">
        <v>21.060600000000001</v>
      </c>
      <c r="HM680">
        <v>0</v>
      </c>
      <c r="HN680">
        <v>14.2051</v>
      </c>
      <c r="HO680">
        <v>1108.72</v>
      </c>
      <c r="HP680">
        <v>19.843599999999999</v>
      </c>
      <c r="HQ680">
        <v>99.678899999999999</v>
      </c>
      <c r="HR680">
        <v>99.518299999999996</v>
      </c>
    </row>
    <row r="681" spans="1:226" x14ac:dyDescent="0.2">
      <c r="A681">
        <v>665</v>
      </c>
      <c r="B681">
        <v>1657217716.5999999</v>
      </c>
      <c r="C681">
        <v>10791</v>
      </c>
      <c r="D681" t="s">
        <v>1696</v>
      </c>
      <c r="E681" t="s">
        <v>1697</v>
      </c>
      <c r="F681">
        <v>5</v>
      </c>
      <c r="G681" s="1" t="s">
        <v>1567</v>
      </c>
      <c r="H681" t="s">
        <v>354</v>
      </c>
      <c r="I681">
        <v>1657217709.0999999</v>
      </c>
      <c r="J681">
        <f t="shared" si="340"/>
        <v>1.6358513344091E-3</v>
      </c>
      <c r="K681">
        <f t="shared" si="341"/>
        <v>1.6358513344091001</v>
      </c>
      <c r="L681" s="1">
        <f t="shared" si="342"/>
        <v>20.60050528968166</v>
      </c>
      <c r="M681">
        <f t="shared" si="343"/>
        <v>1036.057777777778</v>
      </c>
      <c r="N681">
        <f t="shared" si="344"/>
        <v>529.83265657144159</v>
      </c>
      <c r="O681">
        <f t="shared" si="345"/>
        <v>39.639890818280591</v>
      </c>
      <c r="P681">
        <f t="shared" si="346"/>
        <v>77.513563354703948</v>
      </c>
      <c r="Q681">
        <f t="shared" si="347"/>
        <v>6.9967257411670633E-2</v>
      </c>
      <c r="R681">
        <f t="shared" si="348"/>
        <v>2.8454980979554332</v>
      </c>
      <c r="S681">
        <f t="shared" si="349"/>
        <v>6.902536130950708E-2</v>
      </c>
      <c r="T681">
        <f t="shared" si="350"/>
        <v>4.3224420028430785E-2</v>
      </c>
      <c r="U681">
        <f t="shared" si="351"/>
        <v>321.51710491981135</v>
      </c>
      <c r="V681">
        <f t="shared" si="352"/>
        <v>26.427090373407232</v>
      </c>
      <c r="W681">
        <f t="shared" si="353"/>
        <v>25.577625925925929</v>
      </c>
      <c r="X681">
        <f t="shared" si="354"/>
        <v>3.2908395321517383</v>
      </c>
      <c r="Y681">
        <f t="shared" si="355"/>
        <v>49.801658958176105</v>
      </c>
      <c r="Z681">
        <f t="shared" si="356"/>
        <v>1.5754207601283452</v>
      </c>
      <c r="AA681">
        <f t="shared" si="357"/>
        <v>3.1633901221069727</v>
      </c>
      <c r="AB681">
        <f t="shared" si="358"/>
        <v>1.7154187720233931</v>
      </c>
      <c r="AC681">
        <f t="shared" si="359"/>
        <v>-72.14104384744131</v>
      </c>
      <c r="AD681">
        <f t="shared" si="360"/>
        <v>-101.82157142937318</v>
      </c>
      <c r="AE681">
        <f t="shared" si="361"/>
        <v>-7.5878033098198516</v>
      </c>
      <c r="AF681">
        <f t="shared" si="362"/>
        <v>139.96668633317699</v>
      </c>
      <c r="AG681">
        <f t="shared" si="363"/>
        <v>48.198138037621135</v>
      </c>
      <c r="AH681">
        <f t="shared" si="364"/>
        <v>1.6309576113739306</v>
      </c>
      <c r="AI681">
        <f t="shared" si="365"/>
        <v>20.60050528968166</v>
      </c>
      <c r="AJ681">
        <v>1111.986168763224</v>
      </c>
      <c r="AK681">
        <v>1082.0763636363631</v>
      </c>
      <c r="AL681">
        <v>3.3947180056668911</v>
      </c>
      <c r="AM681">
        <v>65.560437970994172</v>
      </c>
      <c r="AN681">
        <f t="shared" si="366"/>
        <v>1.6358513344091001</v>
      </c>
      <c r="AO681">
        <v>19.79050665329266</v>
      </c>
      <c r="AP681">
        <v>21.04791272727272</v>
      </c>
      <c r="AQ681">
        <v>-2.0189077555034181E-4</v>
      </c>
      <c r="AR681">
        <v>78.045151830667706</v>
      </c>
      <c r="AS681">
        <v>0</v>
      </c>
      <c r="AT681">
        <v>0</v>
      </c>
      <c r="AU681">
        <f t="shared" si="367"/>
        <v>1</v>
      </c>
      <c r="AV681">
        <f t="shared" si="368"/>
        <v>0</v>
      </c>
      <c r="AW681">
        <f t="shared" si="369"/>
        <v>39773.698366129749</v>
      </c>
      <c r="AX681">
        <f t="shared" si="370"/>
        <v>2000.0037037037041</v>
      </c>
      <c r="AY681">
        <f t="shared" si="371"/>
        <v>1681.2033773332357</v>
      </c>
      <c r="AZ681">
        <f t="shared" si="372"/>
        <v>0.84060013199970662</v>
      </c>
      <c r="BA681">
        <f t="shared" si="373"/>
        <v>0.16075825475943387</v>
      </c>
      <c r="BB681" s="1">
        <v>3.923</v>
      </c>
      <c r="BC681">
        <v>0.5</v>
      </c>
      <c r="BD681" t="s">
        <v>355</v>
      </c>
      <c r="BE681">
        <v>2</v>
      </c>
      <c r="BF681" t="b">
        <v>1</v>
      </c>
      <c r="BG681">
        <v>1657217709.0999999</v>
      </c>
      <c r="BH681">
        <v>1036.057777777778</v>
      </c>
      <c r="BI681">
        <v>1075.199259259259</v>
      </c>
      <c r="BJ681">
        <v>21.057307407407411</v>
      </c>
      <c r="BK681">
        <v>19.804622222222221</v>
      </c>
      <c r="BL681">
        <v>1040.775925925926</v>
      </c>
      <c r="BM681">
        <v>21.227907407407411</v>
      </c>
      <c r="BN681">
        <v>500.00725925925917</v>
      </c>
      <c r="BO681">
        <v>74.715870370370368</v>
      </c>
      <c r="BP681">
        <v>9.9998992592592581E-2</v>
      </c>
      <c r="BQ681">
        <v>24.913888888888891</v>
      </c>
      <c r="BR681">
        <v>25.577625925925929</v>
      </c>
      <c r="BS681">
        <v>999.90000000000009</v>
      </c>
      <c r="BT681">
        <v>0</v>
      </c>
      <c r="BU681">
        <v>0</v>
      </c>
      <c r="BV681">
        <v>9997.2251851851852</v>
      </c>
      <c r="BW681">
        <v>0</v>
      </c>
      <c r="BX681">
        <v>1808.8170370370369</v>
      </c>
      <c r="BY681">
        <v>-39.141344444444442</v>
      </c>
      <c r="BZ681">
        <v>1058.3429629629629</v>
      </c>
      <c r="CA681">
        <v>1096.922222222222</v>
      </c>
      <c r="CB681">
        <v>1.252677037037037</v>
      </c>
      <c r="CC681">
        <v>1075.199259259259</v>
      </c>
      <c r="CD681">
        <v>19.804622222222221</v>
      </c>
      <c r="CE681">
        <v>1.5733148148148151</v>
      </c>
      <c r="CF681">
        <v>1.479720370370371</v>
      </c>
      <c r="CG681">
        <v>13.6999</v>
      </c>
      <c r="CH681">
        <v>12.7601962962963</v>
      </c>
      <c r="CI681">
        <v>2000.0037037037041</v>
      </c>
      <c r="CJ681">
        <v>0.97999711111111121</v>
      </c>
      <c r="CK681">
        <v>2.000271111111112E-2</v>
      </c>
      <c r="CL681">
        <v>0</v>
      </c>
      <c r="CM681">
        <v>2.305496296296297</v>
      </c>
      <c r="CN681">
        <v>0</v>
      </c>
      <c r="CO681">
        <v>7012.6822222222218</v>
      </c>
      <c r="CP681">
        <v>16749.46666666666</v>
      </c>
      <c r="CQ681">
        <v>42.875</v>
      </c>
      <c r="CR681">
        <v>44.936999999999983</v>
      </c>
      <c r="CS681">
        <v>43.282148148148153</v>
      </c>
      <c r="CT681">
        <v>43.465000000000003</v>
      </c>
      <c r="CU681">
        <v>41.686999999999991</v>
      </c>
      <c r="CV681">
        <v>1959.995555555555</v>
      </c>
      <c r="CW681">
        <v>40.00888888888889</v>
      </c>
      <c r="CX681">
        <v>0</v>
      </c>
      <c r="CY681">
        <v>1657217721.5</v>
      </c>
      <c r="CZ681">
        <v>0</v>
      </c>
      <c r="DA681">
        <v>1657213031</v>
      </c>
      <c r="DB681" t="s">
        <v>1093</v>
      </c>
      <c r="DC681">
        <v>1657213019.5</v>
      </c>
      <c r="DD681">
        <v>1657213031</v>
      </c>
      <c r="DE681">
        <v>2</v>
      </c>
      <c r="DF681">
        <v>1.982</v>
      </c>
      <c r="DG681">
        <v>-0.124</v>
      </c>
      <c r="DH681">
        <v>-2.1179999999999999</v>
      </c>
      <c r="DI681">
        <v>-0.2</v>
      </c>
      <c r="DJ681">
        <v>420</v>
      </c>
      <c r="DK681">
        <v>19</v>
      </c>
      <c r="DL681">
        <v>0.14000000000000001</v>
      </c>
      <c r="DM681">
        <v>0.05</v>
      </c>
      <c r="DN681">
        <v>-38.984712500000001</v>
      </c>
      <c r="DO681">
        <v>-2.783897560975483</v>
      </c>
      <c r="DP681">
        <v>0.2781713277707647</v>
      </c>
      <c r="DQ681">
        <v>0</v>
      </c>
      <c r="DR681">
        <v>1.24601125</v>
      </c>
      <c r="DS681">
        <v>0.1146140712945595</v>
      </c>
      <c r="DT681">
        <v>2.0945884940424458E-2</v>
      </c>
      <c r="DU681">
        <v>0</v>
      </c>
      <c r="DV681">
        <v>0</v>
      </c>
      <c r="DW681">
        <v>2</v>
      </c>
      <c r="DX681" t="s">
        <v>363</v>
      </c>
      <c r="DY681">
        <v>2.9721799999999998</v>
      </c>
      <c r="DZ681">
        <v>2.7246600000000001</v>
      </c>
      <c r="EA681">
        <v>0.14779200000000001</v>
      </c>
      <c r="EB681">
        <v>0.14947299999999999</v>
      </c>
      <c r="EC681">
        <v>8.0485100000000004E-2</v>
      </c>
      <c r="ED681">
        <v>7.5382400000000002E-2</v>
      </c>
      <c r="EE681">
        <v>26673.5</v>
      </c>
      <c r="EF681">
        <v>26716.799999999999</v>
      </c>
      <c r="EG681">
        <v>29141.5</v>
      </c>
      <c r="EH681">
        <v>29086.6</v>
      </c>
      <c r="EI681">
        <v>35530.699999999997</v>
      </c>
      <c r="EJ681">
        <v>35736.1</v>
      </c>
      <c r="EK681">
        <v>41063.599999999999</v>
      </c>
      <c r="EL681">
        <v>41426.5</v>
      </c>
      <c r="EM681">
        <v>1.895</v>
      </c>
      <c r="EN681">
        <v>2.0316700000000001</v>
      </c>
      <c r="EO681">
        <v>-3.17097E-2</v>
      </c>
      <c r="EP681">
        <v>0</v>
      </c>
      <c r="EQ681">
        <v>26.112100000000002</v>
      </c>
      <c r="ER681">
        <v>999.9</v>
      </c>
      <c r="ES681">
        <v>22.8</v>
      </c>
      <c r="ET681">
        <v>43.2</v>
      </c>
      <c r="EU681">
        <v>26.7911</v>
      </c>
      <c r="EV681">
        <v>61.856400000000001</v>
      </c>
      <c r="EW681">
        <v>26.822900000000001</v>
      </c>
      <c r="EX681">
        <v>2</v>
      </c>
      <c r="EY681">
        <v>0.61025200000000002</v>
      </c>
      <c r="EZ681">
        <v>9.2810500000000005</v>
      </c>
      <c r="FA681">
        <v>20.141200000000001</v>
      </c>
      <c r="FB681">
        <v>5.2189399999999999</v>
      </c>
      <c r="FC681">
        <v>12.0219</v>
      </c>
      <c r="FD681">
        <v>4.9878999999999998</v>
      </c>
      <c r="FE681">
        <v>3.2875800000000002</v>
      </c>
      <c r="FF681">
        <v>5806.7</v>
      </c>
      <c r="FG681">
        <v>9999</v>
      </c>
      <c r="FH681">
        <v>9999</v>
      </c>
      <c r="FI681">
        <v>94.6</v>
      </c>
      <c r="FJ681">
        <v>1.8677299999999999</v>
      </c>
      <c r="FK681">
        <v>1.86676</v>
      </c>
      <c r="FL681">
        <v>1.86615</v>
      </c>
      <c r="FM681">
        <v>1.8660000000000001</v>
      </c>
      <c r="FN681">
        <v>1.8678900000000001</v>
      </c>
      <c r="FO681">
        <v>1.87026</v>
      </c>
      <c r="FP681">
        <v>1.8689</v>
      </c>
      <c r="FQ681">
        <v>1.8703000000000001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-4.82</v>
      </c>
      <c r="GF681">
        <v>-0.17080000000000001</v>
      </c>
      <c r="GG681">
        <v>-0.23523885101243769</v>
      </c>
      <c r="GH681">
        <v>-4.6052117464239163E-3</v>
      </c>
      <c r="GI681">
        <v>3.8696726057278897E-7</v>
      </c>
      <c r="GJ681">
        <v>-9.6670798998846254E-11</v>
      </c>
      <c r="GK681">
        <v>-0.34206402273919922</v>
      </c>
      <c r="GL681">
        <v>-4.2203369556326094E-3</v>
      </c>
      <c r="GM681">
        <v>8.7200311459696754E-4</v>
      </c>
      <c r="GN681">
        <v>-1.3787569801556101E-5</v>
      </c>
      <c r="GO681">
        <v>4</v>
      </c>
      <c r="GP681">
        <v>2427</v>
      </c>
      <c r="GQ681">
        <v>1</v>
      </c>
      <c r="GR681">
        <v>25</v>
      </c>
      <c r="GS681">
        <v>78.3</v>
      </c>
      <c r="GT681">
        <v>78.099999999999994</v>
      </c>
      <c r="GU681">
        <v>2.8723100000000001</v>
      </c>
      <c r="GV681">
        <v>2.2241200000000001</v>
      </c>
      <c r="GW681">
        <v>1.94702</v>
      </c>
      <c r="GX681">
        <v>2.7600099999999999</v>
      </c>
      <c r="GY681">
        <v>2.19482</v>
      </c>
      <c r="GZ681">
        <v>2.36206</v>
      </c>
      <c r="HA681">
        <v>46.502800000000001</v>
      </c>
      <c r="HB681">
        <v>13.492900000000001</v>
      </c>
      <c r="HC681">
        <v>18</v>
      </c>
      <c r="HD681">
        <v>499.61099999999999</v>
      </c>
      <c r="HE681">
        <v>609.00699999999995</v>
      </c>
      <c r="HF681">
        <v>16.994700000000002</v>
      </c>
      <c r="HG681">
        <v>34.401800000000001</v>
      </c>
      <c r="HH681">
        <v>30.0014</v>
      </c>
      <c r="HI681">
        <v>33.924900000000001</v>
      </c>
      <c r="HJ681">
        <v>33.745199999999997</v>
      </c>
      <c r="HK681">
        <v>57.517400000000002</v>
      </c>
      <c r="HL681">
        <v>21.060600000000001</v>
      </c>
      <c r="HM681">
        <v>0</v>
      </c>
      <c r="HN681">
        <v>14.2051</v>
      </c>
      <c r="HO681">
        <v>1122.08</v>
      </c>
      <c r="HP681">
        <v>19.868600000000001</v>
      </c>
      <c r="HQ681">
        <v>99.676400000000001</v>
      </c>
      <c r="HR681">
        <v>99.514600000000002</v>
      </c>
    </row>
    <row r="682" spans="1:226" x14ac:dyDescent="0.2">
      <c r="A682">
        <v>666</v>
      </c>
      <c r="B682">
        <v>1657217721.5999999</v>
      </c>
      <c r="C682">
        <v>10796</v>
      </c>
      <c r="D682" t="s">
        <v>1698</v>
      </c>
      <c r="E682" t="s">
        <v>1699</v>
      </c>
      <c r="F682">
        <v>5</v>
      </c>
      <c r="G682" s="1" t="s">
        <v>1567</v>
      </c>
      <c r="H682" t="s">
        <v>354</v>
      </c>
      <c r="I682">
        <v>1657217713.814285</v>
      </c>
      <c r="J682">
        <f t="shared" si="340"/>
        <v>1.635742257835628E-3</v>
      </c>
      <c r="K682">
        <f t="shared" si="341"/>
        <v>1.635742257835628</v>
      </c>
      <c r="L682" s="1">
        <f t="shared" si="342"/>
        <v>20.926728815439823</v>
      </c>
      <c r="M682">
        <f t="shared" si="343"/>
        <v>1051.693571428571</v>
      </c>
      <c r="N682">
        <f t="shared" si="344"/>
        <v>536.80730440932734</v>
      </c>
      <c r="O682">
        <f t="shared" si="345"/>
        <v>40.161706471826143</v>
      </c>
      <c r="P682">
        <f t="shared" si="346"/>
        <v>78.683371420396199</v>
      </c>
      <c r="Q682">
        <f t="shared" si="347"/>
        <v>6.9872698215184631E-2</v>
      </c>
      <c r="R682">
        <f t="shared" si="348"/>
        <v>2.8453751621765768</v>
      </c>
      <c r="S682">
        <f t="shared" si="349"/>
        <v>6.8933287867347065E-2</v>
      </c>
      <c r="T682">
        <f t="shared" si="350"/>
        <v>4.3166654936667048E-2</v>
      </c>
      <c r="U682">
        <f t="shared" si="351"/>
        <v>321.51694547321864</v>
      </c>
      <c r="V682">
        <f t="shared" si="352"/>
        <v>26.431778571261624</v>
      </c>
      <c r="W682">
        <f t="shared" si="353"/>
        <v>25.586439285714281</v>
      </c>
      <c r="X682">
        <f t="shared" si="354"/>
        <v>3.292561592915046</v>
      </c>
      <c r="Y682">
        <f t="shared" si="355"/>
        <v>49.774092565781295</v>
      </c>
      <c r="Z682">
        <f t="shared" si="356"/>
        <v>1.5749812485567665</v>
      </c>
      <c r="AA682">
        <f t="shared" si="357"/>
        <v>3.1642590901587524</v>
      </c>
      <c r="AB682">
        <f t="shared" si="358"/>
        <v>1.7175803443582796</v>
      </c>
      <c r="AC682">
        <f t="shared" si="359"/>
        <v>-72.136233570551198</v>
      </c>
      <c r="AD682">
        <f t="shared" si="360"/>
        <v>-102.46289246654864</v>
      </c>
      <c r="AE682">
        <f t="shared" si="361"/>
        <v>-7.6364402427995506</v>
      </c>
      <c r="AF682">
        <f t="shared" si="362"/>
        <v>139.28137919331925</v>
      </c>
      <c r="AG682">
        <f t="shared" si="363"/>
        <v>48.43282308905524</v>
      </c>
      <c r="AH682">
        <f t="shared" si="364"/>
        <v>1.6467232844492947</v>
      </c>
      <c r="AI682">
        <f t="shared" si="365"/>
        <v>20.926728815439823</v>
      </c>
      <c r="AJ682">
        <v>1129.0563001064311</v>
      </c>
      <c r="AK682">
        <v>1098.9629090909091</v>
      </c>
      <c r="AL682">
        <v>3.3752454293811871</v>
      </c>
      <c r="AM682">
        <v>65.560437970994172</v>
      </c>
      <c r="AN682">
        <f t="shared" si="366"/>
        <v>1.635742257835628</v>
      </c>
      <c r="AO682">
        <v>19.768082761908921</v>
      </c>
      <c r="AP682">
        <v>21.026476969696962</v>
      </c>
      <c r="AQ682">
        <v>-4.2421765592442958E-4</v>
      </c>
      <c r="AR682">
        <v>78.045151830667706</v>
      </c>
      <c r="AS682">
        <v>0</v>
      </c>
      <c r="AT682">
        <v>0</v>
      </c>
      <c r="AU682">
        <f t="shared" si="367"/>
        <v>1</v>
      </c>
      <c r="AV682">
        <f t="shared" si="368"/>
        <v>0</v>
      </c>
      <c r="AW682">
        <f t="shared" si="369"/>
        <v>39770.659230453013</v>
      </c>
      <c r="AX682">
        <f t="shared" si="370"/>
        <v>2000.001785714285</v>
      </c>
      <c r="AY682">
        <f t="shared" si="371"/>
        <v>1681.2018422141025</v>
      </c>
      <c r="AZ682">
        <f t="shared" si="372"/>
        <v>0.84060017057118497</v>
      </c>
      <c r="BA682">
        <f t="shared" si="373"/>
        <v>0.16075832920238686</v>
      </c>
      <c r="BB682" s="1">
        <v>3.923</v>
      </c>
      <c r="BC682">
        <v>0.5</v>
      </c>
      <c r="BD682" t="s">
        <v>355</v>
      </c>
      <c r="BE682">
        <v>2</v>
      </c>
      <c r="BF682" t="b">
        <v>1</v>
      </c>
      <c r="BG682">
        <v>1657217713.814285</v>
      </c>
      <c r="BH682">
        <v>1051.693571428571</v>
      </c>
      <c r="BI682">
        <v>1091.0521428571431</v>
      </c>
      <c r="BJ682">
        <v>21.051432142857141</v>
      </c>
      <c r="BK682">
        <v>19.78663214285714</v>
      </c>
      <c r="BL682">
        <v>1056.476071428571</v>
      </c>
      <c r="BM682">
        <v>21.222124999999998</v>
      </c>
      <c r="BN682">
        <v>500.00799999999998</v>
      </c>
      <c r="BO682">
        <v>74.71588214285714</v>
      </c>
      <c r="BP682">
        <v>9.9989664285714291E-2</v>
      </c>
      <c r="BQ682">
        <v>24.918492857142859</v>
      </c>
      <c r="BR682">
        <v>25.586439285714281</v>
      </c>
      <c r="BS682">
        <v>999.9000000000002</v>
      </c>
      <c r="BT682">
        <v>0</v>
      </c>
      <c r="BU682">
        <v>0</v>
      </c>
      <c r="BV682">
        <v>9996.5882142857154</v>
      </c>
      <c r="BW682">
        <v>0</v>
      </c>
      <c r="BX682">
        <v>1770.7092857142859</v>
      </c>
      <c r="BY682">
        <v>-39.358110714285708</v>
      </c>
      <c r="BZ682">
        <v>1074.309642857143</v>
      </c>
      <c r="CA682">
        <v>1113.075714285714</v>
      </c>
      <c r="CB682">
        <v>1.264804285714286</v>
      </c>
      <c r="CC682">
        <v>1091.0521428571431</v>
      </c>
      <c r="CD682">
        <v>19.78663214285714</v>
      </c>
      <c r="CE682">
        <v>1.5728771428571431</v>
      </c>
      <c r="CF682">
        <v>1.478375714285715</v>
      </c>
      <c r="CG682">
        <v>13.69561785714285</v>
      </c>
      <c r="CH682">
        <v>12.746321428571431</v>
      </c>
      <c r="CI682">
        <v>2000.001785714285</v>
      </c>
      <c r="CJ682">
        <v>0.97999571428571408</v>
      </c>
      <c r="CK682">
        <v>2.000404285714286E-2</v>
      </c>
      <c r="CL682">
        <v>0</v>
      </c>
      <c r="CM682">
        <v>2.2847749999999998</v>
      </c>
      <c r="CN682">
        <v>0</v>
      </c>
      <c r="CO682">
        <v>7031.6174999999994</v>
      </c>
      <c r="CP682">
        <v>16749.446428571431</v>
      </c>
      <c r="CQ682">
        <v>42.875</v>
      </c>
      <c r="CR682">
        <v>44.936999999999983</v>
      </c>
      <c r="CS682">
        <v>43.292071428571418</v>
      </c>
      <c r="CT682">
        <v>43.468499999999977</v>
      </c>
      <c r="CU682">
        <v>41.686999999999991</v>
      </c>
      <c r="CV682">
        <v>1959.991428571429</v>
      </c>
      <c r="CW682">
        <v>40.011428571428567</v>
      </c>
      <c r="CX682">
        <v>0</v>
      </c>
      <c r="CY682">
        <v>1657217726.9000001</v>
      </c>
      <c r="CZ682">
        <v>0</v>
      </c>
      <c r="DA682">
        <v>1657213031</v>
      </c>
      <c r="DB682" t="s">
        <v>1093</v>
      </c>
      <c r="DC682">
        <v>1657213019.5</v>
      </c>
      <c r="DD682">
        <v>1657213031</v>
      </c>
      <c r="DE682">
        <v>2</v>
      </c>
      <c r="DF682">
        <v>1.982</v>
      </c>
      <c r="DG682">
        <v>-0.124</v>
      </c>
      <c r="DH682">
        <v>-2.1179999999999999</v>
      </c>
      <c r="DI682">
        <v>-0.2</v>
      </c>
      <c r="DJ682">
        <v>420</v>
      </c>
      <c r="DK682">
        <v>19</v>
      </c>
      <c r="DL682">
        <v>0.14000000000000001</v>
      </c>
      <c r="DM682">
        <v>0.05</v>
      </c>
      <c r="DN682">
        <v>-39.208114999999999</v>
      </c>
      <c r="DO682">
        <v>-2.7892682926828871</v>
      </c>
      <c r="DP682">
        <v>0.27858447780700207</v>
      </c>
      <c r="DQ682">
        <v>0</v>
      </c>
      <c r="DR682">
        <v>1.25374575</v>
      </c>
      <c r="DS682">
        <v>0.19371793621013131</v>
      </c>
      <c r="DT682">
        <v>1.984521175088591E-2</v>
      </c>
      <c r="DU682">
        <v>0</v>
      </c>
      <c r="DV682">
        <v>0</v>
      </c>
      <c r="DW682">
        <v>2</v>
      </c>
      <c r="DX682" t="s">
        <v>363</v>
      </c>
      <c r="DY682">
        <v>2.9721199999999999</v>
      </c>
      <c r="DZ682">
        <v>2.7246199999999998</v>
      </c>
      <c r="EA682">
        <v>0.14926900000000001</v>
      </c>
      <c r="EB682">
        <v>0.150923</v>
      </c>
      <c r="EC682">
        <v>8.0423400000000006E-2</v>
      </c>
      <c r="ED682">
        <v>7.5381500000000004E-2</v>
      </c>
      <c r="EE682">
        <v>26626</v>
      </c>
      <c r="EF682">
        <v>26670.6</v>
      </c>
      <c r="EG682">
        <v>29140.400000000001</v>
      </c>
      <c r="EH682">
        <v>29086.1</v>
      </c>
      <c r="EI682">
        <v>35531.9</v>
      </c>
      <c r="EJ682">
        <v>35735.4</v>
      </c>
      <c r="EK682">
        <v>41062.199999999997</v>
      </c>
      <c r="EL682">
        <v>41425.599999999999</v>
      </c>
      <c r="EM682">
        <v>1.8949</v>
      </c>
      <c r="EN682">
        <v>2.03172</v>
      </c>
      <c r="EO682">
        <v>-3.1545799999999999E-2</v>
      </c>
      <c r="EP682">
        <v>0</v>
      </c>
      <c r="EQ682">
        <v>26.117599999999999</v>
      </c>
      <c r="ER682">
        <v>999.9</v>
      </c>
      <c r="ES682">
        <v>22.7</v>
      </c>
      <c r="ET682">
        <v>43.2</v>
      </c>
      <c r="EU682">
        <v>26.670400000000001</v>
      </c>
      <c r="EV682">
        <v>61.926400000000001</v>
      </c>
      <c r="EW682">
        <v>26.730799999999999</v>
      </c>
      <c r="EX682">
        <v>2</v>
      </c>
      <c r="EY682">
        <v>0.61163900000000004</v>
      </c>
      <c r="EZ682">
        <v>9.2810500000000005</v>
      </c>
      <c r="FA682">
        <v>20.141100000000002</v>
      </c>
      <c r="FB682">
        <v>5.2183400000000004</v>
      </c>
      <c r="FC682">
        <v>12.0219</v>
      </c>
      <c r="FD682">
        <v>4.9878</v>
      </c>
      <c r="FE682">
        <v>3.2875299999999998</v>
      </c>
      <c r="FF682">
        <v>5806.7</v>
      </c>
      <c r="FG682">
        <v>9999</v>
      </c>
      <c r="FH682">
        <v>9999</v>
      </c>
      <c r="FI682">
        <v>94.6</v>
      </c>
      <c r="FJ682">
        <v>1.8677299999999999</v>
      </c>
      <c r="FK682">
        <v>1.86676</v>
      </c>
      <c r="FL682">
        <v>1.86615</v>
      </c>
      <c r="FM682">
        <v>1.8660000000000001</v>
      </c>
      <c r="FN682">
        <v>1.8678900000000001</v>
      </c>
      <c r="FO682">
        <v>1.87026</v>
      </c>
      <c r="FP682">
        <v>1.8689</v>
      </c>
      <c r="FQ682">
        <v>1.87029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-4.8899999999999997</v>
      </c>
      <c r="GF682">
        <v>-0.1711</v>
      </c>
      <c r="GG682">
        <v>-0.23523885101243769</v>
      </c>
      <c r="GH682">
        <v>-4.6052117464239163E-3</v>
      </c>
      <c r="GI682">
        <v>3.8696726057278897E-7</v>
      </c>
      <c r="GJ682">
        <v>-9.6670798998846254E-11</v>
      </c>
      <c r="GK682">
        <v>-0.34206402273919922</v>
      </c>
      <c r="GL682">
        <v>-4.2203369556326094E-3</v>
      </c>
      <c r="GM682">
        <v>8.7200311459696754E-4</v>
      </c>
      <c r="GN682">
        <v>-1.3787569801556101E-5</v>
      </c>
      <c r="GO682">
        <v>4</v>
      </c>
      <c r="GP682">
        <v>2427</v>
      </c>
      <c r="GQ682">
        <v>1</v>
      </c>
      <c r="GR682">
        <v>25</v>
      </c>
      <c r="GS682">
        <v>78.400000000000006</v>
      </c>
      <c r="GT682">
        <v>78.2</v>
      </c>
      <c r="GU682">
        <v>2.9040499999999998</v>
      </c>
      <c r="GV682">
        <v>2.2241200000000001</v>
      </c>
      <c r="GW682">
        <v>1.94702</v>
      </c>
      <c r="GX682">
        <v>2.7600099999999999</v>
      </c>
      <c r="GY682">
        <v>2.19482</v>
      </c>
      <c r="GZ682">
        <v>2.3815900000000001</v>
      </c>
      <c r="HA682">
        <v>46.5321</v>
      </c>
      <c r="HB682">
        <v>13.5016</v>
      </c>
      <c r="HC682">
        <v>18</v>
      </c>
      <c r="HD682">
        <v>499.65699999999998</v>
      </c>
      <c r="HE682">
        <v>609.21100000000001</v>
      </c>
      <c r="HF682">
        <v>16.9986</v>
      </c>
      <c r="HG682">
        <v>34.417099999999998</v>
      </c>
      <c r="HH682">
        <v>30.0014</v>
      </c>
      <c r="HI682">
        <v>33.939799999999998</v>
      </c>
      <c r="HJ682">
        <v>33.762099999999997</v>
      </c>
      <c r="HK682">
        <v>58.209000000000003</v>
      </c>
      <c r="HL682">
        <v>20.760100000000001</v>
      </c>
      <c r="HM682">
        <v>0</v>
      </c>
      <c r="HN682">
        <v>14.2051</v>
      </c>
      <c r="HO682">
        <v>1142.1099999999999</v>
      </c>
      <c r="HP682">
        <v>19.894300000000001</v>
      </c>
      <c r="HQ682">
        <v>99.672899999999998</v>
      </c>
      <c r="HR682">
        <v>99.512699999999995</v>
      </c>
    </row>
    <row r="683" spans="1:226" x14ac:dyDescent="0.2">
      <c r="A683">
        <v>667</v>
      </c>
      <c r="B683">
        <v>1657217726.5999999</v>
      </c>
      <c r="C683">
        <v>10801</v>
      </c>
      <c r="D683" t="s">
        <v>1700</v>
      </c>
      <c r="E683" t="s">
        <v>1701</v>
      </c>
      <c r="F683">
        <v>5</v>
      </c>
      <c r="G683" s="1" t="s">
        <v>1567</v>
      </c>
      <c r="H683" t="s">
        <v>354</v>
      </c>
      <c r="I683">
        <v>1657217719.0999999</v>
      </c>
      <c r="J683">
        <f t="shared" si="340"/>
        <v>1.5832129848446315E-3</v>
      </c>
      <c r="K683">
        <f t="shared" si="341"/>
        <v>1.5832129848446315</v>
      </c>
      <c r="L683" s="1">
        <f t="shared" si="342"/>
        <v>20.982894542331287</v>
      </c>
      <c r="M683">
        <f t="shared" si="343"/>
        <v>1069.222962962963</v>
      </c>
      <c r="N683">
        <f t="shared" si="344"/>
        <v>535.6085648428101</v>
      </c>
      <c r="O683">
        <f t="shared" si="345"/>
        <v>40.072337046926208</v>
      </c>
      <c r="P683">
        <f t="shared" si="346"/>
        <v>79.995477597971998</v>
      </c>
      <c r="Q683">
        <f t="shared" si="347"/>
        <v>6.7476877737274649E-2</v>
      </c>
      <c r="R683">
        <f t="shared" si="348"/>
        <v>2.844877195410433</v>
      </c>
      <c r="S683">
        <f t="shared" si="349"/>
        <v>6.6600197557175611E-2</v>
      </c>
      <c r="T683">
        <f t="shared" si="350"/>
        <v>4.1702940695343901E-2</v>
      </c>
      <c r="U683">
        <f t="shared" si="351"/>
        <v>321.51814157094611</v>
      </c>
      <c r="V683">
        <f t="shared" si="352"/>
        <v>26.449362190215968</v>
      </c>
      <c r="W683">
        <f t="shared" si="353"/>
        <v>25.596344444444441</v>
      </c>
      <c r="X683">
        <f t="shared" si="354"/>
        <v>3.2944979220546431</v>
      </c>
      <c r="Y683">
        <f t="shared" si="355"/>
        <v>49.728108189758402</v>
      </c>
      <c r="Z683">
        <f t="shared" si="356"/>
        <v>1.5738335215854287</v>
      </c>
      <c r="AA683">
        <f t="shared" si="357"/>
        <v>3.164877126593693</v>
      </c>
      <c r="AB683">
        <f t="shared" si="358"/>
        <v>1.7206644004692144</v>
      </c>
      <c r="AC683">
        <f t="shared" si="359"/>
        <v>-69.819692631648252</v>
      </c>
      <c r="AD683">
        <f t="shared" si="360"/>
        <v>-103.46203057023909</v>
      </c>
      <c r="AE683">
        <f t="shared" si="361"/>
        <v>-7.7127659385830585</v>
      </c>
      <c r="AF683">
        <f t="shared" si="362"/>
        <v>140.52365243047569</v>
      </c>
      <c r="AG683">
        <f t="shared" si="363"/>
        <v>48.687204749388293</v>
      </c>
      <c r="AH683">
        <f t="shared" si="364"/>
        <v>1.6304709982275802</v>
      </c>
      <c r="AI683">
        <f t="shared" si="365"/>
        <v>20.982894542331287</v>
      </c>
      <c r="AJ683">
        <v>1146.0466973311179</v>
      </c>
      <c r="AK683">
        <v>1115.8795151515139</v>
      </c>
      <c r="AL683">
        <v>3.382517353898141</v>
      </c>
      <c r="AM683">
        <v>65.560437970994172</v>
      </c>
      <c r="AN683">
        <f t="shared" si="366"/>
        <v>1.5832129848446315</v>
      </c>
      <c r="AO683">
        <v>19.791306536369671</v>
      </c>
      <c r="AP683">
        <v>21.016804242424239</v>
      </c>
      <c r="AQ683">
        <v>-2.0033336711345502E-3</v>
      </c>
      <c r="AR683">
        <v>78.045151830667706</v>
      </c>
      <c r="AS683">
        <v>0</v>
      </c>
      <c r="AT683">
        <v>0</v>
      </c>
      <c r="AU683">
        <f t="shared" si="367"/>
        <v>1</v>
      </c>
      <c r="AV683">
        <f t="shared" si="368"/>
        <v>0</v>
      </c>
      <c r="AW683">
        <f t="shared" si="369"/>
        <v>39760.413435851297</v>
      </c>
      <c r="AX683">
        <f t="shared" si="370"/>
        <v>2000.0077777777781</v>
      </c>
      <c r="AY683">
        <f t="shared" si="371"/>
        <v>1681.2069997776925</v>
      </c>
      <c r="AZ683">
        <f t="shared" si="372"/>
        <v>0.84060023088794822</v>
      </c>
      <c r="BA683">
        <f t="shared" si="373"/>
        <v>0.16075844561374009</v>
      </c>
      <c r="BB683" s="1">
        <v>3.923</v>
      </c>
      <c r="BC683">
        <v>0.5</v>
      </c>
      <c r="BD683" t="s">
        <v>355</v>
      </c>
      <c r="BE683">
        <v>2</v>
      </c>
      <c r="BF683" t="b">
        <v>1</v>
      </c>
      <c r="BG683">
        <v>1657217719.0999999</v>
      </c>
      <c r="BH683">
        <v>1069.222962962963</v>
      </c>
      <c r="BI683">
        <v>1108.7903703703701</v>
      </c>
      <c r="BJ683">
        <v>21.03592592592593</v>
      </c>
      <c r="BK683">
        <v>19.78358148148148</v>
      </c>
      <c r="BL683">
        <v>1074.0781481481481</v>
      </c>
      <c r="BM683">
        <v>21.206822222222218</v>
      </c>
      <c r="BN683">
        <v>500.00499999999988</v>
      </c>
      <c r="BO683">
        <v>74.716470370370374</v>
      </c>
      <c r="BP683">
        <v>9.9990151851851852E-2</v>
      </c>
      <c r="BQ683">
        <v>24.92176666666667</v>
      </c>
      <c r="BR683">
        <v>25.596344444444441</v>
      </c>
      <c r="BS683">
        <v>999.90000000000009</v>
      </c>
      <c r="BT683">
        <v>0</v>
      </c>
      <c r="BU683">
        <v>0</v>
      </c>
      <c r="BV683">
        <v>9993.9359259259272</v>
      </c>
      <c r="BW683">
        <v>0</v>
      </c>
      <c r="BX683">
        <v>1839.4933333333331</v>
      </c>
      <c r="BY683">
        <v>-39.566544444444453</v>
      </c>
      <c r="BZ683">
        <v>1092.199259259259</v>
      </c>
      <c r="CA683">
        <v>1131.168518518519</v>
      </c>
      <c r="CB683">
        <v>1.252348518518519</v>
      </c>
      <c r="CC683">
        <v>1108.7903703703701</v>
      </c>
      <c r="CD683">
        <v>19.78358148148148</v>
      </c>
      <c r="CE683">
        <v>1.571731111111111</v>
      </c>
      <c r="CF683">
        <v>1.47815962962963</v>
      </c>
      <c r="CG683">
        <v>13.68441111111111</v>
      </c>
      <c r="CH683">
        <v>12.7440962962963</v>
      </c>
      <c r="CI683">
        <v>2000.0077777777781</v>
      </c>
      <c r="CJ683">
        <v>0.97999348148148113</v>
      </c>
      <c r="CK683">
        <v>2.0006207407407411E-2</v>
      </c>
      <c r="CL683">
        <v>0</v>
      </c>
      <c r="CM683">
        <v>2.2010037037037038</v>
      </c>
      <c r="CN683">
        <v>0</v>
      </c>
      <c r="CO683">
        <v>7111.577407407407</v>
      </c>
      <c r="CP683">
        <v>16749.488888888889</v>
      </c>
      <c r="CQ683">
        <v>42.875</v>
      </c>
      <c r="CR683">
        <v>44.936999999999983</v>
      </c>
      <c r="CS683">
        <v>43.293629629629613</v>
      </c>
      <c r="CT683">
        <v>43.476666666666659</v>
      </c>
      <c r="CU683">
        <v>41.686999999999991</v>
      </c>
      <c r="CV683">
        <v>1959.9925925925929</v>
      </c>
      <c r="CW683">
        <v>40.015555555555558</v>
      </c>
      <c r="CX683">
        <v>0</v>
      </c>
      <c r="CY683">
        <v>1657217731.7</v>
      </c>
      <c r="CZ683">
        <v>0</v>
      </c>
      <c r="DA683">
        <v>1657213031</v>
      </c>
      <c r="DB683" t="s">
        <v>1093</v>
      </c>
      <c r="DC683">
        <v>1657213019.5</v>
      </c>
      <c r="DD683">
        <v>1657213031</v>
      </c>
      <c r="DE683">
        <v>2</v>
      </c>
      <c r="DF683">
        <v>1.982</v>
      </c>
      <c r="DG683">
        <v>-0.124</v>
      </c>
      <c r="DH683">
        <v>-2.1179999999999999</v>
      </c>
      <c r="DI683">
        <v>-0.2</v>
      </c>
      <c r="DJ683">
        <v>420</v>
      </c>
      <c r="DK683">
        <v>19</v>
      </c>
      <c r="DL683">
        <v>0.14000000000000001</v>
      </c>
      <c r="DM683">
        <v>0.05</v>
      </c>
      <c r="DN683">
        <v>-39.404514634146352</v>
      </c>
      <c r="DO683">
        <v>-2.3407379790940408</v>
      </c>
      <c r="DP683">
        <v>0.2488680535515248</v>
      </c>
      <c r="DQ683">
        <v>0</v>
      </c>
      <c r="DR683">
        <v>1.2545224390243901</v>
      </c>
      <c r="DS683">
        <v>-8.4723554006969112E-2</v>
      </c>
      <c r="DT683">
        <v>2.0335479961650089E-2</v>
      </c>
      <c r="DU683">
        <v>1</v>
      </c>
      <c r="DV683">
        <v>1</v>
      </c>
      <c r="DW683">
        <v>2</v>
      </c>
      <c r="DX683" t="s">
        <v>357</v>
      </c>
      <c r="DY683">
        <v>2.9721799999999998</v>
      </c>
      <c r="DZ683">
        <v>2.72478</v>
      </c>
      <c r="EA683">
        <v>0.15073300000000001</v>
      </c>
      <c r="EB683">
        <v>0.15236</v>
      </c>
      <c r="EC683">
        <v>8.0398999999999998E-2</v>
      </c>
      <c r="ED683">
        <v>7.5460799999999995E-2</v>
      </c>
      <c r="EE683">
        <v>26579.7</v>
      </c>
      <c r="EF683">
        <v>26624.6</v>
      </c>
      <c r="EG683">
        <v>29140</v>
      </c>
      <c r="EH683">
        <v>29085.3</v>
      </c>
      <c r="EI683">
        <v>35532.300000000003</v>
      </c>
      <c r="EJ683">
        <v>35731.4</v>
      </c>
      <c r="EK683">
        <v>41061.4</v>
      </c>
      <c r="EL683">
        <v>41424.5</v>
      </c>
      <c r="EM683">
        <v>1.8948199999999999</v>
      </c>
      <c r="EN683">
        <v>2.03145</v>
      </c>
      <c r="EO683">
        <v>-3.1530900000000001E-2</v>
      </c>
      <c r="EP683">
        <v>0</v>
      </c>
      <c r="EQ683">
        <v>26.121500000000001</v>
      </c>
      <c r="ER683">
        <v>999.9</v>
      </c>
      <c r="ES683">
        <v>22.7</v>
      </c>
      <c r="ET683">
        <v>43.2</v>
      </c>
      <c r="EU683">
        <v>26.672699999999999</v>
      </c>
      <c r="EV683">
        <v>61.936399999999999</v>
      </c>
      <c r="EW683">
        <v>26.802900000000001</v>
      </c>
      <c r="EX683">
        <v>2</v>
      </c>
      <c r="EY683">
        <v>0.61306400000000005</v>
      </c>
      <c r="EZ683">
        <v>9.2810500000000005</v>
      </c>
      <c r="FA683">
        <v>20.141200000000001</v>
      </c>
      <c r="FB683">
        <v>5.2189399999999999</v>
      </c>
      <c r="FC683">
        <v>12.021800000000001</v>
      </c>
      <c r="FD683">
        <v>4.9882999999999997</v>
      </c>
      <c r="FE683">
        <v>3.2877200000000002</v>
      </c>
      <c r="FF683">
        <v>5807</v>
      </c>
      <c r="FG683">
        <v>9999</v>
      </c>
      <c r="FH683">
        <v>9999</v>
      </c>
      <c r="FI683">
        <v>94.6</v>
      </c>
      <c r="FJ683">
        <v>1.86771</v>
      </c>
      <c r="FK683">
        <v>1.86676</v>
      </c>
      <c r="FL683">
        <v>1.86615</v>
      </c>
      <c r="FM683">
        <v>1.8660000000000001</v>
      </c>
      <c r="FN683">
        <v>1.8678900000000001</v>
      </c>
      <c r="FO683">
        <v>1.8702700000000001</v>
      </c>
      <c r="FP683">
        <v>1.8689</v>
      </c>
      <c r="FQ683">
        <v>1.8703000000000001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-4.96</v>
      </c>
      <c r="GF683">
        <v>-0.17119999999999999</v>
      </c>
      <c r="GG683">
        <v>-0.23523885101243769</v>
      </c>
      <c r="GH683">
        <v>-4.6052117464239163E-3</v>
      </c>
      <c r="GI683">
        <v>3.8696726057278897E-7</v>
      </c>
      <c r="GJ683">
        <v>-9.6670798998846254E-11</v>
      </c>
      <c r="GK683">
        <v>-0.34206402273919922</v>
      </c>
      <c r="GL683">
        <v>-4.2203369556326094E-3</v>
      </c>
      <c r="GM683">
        <v>8.7200311459696754E-4</v>
      </c>
      <c r="GN683">
        <v>-1.3787569801556101E-5</v>
      </c>
      <c r="GO683">
        <v>4</v>
      </c>
      <c r="GP683">
        <v>2427</v>
      </c>
      <c r="GQ683">
        <v>1</v>
      </c>
      <c r="GR683">
        <v>25</v>
      </c>
      <c r="GS683">
        <v>78.5</v>
      </c>
      <c r="GT683">
        <v>78.3</v>
      </c>
      <c r="GU683">
        <v>2.9382299999999999</v>
      </c>
      <c r="GV683">
        <v>2.2277800000000001</v>
      </c>
      <c r="GW683">
        <v>1.94702</v>
      </c>
      <c r="GX683">
        <v>2.7600099999999999</v>
      </c>
      <c r="GY683">
        <v>2.19482</v>
      </c>
      <c r="GZ683">
        <v>2.3913600000000002</v>
      </c>
      <c r="HA683">
        <v>46.5321</v>
      </c>
      <c r="HB683">
        <v>13.492900000000001</v>
      </c>
      <c r="HC683">
        <v>18</v>
      </c>
      <c r="HD683">
        <v>499.74700000000001</v>
      </c>
      <c r="HE683">
        <v>609.14499999999998</v>
      </c>
      <c r="HF683">
        <v>16.995999999999999</v>
      </c>
      <c r="HG683">
        <v>34.433</v>
      </c>
      <c r="HH683">
        <v>30.0014</v>
      </c>
      <c r="HI683">
        <v>33.958399999999997</v>
      </c>
      <c r="HJ683">
        <v>33.778199999999998</v>
      </c>
      <c r="HK683">
        <v>58.843000000000004</v>
      </c>
      <c r="HL683">
        <v>20.483599999999999</v>
      </c>
      <c r="HM683">
        <v>0</v>
      </c>
      <c r="HN683">
        <v>14.2018</v>
      </c>
      <c r="HO683">
        <v>1155.47</v>
      </c>
      <c r="HP683">
        <v>19.907399999999999</v>
      </c>
      <c r="HQ683">
        <v>99.671300000000002</v>
      </c>
      <c r="HR683">
        <v>99.51</v>
      </c>
    </row>
    <row r="684" spans="1:226" x14ac:dyDescent="0.2">
      <c r="A684">
        <v>668</v>
      </c>
      <c r="B684">
        <v>1657217731.5999999</v>
      </c>
      <c r="C684">
        <v>10806</v>
      </c>
      <c r="D684" t="s">
        <v>1702</v>
      </c>
      <c r="E684" t="s">
        <v>1703</v>
      </c>
      <c r="F684">
        <v>5</v>
      </c>
      <c r="G684" s="1" t="s">
        <v>1567</v>
      </c>
      <c r="H684" t="s">
        <v>354</v>
      </c>
      <c r="I684">
        <v>1657217723.814285</v>
      </c>
      <c r="J684">
        <f t="shared" si="340"/>
        <v>1.5745679971205717E-3</v>
      </c>
      <c r="K684">
        <f t="shared" si="341"/>
        <v>1.5745679971205717</v>
      </c>
      <c r="L684" s="1">
        <f t="shared" si="342"/>
        <v>21.102402001238108</v>
      </c>
      <c r="M684">
        <f t="shared" si="343"/>
        <v>1084.8457142857139</v>
      </c>
      <c r="N684">
        <f t="shared" si="344"/>
        <v>544.50619291456746</v>
      </c>
      <c r="O684">
        <f t="shared" si="345"/>
        <v>40.73786777846918</v>
      </c>
      <c r="P684">
        <f t="shared" si="346"/>
        <v>81.164001151304475</v>
      </c>
      <c r="Q684">
        <f t="shared" si="347"/>
        <v>6.7027001794669111E-2</v>
      </c>
      <c r="R684">
        <f t="shared" si="348"/>
        <v>2.8447683119801424</v>
      </c>
      <c r="S684">
        <f t="shared" si="349"/>
        <v>6.6161859025641021E-2</v>
      </c>
      <c r="T684">
        <f t="shared" si="350"/>
        <v>4.1427961125250955E-2</v>
      </c>
      <c r="U684">
        <f t="shared" si="351"/>
        <v>321.51566047911052</v>
      </c>
      <c r="V684">
        <f t="shared" si="352"/>
        <v>26.455534011760697</v>
      </c>
      <c r="W684">
        <f t="shared" si="353"/>
        <v>25.601864285714282</v>
      </c>
      <c r="X684">
        <f t="shared" si="354"/>
        <v>3.295577410505687</v>
      </c>
      <c r="Y684">
        <f t="shared" si="355"/>
        <v>49.689825730277903</v>
      </c>
      <c r="Z684">
        <f t="shared" si="356"/>
        <v>1.572980577677942</v>
      </c>
      <c r="AA684">
        <f t="shared" si="357"/>
        <v>3.1655989019085351</v>
      </c>
      <c r="AB684">
        <f t="shared" si="358"/>
        <v>1.722596832827745</v>
      </c>
      <c r="AC684">
        <f t="shared" si="359"/>
        <v>-69.438448673017206</v>
      </c>
      <c r="AD684">
        <f t="shared" si="360"/>
        <v>-103.71836884921987</v>
      </c>
      <c r="AE684">
        <f t="shared" si="361"/>
        <v>-7.7325344318135976</v>
      </c>
      <c r="AF684">
        <f t="shared" si="362"/>
        <v>140.62630852505987</v>
      </c>
      <c r="AG684">
        <f t="shared" si="363"/>
        <v>48.861371332834764</v>
      </c>
      <c r="AH684">
        <f t="shared" si="364"/>
        <v>1.592626862071264</v>
      </c>
      <c r="AI684">
        <f t="shared" si="365"/>
        <v>21.102402001238108</v>
      </c>
      <c r="AJ684">
        <v>1163.182251738519</v>
      </c>
      <c r="AK684">
        <v>1132.8295151515149</v>
      </c>
      <c r="AL684">
        <v>3.405315834895938</v>
      </c>
      <c r="AM684">
        <v>65.560437970994172</v>
      </c>
      <c r="AN684">
        <f t="shared" si="366"/>
        <v>1.5745679971205717</v>
      </c>
      <c r="AO684">
        <v>19.809274303030371</v>
      </c>
      <c r="AP684">
        <v>21.02045939393939</v>
      </c>
      <c r="AQ684">
        <v>-3.7658970895684943E-4</v>
      </c>
      <c r="AR684">
        <v>78.045151830667706</v>
      </c>
      <c r="AS684">
        <v>0</v>
      </c>
      <c r="AT684">
        <v>0</v>
      </c>
      <c r="AU684">
        <f t="shared" si="367"/>
        <v>1</v>
      </c>
      <c r="AV684">
        <f t="shared" si="368"/>
        <v>0</v>
      </c>
      <c r="AW684">
        <f t="shared" si="369"/>
        <v>39757.749078007844</v>
      </c>
      <c r="AX684">
        <f t="shared" si="370"/>
        <v>1999.9917857142859</v>
      </c>
      <c r="AY684">
        <f t="shared" si="371"/>
        <v>1681.1936033570519</v>
      </c>
      <c r="AZ684">
        <f t="shared" si="372"/>
        <v>0.84060025414385542</v>
      </c>
      <c r="BA684">
        <f t="shared" si="373"/>
        <v>0.16075849049764121</v>
      </c>
      <c r="BB684" s="1">
        <v>3.923</v>
      </c>
      <c r="BC684">
        <v>0.5</v>
      </c>
      <c r="BD684" t="s">
        <v>355</v>
      </c>
      <c r="BE684">
        <v>2</v>
      </c>
      <c r="BF684" t="b">
        <v>1</v>
      </c>
      <c r="BG684">
        <v>1657217723.814285</v>
      </c>
      <c r="BH684">
        <v>1084.8457142857139</v>
      </c>
      <c r="BI684">
        <v>1124.537142857143</v>
      </c>
      <c r="BJ684">
        <v>21.02460714285715</v>
      </c>
      <c r="BK684">
        <v>19.80132857142857</v>
      </c>
      <c r="BL684">
        <v>1089.7650000000001</v>
      </c>
      <c r="BM684">
        <v>21.195653571428579</v>
      </c>
      <c r="BN684">
        <v>500.01007142857128</v>
      </c>
      <c r="BO684">
        <v>74.716160714285721</v>
      </c>
      <c r="BP684">
        <v>0.10000907142857141</v>
      </c>
      <c r="BQ684">
        <v>24.925589285714281</v>
      </c>
      <c r="BR684">
        <v>25.601864285714282</v>
      </c>
      <c r="BS684">
        <v>999.9000000000002</v>
      </c>
      <c r="BT684">
        <v>0</v>
      </c>
      <c r="BU684">
        <v>0</v>
      </c>
      <c r="BV684">
        <v>9993.4146428571421</v>
      </c>
      <c r="BW684">
        <v>0</v>
      </c>
      <c r="BX684">
        <v>1924.3724999999999</v>
      </c>
      <c r="BY684">
        <v>-39.690575000000003</v>
      </c>
      <c r="BZ684">
        <v>1108.144642857143</v>
      </c>
      <c r="CA684">
        <v>1147.254285714286</v>
      </c>
      <c r="CB684">
        <v>1.2232885714285719</v>
      </c>
      <c r="CC684">
        <v>1124.537142857143</v>
      </c>
      <c r="CD684">
        <v>19.80132857142857</v>
      </c>
      <c r="CE684">
        <v>1.5708782142857149</v>
      </c>
      <c r="CF684">
        <v>1.479479285714286</v>
      </c>
      <c r="CG684">
        <v>13.67606785714286</v>
      </c>
      <c r="CH684">
        <v>12.75769285714286</v>
      </c>
      <c r="CI684">
        <v>1999.9917857142859</v>
      </c>
      <c r="CJ684">
        <v>0.979992714285714</v>
      </c>
      <c r="CK684">
        <v>2.0006950000000009E-2</v>
      </c>
      <c r="CL684">
        <v>0</v>
      </c>
      <c r="CM684">
        <v>2.2379392857142859</v>
      </c>
      <c r="CN684">
        <v>0</v>
      </c>
      <c r="CO684">
        <v>7155.317857142858</v>
      </c>
      <c r="CP684">
        <v>16749.353571428572</v>
      </c>
      <c r="CQ684">
        <v>42.875</v>
      </c>
      <c r="CR684">
        <v>44.936999999999983</v>
      </c>
      <c r="CS684">
        <v>43.296499999999988</v>
      </c>
      <c r="CT684">
        <v>43.468499999999999</v>
      </c>
      <c r="CU684">
        <v>41.686999999999991</v>
      </c>
      <c r="CV684">
        <v>1959.9753571428571</v>
      </c>
      <c r="CW684">
        <v>40.016785714285717</v>
      </c>
      <c r="CX684">
        <v>0</v>
      </c>
      <c r="CY684">
        <v>1657217736.5</v>
      </c>
      <c r="CZ684">
        <v>0</v>
      </c>
      <c r="DA684">
        <v>1657213031</v>
      </c>
      <c r="DB684" t="s">
        <v>1093</v>
      </c>
      <c r="DC684">
        <v>1657213019.5</v>
      </c>
      <c r="DD684">
        <v>1657213031</v>
      </c>
      <c r="DE684">
        <v>2</v>
      </c>
      <c r="DF684">
        <v>1.982</v>
      </c>
      <c r="DG684">
        <v>-0.124</v>
      </c>
      <c r="DH684">
        <v>-2.1179999999999999</v>
      </c>
      <c r="DI684">
        <v>-0.2</v>
      </c>
      <c r="DJ684">
        <v>420</v>
      </c>
      <c r="DK684">
        <v>19</v>
      </c>
      <c r="DL684">
        <v>0.14000000000000001</v>
      </c>
      <c r="DM684">
        <v>0.05</v>
      </c>
      <c r="DN684">
        <v>-39.631075000000003</v>
      </c>
      <c r="DO684">
        <v>-1.482972607879903</v>
      </c>
      <c r="DP684">
        <v>0.15484448125457939</v>
      </c>
      <c r="DQ684">
        <v>0</v>
      </c>
      <c r="DR684">
        <v>1.2350425</v>
      </c>
      <c r="DS684">
        <v>-0.38362919324578199</v>
      </c>
      <c r="DT684">
        <v>4.1353001629265078E-2</v>
      </c>
      <c r="DU684">
        <v>0</v>
      </c>
      <c r="DV684">
        <v>0</v>
      </c>
      <c r="DW684">
        <v>2</v>
      </c>
      <c r="DX684" t="s">
        <v>363</v>
      </c>
      <c r="DY684">
        <v>2.9721500000000001</v>
      </c>
      <c r="DZ684">
        <v>2.7246600000000001</v>
      </c>
      <c r="EA684">
        <v>0.152195</v>
      </c>
      <c r="EB684">
        <v>0.153781</v>
      </c>
      <c r="EC684">
        <v>8.0414100000000002E-2</v>
      </c>
      <c r="ED684">
        <v>7.5743599999999994E-2</v>
      </c>
      <c r="EE684">
        <v>26533.3</v>
      </c>
      <c r="EF684">
        <v>26579.200000000001</v>
      </c>
      <c r="EG684">
        <v>29139.599999999999</v>
      </c>
      <c r="EH684">
        <v>29084.7</v>
      </c>
      <c r="EI684">
        <v>35530.699999999997</v>
      </c>
      <c r="EJ684">
        <v>35719.699999999997</v>
      </c>
      <c r="EK684">
        <v>41060.300000000003</v>
      </c>
      <c r="EL684">
        <v>41423.699999999997</v>
      </c>
      <c r="EM684">
        <v>1.8946000000000001</v>
      </c>
      <c r="EN684">
        <v>2.0314800000000002</v>
      </c>
      <c r="EO684">
        <v>-3.1784199999999999E-2</v>
      </c>
      <c r="EP684">
        <v>0</v>
      </c>
      <c r="EQ684">
        <v>26.124199999999998</v>
      </c>
      <c r="ER684">
        <v>999.9</v>
      </c>
      <c r="ES684">
        <v>22.7</v>
      </c>
      <c r="ET684">
        <v>43.2</v>
      </c>
      <c r="EU684">
        <v>26.672499999999999</v>
      </c>
      <c r="EV684">
        <v>62.066400000000002</v>
      </c>
      <c r="EW684">
        <v>26.7348</v>
      </c>
      <c r="EX684">
        <v>2</v>
      </c>
      <c r="EY684">
        <v>0.61440600000000001</v>
      </c>
      <c r="EZ684">
        <v>9.2810500000000005</v>
      </c>
      <c r="FA684">
        <v>20.141200000000001</v>
      </c>
      <c r="FB684">
        <v>5.2195400000000003</v>
      </c>
      <c r="FC684">
        <v>12.021599999999999</v>
      </c>
      <c r="FD684">
        <v>4.9883499999999996</v>
      </c>
      <c r="FE684">
        <v>3.2877000000000001</v>
      </c>
      <c r="FF684">
        <v>5807</v>
      </c>
      <c r="FG684">
        <v>9999</v>
      </c>
      <c r="FH684">
        <v>9999</v>
      </c>
      <c r="FI684">
        <v>94.6</v>
      </c>
      <c r="FJ684">
        <v>1.86771</v>
      </c>
      <c r="FK684">
        <v>1.86676</v>
      </c>
      <c r="FL684">
        <v>1.86615</v>
      </c>
      <c r="FM684">
        <v>1.8660000000000001</v>
      </c>
      <c r="FN684">
        <v>1.86788</v>
      </c>
      <c r="FO684">
        <v>1.8702700000000001</v>
      </c>
      <c r="FP684">
        <v>1.8689</v>
      </c>
      <c r="FQ684">
        <v>1.8703000000000001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-5.03</v>
      </c>
      <c r="GF684">
        <v>-0.1711</v>
      </c>
      <c r="GG684">
        <v>-0.23523885101243769</v>
      </c>
      <c r="GH684">
        <v>-4.6052117464239163E-3</v>
      </c>
      <c r="GI684">
        <v>3.8696726057278897E-7</v>
      </c>
      <c r="GJ684">
        <v>-9.6670798998846254E-11</v>
      </c>
      <c r="GK684">
        <v>-0.34206402273919922</v>
      </c>
      <c r="GL684">
        <v>-4.2203369556326094E-3</v>
      </c>
      <c r="GM684">
        <v>8.7200311459696754E-4</v>
      </c>
      <c r="GN684">
        <v>-1.3787569801556101E-5</v>
      </c>
      <c r="GO684">
        <v>4</v>
      </c>
      <c r="GP684">
        <v>2427</v>
      </c>
      <c r="GQ684">
        <v>1</v>
      </c>
      <c r="GR684">
        <v>25</v>
      </c>
      <c r="GS684">
        <v>78.5</v>
      </c>
      <c r="GT684">
        <v>78.3</v>
      </c>
      <c r="GU684">
        <v>2.96997</v>
      </c>
      <c r="GV684">
        <v>2.2241200000000001</v>
      </c>
      <c r="GW684">
        <v>1.94702</v>
      </c>
      <c r="GX684">
        <v>2.7612299999999999</v>
      </c>
      <c r="GY684">
        <v>2.19482</v>
      </c>
      <c r="GZ684">
        <v>2.36938</v>
      </c>
      <c r="HA684">
        <v>46.5321</v>
      </c>
      <c r="HB684">
        <v>13.492900000000001</v>
      </c>
      <c r="HC684">
        <v>18</v>
      </c>
      <c r="HD684">
        <v>499.71</v>
      </c>
      <c r="HE684">
        <v>609.32100000000003</v>
      </c>
      <c r="HF684">
        <v>16.995000000000001</v>
      </c>
      <c r="HG684">
        <v>34.448300000000003</v>
      </c>
      <c r="HH684">
        <v>30.0014</v>
      </c>
      <c r="HI684">
        <v>33.973300000000002</v>
      </c>
      <c r="HJ684">
        <v>33.794400000000003</v>
      </c>
      <c r="HK684">
        <v>59.5364</v>
      </c>
      <c r="HL684">
        <v>20.483599999999999</v>
      </c>
      <c r="HM684">
        <v>0</v>
      </c>
      <c r="HN684">
        <v>14.191700000000001</v>
      </c>
      <c r="HO684">
        <v>1175.51</v>
      </c>
      <c r="HP684">
        <v>19.9102</v>
      </c>
      <c r="HQ684">
        <v>99.668999999999997</v>
      </c>
      <c r="HR684">
        <v>99.507900000000006</v>
      </c>
    </row>
    <row r="685" spans="1:226" x14ac:dyDescent="0.2">
      <c r="A685">
        <v>669</v>
      </c>
      <c r="B685">
        <v>1657217736.5999999</v>
      </c>
      <c r="C685">
        <v>10811</v>
      </c>
      <c r="D685" t="s">
        <v>1704</v>
      </c>
      <c r="E685" t="s">
        <v>1705</v>
      </c>
      <c r="F685">
        <v>5</v>
      </c>
      <c r="G685" s="1" t="s">
        <v>1567</v>
      </c>
      <c r="H685" t="s">
        <v>354</v>
      </c>
      <c r="I685">
        <v>1657217729.0999999</v>
      </c>
      <c r="J685">
        <f t="shared" si="340"/>
        <v>1.5316817387462814E-3</v>
      </c>
      <c r="K685">
        <f t="shared" si="341"/>
        <v>1.5316817387462813</v>
      </c>
      <c r="L685" s="1">
        <f t="shared" si="342"/>
        <v>21.185564812224889</v>
      </c>
      <c r="M685">
        <f t="shared" si="343"/>
        <v>1102.4014814814821</v>
      </c>
      <c r="N685">
        <f t="shared" si="344"/>
        <v>545.3109428965206</v>
      </c>
      <c r="O685">
        <f t="shared" si="345"/>
        <v>40.798166166754591</v>
      </c>
      <c r="P685">
        <f t="shared" si="346"/>
        <v>82.477638510351099</v>
      </c>
      <c r="Q685">
        <f t="shared" si="347"/>
        <v>6.5172528169067878E-2</v>
      </c>
      <c r="R685">
        <f t="shared" si="348"/>
        <v>2.8447257752782256</v>
      </c>
      <c r="S685">
        <f t="shared" si="349"/>
        <v>6.4354268691755881E-2</v>
      </c>
      <c r="T685">
        <f t="shared" si="350"/>
        <v>4.0294079279833292E-2</v>
      </c>
      <c r="U685">
        <f t="shared" si="351"/>
        <v>321.51628288888872</v>
      </c>
      <c r="V685">
        <f t="shared" si="352"/>
        <v>26.471569877724157</v>
      </c>
      <c r="W685">
        <f t="shared" si="353"/>
        <v>25.60308518518519</v>
      </c>
      <c r="X685">
        <f t="shared" si="354"/>
        <v>3.2958162175905001</v>
      </c>
      <c r="Y685">
        <f t="shared" si="355"/>
        <v>49.679230007620426</v>
      </c>
      <c r="Z685">
        <f t="shared" si="356"/>
        <v>1.5730708019421811</v>
      </c>
      <c r="AA685">
        <f t="shared" si="357"/>
        <v>3.1664556831917152</v>
      </c>
      <c r="AB685">
        <f t="shared" si="358"/>
        <v>1.7227454156483191</v>
      </c>
      <c r="AC685">
        <f t="shared" si="359"/>
        <v>-67.547164678711013</v>
      </c>
      <c r="AD685">
        <f t="shared" si="360"/>
        <v>-103.20829988801074</v>
      </c>
      <c r="AE685">
        <f t="shared" si="361"/>
        <v>-7.69484492752275</v>
      </c>
      <c r="AF685">
        <f t="shared" si="362"/>
        <v>143.06597339464423</v>
      </c>
      <c r="AG685">
        <f t="shared" si="363"/>
        <v>49.036981119144478</v>
      </c>
      <c r="AH685">
        <f t="shared" si="364"/>
        <v>1.5261550269499387</v>
      </c>
      <c r="AI685">
        <f t="shared" si="365"/>
        <v>21.185564812224889</v>
      </c>
      <c r="AJ685">
        <v>1180.3482155680999</v>
      </c>
      <c r="AK685">
        <v>1149.913878787879</v>
      </c>
      <c r="AL685">
        <v>3.4088525443867561</v>
      </c>
      <c r="AM685">
        <v>65.560437970994172</v>
      </c>
      <c r="AN685">
        <f t="shared" si="366"/>
        <v>1.5316817387462813</v>
      </c>
      <c r="AO685">
        <v>19.92073010383853</v>
      </c>
      <c r="AP685">
        <v>21.056689696969691</v>
      </c>
      <c r="AQ685">
        <v>8.6022802454713086E-3</v>
      </c>
      <c r="AR685">
        <v>78.045151830667706</v>
      </c>
      <c r="AS685">
        <v>0</v>
      </c>
      <c r="AT685">
        <v>0</v>
      </c>
      <c r="AU685">
        <f t="shared" si="367"/>
        <v>1</v>
      </c>
      <c r="AV685">
        <f t="shared" si="368"/>
        <v>0</v>
      </c>
      <c r="AW685">
        <f t="shared" si="369"/>
        <v>39756.308648869701</v>
      </c>
      <c r="AX685">
        <f t="shared" si="370"/>
        <v>1999.996666666666</v>
      </c>
      <c r="AY685">
        <f t="shared" si="371"/>
        <v>1681.1976222222215</v>
      </c>
      <c r="AZ685">
        <f t="shared" si="372"/>
        <v>0.84060021211146452</v>
      </c>
      <c r="BA685">
        <f t="shared" si="373"/>
        <v>0.1607584093751267</v>
      </c>
      <c r="BB685" s="1">
        <v>3.923</v>
      </c>
      <c r="BC685">
        <v>0.5</v>
      </c>
      <c r="BD685" t="s">
        <v>355</v>
      </c>
      <c r="BE685">
        <v>2</v>
      </c>
      <c r="BF685" t="b">
        <v>1</v>
      </c>
      <c r="BG685">
        <v>1657217729.0999999</v>
      </c>
      <c r="BH685">
        <v>1102.4014814814821</v>
      </c>
      <c r="BI685">
        <v>1142.195555555556</v>
      </c>
      <c r="BJ685">
        <v>21.025766666666669</v>
      </c>
      <c r="BK685">
        <v>19.853533333333331</v>
      </c>
      <c r="BL685">
        <v>1107.3929629629631</v>
      </c>
      <c r="BM685">
        <v>21.19678148148148</v>
      </c>
      <c r="BN685">
        <v>500.00477777777769</v>
      </c>
      <c r="BO685">
        <v>74.716340740740733</v>
      </c>
      <c r="BP685">
        <v>9.9994229629629644E-2</v>
      </c>
      <c r="BQ685">
        <v>24.930125925925921</v>
      </c>
      <c r="BR685">
        <v>25.60308518518519</v>
      </c>
      <c r="BS685">
        <v>999.90000000000009</v>
      </c>
      <c r="BT685">
        <v>0</v>
      </c>
      <c r="BU685">
        <v>0</v>
      </c>
      <c r="BV685">
        <v>9993.1707407407393</v>
      </c>
      <c r="BW685">
        <v>0</v>
      </c>
      <c r="BX685">
        <v>1966.337407407407</v>
      </c>
      <c r="BY685">
        <v>-39.793400000000013</v>
      </c>
      <c r="BZ685">
        <v>1126.077777777778</v>
      </c>
      <c r="CA685">
        <v>1165.3311111111111</v>
      </c>
      <c r="CB685">
        <v>1.172236666666667</v>
      </c>
      <c r="CC685">
        <v>1142.195555555556</v>
      </c>
      <c r="CD685">
        <v>19.853533333333331</v>
      </c>
      <c r="CE685">
        <v>1.570967777777778</v>
      </c>
      <c r="CF685">
        <v>1.4833829629629629</v>
      </c>
      <c r="CG685">
        <v>13.676948148148149</v>
      </c>
      <c r="CH685">
        <v>12.79790740740741</v>
      </c>
      <c r="CI685">
        <v>1999.996666666666</v>
      </c>
      <c r="CJ685">
        <v>0.97999348148148124</v>
      </c>
      <c r="CK685">
        <v>2.0006207407407411E-2</v>
      </c>
      <c r="CL685">
        <v>0</v>
      </c>
      <c r="CM685">
        <v>2.192070370370371</v>
      </c>
      <c r="CN685">
        <v>0</v>
      </c>
      <c r="CO685">
        <v>7176.1911111111112</v>
      </c>
      <c r="CP685">
        <v>16749.407407407409</v>
      </c>
      <c r="CQ685">
        <v>42.875</v>
      </c>
      <c r="CR685">
        <v>44.936999999999983</v>
      </c>
      <c r="CS685">
        <v>43.302814814814788</v>
      </c>
      <c r="CT685">
        <v>43.476666666666659</v>
      </c>
      <c r="CU685">
        <v>41.686999999999991</v>
      </c>
      <c r="CV685">
        <v>1959.9825925925929</v>
      </c>
      <c r="CW685">
        <v>40.014074074074081</v>
      </c>
      <c r="CX685">
        <v>0</v>
      </c>
      <c r="CY685">
        <v>1657217741.9000001</v>
      </c>
      <c r="CZ685">
        <v>0</v>
      </c>
      <c r="DA685">
        <v>1657213031</v>
      </c>
      <c r="DB685" t="s">
        <v>1093</v>
      </c>
      <c r="DC685">
        <v>1657213019.5</v>
      </c>
      <c r="DD685">
        <v>1657213031</v>
      </c>
      <c r="DE685">
        <v>2</v>
      </c>
      <c r="DF685">
        <v>1.982</v>
      </c>
      <c r="DG685">
        <v>-0.124</v>
      </c>
      <c r="DH685">
        <v>-2.1179999999999999</v>
      </c>
      <c r="DI685">
        <v>-0.2</v>
      </c>
      <c r="DJ685">
        <v>420</v>
      </c>
      <c r="DK685">
        <v>19</v>
      </c>
      <c r="DL685">
        <v>0.14000000000000001</v>
      </c>
      <c r="DM685">
        <v>0.05</v>
      </c>
      <c r="DN685">
        <v>-39.712665000000001</v>
      </c>
      <c r="DO685">
        <v>-1.2698994371481509</v>
      </c>
      <c r="DP685">
        <v>0.1387516388191504</v>
      </c>
      <c r="DQ685">
        <v>0</v>
      </c>
      <c r="DR685">
        <v>1.20495</v>
      </c>
      <c r="DS685">
        <v>-0.57777906191369632</v>
      </c>
      <c r="DT685">
        <v>5.7930035732769919E-2</v>
      </c>
      <c r="DU685">
        <v>0</v>
      </c>
      <c r="DV685">
        <v>0</v>
      </c>
      <c r="DW685">
        <v>2</v>
      </c>
      <c r="DX685" t="s">
        <v>363</v>
      </c>
      <c r="DY685">
        <v>2.9721099999999998</v>
      </c>
      <c r="DZ685">
        <v>2.7246199999999998</v>
      </c>
      <c r="EA685">
        <v>0.15365100000000001</v>
      </c>
      <c r="EB685">
        <v>0.15521699999999999</v>
      </c>
      <c r="EC685">
        <v>8.0505400000000005E-2</v>
      </c>
      <c r="ED685">
        <v>7.5758400000000004E-2</v>
      </c>
      <c r="EE685">
        <v>26486.2</v>
      </c>
      <c r="EF685">
        <v>26533.599999999999</v>
      </c>
      <c r="EG685">
        <v>29138.1</v>
      </c>
      <c r="EH685">
        <v>29084.3</v>
      </c>
      <c r="EI685">
        <v>35525.5</v>
      </c>
      <c r="EJ685">
        <v>35718.9</v>
      </c>
      <c r="EK685">
        <v>41058.300000000003</v>
      </c>
      <c r="EL685">
        <v>41423.300000000003</v>
      </c>
      <c r="EM685">
        <v>1.8944700000000001</v>
      </c>
      <c r="EN685">
        <v>2.0312999999999999</v>
      </c>
      <c r="EO685">
        <v>-3.2410000000000001E-2</v>
      </c>
      <c r="EP685">
        <v>0</v>
      </c>
      <c r="EQ685">
        <v>26.126999999999999</v>
      </c>
      <c r="ER685">
        <v>999.9</v>
      </c>
      <c r="ES685">
        <v>22.7</v>
      </c>
      <c r="ET685">
        <v>43.2</v>
      </c>
      <c r="EU685">
        <v>26.671700000000001</v>
      </c>
      <c r="EV685">
        <v>61.986400000000003</v>
      </c>
      <c r="EW685">
        <v>26.770800000000001</v>
      </c>
      <c r="EX685">
        <v>2</v>
      </c>
      <c r="EY685">
        <v>0.61571699999999996</v>
      </c>
      <c r="EZ685">
        <v>9.2810500000000005</v>
      </c>
      <c r="FA685">
        <v>20.141300000000001</v>
      </c>
      <c r="FB685">
        <v>5.2186399999999997</v>
      </c>
      <c r="FC685">
        <v>12.021599999999999</v>
      </c>
      <c r="FD685">
        <v>4.9881500000000001</v>
      </c>
      <c r="FE685">
        <v>3.28775</v>
      </c>
      <c r="FF685">
        <v>5807.2</v>
      </c>
      <c r="FG685">
        <v>9999</v>
      </c>
      <c r="FH685">
        <v>9999</v>
      </c>
      <c r="FI685">
        <v>94.6</v>
      </c>
      <c r="FJ685">
        <v>1.8676999999999999</v>
      </c>
      <c r="FK685">
        <v>1.86676</v>
      </c>
      <c r="FL685">
        <v>1.86615</v>
      </c>
      <c r="FM685">
        <v>1.8660000000000001</v>
      </c>
      <c r="FN685">
        <v>1.8678699999999999</v>
      </c>
      <c r="FO685">
        <v>1.8702700000000001</v>
      </c>
      <c r="FP685">
        <v>1.8689</v>
      </c>
      <c r="FQ685">
        <v>1.8702799999999999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-5.0999999999999996</v>
      </c>
      <c r="GF685">
        <v>-0.1706</v>
      </c>
      <c r="GG685">
        <v>-0.23523885101243769</v>
      </c>
      <c r="GH685">
        <v>-4.6052117464239163E-3</v>
      </c>
      <c r="GI685">
        <v>3.8696726057278897E-7</v>
      </c>
      <c r="GJ685">
        <v>-9.6670798998846254E-11</v>
      </c>
      <c r="GK685">
        <v>-0.34206402273919922</v>
      </c>
      <c r="GL685">
        <v>-4.2203369556326094E-3</v>
      </c>
      <c r="GM685">
        <v>8.7200311459696754E-4</v>
      </c>
      <c r="GN685">
        <v>-1.3787569801556101E-5</v>
      </c>
      <c r="GO685">
        <v>4</v>
      </c>
      <c r="GP685">
        <v>2427</v>
      </c>
      <c r="GQ685">
        <v>1</v>
      </c>
      <c r="GR685">
        <v>25</v>
      </c>
      <c r="GS685">
        <v>78.599999999999994</v>
      </c>
      <c r="GT685">
        <v>78.400000000000006</v>
      </c>
      <c r="GU685">
        <v>3.0041500000000001</v>
      </c>
      <c r="GV685">
        <v>2.2180200000000001</v>
      </c>
      <c r="GW685">
        <v>1.94702</v>
      </c>
      <c r="GX685">
        <v>2.7612299999999999</v>
      </c>
      <c r="GY685">
        <v>2.19482</v>
      </c>
      <c r="GZ685">
        <v>2.3840300000000001</v>
      </c>
      <c r="HA685">
        <v>46.5321</v>
      </c>
      <c r="HB685">
        <v>13.5016</v>
      </c>
      <c r="HC685">
        <v>18</v>
      </c>
      <c r="HD685">
        <v>499.74400000000003</v>
      </c>
      <c r="HE685">
        <v>609.34500000000003</v>
      </c>
      <c r="HF685">
        <v>16.996099999999998</v>
      </c>
      <c r="HG685">
        <v>34.464100000000002</v>
      </c>
      <c r="HH685">
        <v>30.001300000000001</v>
      </c>
      <c r="HI685">
        <v>33.988799999999998</v>
      </c>
      <c r="HJ685">
        <v>33.811399999999999</v>
      </c>
      <c r="HK685">
        <v>60.167400000000001</v>
      </c>
      <c r="HL685">
        <v>20.483599999999999</v>
      </c>
      <c r="HM685">
        <v>0</v>
      </c>
      <c r="HN685">
        <v>14.199299999999999</v>
      </c>
      <c r="HO685">
        <v>1188.8599999999999</v>
      </c>
      <c r="HP685">
        <v>19.895199999999999</v>
      </c>
      <c r="HQ685">
        <v>99.664100000000005</v>
      </c>
      <c r="HR685">
        <v>99.506900000000002</v>
      </c>
    </row>
    <row r="686" spans="1:226" x14ac:dyDescent="0.2">
      <c r="A686">
        <v>670</v>
      </c>
      <c r="B686">
        <v>1657217741.5999999</v>
      </c>
      <c r="C686">
        <v>10816</v>
      </c>
      <c r="D686" t="s">
        <v>1706</v>
      </c>
      <c r="E686" t="s">
        <v>1707</v>
      </c>
      <c r="F686">
        <v>5</v>
      </c>
      <c r="G686" s="1" t="s">
        <v>1567</v>
      </c>
      <c r="H686" t="s">
        <v>354</v>
      </c>
      <c r="I686">
        <v>1657217733.814285</v>
      </c>
      <c r="J686">
        <f t="shared" si="340"/>
        <v>1.516454608319801E-3</v>
      </c>
      <c r="K686">
        <f t="shared" si="341"/>
        <v>1.5164546083198009</v>
      </c>
      <c r="L686" s="1">
        <f t="shared" si="342"/>
        <v>21.414134677380233</v>
      </c>
      <c r="M686">
        <f t="shared" si="343"/>
        <v>1118.0817857142861</v>
      </c>
      <c r="N686">
        <f t="shared" si="344"/>
        <v>549.95165869524271</v>
      </c>
      <c r="O686">
        <f t="shared" si="345"/>
        <v>41.14501408271024</v>
      </c>
      <c r="P686">
        <f t="shared" si="346"/>
        <v>83.650062858214</v>
      </c>
      <c r="Q686">
        <f t="shared" si="347"/>
        <v>6.4558468377876821E-2</v>
      </c>
      <c r="R686">
        <f t="shared" si="348"/>
        <v>2.844674563742033</v>
      </c>
      <c r="S686">
        <f t="shared" si="349"/>
        <v>6.3755438927940986E-2</v>
      </c>
      <c r="T686">
        <f t="shared" si="350"/>
        <v>3.9918466035551818E-2</v>
      </c>
      <c r="U686">
        <f t="shared" si="351"/>
        <v>321.51630543445617</v>
      </c>
      <c r="V686">
        <f t="shared" si="352"/>
        <v>26.480519047400321</v>
      </c>
      <c r="W686">
        <f t="shared" si="353"/>
        <v>25.603085714285719</v>
      </c>
      <c r="X686">
        <f t="shared" si="354"/>
        <v>3.2958163210854714</v>
      </c>
      <c r="Y686">
        <f t="shared" si="355"/>
        <v>49.700694560153792</v>
      </c>
      <c r="Z686">
        <f t="shared" si="356"/>
        <v>1.5742060666723772</v>
      </c>
      <c r="AA686">
        <f t="shared" si="357"/>
        <v>3.1673723689456343</v>
      </c>
      <c r="AB686">
        <f t="shared" si="358"/>
        <v>1.7216102544130942</v>
      </c>
      <c r="AC686">
        <f t="shared" si="359"/>
        <v>-66.875648226903223</v>
      </c>
      <c r="AD686">
        <f t="shared" si="360"/>
        <v>-102.46231116679292</v>
      </c>
      <c r="AE686">
        <f t="shared" si="361"/>
        <v>-7.6395504940449417</v>
      </c>
      <c r="AF686">
        <f t="shared" si="362"/>
        <v>144.53879554671508</v>
      </c>
      <c r="AG686">
        <f t="shared" si="363"/>
        <v>49.208295737613945</v>
      </c>
      <c r="AH686">
        <f t="shared" si="364"/>
        <v>1.5017089119507387</v>
      </c>
      <c r="AI686">
        <f t="shared" si="365"/>
        <v>21.414134677380233</v>
      </c>
      <c r="AJ686">
        <v>1197.5107400203001</v>
      </c>
      <c r="AK686">
        <v>1166.931151515151</v>
      </c>
      <c r="AL686">
        <v>3.39933440644967</v>
      </c>
      <c r="AM686">
        <v>65.560437970994172</v>
      </c>
      <c r="AN686">
        <f t="shared" si="366"/>
        <v>1.5164546083198009</v>
      </c>
      <c r="AO686">
        <v>19.914618663047719</v>
      </c>
      <c r="AP686">
        <v>21.071073333333342</v>
      </c>
      <c r="AQ686">
        <v>1.7554055058379421E-3</v>
      </c>
      <c r="AR686">
        <v>78.045151830667706</v>
      </c>
      <c r="AS686">
        <v>0</v>
      </c>
      <c r="AT686">
        <v>0</v>
      </c>
      <c r="AU686">
        <f t="shared" si="367"/>
        <v>1</v>
      </c>
      <c r="AV686">
        <f t="shared" si="368"/>
        <v>0</v>
      </c>
      <c r="AW686">
        <f t="shared" si="369"/>
        <v>39754.637235541872</v>
      </c>
      <c r="AX686">
        <f t="shared" si="370"/>
        <v>1999.998928571428</v>
      </c>
      <c r="AY686">
        <f t="shared" si="371"/>
        <v>1681.1993468572305</v>
      </c>
      <c r="AZ686">
        <f t="shared" si="372"/>
        <v>0.8406001237501104</v>
      </c>
      <c r="BA686">
        <f t="shared" si="373"/>
        <v>0.16075823883771323</v>
      </c>
      <c r="BB686" s="1">
        <v>3.923</v>
      </c>
      <c r="BC686">
        <v>0.5</v>
      </c>
      <c r="BD686" t="s">
        <v>355</v>
      </c>
      <c r="BE686">
        <v>2</v>
      </c>
      <c r="BF686" t="b">
        <v>1</v>
      </c>
      <c r="BG686">
        <v>1657217733.814285</v>
      </c>
      <c r="BH686">
        <v>1118.0817857142861</v>
      </c>
      <c r="BI686">
        <v>1158.007142857143</v>
      </c>
      <c r="BJ686">
        <v>21.041121428571429</v>
      </c>
      <c r="BK686">
        <v>19.887696428571431</v>
      </c>
      <c r="BL686">
        <v>1123.1375</v>
      </c>
      <c r="BM686">
        <v>21.21193214285714</v>
      </c>
      <c r="BN686">
        <v>500.01053571428571</v>
      </c>
      <c r="BO686">
        <v>74.715699999999998</v>
      </c>
      <c r="BP686">
        <v>9.9992310714285715E-2</v>
      </c>
      <c r="BQ686">
        <v>24.934978571428569</v>
      </c>
      <c r="BR686">
        <v>25.603085714285719</v>
      </c>
      <c r="BS686">
        <v>999.9000000000002</v>
      </c>
      <c r="BT686">
        <v>0</v>
      </c>
      <c r="BU686">
        <v>0</v>
      </c>
      <c r="BV686">
        <v>9992.9917857142864</v>
      </c>
      <c r="BW686">
        <v>0</v>
      </c>
      <c r="BX686">
        <v>1946.5574999999999</v>
      </c>
      <c r="BY686">
        <v>-39.92473571428571</v>
      </c>
      <c r="BZ686">
        <v>1142.1125</v>
      </c>
      <c r="CA686">
        <v>1181.5035714285709</v>
      </c>
      <c r="CB686">
        <v>1.153429285714286</v>
      </c>
      <c r="CC686">
        <v>1158.007142857143</v>
      </c>
      <c r="CD686">
        <v>19.887696428571431</v>
      </c>
      <c r="CE686">
        <v>1.572101785714286</v>
      </c>
      <c r="CF686">
        <v>1.4859232142857139</v>
      </c>
      <c r="CG686">
        <v>13.688032142857139</v>
      </c>
      <c r="CH686">
        <v>12.82405</v>
      </c>
      <c r="CI686">
        <v>1999.998928571428</v>
      </c>
      <c r="CJ686">
        <v>0.97999596428571434</v>
      </c>
      <c r="CK686">
        <v>2.000378928571429E-2</v>
      </c>
      <c r="CL686">
        <v>0</v>
      </c>
      <c r="CM686">
        <v>2.2150107142857141</v>
      </c>
      <c r="CN686">
        <v>0</v>
      </c>
      <c r="CO686">
        <v>7174.8814285714279</v>
      </c>
      <c r="CP686">
        <v>16749.439285714281</v>
      </c>
      <c r="CQ686">
        <v>42.89271428571427</v>
      </c>
      <c r="CR686">
        <v>44.936999999999983</v>
      </c>
      <c r="CS686">
        <v>43.307571428571407</v>
      </c>
      <c r="CT686">
        <v>43.482000000000014</v>
      </c>
      <c r="CU686">
        <v>41.686999999999991</v>
      </c>
      <c r="CV686">
        <v>1959.99</v>
      </c>
      <c r="CW686">
        <v>40.008214285714288</v>
      </c>
      <c r="CX686">
        <v>0</v>
      </c>
      <c r="CY686">
        <v>1657217746.7</v>
      </c>
      <c r="CZ686">
        <v>0</v>
      </c>
      <c r="DA686">
        <v>1657213031</v>
      </c>
      <c r="DB686" t="s">
        <v>1093</v>
      </c>
      <c r="DC686">
        <v>1657213019.5</v>
      </c>
      <c r="DD686">
        <v>1657213031</v>
      </c>
      <c r="DE686">
        <v>2</v>
      </c>
      <c r="DF686">
        <v>1.982</v>
      </c>
      <c r="DG686">
        <v>-0.124</v>
      </c>
      <c r="DH686">
        <v>-2.1179999999999999</v>
      </c>
      <c r="DI686">
        <v>-0.2</v>
      </c>
      <c r="DJ686">
        <v>420</v>
      </c>
      <c r="DK686">
        <v>19</v>
      </c>
      <c r="DL686">
        <v>0.14000000000000001</v>
      </c>
      <c r="DM686">
        <v>0.05</v>
      </c>
      <c r="DN686">
        <v>-39.830757499999997</v>
      </c>
      <c r="DO686">
        <v>-1.3442915572232459</v>
      </c>
      <c r="DP686">
        <v>0.14445911685923429</v>
      </c>
      <c r="DQ686">
        <v>0</v>
      </c>
      <c r="DR686">
        <v>1.17386575</v>
      </c>
      <c r="DS686">
        <v>-0.38535073170732081</v>
      </c>
      <c r="DT686">
        <v>4.5589519129263692E-2</v>
      </c>
      <c r="DU686">
        <v>0</v>
      </c>
      <c r="DV686">
        <v>0</v>
      </c>
      <c r="DW686">
        <v>2</v>
      </c>
      <c r="DX686" t="s">
        <v>363</v>
      </c>
      <c r="DY686">
        <v>2.9720300000000002</v>
      </c>
      <c r="DZ686">
        <v>2.7246999999999999</v>
      </c>
      <c r="EA686">
        <v>0.15509500000000001</v>
      </c>
      <c r="EB686">
        <v>0.156634</v>
      </c>
      <c r="EC686">
        <v>8.0542000000000002E-2</v>
      </c>
      <c r="ED686">
        <v>7.5719900000000007E-2</v>
      </c>
      <c r="EE686">
        <v>26440.400000000001</v>
      </c>
      <c r="EF686">
        <v>26488.400000000001</v>
      </c>
      <c r="EG686">
        <v>29137.7</v>
      </c>
      <c r="EH686">
        <v>29083.8</v>
      </c>
      <c r="EI686">
        <v>35523.699999999997</v>
      </c>
      <c r="EJ686">
        <v>35719.800000000003</v>
      </c>
      <c r="EK686">
        <v>41057.800000000003</v>
      </c>
      <c r="EL686">
        <v>41422.6</v>
      </c>
      <c r="EM686">
        <v>1.89435</v>
      </c>
      <c r="EN686">
        <v>2.03125</v>
      </c>
      <c r="EO686">
        <v>-3.1579299999999998E-2</v>
      </c>
      <c r="EP686">
        <v>0</v>
      </c>
      <c r="EQ686">
        <v>26.130800000000001</v>
      </c>
      <c r="ER686">
        <v>999.9</v>
      </c>
      <c r="ES686">
        <v>22.6</v>
      </c>
      <c r="ET686">
        <v>43.2</v>
      </c>
      <c r="EU686">
        <v>26.555900000000001</v>
      </c>
      <c r="EV686">
        <v>62.056399999999996</v>
      </c>
      <c r="EW686">
        <v>26.710699999999999</v>
      </c>
      <c r="EX686">
        <v>2</v>
      </c>
      <c r="EY686">
        <v>0.61704800000000004</v>
      </c>
      <c r="EZ686">
        <v>9.2810500000000005</v>
      </c>
      <c r="FA686">
        <v>20.141300000000001</v>
      </c>
      <c r="FB686">
        <v>5.2184900000000001</v>
      </c>
      <c r="FC686">
        <v>12.021800000000001</v>
      </c>
      <c r="FD686">
        <v>4.9885000000000002</v>
      </c>
      <c r="FE686">
        <v>3.2876799999999999</v>
      </c>
      <c r="FF686">
        <v>5807.2</v>
      </c>
      <c r="FG686">
        <v>9999</v>
      </c>
      <c r="FH686">
        <v>9999</v>
      </c>
      <c r="FI686">
        <v>94.6</v>
      </c>
      <c r="FJ686">
        <v>1.86771</v>
      </c>
      <c r="FK686">
        <v>1.86676</v>
      </c>
      <c r="FL686">
        <v>1.86615</v>
      </c>
      <c r="FM686">
        <v>1.8660000000000001</v>
      </c>
      <c r="FN686">
        <v>1.8678900000000001</v>
      </c>
      <c r="FO686">
        <v>1.87026</v>
      </c>
      <c r="FP686">
        <v>1.8689199999999999</v>
      </c>
      <c r="FQ686">
        <v>1.8702799999999999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-5.16</v>
      </c>
      <c r="GF686">
        <v>-0.1704</v>
      </c>
      <c r="GG686">
        <v>-0.23523885101243769</v>
      </c>
      <c r="GH686">
        <v>-4.6052117464239163E-3</v>
      </c>
      <c r="GI686">
        <v>3.8696726057278897E-7</v>
      </c>
      <c r="GJ686">
        <v>-9.6670798998846254E-11</v>
      </c>
      <c r="GK686">
        <v>-0.34206402273919922</v>
      </c>
      <c r="GL686">
        <v>-4.2203369556326094E-3</v>
      </c>
      <c r="GM686">
        <v>8.7200311459696754E-4</v>
      </c>
      <c r="GN686">
        <v>-1.3787569801556101E-5</v>
      </c>
      <c r="GO686">
        <v>4</v>
      </c>
      <c r="GP686">
        <v>2427</v>
      </c>
      <c r="GQ686">
        <v>1</v>
      </c>
      <c r="GR686">
        <v>25</v>
      </c>
      <c r="GS686">
        <v>78.7</v>
      </c>
      <c r="GT686">
        <v>78.5</v>
      </c>
      <c r="GU686">
        <v>3.0358900000000002</v>
      </c>
      <c r="GV686">
        <v>2.2241200000000001</v>
      </c>
      <c r="GW686">
        <v>1.94702</v>
      </c>
      <c r="GX686">
        <v>2.7587899999999999</v>
      </c>
      <c r="GY686">
        <v>2.19482</v>
      </c>
      <c r="GZ686">
        <v>2.34863</v>
      </c>
      <c r="HA686">
        <v>46.561500000000002</v>
      </c>
      <c r="HB686">
        <v>13.4841</v>
      </c>
      <c r="HC686">
        <v>18</v>
      </c>
      <c r="HD686">
        <v>499.77300000000002</v>
      </c>
      <c r="HE686">
        <v>609.447</v>
      </c>
      <c r="HF686">
        <v>17.001100000000001</v>
      </c>
      <c r="HG686">
        <v>34.476500000000001</v>
      </c>
      <c r="HH686">
        <v>30.001300000000001</v>
      </c>
      <c r="HI686">
        <v>34.003799999999998</v>
      </c>
      <c r="HJ686">
        <v>33.826099999999997</v>
      </c>
      <c r="HK686">
        <v>60.852200000000003</v>
      </c>
      <c r="HL686">
        <v>20.483599999999999</v>
      </c>
      <c r="HM686">
        <v>0</v>
      </c>
      <c r="HN686">
        <v>14.210100000000001</v>
      </c>
      <c r="HO686">
        <v>1208.9000000000001</v>
      </c>
      <c r="HP686">
        <v>19.894200000000001</v>
      </c>
      <c r="HQ686">
        <v>99.662700000000001</v>
      </c>
      <c r="HR686">
        <v>99.505200000000002</v>
      </c>
    </row>
    <row r="687" spans="1:226" x14ac:dyDescent="0.2">
      <c r="A687">
        <v>671</v>
      </c>
      <c r="B687">
        <v>1657217746.5999999</v>
      </c>
      <c r="C687">
        <v>10821</v>
      </c>
      <c r="D687" t="s">
        <v>1708</v>
      </c>
      <c r="E687" t="s">
        <v>1709</v>
      </c>
      <c r="F687">
        <v>5</v>
      </c>
      <c r="G687" s="1" t="s">
        <v>1567</v>
      </c>
      <c r="H687" t="s">
        <v>354</v>
      </c>
      <c r="I687">
        <v>1657217739.0999999</v>
      </c>
      <c r="J687">
        <f t="shared" si="340"/>
        <v>1.5210838758817847E-3</v>
      </c>
      <c r="K687">
        <f t="shared" si="341"/>
        <v>1.5210838758817848</v>
      </c>
      <c r="L687" s="1">
        <f t="shared" si="342"/>
        <v>21.521947078799137</v>
      </c>
      <c r="M687">
        <f t="shared" si="343"/>
        <v>1135.7177777777781</v>
      </c>
      <c r="N687">
        <f t="shared" si="344"/>
        <v>565.90120157327635</v>
      </c>
      <c r="O687">
        <f t="shared" si="345"/>
        <v>42.338403632297442</v>
      </c>
      <c r="P687">
        <f t="shared" si="346"/>
        <v>84.96973951327648</v>
      </c>
      <c r="Q687">
        <f t="shared" si="347"/>
        <v>6.4759041081708504E-2</v>
      </c>
      <c r="R687">
        <f t="shared" si="348"/>
        <v>2.8444771177105261</v>
      </c>
      <c r="S687">
        <f t="shared" si="349"/>
        <v>6.3950992462992101E-2</v>
      </c>
      <c r="T687">
        <f t="shared" si="350"/>
        <v>4.0041130124658417E-2</v>
      </c>
      <c r="U687">
        <f t="shared" si="351"/>
        <v>321.51664530228481</v>
      </c>
      <c r="V687">
        <f t="shared" si="352"/>
        <v>26.486832241372564</v>
      </c>
      <c r="W687">
        <f t="shared" si="353"/>
        <v>25.610007407407409</v>
      </c>
      <c r="X687">
        <f t="shared" si="354"/>
        <v>3.2971704852842474</v>
      </c>
      <c r="Y687">
        <f t="shared" si="355"/>
        <v>49.722997721343283</v>
      </c>
      <c r="Z687">
        <f t="shared" si="356"/>
        <v>1.575613281107425</v>
      </c>
      <c r="AA687">
        <f t="shared" si="357"/>
        <v>3.1687817575630661</v>
      </c>
      <c r="AB687">
        <f t="shared" si="358"/>
        <v>1.7215572041768223</v>
      </c>
      <c r="AC687">
        <f t="shared" si="359"/>
        <v>-67.079798926386701</v>
      </c>
      <c r="AD687">
        <f t="shared" si="360"/>
        <v>-102.37288452034207</v>
      </c>
      <c r="AE687">
        <f t="shared" si="361"/>
        <v>-7.6339647363506682</v>
      </c>
      <c r="AF687">
        <f t="shared" si="362"/>
        <v>144.42999711920538</v>
      </c>
      <c r="AG687">
        <f t="shared" si="363"/>
        <v>49.323707651157704</v>
      </c>
      <c r="AH687">
        <f t="shared" si="364"/>
        <v>1.4993536544012342</v>
      </c>
      <c r="AI687">
        <f t="shared" si="365"/>
        <v>21.521947078799137</v>
      </c>
      <c r="AJ687">
        <v>1214.6363543366681</v>
      </c>
      <c r="AK687">
        <v>1183.9780000000001</v>
      </c>
      <c r="AL687">
        <v>3.3972962734203258</v>
      </c>
      <c r="AM687">
        <v>65.560437970994172</v>
      </c>
      <c r="AN687">
        <f t="shared" si="366"/>
        <v>1.5210838758817848</v>
      </c>
      <c r="AO687">
        <v>19.89870607612108</v>
      </c>
      <c r="AP687">
        <v>21.06800909090909</v>
      </c>
      <c r="AQ687">
        <v>-2.148971832830074E-4</v>
      </c>
      <c r="AR687">
        <v>78.045151830667706</v>
      </c>
      <c r="AS687">
        <v>0</v>
      </c>
      <c r="AT687">
        <v>0</v>
      </c>
      <c r="AU687">
        <f t="shared" si="367"/>
        <v>1</v>
      </c>
      <c r="AV687">
        <f t="shared" si="368"/>
        <v>0</v>
      </c>
      <c r="AW687">
        <f t="shared" si="369"/>
        <v>39749.752354985758</v>
      </c>
      <c r="AX687">
        <f t="shared" si="370"/>
        <v>2000.002962962963</v>
      </c>
      <c r="AY687">
        <f t="shared" si="371"/>
        <v>1681.2025782222545</v>
      </c>
      <c r="AZ687">
        <f t="shared" si="372"/>
        <v>0.84060004377772901</v>
      </c>
      <c r="BA687">
        <f t="shared" si="373"/>
        <v>0.16075808449101722</v>
      </c>
      <c r="BB687" s="1">
        <v>3.923</v>
      </c>
      <c r="BC687">
        <v>0.5</v>
      </c>
      <c r="BD687" t="s">
        <v>355</v>
      </c>
      <c r="BE687">
        <v>2</v>
      </c>
      <c r="BF687" t="b">
        <v>1</v>
      </c>
      <c r="BG687">
        <v>1657217739.0999999</v>
      </c>
      <c r="BH687">
        <v>1135.7177777777781</v>
      </c>
      <c r="BI687">
        <v>1175.752962962963</v>
      </c>
      <c r="BJ687">
        <v>21.05987407407407</v>
      </c>
      <c r="BK687">
        <v>19.908262962962961</v>
      </c>
      <c r="BL687">
        <v>1140.846296296296</v>
      </c>
      <c r="BM687">
        <v>21.230422222222231</v>
      </c>
      <c r="BN687">
        <v>500.00307407407411</v>
      </c>
      <c r="BO687">
        <v>74.715896296296307</v>
      </c>
      <c r="BP687">
        <v>9.9996503703703693E-2</v>
      </c>
      <c r="BQ687">
        <v>24.942437037037031</v>
      </c>
      <c r="BR687">
        <v>25.610007407407409</v>
      </c>
      <c r="BS687">
        <v>999.90000000000009</v>
      </c>
      <c r="BT687">
        <v>0</v>
      </c>
      <c r="BU687">
        <v>0</v>
      </c>
      <c r="BV687">
        <v>9991.9451851851863</v>
      </c>
      <c r="BW687">
        <v>0</v>
      </c>
      <c r="BX687">
        <v>1908.252962962963</v>
      </c>
      <c r="BY687">
        <v>-40.036048148148147</v>
      </c>
      <c r="BZ687">
        <v>1160.14962962963</v>
      </c>
      <c r="CA687">
        <v>1199.635185185185</v>
      </c>
      <c r="CB687">
        <v>1.1516062962962961</v>
      </c>
      <c r="CC687">
        <v>1175.752962962963</v>
      </c>
      <c r="CD687">
        <v>19.908262962962961</v>
      </c>
      <c r="CE687">
        <v>1.5735066666666671</v>
      </c>
      <c r="CF687">
        <v>1.487464444444444</v>
      </c>
      <c r="CG687">
        <v>13.70177407407407</v>
      </c>
      <c r="CH687">
        <v>12.83991111111111</v>
      </c>
      <c r="CI687">
        <v>2000.002962962963</v>
      </c>
      <c r="CJ687">
        <v>0.97999874074074067</v>
      </c>
      <c r="CK687">
        <v>2.000107407407407E-2</v>
      </c>
      <c r="CL687">
        <v>0</v>
      </c>
      <c r="CM687">
        <v>2.1477111111111111</v>
      </c>
      <c r="CN687">
        <v>0</v>
      </c>
      <c r="CO687">
        <v>7166.6714814814814</v>
      </c>
      <c r="CP687">
        <v>16749.492592592589</v>
      </c>
      <c r="CQ687">
        <v>42.909444444444439</v>
      </c>
      <c r="CR687">
        <v>44.936999999999983</v>
      </c>
      <c r="CS687">
        <v>43.311999999999983</v>
      </c>
      <c r="CT687">
        <v>43.495333333333328</v>
      </c>
      <c r="CU687">
        <v>41.691666666666663</v>
      </c>
      <c r="CV687">
        <v>1959.9992592592589</v>
      </c>
      <c r="CW687">
        <v>40.002962962962961</v>
      </c>
      <c r="CX687">
        <v>0</v>
      </c>
      <c r="CY687">
        <v>1657217751.5</v>
      </c>
      <c r="CZ687">
        <v>0</v>
      </c>
      <c r="DA687">
        <v>1657213031</v>
      </c>
      <c r="DB687" t="s">
        <v>1093</v>
      </c>
      <c r="DC687">
        <v>1657213019.5</v>
      </c>
      <c r="DD687">
        <v>1657213031</v>
      </c>
      <c r="DE687">
        <v>2</v>
      </c>
      <c r="DF687">
        <v>1.982</v>
      </c>
      <c r="DG687">
        <v>-0.124</v>
      </c>
      <c r="DH687">
        <v>-2.1179999999999999</v>
      </c>
      <c r="DI687">
        <v>-0.2</v>
      </c>
      <c r="DJ687">
        <v>420</v>
      </c>
      <c r="DK687">
        <v>19</v>
      </c>
      <c r="DL687">
        <v>0.14000000000000001</v>
      </c>
      <c r="DM687">
        <v>0.05</v>
      </c>
      <c r="DN687">
        <v>-39.966119512195121</v>
      </c>
      <c r="DO687">
        <v>-1.360434146341482</v>
      </c>
      <c r="DP687">
        <v>0.14773121971273001</v>
      </c>
      <c r="DQ687">
        <v>0</v>
      </c>
      <c r="DR687">
        <v>1.15987243902439</v>
      </c>
      <c r="DS687">
        <v>-3.5652125435537668E-2</v>
      </c>
      <c r="DT687">
        <v>3.0605563879671019E-2</v>
      </c>
      <c r="DU687">
        <v>1</v>
      </c>
      <c r="DV687">
        <v>1</v>
      </c>
      <c r="DW687">
        <v>2</v>
      </c>
      <c r="DX687" t="s">
        <v>357</v>
      </c>
      <c r="DY687">
        <v>2.9720300000000002</v>
      </c>
      <c r="DZ687">
        <v>2.7247400000000002</v>
      </c>
      <c r="EA687">
        <v>0.156528</v>
      </c>
      <c r="EB687">
        <v>0.15803400000000001</v>
      </c>
      <c r="EC687">
        <v>8.0527500000000002E-2</v>
      </c>
      <c r="ED687">
        <v>7.5664700000000001E-2</v>
      </c>
      <c r="EE687">
        <v>26394.799999999999</v>
      </c>
      <c r="EF687">
        <v>26444.3</v>
      </c>
      <c r="EG687">
        <v>29137.1</v>
      </c>
      <c r="EH687">
        <v>29083.8</v>
      </c>
      <c r="EI687">
        <v>35523.5</v>
      </c>
      <c r="EJ687">
        <v>35722</v>
      </c>
      <c r="EK687">
        <v>41056.800000000003</v>
      </c>
      <c r="EL687">
        <v>41422.699999999997</v>
      </c>
      <c r="EM687">
        <v>1.89445</v>
      </c>
      <c r="EN687">
        <v>2.0309499999999998</v>
      </c>
      <c r="EO687">
        <v>-3.1232800000000002E-2</v>
      </c>
      <c r="EP687">
        <v>0</v>
      </c>
      <c r="EQ687">
        <v>26.135300000000001</v>
      </c>
      <c r="ER687">
        <v>999.9</v>
      </c>
      <c r="ES687">
        <v>22.6</v>
      </c>
      <c r="ET687">
        <v>43.2</v>
      </c>
      <c r="EU687">
        <v>26.554300000000001</v>
      </c>
      <c r="EV687">
        <v>62.096400000000003</v>
      </c>
      <c r="EW687">
        <v>26.826899999999998</v>
      </c>
      <c r="EX687">
        <v>2</v>
      </c>
      <c r="EY687">
        <v>0.61839900000000003</v>
      </c>
      <c r="EZ687">
        <v>9.2810500000000005</v>
      </c>
      <c r="FA687">
        <v>20.141200000000001</v>
      </c>
      <c r="FB687">
        <v>5.2190899999999996</v>
      </c>
      <c r="FC687">
        <v>12.021599999999999</v>
      </c>
      <c r="FD687">
        <v>4.9884500000000003</v>
      </c>
      <c r="FE687">
        <v>3.2876500000000002</v>
      </c>
      <c r="FF687">
        <v>5807.5</v>
      </c>
      <c r="FG687">
        <v>9999</v>
      </c>
      <c r="FH687">
        <v>9999</v>
      </c>
      <c r="FI687">
        <v>94.6</v>
      </c>
      <c r="FJ687">
        <v>1.8676999999999999</v>
      </c>
      <c r="FK687">
        <v>1.86676</v>
      </c>
      <c r="FL687">
        <v>1.86615</v>
      </c>
      <c r="FM687">
        <v>1.8660000000000001</v>
      </c>
      <c r="FN687">
        <v>1.8678999999999999</v>
      </c>
      <c r="FO687">
        <v>1.87026</v>
      </c>
      <c r="FP687">
        <v>1.86894</v>
      </c>
      <c r="FQ687">
        <v>1.8702799999999999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-5.23</v>
      </c>
      <c r="GF687">
        <v>-0.1704</v>
      </c>
      <c r="GG687">
        <v>-0.23523885101243769</v>
      </c>
      <c r="GH687">
        <v>-4.6052117464239163E-3</v>
      </c>
      <c r="GI687">
        <v>3.8696726057278897E-7</v>
      </c>
      <c r="GJ687">
        <v>-9.6670798998846254E-11</v>
      </c>
      <c r="GK687">
        <v>-0.34206402273919922</v>
      </c>
      <c r="GL687">
        <v>-4.2203369556326094E-3</v>
      </c>
      <c r="GM687">
        <v>8.7200311459696754E-4</v>
      </c>
      <c r="GN687">
        <v>-1.3787569801556101E-5</v>
      </c>
      <c r="GO687">
        <v>4</v>
      </c>
      <c r="GP687">
        <v>2427</v>
      </c>
      <c r="GQ687">
        <v>1</v>
      </c>
      <c r="GR687">
        <v>25</v>
      </c>
      <c r="GS687">
        <v>78.8</v>
      </c>
      <c r="GT687">
        <v>78.599999999999994</v>
      </c>
      <c r="GU687">
        <v>3.0700699999999999</v>
      </c>
      <c r="GV687">
        <v>2.2192400000000001</v>
      </c>
      <c r="GW687">
        <v>1.94702</v>
      </c>
      <c r="GX687">
        <v>2.7600099999999999</v>
      </c>
      <c r="GY687">
        <v>2.19482</v>
      </c>
      <c r="GZ687">
        <v>2.3852500000000001</v>
      </c>
      <c r="HA687">
        <v>46.561500000000002</v>
      </c>
      <c r="HB687">
        <v>13.492900000000001</v>
      </c>
      <c r="HC687">
        <v>18</v>
      </c>
      <c r="HD687">
        <v>499.96800000000002</v>
      </c>
      <c r="HE687">
        <v>609.35299999999995</v>
      </c>
      <c r="HF687">
        <v>17.011600000000001</v>
      </c>
      <c r="HG687">
        <v>34.492400000000004</v>
      </c>
      <c r="HH687">
        <v>30.001300000000001</v>
      </c>
      <c r="HI687">
        <v>34.021099999999997</v>
      </c>
      <c r="HJ687">
        <v>33.841500000000003</v>
      </c>
      <c r="HK687">
        <v>61.4786</v>
      </c>
      <c r="HL687">
        <v>20.483599999999999</v>
      </c>
      <c r="HM687">
        <v>0</v>
      </c>
      <c r="HN687">
        <v>14.211499999999999</v>
      </c>
      <c r="HO687">
        <v>1222.26</v>
      </c>
      <c r="HP687">
        <v>19.894200000000001</v>
      </c>
      <c r="HQ687">
        <v>99.660600000000002</v>
      </c>
      <c r="HR687">
        <v>99.505399999999995</v>
      </c>
    </row>
    <row r="688" spans="1:226" x14ac:dyDescent="0.2">
      <c r="A688">
        <v>672</v>
      </c>
      <c r="B688">
        <v>1657217751.5999999</v>
      </c>
      <c r="C688">
        <v>10826</v>
      </c>
      <c r="D688" t="s">
        <v>1710</v>
      </c>
      <c r="E688" t="s">
        <v>1711</v>
      </c>
      <c r="F688">
        <v>5</v>
      </c>
      <c r="G688" s="1" t="s">
        <v>1567</v>
      </c>
      <c r="H688" t="s">
        <v>354</v>
      </c>
      <c r="I688">
        <v>1657217743.814285</v>
      </c>
      <c r="J688">
        <f t="shared" si="340"/>
        <v>1.5308605974204545E-3</v>
      </c>
      <c r="K688">
        <f t="shared" si="341"/>
        <v>1.5308605974204545</v>
      </c>
      <c r="L688" s="1">
        <f t="shared" si="342"/>
        <v>21.391350979170621</v>
      </c>
      <c r="M688">
        <f t="shared" si="343"/>
        <v>1151.427857142857</v>
      </c>
      <c r="N688">
        <f t="shared" si="344"/>
        <v>587.35477757970193</v>
      </c>
      <c r="O688">
        <f t="shared" si="345"/>
        <v>43.943436938568958</v>
      </c>
      <c r="P688">
        <f t="shared" si="346"/>
        <v>86.145034246874388</v>
      </c>
      <c r="Q688">
        <f t="shared" si="347"/>
        <v>6.5153428432278573E-2</v>
      </c>
      <c r="R688">
        <f t="shared" si="348"/>
        <v>2.8453290896509476</v>
      </c>
      <c r="S688">
        <f t="shared" si="349"/>
        <v>6.4335816297612383E-2</v>
      </c>
      <c r="T688">
        <f t="shared" si="350"/>
        <v>4.028248947504403E-2</v>
      </c>
      <c r="U688">
        <f t="shared" si="351"/>
        <v>321.51781925576933</v>
      </c>
      <c r="V688">
        <f t="shared" si="352"/>
        <v>26.489502999674954</v>
      </c>
      <c r="W688">
        <f t="shared" si="353"/>
        <v>25.61599285714286</v>
      </c>
      <c r="X688">
        <f t="shared" si="354"/>
        <v>3.2983418741215007</v>
      </c>
      <c r="Y688">
        <f t="shared" si="355"/>
        <v>49.721536654730592</v>
      </c>
      <c r="Z688">
        <f t="shared" si="356"/>
        <v>1.5761042718508298</v>
      </c>
      <c r="AA688">
        <f t="shared" si="357"/>
        <v>3.1698623531999721</v>
      </c>
      <c r="AB688">
        <f t="shared" si="358"/>
        <v>1.7222376022706709</v>
      </c>
      <c r="AC688">
        <f t="shared" si="359"/>
        <v>-67.510952346242036</v>
      </c>
      <c r="AD688">
        <f t="shared" si="360"/>
        <v>-102.44479794602417</v>
      </c>
      <c r="AE688">
        <f t="shared" si="361"/>
        <v>-7.6374893442790039</v>
      </c>
      <c r="AF688">
        <f t="shared" si="362"/>
        <v>143.92457961922412</v>
      </c>
      <c r="AG688">
        <f t="shared" si="363"/>
        <v>49.449412218981671</v>
      </c>
      <c r="AH688">
        <f t="shared" si="364"/>
        <v>1.5260711199632211</v>
      </c>
      <c r="AI688">
        <f t="shared" si="365"/>
        <v>21.391350979170621</v>
      </c>
      <c r="AJ688">
        <v>1231.7732982168891</v>
      </c>
      <c r="AK688">
        <v>1201.0741818181809</v>
      </c>
      <c r="AL688">
        <v>3.4343939581104168</v>
      </c>
      <c r="AM688">
        <v>65.560437970994172</v>
      </c>
      <c r="AN688">
        <f t="shared" si="366"/>
        <v>1.5308605974204545</v>
      </c>
      <c r="AO688">
        <v>19.87936036092729</v>
      </c>
      <c r="AP688">
        <v>21.055715757575761</v>
      </c>
      <c r="AQ688">
        <v>-1.213695884623653E-4</v>
      </c>
      <c r="AR688">
        <v>78.045151830667706</v>
      </c>
      <c r="AS688">
        <v>0</v>
      </c>
      <c r="AT688">
        <v>0</v>
      </c>
      <c r="AU688">
        <f t="shared" si="367"/>
        <v>1</v>
      </c>
      <c r="AV688">
        <f t="shared" si="368"/>
        <v>0</v>
      </c>
      <c r="AW688">
        <f t="shared" si="369"/>
        <v>39765.79012274753</v>
      </c>
      <c r="AX688">
        <f t="shared" si="370"/>
        <v>2000.0103571428569</v>
      </c>
      <c r="AY688">
        <f t="shared" si="371"/>
        <v>1681.2087861428854</v>
      </c>
      <c r="AZ688">
        <f t="shared" si="372"/>
        <v>0.84060003996409294</v>
      </c>
      <c r="BA688">
        <f t="shared" si="373"/>
        <v>0.16075807713069953</v>
      </c>
      <c r="BB688" s="1">
        <v>3.923</v>
      </c>
      <c r="BC688">
        <v>0.5</v>
      </c>
      <c r="BD688" t="s">
        <v>355</v>
      </c>
      <c r="BE688">
        <v>2</v>
      </c>
      <c r="BF688" t="b">
        <v>1</v>
      </c>
      <c r="BG688">
        <v>1657217743.814285</v>
      </c>
      <c r="BH688">
        <v>1151.427857142857</v>
      </c>
      <c r="BI688">
        <v>1191.6032142857141</v>
      </c>
      <c r="BJ688">
        <v>21.066453571428571</v>
      </c>
      <c r="BK688">
        <v>19.89436071428571</v>
      </c>
      <c r="BL688">
        <v>1156.620714285714</v>
      </c>
      <c r="BM688">
        <v>21.23691071428572</v>
      </c>
      <c r="BN688">
        <v>500.01642857142861</v>
      </c>
      <c r="BO688">
        <v>74.715821428571431</v>
      </c>
      <c r="BP688">
        <v>0.10001155</v>
      </c>
      <c r="BQ688">
        <v>24.94815357142857</v>
      </c>
      <c r="BR688">
        <v>25.61599285714286</v>
      </c>
      <c r="BS688">
        <v>999.9000000000002</v>
      </c>
      <c r="BT688">
        <v>0</v>
      </c>
      <c r="BU688">
        <v>0</v>
      </c>
      <c r="BV688">
        <v>9996.3582142857158</v>
      </c>
      <c r="BW688">
        <v>0</v>
      </c>
      <c r="BX688">
        <v>1862.1332142857141</v>
      </c>
      <c r="BY688">
        <v>-40.176671428571431</v>
      </c>
      <c r="BZ688">
        <v>1176.2057142857141</v>
      </c>
      <c r="CA688">
        <v>1215.7907142857141</v>
      </c>
      <c r="CB688">
        <v>1.1720821428571431</v>
      </c>
      <c r="CC688">
        <v>1191.6032142857141</v>
      </c>
      <c r="CD688">
        <v>19.89436071428571</v>
      </c>
      <c r="CE688">
        <v>1.573996785714286</v>
      </c>
      <c r="CF688">
        <v>1.4864250000000001</v>
      </c>
      <c r="CG688">
        <v>13.70656785714286</v>
      </c>
      <c r="CH688">
        <v>12.829224999999999</v>
      </c>
      <c r="CI688">
        <v>2000.0103571428569</v>
      </c>
      <c r="CJ688">
        <v>0.97999917857142871</v>
      </c>
      <c r="CK688">
        <v>2.0000614285714289E-2</v>
      </c>
      <c r="CL688">
        <v>0</v>
      </c>
      <c r="CM688">
        <v>2.1911999999999998</v>
      </c>
      <c r="CN688">
        <v>0</v>
      </c>
      <c r="CO688">
        <v>7134.362857142858</v>
      </c>
      <c r="CP688">
        <v>16749.54285714286</v>
      </c>
      <c r="CQ688">
        <v>42.928142857142838</v>
      </c>
      <c r="CR688">
        <v>44.936999999999983</v>
      </c>
      <c r="CS688">
        <v>43.311999999999983</v>
      </c>
      <c r="CT688">
        <v>43.4955</v>
      </c>
      <c r="CU688">
        <v>41.700499999999991</v>
      </c>
      <c r="CV688">
        <v>1960.006785714286</v>
      </c>
      <c r="CW688">
        <v>40.002857142857152</v>
      </c>
      <c r="CX688">
        <v>0</v>
      </c>
      <c r="CY688">
        <v>1657217756.9000001</v>
      </c>
      <c r="CZ688">
        <v>0</v>
      </c>
      <c r="DA688">
        <v>1657213031</v>
      </c>
      <c r="DB688" t="s">
        <v>1093</v>
      </c>
      <c r="DC688">
        <v>1657213019.5</v>
      </c>
      <c r="DD688">
        <v>1657213031</v>
      </c>
      <c r="DE688">
        <v>2</v>
      </c>
      <c r="DF688">
        <v>1.982</v>
      </c>
      <c r="DG688">
        <v>-0.124</v>
      </c>
      <c r="DH688">
        <v>-2.1179999999999999</v>
      </c>
      <c r="DI688">
        <v>-0.2</v>
      </c>
      <c r="DJ688">
        <v>420</v>
      </c>
      <c r="DK688">
        <v>19</v>
      </c>
      <c r="DL688">
        <v>0.14000000000000001</v>
      </c>
      <c r="DM688">
        <v>0.05</v>
      </c>
      <c r="DN688">
        <v>-40.100879999999997</v>
      </c>
      <c r="DO688">
        <v>-1.7265275797373341</v>
      </c>
      <c r="DP688">
        <v>0.1710536000790393</v>
      </c>
      <c r="DQ688">
        <v>0</v>
      </c>
      <c r="DR688">
        <v>1.1597442499999999</v>
      </c>
      <c r="DS688">
        <v>0.26261617260787767</v>
      </c>
      <c r="DT688">
        <v>2.6155721351885899E-2</v>
      </c>
      <c r="DU688">
        <v>0</v>
      </c>
      <c r="DV688">
        <v>0</v>
      </c>
      <c r="DW688">
        <v>2</v>
      </c>
      <c r="DX688" t="s">
        <v>363</v>
      </c>
      <c r="DY688">
        <v>2.972</v>
      </c>
      <c r="DZ688">
        <v>2.72465</v>
      </c>
      <c r="EA688">
        <v>0.15795500000000001</v>
      </c>
      <c r="EB688">
        <v>0.15942500000000001</v>
      </c>
      <c r="EC688">
        <v>8.0485899999999999E-2</v>
      </c>
      <c r="ED688">
        <v>7.56188E-2</v>
      </c>
      <c r="EE688">
        <v>26349.9</v>
      </c>
      <c r="EF688">
        <v>26399.599999999999</v>
      </c>
      <c r="EG688">
        <v>29137</v>
      </c>
      <c r="EH688">
        <v>29082.9</v>
      </c>
      <c r="EI688">
        <v>35525.1</v>
      </c>
      <c r="EJ688">
        <v>35722.400000000001</v>
      </c>
      <c r="EK688">
        <v>41056.800000000003</v>
      </c>
      <c r="EL688">
        <v>41421.1</v>
      </c>
      <c r="EM688">
        <v>1.8940999999999999</v>
      </c>
      <c r="EN688">
        <v>2.0308299999999999</v>
      </c>
      <c r="EO688">
        <v>-3.1392999999999997E-2</v>
      </c>
      <c r="EP688">
        <v>0</v>
      </c>
      <c r="EQ688">
        <v>26.141300000000001</v>
      </c>
      <c r="ER688">
        <v>999.9</v>
      </c>
      <c r="ES688">
        <v>22.6</v>
      </c>
      <c r="ET688">
        <v>43.2</v>
      </c>
      <c r="EU688">
        <v>26.554600000000001</v>
      </c>
      <c r="EV688">
        <v>61.986400000000003</v>
      </c>
      <c r="EW688">
        <v>26.678699999999999</v>
      </c>
      <c r="EX688">
        <v>2</v>
      </c>
      <c r="EY688">
        <v>0.61962700000000004</v>
      </c>
      <c r="EZ688">
        <v>9.2810500000000005</v>
      </c>
      <c r="FA688">
        <v>20.141100000000002</v>
      </c>
      <c r="FB688">
        <v>5.2189399999999999</v>
      </c>
      <c r="FC688">
        <v>12.021800000000001</v>
      </c>
      <c r="FD688">
        <v>4.9878999999999998</v>
      </c>
      <c r="FE688">
        <v>3.2875800000000002</v>
      </c>
      <c r="FF688">
        <v>5807.5</v>
      </c>
      <c r="FG688">
        <v>9999</v>
      </c>
      <c r="FH688">
        <v>9999</v>
      </c>
      <c r="FI688">
        <v>94.6</v>
      </c>
      <c r="FJ688">
        <v>1.8677299999999999</v>
      </c>
      <c r="FK688">
        <v>1.86676</v>
      </c>
      <c r="FL688">
        <v>1.86615</v>
      </c>
      <c r="FM688">
        <v>1.8660000000000001</v>
      </c>
      <c r="FN688">
        <v>1.86788</v>
      </c>
      <c r="FO688">
        <v>1.87025</v>
      </c>
      <c r="FP688">
        <v>1.86893</v>
      </c>
      <c r="FQ688">
        <v>1.87029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-5.3</v>
      </c>
      <c r="GF688">
        <v>-0.1706</v>
      </c>
      <c r="GG688">
        <v>-0.23523885101243769</v>
      </c>
      <c r="GH688">
        <v>-4.6052117464239163E-3</v>
      </c>
      <c r="GI688">
        <v>3.8696726057278897E-7</v>
      </c>
      <c r="GJ688">
        <v>-9.6670798998846254E-11</v>
      </c>
      <c r="GK688">
        <v>-0.34206402273919922</v>
      </c>
      <c r="GL688">
        <v>-4.2203369556326094E-3</v>
      </c>
      <c r="GM688">
        <v>8.7200311459696754E-4</v>
      </c>
      <c r="GN688">
        <v>-1.3787569801556101E-5</v>
      </c>
      <c r="GO688">
        <v>4</v>
      </c>
      <c r="GP688">
        <v>2427</v>
      </c>
      <c r="GQ688">
        <v>1</v>
      </c>
      <c r="GR688">
        <v>25</v>
      </c>
      <c r="GS688">
        <v>78.900000000000006</v>
      </c>
      <c r="GT688">
        <v>78.7</v>
      </c>
      <c r="GU688">
        <v>3.10059</v>
      </c>
      <c r="GV688">
        <v>2.2229000000000001</v>
      </c>
      <c r="GW688">
        <v>1.94702</v>
      </c>
      <c r="GX688">
        <v>2.7600099999999999</v>
      </c>
      <c r="GY688">
        <v>2.19482</v>
      </c>
      <c r="GZ688">
        <v>2.3779300000000001</v>
      </c>
      <c r="HA688">
        <v>46.561500000000002</v>
      </c>
      <c r="HB688">
        <v>13.4841</v>
      </c>
      <c r="HC688">
        <v>18</v>
      </c>
      <c r="HD688">
        <v>499.85899999999998</v>
      </c>
      <c r="HE688">
        <v>609.423</v>
      </c>
      <c r="HF688">
        <v>17.020399999999999</v>
      </c>
      <c r="HG688">
        <v>34.507800000000003</v>
      </c>
      <c r="HH688">
        <v>30.001300000000001</v>
      </c>
      <c r="HI688">
        <v>34.037399999999998</v>
      </c>
      <c r="HJ688">
        <v>33.859299999999998</v>
      </c>
      <c r="HK688">
        <v>62.153700000000001</v>
      </c>
      <c r="HL688">
        <v>20.483599999999999</v>
      </c>
      <c r="HM688">
        <v>0</v>
      </c>
      <c r="HN688">
        <v>14.211499999999999</v>
      </c>
      <c r="HO688">
        <v>1242.29</v>
      </c>
      <c r="HP688">
        <v>19.9085</v>
      </c>
      <c r="HQ688">
        <v>99.660399999999996</v>
      </c>
      <c r="HR688">
        <v>99.501900000000006</v>
      </c>
    </row>
    <row r="689" spans="1:226" x14ac:dyDescent="0.2">
      <c r="A689">
        <v>673</v>
      </c>
      <c r="B689">
        <v>1657217756.5999999</v>
      </c>
      <c r="C689">
        <v>10831</v>
      </c>
      <c r="D689" t="s">
        <v>1712</v>
      </c>
      <c r="E689" t="s">
        <v>1713</v>
      </c>
      <c r="F689">
        <v>5</v>
      </c>
      <c r="G689" s="1" t="s">
        <v>1567</v>
      </c>
      <c r="H689" t="s">
        <v>354</v>
      </c>
      <c r="I689">
        <v>1657217749.0999999</v>
      </c>
      <c r="J689">
        <f t="shared" si="340"/>
        <v>1.5260032485466225E-3</v>
      </c>
      <c r="K689">
        <f t="shared" si="341"/>
        <v>1.5260032485466224</v>
      </c>
      <c r="L689" s="1">
        <f t="shared" si="342"/>
        <v>21.671985844317383</v>
      </c>
      <c r="M689">
        <f t="shared" si="343"/>
        <v>1169.071481481481</v>
      </c>
      <c r="N689">
        <f t="shared" si="344"/>
        <v>594.97234531143886</v>
      </c>
      <c r="O689">
        <f t="shared" si="345"/>
        <v>44.513429393731677</v>
      </c>
      <c r="P689">
        <f t="shared" si="346"/>
        <v>87.465209529883495</v>
      </c>
      <c r="Q689">
        <f t="shared" si="347"/>
        <v>6.4845282878258789E-2</v>
      </c>
      <c r="R689">
        <f t="shared" si="348"/>
        <v>2.8455213222328761</v>
      </c>
      <c r="S689">
        <f t="shared" si="349"/>
        <v>6.4035388440843097E-2</v>
      </c>
      <c r="T689">
        <f t="shared" si="350"/>
        <v>4.0094040731376436E-2</v>
      </c>
      <c r="U689">
        <f t="shared" si="351"/>
        <v>321.51539524005574</v>
      </c>
      <c r="V689">
        <f t="shared" si="352"/>
        <v>26.494137560417006</v>
      </c>
      <c r="W689">
        <f t="shared" si="353"/>
        <v>25.626677777777779</v>
      </c>
      <c r="X689">
        <f t="shared" si="354"/>
        <v>3.3004338817215877</v>
      </c>
      <c r="Y689">
        <f t="shared" si="355"/>
        <v>49.696112103209522</v>
      </c>
      <c r="Z689">
        <f t="shared" si="356"/>
        <v>1.5756225331010283</v>
      </c>
      <c r="AA689">
        <f t="shared" si="357"/>
        <v>3.1705146870015812</v>
      </c>
      <c r="AB689">
        <f t="shared" si="358"/>
        <v>1.7248113486205594</v>
      </c>
      <c r="AC689">
        <f t="shared" si="359"/>
        <v>-67.296743260906055</v>
      </c>
      <c r="AD689">
        <f t="shared" si="360"/>
        <v>-103.56159176555393</v>
      </c>
      <c r="AE689">
        <f t="shared" si="361"/>
        <v>-7.7207762376448086</v>
      </c>
      <c r="AF689">
        <f t="shared" si="362"/>
        <v>142.93628397595091</v>
      </c>
      <c r="AG689">
        <f t="shared" si="363"/>
        <v>49.54249053450291</v>
      </c>
      <c r="AH689">
        <f t="shared" si="364"/>
        <v>1.5407248143377956</v>
      </c>
      <c r="AI689">
        <f t="shared" si="365"/>
        <v>21.671985844317383</v>
      </c>
      <c r="AJ689">
        <v>1248.839367564023</v>
      </c>
      <c r="AK689">
        <v>1218.0690909090899</v>
      </c>
      <c r="AL689">
        <v>3.39560232757866</v>
      </c>
      <c r="AM689">
        <v>65.560437970994172</v>
      </c>
      <c r="AN689">
        <f t="shared" si="366"/>
        <v>1.5260032485466224</v>
      </c>
      <c r="AO689">
        <v>19.864554049446799</v>
      </c>
      <c r="AP689">
        <v>21.038139393939389</v>
      </c>
      <c r="AQ689">
        <v>-3.1868182531865079E-4</v>
      </c>
      <c r="AR689">
        <v>78.045151830667706</v>
      </c>
      <c r="AS689">
        <v>0</v>
      </c>
      <c r="AT689">
        <v>0</v>
      </c>
      <c r="AU689">
        <f t="shared" si="367"/>
        <v>1</v>
      </c>
      <c r="AV689">
        <f t="shared" si="368"/>
        <v>0</v>
      </c>
      <c r="AW689">
        <f t="shared" si="369"/>
        <v>39769.123503918352</v>
      </c>
      <c r="AX689">
        <f t="shared" si="370"/>
        <v>1999.995925925926</v>
      </c>
      <c r="AY689">
        <f t="shared" si="371"/>
        <v>1681.1966013333624</v>
      </c>
      <c r="AZ689">
        <f t="shared" si="372"/>
        <v>0.84060001300004095</v>
      </c>
      <c r="BA689">
        <f t="shared" si="373"/>
        <v>0.16075802509007897</v>
      </c>
      <c r="BB689" s="1">
        <v>3.923</v>
      </c>
      <c r="BC689">
        <v>0.5</v>
      </c>
      <c r="BD689" t="s">
        <v>355</v>
      </c>
      <c r="BE689">
        <v>2</v>
      </c>
      <c r="BF689" t="b">
        <v>1</v>
      </c>
      <c r="BG689">
        <v>1657217749.0999999</v>
      </c>
      <c r="BH689">
        <v>1169.071481481481</v>
      </c>
      <c r="BI689">
        <v>1209.354814814815</v>
      </c>
      <c r="BJ689">
        <v>21.059977777777771</v>
      </c>
      <c r="BK689">
        <v>19.87661111111111</v>
      </c>
      <c r="BL689">
        <v>1174.3370370370369</v>
      </c>
      <c r="BM689">
        <v>21.230525925925921</v>
      </c>
      <c r="BN689">
        <v>500.0116666666666</v>
      </c>
      <c r="BO689">
        <v>74.715948148148144</v>
      </c>
      <c r="BP689">
        <v>0.1000155592592592</v>
      </c>
      <c r="BQ689">
        <v>24.9516037037037</v>
      </c>
      <c r="BR689">
        <v>25.626677777777779</v>
      </c>
      <c r="BS689">
        <v>999.90000000000009</v>
      </c>
      <c r="BT689">
        <v>0</v>
      </c>
      <c r="BU689">
        <v>0</v>
      </c>
      <c r="BV689">
        <v>9997.3348148148161</v>
      </c>
      <c r="BW689">
        <v>0</v>
      </c>
      <c r="BX689">
        <v>1677.646296296296</v>
      </c>
      <c r="BY689">
        <v>-40.284129629629632</v>
      </c>
      <c r="BZ689">
        <v>1194.2218518518521</v>
      </c>
      <c r="CA689">
        <v>1233.88037037037</v>
      </c>
      <c r="CB689">
        <v>1.1833566666666671</v>
      </c>
      <c r="CC689">
        <v>1209.354814814815</v>
      </c>
      <c r="CD689">
        <v>19.87661111111111</v>
      </c>
      <c r="CE689">
        <v>1.573515555555556</v>
      </c>
      <c r="CF689">
        <v>1.48510037037037</v>
      </c>
      <c r="CG689">
        <v>13.701862962962959</v>
      </c>
      <c r="CH689">
        <v>12.815618518518519</v>
      </c>
      <c r="CI689">
        <v>1999.995925925926</v>
      </c>
      <c r="CJ689">
        <v>0.97999959259259273</v>
      </c>
      <c r="CK689">
        <v>2.0000207407407409E-2</v>
      </c>
      <c r="CL689">
        <v>0</v>
      </c>
      <c r="CM689">
        <v>2.1999037037037041</v>
      </c>
      <c r="CN689">
        <v>0</v>
      </c>
      <c r="CO689">
        <v>6998.6748148148126</v>
      </c>
      <c r="CP689">
        <v>16749.42592592592</v>
      </c>
      <c r="CQ689">
        <v>42.932407407407389</v>
      </c>
      <c r="CR689">
        <v>44.936999999999983</v>
      </c>
      <c r="CS689">
        <v>43.311999999999983</v>
      </c>
      <c r="CT689">
        <v>43.5</v>
      </c>
      <c r="CU689">
        <v>41.707999999999991</v>
      </c>
      <c r="CV689">
        <v>1959.992962962963</v>
      </c>
      <c r="CW689">
        <v>40.000740740740753</v>
      </c>
      <c r="CX689">
        <v>0</v>
      </c>
      <c r="CY689">
        <v>1657217761.7</v>
      </c>
      <c r="CZ689">
        <v>0</v>
      </c>
      <c r="DA689">
        <v>1657213031</v>
      </c>
      <c r="DB689" t="s">
        <v>1093</v>
      </c>
      <c r="DC689">
        <v>1657213019.5</v>
      </c>
      <c r="DD689">
        <v>1657213031</v>
      </c>
      <c r="DE689">
        <v>2</v>
      </c>
      <c r="DF689">
        <v>1.982</v>
      </c>
      <c r="DG689">
        <v>-0.124</v>
      </c>
      <c r="DH689">
        <v>-2.1179999999999999</v>
      </c>
      <c r="DI689">
        <v>-0.2</v>
      </c>
      <c r="DJ689">
        <v>420</v>
      </c>
      <c r="DK689">
        <v>19</v>
      </c>
      <c r="DL689">
        <v>0.14000000000000001</v>
      </c>
      <c r="DM689">
        <v>0.05</v>
      </c>
      <c r="DN689">
        <v>-40.221672499999997</v>
      </c>
      <c r="DO689">
        <v>-1.246584990619058</v>
      </c>
      <c r="DP689">
        <v>0.1290884677023855</v>
      </c>
      <c r="DQ689">
        <v>0</v>
      </c>
      <c r="DR689">
        <v>1.17568575</v>
      </c>
      <c r="DS689">
        <v>0.12580221388367371</v>
      </c>
      <c r="DT689">
        <v>1.40588585752009E-2</v>
      </c>
      <c r="DU689">
        <v>0</v>
      </c>
      <c r="DV689">
        <v>0</v>
      </c>
      <c r="DW689">
        <v>2</v>
      </c>
      <c r="DX689" t="s">
        <v>363</v>
      </c>
      <c r="DY689">
        <v>2.9719699999999998</v>
      </c>
      <c r="DZ689">
        <v>2.7246700000000001</v>
      </c>
      <c r="EA689">
        <v>0.159359</v>
      </c>
      <c r="EB689">
        <v>0.16081300000000001</v>
      </c>
      <c r="EC689">
        <v>8.0432799999999999E-2</v>
      </c>
      <c r="ED689">
        <v>7.5573299999999996E-2</v>
      </c>
      <c r="EE689">
        <v>26304.799999999999</v>
      </c>
      <c r="EF689">
        <v>26355.3</v>
      </c>
      <c r="EG689">
        <v>29135.9</v>
      </c>
      <c r="EH689">
        <v>29082.3</v>
      </c>
      <c r="EI689">
        <v>35526.1</v>
      </c>
      <c r="EJ689">
        <v>35723.300000000003</v>
      </c>
      <c r="EK689">
        <v>41055.599999999999</v>
      </c>
      <c r="EL689">
        <v>41420</v>
      </c>
      <c r="EM689">
        <v>1.89368</v>
      </c>
      <c r="EN689">
        <v>2.0304500000000001</v>
      </c>
      <c r="EO689">
        <v>-3.1590500000000001E-2</v>
      </c>
      <c r="EP689">
        <v>0</v>
      </c>
      <c r="EQ689">
        <v>26.146899999999999</v>
      </c>
      <c r="ER689">
        <v>999.9</v>
      </c>
      <c r="ES689">
        <v>22.5</v>
      </c>
      <c r="ET689">
        <v>43.3</v>
      </c>
      <c r="EU689">
        <v>26.5746</v>
      </c>
      <c r="EV689">
        <v>62.116399999999999</v>
      </c>
      <c r="EW689">
        <v>26.754799999999999</v>
      </c>
      <c r="EX689">
        <v>2</v>
      </c>
      <c r="EY689">
        <v>0.62092499999999995</v>
      </c>
      <c r="EZ689">
        <v>9.2810500000000005</v>
      </c>
      <c r="FA689">
        <v>20.140899999999998</v>
      </c>
      <c r="FB689">
        <v>5.21774</v>
      </c>
      <c r="FC689">
        <v>12.021800000000001</v>
      </c>
      <c r="FD689">
        <v>4.9881000000000002</v>
      </c>
      <c r="FE689">
        <v>3.2875299999999998</v>
      </c>
      <c r="FF689">
        <v>5807.7</v>
      </c>
      <c r="FG689">
        <v>9999</v>
      </c>
      <c r="FH689">
        <v>9999</v>
      </c>
      <c r="FI689">
        <v>94.6</v>
      </c>
      <c r="FJ689">
        <v>1.86772</v>
      </c>
      <c r="FK689">
        <v>1.86676</v>
      </c>
      <c r="FL689">
        <v>1.86615</v>
      </c>
      <c r="FM689">
        <v>1.8660000000000001</v>
      </c>
      <c r="FN689">
        <v>1.86792</v>
      </c>
      <c r="FO689">
        <v>1.87026</v>
      </c>
      <c r="FP689">
        <v>1.8689100000000001</v>
      </c>
      <c r="FQ689">
        <v>1.8703000000000001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-5.36</v>
      </c>
      <c r="GF689">
        <v>-0.1709</v>
      </c>
      <c r="GG689">
        <v>-0.23523885101243769</v>
      </c>
      <c r="GH689">
        <v>-4.6052117464239163E-3</v>
      </c>
      <c r="GI689">
        <v>3.8696726057278897E-7</v>
      </c>
      <c r="GJ689">
        <v>-9.6670798998846254E-11</v>
      </c>
      <c r="GK689">
        <v>-0.34206402273919922</v>
      </c>
      <c r="GL689">
        <v>-4.2203369556326094E-3</v>
      </c>
      <c r="GM689">
        <v>8.7200311459696754E-4</v>
      </c>
      <c r="GN689">
        <v>-1.3787569801556101E-5</v>
      </c>
      <c r="GO689">
        <v>4</v>
      </c>
      <c r="GP689">
        <v>2427</v>
      </c>
      <c r="GQ689">
        <v>1</v>
      </c>
      <c r="GR689">
        <v>25</v>
      </c>
      <c r="GS689">
        <v>79</v>
      </c>
      <c r="GT689">
        <v>78.8</v>
      </c>
      <c r="GU689">
        <v>3.1347700000000001</v>
      </c>
      <c r="GV689">
        <v>2.2204600000000001</v>
      </c>
      <c r="GW689">
        <v>1.94702</v>
      </c>
      <c r="GX689">
        <v>2.7600099999999999</v>
      </c>
      <c r="GY689">
        <v>2.19482</v>
      </c>
      <c r="GZ689">
        <v>2.3779300000000001</v>
      </c>
      <c r="HA689">
        <v>46.561500000000002</v>
      </c>
      <c r="HB689">
        <v>13.475300000000001</v>
      </c>
      <c r="HC689">
        <v>18</v>
      </c>
      <c r="HD689">
        <v>499.69499999999999</v>
      </c>
      <c r="HE689">
        <v>609.26900000000001</v>
      </c>
      <c r="HF689">
        <v>17.022200000000002</v>
      </c>
      <c r="HG689">
        <v>34.521299999999997</v>
      </c>
      <c r="HH689">
        <v>30.001300000000001</v>
      </c>
      <c r="HI689">
        <v>34.052999999999997</v>
      </c>
      <c r="HJ689">
        <v>33.874699999999997</v>
      </c>
      <c r="HK689">
        <v>62.768500000000003</v>
      </c>
      <c r="HL689">
        <v>20.483599999999999</v>
      </c>
      <c r="HM689">
        <v>0</v>
      </c>
      <c r="HN689">
        <v>14.211499999999999</v>
      </c>
      <c r="HO689">
        <v>1255.69</v>
      </c>
      <c r="HP689">
        <v>19.932300000000001</v>
      </c>
      <c r="HQ689">
        <v>99.6571</v>
      </c>
      <c r="HR689">
        <v>99.499399999999994</v>
      </c>
    </row>
    <row r="690" spans="1:226" x14ac:dyDescent="0.2">
      <c r="A690">
        <v>674</v>
      </c>
      <c r="B690">
        <v>1657217761.5999999</v>
      </c>
      <c r="C690">
        <v>10836</v>
      </c>
      <c r="D690" t="s">
        <v>1714</v>
      </c>
      <c r="E690" t="s">
        <v>1715</v>
      </c>
      <c r="F690">
        <v>5</v>
      </c>
      <c r="G690" s="1" t="s">
        <v>1567</v>
      </c>
      <c r="H690" t="s">
        <v>354</v>
      </c>
      <c r="I690">
        <v>1657217753.814285</v>
      </c>
      <c r="J690">
        <f t="shared" si="340"/>
        <v>1.4731073337333818E-3</v>
      </c>
      <c r="K690">
        <f t="shared" si="341"/>
        <v>1.4731073337333818</v>
      </c>
      <c r="L690" s="1">
        <f t="shared" si="342"/>
        <v>21.694917397195692</v>
      </c>
      <c r="M690">
        <f t="shared" si="343"/>
        <v>1184.7803571428569</v>
      </c>
      <c r="N690">
        <f t="shared" si="344"/>
        <v>589.86099755180624</v>
      </c>
      <c r="O690">
        <f t="shared" si="345"/>
        <v>44.130754674701947</v>
      </c>
      <c r="P690">
        <f t="shared" si="346"/>
        <v>88.639953313551757</v>
      </c>
      <c r="Q690">
        <f t="shared" si="347"/>
        <v>6.2508427782155818E-2</v>
      </c>
      <c r="R690">
        <f t="shared" si="348"/>
        <v>2.8458830614155248</v>
      </c>
      <c r="S690">
        <f t="shared" si="349"/>
        <v>6.1755583448437248E-2</v>
      </c>
      <c r="T690">
        <f t="shared" si="350"/>
        <v>3.8664124176730395E-2</v>
      </c>
      <c r="U690">
        <f t="shared" si="351"/>
        <v>321.51375880285485</v>
      </c>
      <c r="V690">
        <f t="shared" si="352"/>
        <v>26.509014463165631</v>
      </c>
      <c r="W690">
        <f t="shared" si="353"/>
        <v>25.629171428571428</v>
      </c>
      <c r="X690">
        <f t="shared" si="354"/>
        <v>3.3009222820336759</v>
      </c>
      <c r="Y690">
        <f t="shared" si="355"/>
        <v>49.655890561903412</v>
      </c>
      <c r="Z690">
        <f t="shared" si="356"/>
        <v>1.574433475360119</v>
      </c>
      <c r="AA690">
        <f t="shared" si="357"/>
        <v>3.1706882255940103</v>
      </c>
      <c r="AB690">
        <f t="shared" si="358"/>
        <v>1.7264888066735569</v>
      </c>
      <c r="AC690">
        <f t="shared" si="359"/>
        <v>-64.964033417642142</v>
      </c>
      <c r="AD690">
        <f t="shared" si="360"/>
        <v>-103.81654709329921</v>
      </c>
      <c r="AE690">
        <f t="shared" si="361"/>
        <v>-7.7389327990269372</v>
      </c>
      <c r="AF690">
        <f t="shared" si="362"/>
        <v>144.99424549288653</v>
      </c>
      <c r="AG690">
        <f t="shared" si="363"/>
        <v>49.674297637786907</v>
      </c>
      <c r="AH690">
        <f t="shared" si="364"/>
        <v>1.5406488707784289</v>
      </c>
      <c r="AI690">
        <f t="shared" si="365"/>
        <v>21.694917397195692</v>
      </c>
      <c r="AJ690">
        <v>1265.955527881915</v>
      </c>
      <c r="AK690">
        <v>1235.0506666666661</v>
      </c>
      <c r="AL690">
        <v>3.4250288472524941</v>
      </c>
      <c r="AM690">
        <v>65.560437970994172</v>
      </c>
      <c r="AN690">
        <f t="shared" si="366"/>
        <v>1.4731073337333818</v>
      </c>
      <c r="AO690">
        <v>19.84807945363627</v>
      </c>
      <c r="AP690">
        <v>21.008644242424239</v>
      </c>
      <c r="AQ690">
        <v>-6.1760984067984219E-3</v>
      </c>
      <c r="AR690">
        <v>78.045151830667706</v>
      </c>
      <c r="AS690">
        <v>0</v>
      </c>
      <c r="AT690">
        <v>0</v>
      </c>
      <c r="AU690">
        <f t="shared" si="367"/>
        <v>1</v>
      </c>
      <c r="AV690">
        <f t="shared" si="368"/>
        <v>0</v>
      </c>
      <c r="AW690">
        <f t="shared" si="369"/>
        <v>39776.125693125636</v>
      </c>
      <c r="AX690">
        <f t="shared" si="370"/>
        <v>1999.986071428571</v>
      </c>
      <c r="AY690">
        <f t="shared" si="371"/>
        <v>1681.1882905714272</v>
      </c>
      <c r="AZ690">
        <f t="shared" si="372"/>
        <v>0.84059999946428143</v>
      </c>
      <c r="BA690">
        <f t="shared" si="373"/>
        <v>0.16075799896606313</v>
      </c>
      <c r="BB690" s="1">
        <v>3.923</v>
      </c>
      <c r="BC690">
        <v>0.5</v>
      </c>
      <c r="BD690" t="s">
        <v>355</v>
      </c>
      <c r="BE690">
        <v>2</v>
      </c>
      <c r="BF690" t="b">
        <v>1</v>
      </c>
      <c r="BG690">
        <v>1657217753.814285</v>
      </c>
      <c r="BH690">
        <v>1184.7803571428569</v>
      </c>
      <c r="BI690">
        <v>1225.186428571428</v>
      </c>
      <c r="BJ690">
        <v>21.044210714285711</v>
      </c>
      <c r="BK690">
        <v>19.860871428571429</v>
      </c>
      <c r="BL690">
        <v>1190.1099999999999</v>
      </c>
      <c r="BM690">
        <v>21.214971428571431</v>
      </c>
      <c r="BN690">
        <v>500.00664285714282</v>
      </c>
      <c r="BO690">
        <v>74.715517857142842</v>
      </c>
      <c r="BP690">
        <v>9.9997760714285705E-2</v>
      </c>
      <c r="BQ690">
        <v>24.95252142857143</v>
      </c>
      <c r="BR690">
        <v>25.629171428571428</v>
      </c>
      <c r="BS690">
        <v>999.9000000000002</v>
      </c>
      <c r="BT690">
        <v>0</v>
      </c>
      <c r="BU690">
        <v>0</v>
      </c>
      <c r="BV690">
        <v>9999.2621428571438</v>
      </c>
      <c r="BW690">
        <v>0</v>
      </c>
      <c r="BX690">
        <v>1434.2495357142859</v>
      </c>
      <c r="BY690">
        <v>-40.406828571428562</v>
      </c>
      <c r="BZ690">
        <v>1210.248571428571</v>
      </c>
      <c r="CA690">
        <v>1250.0125</v>
      </c>
      <c r="CB690">
        <v>1.183328928571429</v>
      </c>
      <c r="CC690">
        <v>1225.186428571428</v>
      </c>
      <c r="CD690">
        <v>19.860871428571429</v>
      </c>
      <c r="CE690">
        <v>1.572328214285714</v>
      </c>
      <c r="CF690">
        <v>1.4839153571428569</v>
      </c>
      <c r="CG690">
        <v>13.690250000000001</v>
      </c>
      <c r="CH690">
        <v>12.80343214285714</v>
      </c>
      <c r="CI690">
        <v>1999.986071428571</v>
      </c>
      <c r="CJ690">
        <v>0.97999978571428559</v>
      </c>
      <c r="CK690">
        <v>2.0000053571428571E-2</v>
      </c>
      <c r="CL690">
        <v>0</v>
      </c>
      <c r="CM690">
        <v>2.2448785714285719</v>
      </c>
      <c r="CN690">
        <v>0</v>
      </c>
      <c r="CO690">
        <v>6922.1410714285721</v>
      </c>
      <c r="CP690">
        <v>16749.339285714279</v>
      </c>
      <c r="CQ690">
        <v>42.930357142857119</v>
      </c>
      <c r="CR690">
        <v>44.936999999999983</v>
      </c>
      <c r="CS690">
        <v>43.311999999999983</v>
      </c>
      <c r="CT690">
        <v>43.495499999999993</v>
      </c>
      <c r="CU690">
        <v>41.709499999999991</v>
      </c>
      <c r="CV690">
        <v>1959.984285714286</v>
      </c>
      <c r="CW690">
        <v>39.999642857142859</v>
      </c>
      <c r="CX690">
        <v>0</v>
      </c>
      <c r="CY690">
        <v>1657217767.0999999</v>
      </c>
      <c r="CZ690">
        <v>0</v>
      </c>
      <c r="DA690">
        <v>1657213031</v>
      </c>
      <c r="DB690" t="s">
        <v>1093</v>
      </c>
      <c r="DC690">
        <v>1657213019.5</v>
      </c>
      <c r="DD690">
        <v>1657213031</v>
      </c>
      <c r="DE690">
        <v>2</v>
      </c>
      <c r="DF690">
        <v>1.982</v>
      </c>
      <c r="DG690">
        <v>-0.124</v>
      </c>
      <c r="DH690">
        <v>-2.1179999999999999</v>
      </c>
      <c r="DI690">
        <v>-0.2</v>
      </c>
      <c r="DJ690">
        <v>420</v>
      </c>
      <c r="DK690">
        <v>19</v>
      </c>
      <c r="DL690">
        <v>0.14000000000000001</v>
      </c>
      <c r="DM690">
        <v>0.05</v>
      </c>
      <c r="DN690">
        <v>-40.325947499999998</v>
      </c>
      <c r="DO690">
        <v>-1.4062120075046081</v>
      </c>
      <c r="DP690">
        <v>0.1459077516575113</v>
      </c>
      <c r="DQ690">
        <v>0</v>
      </c>
      <c r="DR690">
        <v>1.1813629999999999</v>
      </c>
      <c r="DS690">
        <v>2.5270919324574089E-2</v>
      </c>
      <c r="DT690">
        <v>6.2759454267863023E-3</v>
      </c>
      <c r="DU690">
        <v>1</v>
      </c>
      <c r="DV690">
        <v>1</v>
      </c>
      <c r="DW690">
        <v>2</v>
      </c>
      <c r="DX690" t="s">
        <v>357</v>
      </c>
      <c r="DY690">
        <v>2.9720900000000001</v>
      </c>
      <c r="DZ690">
        <v>2.7247599999999998</v>
      </c>
      <c r="EA690">
        <v>0.16076499999999999</v>
      </c>
      <c r="EB690">
        <v>0.16218399999999999</v>
      </c>
      <c r="EC690">
        <v>8.0351099999999995E-2</v>
      </c>
      <c r="ED690">
        <v>7.5525499999999995E-2</v>
      </c>
      <c r="EE690">
        <v>26260.1</v>
      </c>
      <c r="EF690">
        <v>26311.8</v>
      </c>
      <c r="EG690">
        <v>29135.4</v>
      </c>
      <c r="EH690">
        <v>29082</v>
      </c>
      <c r="EI690">
        <v>35528.400000000001</v>
      </c>
      <c r="EJ690">
        <v>35724.699999999997</v>
      </c>
      <c r="EK690">
        <v>41054.5</v>
      </c>
      <c r="EL690">
        <v>41419.5</v>
      </c>
      <c r="EM690">
        <v>1.8939299999999999</v>
      </c>
      <c r="EN690">
        <v>2.0302500000000001</v>
      </c>
      <c r="EO690">
        <v>-3.1448900000000002E-2</v>
      </c>
      <c r="EP690">
        <v>0</v>
      </c>
      <c r="EQ690">
        <v>26.149699999999999</v>
      </c>
      <c r="ER690">
        <v>999.9</v>
      </c>
      <c r="ES690">
        <v>22.5</v>
      </c>
      <c r="ET690">
        <v>43.3</v>
      </c>
      <c r="EU690">
        <v>26.574200000000001</v>
      </c>
      <c r="EV690">
        <v>62.006399999999999</v>
      </c>
      <c r="EW690">
        <v>26.6386</v>
      </c>
      <c r="EX690">
        <v>2</v>
      </c>
      <c r="EY690">
        <v>0.62216700000000003</v>
      </c>
      <c r="EZ690">
        <v>9.2810500000000005</v>
      </c>
      <c r="FA690">
        <v>20.140699999999999</v>
      </c>
      <c r="FB690">
        <v>5.2180400000000002</v>
      </c>
      <c r="FC690">
        <v>12.0213</v>
      </c>
      <c r="FD690">
        <v>4.9880000000000004</v>
      </c>
      <c r="FE690">
        <v>3.2875000000000001</v>
      </c>
      <c r="FF690">
        <v>5807.7</v>
      </c>
      <c r="FG690">
        <v>9999</v>
      </c>
      <c r="FH690">
        <v>9999</v>
      </c>
      <c r="FI690">
        <v>94.6</v>
      </c>
      <c r="FJ690">
        <v>1.86775</v>
      </c>
      <c r="FK690">
        <v>1.86676</v>
      </c>
      <c r="FL690">
        <v>1.86615</v>
      </c>
      <c r="FM690">
        <v>1.8660000000000001</v>
      </c>
      <c r="FN690">
        <v>1.86791</v>
      </c>
      <c r="FO690">
        <v>1.87026</v>
      </c>
      <c r="FP690">
        <v>1.8689100000000001</v>
      </c>
      <c r="FQ690">
        <v>1.87029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-5.44</v>
      </c>
      <c r="GF690">
        <v>-0.17130000000000001</v>
      </c>
      <c r="GG690">
        <v>-0.23523885101243769</v>
      </c>
      <c r="GH690">
        <v>-4.6052117464239163E-3</v>
      </c>
      <c r="GI690">
        <v>3.8696726057278897E-7</v>
      </c>
      <c r="GJ690">
        <v>-9.6670798998846254E-11</v>
      </c>
      <c r="GK690">
        <v>-0.34206402273919922</v>
      </c>
      <c r="GL690">
        <v>-4.2203369556326094E-3</v>
      </c>
      <c r="GM690">
        <v>8.7200311459696754E-4</v>
      </c>
      <c r="GN690">
        <v>-1.3787569801556101E-5</v>
      </c>
      <c r="GO690">
        <v>4</v>
      </c>
      <c r="GP690">
        <v>2427</v>
      </c>
      <c r="GQ690">
        <v>1</v>
      </c>
      <c r="GR690">
        <v>25</v>
      </c>
      <c r="GS690">
        <v>79</v>
      </c>
      <c r="GT690">
        <v>78.8</v>
      </c>
      <c r="GU690">
        <v>3.1652800000000001</v>
      </c>
      <c r="GV690">
        <v>2.2180200000000001</v>
      </c>
      <c r="GW690">
        <v>1.94702</v>
      </c>
      <c r="GX690">
        <v>2.7600099999999999</v>
      </c>
      <c r="GY690">
        <v>2.19482</v>
      </c>
      <c r="GZ690">
        <v>2.3779300000000001</v>
      </c>
      <c r="HA690">
        <v>46.561500000000002</v>
      </c>
      <c r="HB690">
        <v>13.4841</v>
      </c>
      <c r="HC690">
        <v>18</v>
      </c>
      <c r="HD690">
        <v>499.97500000000002</v>
      </c>
      <c r="HE690">
        <v>609.25300000000004</v>
      </c>
      <c r="HF690">
        <v>17.018899999999999</v>
      </c>
      <c r="HG690">
        <v>34.536299999999997</v>
      </c>
      <c r="HH690">
        <v>30.001300000000001</v>
      </c>
      <c r="HI690">
        <v>34.068300000000001</v>
      </c>
      <c r="HJ690">
        <v>33.889899999999997</v>
      </c>
      <c r="HK690">
        <v>63.440800000000003</v>
      </c>
      <c r="HL690">
        <v>20.181799999999999</v>
      </c>
      <c r="HM690">
        <v>0</v>
      </c>
      <c r="HN690">
        <v>14.208299999999999</v>
      </c>
      <c r="HO690">
        <v>1275.72</v>
      </c>
      <c r="HP690">
        <v>19.968399999999999</v>
      </c>
      <c r="HQ690">
        <v>99.654799999999994</v>
      </c>
      <c r="HR690">
        <v>99.498199999999997</v>
      </c>
    </row>
    <row r="691" spans="1:226" x14ac:dyDescent="0.2">
      <c r="A691">
        <v>675</v>
      </c>
      <c r="B691">
        <v>1657217766.5999999</v>
      </c>
      <c r="C691">
        <v>10841</v>
      </c>
      <c r="D691" t="s">
        <v>1716</v>
      </c>
      <c r="E691" t="s">
        <v>1717</v>
      </c>
      <c r="F691">
        <v>5</v>
      </c>
      <c r="G691" s="1" t="s">
        <v>1567</v>
      </c>
      <c r="H691" t="s">
        <v>354</v>
      </c>
      <c r="I691">
        <v>1657217759.0999999</v>
      </c>
      <c r="J691">
        <f t="shared" si="340"/>
        <v>1.4533458246440798E-3</v>
      </c>
      <c r="K691">
        <f t="shared" si="341"/>
        <v>1.4533458246440798</v>
      </c>
      <c r="L691" s="1">
        <f t="shared" si="342"/>
        <v>22.008410733799309</v>
      </c>
      <c r="M691">
        <f t="shared" si="343"/>
        <v>1202.4048148148149</v>
      </c>
      <c r="N691">
        <f t="shared" si="344"/>
        <v>590.66921789527908</v>
      </c>
      <c r="O691">
        <f t="shared" si="345"/>
        <v>44.191127362230475</v>
      </c>
      <c r="P691">
        <f t="shared" si="346"/>
        <v>89.95834335464076</v>
      </c>
      <c r="Q691">
        <f t="shared" si="347"/>
        <v>6.1598456789161482E-2</v>
      </c>
      <c r="R691">
        <f t="shared" si="348"/>
        <v>2.8456857933440034</v>
      </c>
      <c r="S691">
        <f t="shared" si="349"/>
        <v>6.0867183757417065E-2</v>
      </c>
      <c r="T691">
        <f t="shared" si="350"/>
        <v>3.81069684035798E-2</v>
      </c>
      <c r="U691">
        <f t="shared" si="351"/>
        <v>321.51566357355495</v>
      </c>
      <c r="V691">
        <f t="shared" si="352"/>
        <v>26.512380073942403</v>
      </c>
      <c r="W691">
        <f t="shared" si="353"/>
        <v>25.628874074074069</v>
      </c>
      <c r="X691">
        <f t="shared" si="354"/>
        <v>3.3008640395978066</v>
      </c>
      <c r="Y691">
        <f t="shared" si="355"/>
        <v>49.605869136219084</v>
      </c>
      <c r="Z691">
        <f t="shared" si="356"/>
        <v>1.5726564517761912</v>
      </c>
      <c r="AA691">
        <f t="shared" si="357"/>
        <v>3.1703031902487853</v>
      </c>
      <c r="AB691">
        <f t="shared" si="358"/>
        <v>1.7282075878216154</v>
      </c>
      <c r="AC691">
        <f t="shared" si="359"/>
        <v>-64.092550866803919</v>
      </c>
      <c r="AD691">
        <f t="shared" si="360"/>
        <v>-104.07612528470368</v>
      </c>
      <c r="AE691">
        <f t="shared" si="361"/>
        <v>-7.7587296974239139</v>
      </c>
      <c r="AF691">
        <f t="shared" si="362"/>
        <v>145.58825772462342</v>
      </c>
      <c r="AG691">
        <f t="shared" si="363"/>
        <v>49.785882549701505</v>
      </c>
      <c r="AH691">
        <f t="shared" si="364"/>
        <v>1.5214379802999041</v>
      </c>
      <c r="AI691">
        <f t="shared" si="365"/>
        <v>22.008410733799309</v>
      </c>
      <c r="AJ691">
        <v>1282.994985702642</v>
      </c>
      <c r="AK691">
        <v>1251.979333333333</v>
      </c>
      <c r="AL691">
        <v>3.3894773637133202</v>
      </c>
      <c r="AM691">
        <v>65.560437970994172</v>
      </c>
      <c r="AN691">
        <f t="shared" si="366"/>
        <v>1.4533458246440798</v>
      </c>
      <c r="AO691">
        <v>19.841681203627392</v>
      </c>
      <c r="AP691">
        <v>20.9879909090909</v>
      </c>
      <c r="AQ691">
        <v>-6.3637462140707602E-3</v>
      </c>
      <c r="AR691">
        <v>78.045151830667706</v>
      </c>
      <c r="AS691">
        <v>0</v>
      </c>
      <c r="AT691">
        <v>0</v>
      </c>
      <c r="AU691">
        <f t="shared" si="367"/>
        <v>1</v>
      </c>
      <c r="AV691">
        <f t="shared" si="368"/>
        <v>0</v>
      </c>
      <c r="AW691">
        <f t="shared" si="369"/>
        <v>39772.504113800649</v>
      </c>
      <c r="AX691">
        <f t="shared" si="370"/>
        <v>1999.9966666666669</v>
      </c>
      <c r="AY691">
        <f t="shared" si="371"/>
        <v>1681.1973013334484</v>
      </c>
      <c r="AZ691">
        <f t="shared" si="372"/>
        <v>0.84060005166681018</v>
      </c>
      <c r="BA691">
        <f t="shared" si="373"/>
        <v>0.16075809971694366</v>
      </c>
      <c r="BB691" s="1">
        <v>3.923</v>
      </c>
      <c r="BC691">
        <v>0.5</v>
      </c>
      <c r="BD691" t="s">
        <v>355</v>
      </c>
      <c r="BE691">
        <v>2</v>
      </c>
      <c r="BF691" t="b">
        <v>1</v>
      </c>
      <c r="BG691">
        <v>1657217759.0999999</v>
      </c>
      <c r="BH691">
        <v>1202.4048148148149</v>
      </c>
      <c r="BI691">
        <v>1242.902222222222</v>
      </c>
      <c r="BJ691">
        <v>21.020503703703699</v>
      </c>
      <c r="BK691">
        <v>19.851874074074068</v>
      </c>
      <c r="BL691">
        <v>1207.8066666666671</v>
      </c>
      <c r="BM691">
        <v>21.1916074074074</v>
      </c>
      <c r="BN691">
        <v>499.99914814814809</v>
      </c>
      <c r="BO691">
        <v>74.715381481481487</v>
      </c>
      <c r="BP691">
        <v>9.9973751851851853E-2</v>
      </c>
      <c r="BQ691">
        <v>24.95048518518519</v>
      </c>
      <c r="BR691">
        <v>25.628874074074069</v>
      </c>
      <c r="BS691">
        <v>999.90000000000009</v>
      </c>
      <c r="BT691">
        <v>0</v>
      </c>
      <c r="BU691">
        <v>0</v>
      </c>
      <c r="BV691">
        <v>9998.2607407407413</v>
      </c>
      <c r="BW691">
        <v>0</v>
      </c>
      <c r="BX691">
        <v>1323.1480370370371</v>
      </c>
      <c r="BY691">
        <v>-40.49769629629629</v>
      </c>
      <c r="BZ691">
        <v>1228.2218518518521</v>
      </c>
      <c r="CA691">
        <v>1268.0755555555561</v>
      </c>
      <c r="CB691">
        <v>1.168629629629629</v>
      </c>
      <c r="CC691">
        <v>1242.902222222222</v>
      </c>
      <c r="CD691">
        <v>19.851874074074068</v>
      </c>
      <c r="CE691">
        <v>1.5705551851851851</v>
      </c>
      <c r="CF691">
        <v>1.48324037037037</v>
      </c>
      <c r="CG691">
        <v>13.672892592592589</v>
      </c>
      <c r="CH691">
        <v>12.79648518518518</v>
      </c>
      <c r="CI691">
        <v>1999.9966666666669</v>
      </c>
      <c r="CJ691">
        <v>0.97999818518518522</v>
      </c>
      <c r="CK691">
        <v>2.000162222222222E-2</v>
      </c>
      <c r="CL691">
        <v>0</v>
      </c>
      <c r="CM691">
        <v>2.2531851851851852</v>
      </c>
      <c r="CN691">
        <v>0</v>
      </c>
      <c r="CO691">
        <v>6907.1585185185186</v>
      </c>
      <c r="CP691">
        <v>16749.425925925931</v>
      </c>
      <c r="CQ691">
        <v>42.909444444444439</v>
      </c>
      <c r="CR691">
        <v>44.927814814814802</v>
      </c>
      <c r="CS691">
        <v>43.311999999999983</v>
      </c>
      <c r="CT691">
        <v>43.478999999999992</v>
      </c>
      <c r="CU691">
        <v>41.698666666666661</v>
      </c>
      <c r="CV691">
        <v>1959.991111111111</v>
      </c>
      <c r="CW691">
        <v>40.00333333333333</v>
      </c>
      <c r="CX691">
        <v>0</v>
      </c>
      <c r="CY691">
        <v>1657217771.9000001</v>
      </c>
      <c r="CZ691">
        <v>0</v>
      </c>
      <c r="DA691">
        <v>1657213031</v>
      </c>
      <c r="DB691" t="s">
        <v>1093</v>
      </c>
      <c r="DC691">
        <v>1657213019.5</v>
      </c>
      <c r="DD691">
        <v>1657213031</v>
      </c>
      <c r="DE691">
        <v>2</v>
      </c>
      <c r="DF691">
        <v>1.982</v>
      </c>
      <c r="DG691">
        <v>-0.124</v>
      </c>
      <c r="DH691">
        <v>-2.1179999999999999</v>
      </c>
      <c r="DI691">
        <v>-0.2</v>
      </c>
      <c r="DJ691">
        <v>420</v>
      </c>
      <c r="DK691">
        <v>19</v>
      </c>
      <c r="DL691">
        <v>0.14000000000000001</v>
      </c>
      <c r="DM691">
        <v>0.05</v>
      </c>
      <c r="DN691">
        <v>-40.430834146341461</v>
      </c>
      <c r="DO691">
        <v>-1.233167247386733</v>
      </c>
      <c r="DP691">
        <v>0.13424104750048479</v>
      </c>
      <c r="DQ691">
        <v>0</v>
      </c>
      <c r="DR691">
        <v>1.1757931707317071</v>
      </c>
      <c r="DS691">
        <v>-0.1326528919860602</v>
      </c>
      <c r="DT691">
        <v>1.654310901251994E-2</v>
      </c>
      <c r="DU691">
        <v>0</v>
      </c>
      <c r="DV691">
        <v>0</v>
      </c>
      <c r="DW691">
        <v>2</v>
      </c>
      <c r="DX691" t="s">
        <v>363</v>
      </c>
      <c r="DY691">
        <v>2.9720499999999999</v>
      </c>
      <c r="DZ691">
        <v>2.7247400000000002</v>
      </c>
      <c r="EA691">
        <v>0.16215199999999999</v>
      </c>
      <c r="EB691">
        <v>0.16353999999999999</v>
      </c>
      <c r="EC691">
        <v>8.0299800000000005E-2</v>
      </c>
      <c r="ED691">
        <v>7.5608099999999998E-2</v>
      </c>
      <c r="EE691">
        <v>26216.6</v>
      </c>
      <c r="EF691">
        <v>26268.400000000001</v>
      </c>
      <c r="EG691">
        <v>29135.5</v>
      </c>
      <c r="EH691">
        <v>29081.3</v>
      </c>
      <c r="EI691">
        <v>35530.6</v>
      </c>
      <c r="EJ691">
        <v>35720.6</v>
      </c>
      <c r="EK691">
        <v>41054.699999999997</v>
      </c>
      <c r="EL691">
        <v>41418.5</v>
      </c>
      <c r="EM691">
        <v>1.8935500000000001</v>
      </c>
      <c r="EN691">
        <v>2.0303800000000001</v>
      </c>
      <c r="EO691">
        <v>-3.2514300000000003E-2</v>
      </c>
      <c r="EP691">
        <v>0</v>
      </c>
      <c r="EQ691">
        <v>26.149100000000001</v>
      </c>
      <c r="ER691">
        <v>999.9</v>
      </c>
      <c r="ES691">
        <v>22.5</v>
      </c>
      <c r="ET691">
        <v>43.3</v>
      </c>
      <c r="EU691">
        <v>26.573599999999999</v>
      </c>
      <c r="EV691">
        <v>62.016399999999997</v>
      </c>
      <c r="EW691">
        <v>26.726800000000001</v>
      </c>
      <c r="EX691">
        <v>2</v>
      </c>
      <c r="EY691">
        <v>0.62346500000000005</v>
      </c>
      <c r="EZ691">
        <v>9.2810500000000005</v>
      </c>
      <c r="FA691">
        <v>20.140799999999999</v>
      </c>
      <c r="FB691">
        <v>5.2178899999999997</v>
      </c>
      <c r="FC691">
        <v>12.021599999999999</v>
      </c>
      <c r="FD691">
        <v>4.9877000000000002</v>
      </c>
      <c r="FE691">
        <v>3.2875299999999998</v>
      </c>
      <c r="FF691">
        <v>5807.7</v>
      </c>
      <c r="FG691">
        <v>9999</v>
      </c>
      <c r="FH691">
        <v>9999</v>
      </c>
      <c r="FI691">
        <v>94.6</v>
      </c>
      <c r="FJ691">
        <v>1.86771</v>
      </c>
      <c r="FK691">
        <v>1.86676</v>
      </c>
      <c r="FL691">
        <v>1.86615</v>
      </c>
      <c r="FM691">
        <v>1.8660000000000001</v>
      </c>
      <c r="FN691">
        <v>1.8678999999999999</v>
      </c>
      <c r="FO691">
        <v>1.87026</v>
      </c>
      <c r="FP691">
        <v>1.8689100000000001</v>
      </c>
      <c r="FQ691">
        <v>1.8702799999999999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-5.51</v>
      </c>
      <c r="GF691">
        <v>-0.1716</v>
      </c>
      <c r="GG691">
        <v>-0.23523885101243769</v>
      </c>
      <c r="GH691">
        <v>-4.6052117464239163E-3</v>
      </c>
      <c r="GI691">
        <v>3.8696726057278897E-7</v>
      </c>
      <c r="GJ691">
        <v>-9.6670798998846254E-11</v>
      </c>
      <c r="GK691">
        <v>-0.34206402273919922</v>
      </c>
      <c r="GL691">
        <v>-4.2203369556326094E-3</v>
      </c>
      <c r="GM691">
        <v>8.7200311459696754E-4</v>
      </c>
      <c r="GN691">
        <v>-1.3787569801556101E-5</v>
      </c>
      <c r="GO691">
        <v>4</v>
      </c>
      <c r="GP691">
        <v>2427</v>
      </c>
      <c r="GQ691">
        <v>1</v>
      </c>
      <c r="GR691">
        <v>25</v>
      </c>
      <c r="GS691">
        <v>79.099999999999994</v>
      </c>
      <c r="GT691">
        <v>78.900000000000006</v>
      </c>
      <c r="GU691">
        <v>3.1982400000000002</v>
      </c>
      <c r="GV691">
        <v>2.2241200000000001</v>
      </c>
      <c r="GW691">
        <v>1.94702</v>
      </c>
      <c r="GX691">
        <v>2.7587899999999999</v>
      </c>
      <c r="GY691">
        <v>2.19482</v>
      </c>
      <c r="GZ691">
        <v>2.36938</v>
      </c>
      <c r="HA691">
        <v>46.561500000000002</v>
      </c>
      <c r="HB691">
        <v>13.475300000000001</v>
      </c>
      <c r="HC691">
        <v>18</v>
      </c>
      <c r="HD691">
        <v>499.84100000000001</v>
      </c>
      <c r="HE691">
        <v>609.5</v>
      </c>
      <c r="HF691">
        <v>17.013100000000001</v>
      </c>
      <c r="HG691">
        <v>34.5503</v>
      </c>
      <c r="HH691">
        <v>30.001300000000001</v>
      </c>
      <c r="HI691">
        <v>34.083599999999997</v>
      </c>
      <c r="HJ691">
        <v>33.905000000000001</v>
      </c>
      <c r="HK691">
        <v>64.060299999999998</v>
      </c>
      <c r="HL691">
        <v>19.887899999999998</v>
      </c>
      <c r="HM691">
        <v>0</v>
      </c>
      <c r="HN691">
        <v>14.197699999999999</v>
      </c>
      <c r="HO691">
        <v>1289.08</v>
      </c>
      <c r="HP691">
        <v>20.0032</v>
      </c>
      <c r="HQ691">
        <v>99.655199999999994</v>
      </c>
      <c r="HR691">
        <v>99.495900000000006</v>
      </c>
    </row>
    <row r="692" spans="1:226" x14ac:dyDescent="0.2">
      <c r="A692">
        <v>676</v>
      </c>
      <c r="B692">
        <v>1657217771.5999999</v>
      </c>
      <c r="C692">
        <v>10846</v>
      </c>
      <c r="D692" t="s">
        <v>1718</v>
      </c>
      <c r="E692" t="s">
        <v>1719</v>
      </c>
      <c r="F692">
        <v>5</v>
      </c>
      <c r="G692" s="1" t="s">
        <v>1567</v>
      </c>
      <c r="H692" t="s">
        <v>354</v>
      </c>
      <c r="I692">
        <v>1657217763.814285</v>
      </c>
      <c r="J692">
        <f t="shared" si="340"/>
        <v>1.4437109728498536E-3</v>
      </c>
      <c r="K692">
        <f t="shared" si="341"/>
        <v>1.4437109728498536</v>
      </c>
      <c r="L692" s="1">
        <f t="shared" si="342"/>
        <v>21.767846352689638</v>
      </c>
      <c r="M692">
        <f t="shared" si="343"/>
        <v>1218.0860714285709</v>
      </c>
      <c r="N692">
        <f t="shared" si="344"/>
        <v>607.81292321866681</v>
      </c>
      <c r="O692">
        <f t="shared" si="345"/>
        <v>45.473924470956057</v>
      </c>
      <c r="P692">
        <f t="shared" si="346"/>
        <v>91.131912296209762</v>
      </c>
      <c r="Q692">
        <f t="shared" si="347"/>
        <v>6.1144080660305342E-2</v>
      </c>
      <c r="R692">
        <f t="shared" si="348"/>
        <v>2.8460848266450149</v>
      </c>
      <c r="S692">
        <f t="shared" si="349"/>
        <v>6.0423587875380456E-2</v>
      </c>
      <c r="T692">
        <f t="shared" si="350"/>
        <v>3.7828768359464332E-2</v>
      </c>
      <c r="U692">
        <f t="shared" si="351"/>
        <v>321.51570427077417</v>
      </c>
      <c r="V692">
        <f t="shared" si="352"/>
        <v>26.511790075438903</v>
      </c>
      <c r="W692">
        <f t="shared" si="353"/>
        <v>25.628125000000001</v>
      </c>
      <c r="X692">
        <f t="shared" si="354"/>
        <v>3.3007173234193972</v>
      </c>
      <c r="Y692">
        <f t="shared" si="355"/>
        <v>49.573072795263037</v>
      </c>
      <c r="Z692">
        <f t="shared" si="356"/>
        <v>1.5713385925193124</v>
      </c>
      <c r="AA692">
        <f t="shared" si="357"/>
        <v>3.1697421683117084</v>
      </c>
      <c r="AB692">
        <f t="shared" si="358"/>
        <v>1.7293787309000848</v>
      </c>
      <c r="AC692">
        <f t="shared" si="359"/>
        <v>-63.667653902678545</v>
      </c>
      <c r="AD692">
        <f t="shared" si="360"/>
        <v>-104.43108398009113</v>
      </c>
      <c r="AE692">
        <f t="shared" si="361"/>
        <v>-7.7839544482813272</v>
      </c>
      <c r="AF692">
        <f t="shared" si="362"/>
        <v>145.63301193972313</v>
      </c>
      <c r="AG692">
        <f t="shared" si="363"/>
        <v>49.906441095466064</v>
      </c>
      <c r="AH692">
        <f t="shared" si="364"/>
        <v>1.4813246350475808</v>
      </c>
      <c r="AI692">
        <f t="shared" si="365"/>
        <v>21.767846352689638</v>
      </c>
      <c r="AJ692">
        <v>1300.000888732882</v>
      </c>
      <c r="AK692">
        <v>1269.031878787878</v>
      </c>
      <c r="AL692">
        <v>3.4263341173719288</v>
      </c>
      <c r="AM692">
        <v>65.560437970994172</v>
      </c>
      <c r="AN692">
        <f t="shared" si="366"/>
        <v>1.4437109728498536</v>
      </c>
      <c r="AO692">
        <v>19.882183182596769</v>
      </c>
      <c r="AP692">
        <v>20.99148666666666</v>
      </c>
      <c r="AQ692">
        <v>-7.443299743445592E-5</v>
      </c>
      <c r="AR692">
        <v>78.045151830667706</v>
      </c>
      <c r="AS692">
        <v>0</v>
      </c>
      <c r="AT692">
        <v>0</v>
      </c>
      <c r="AU692">
        <f t="shared" si="367"/>
        <v>1</v>
      </c>
      <c r="AV692">
        <f t="shared" si="368"/>
        <v>0</v>
      </c>
      <c r="AW692">
        <f t="shared" si="369"/>
        <v>39780.776141539834</v>
      </c>
      <c r="AX692">
        <f t="shared" si="370"/>
        <v>1999.996071428571</v>
      </c>
      <c r="AY692">
        <f t="shared" si="371"/>
        <v>1681.1968716428878</v>
      </c>
      <c r="AZ692">
        <f t="shared" si="372"/>
        <v>0.8406000870001864</v>
      </c>
      <c r="BA692">
        <f t="shared" si="373"/>
        <v>0.16075816791035979</v>
      </c>
      <c r="BB692" s="1">
        <v>3.923</v>
      </c>
      <c r="BC692">
        <v>0.5</v>
      </c>
      <c r="BD692" t="s">
        <v>355</v>
      </c>
      <c r="BE692">
        <v>2</v>
      </c>
      <c r="BF692" t="b">
        <v>1</v>
      </c>
      <c r="BG692">
        <v>1657217763.814285</v>
      </c>
      <c r="BH692">
        <v>1218.0860714285709</v>
      </c>
      <c r="BI692">
        <v>1258.6582142857139</v>
      </c>
      <c r="BJ692">
        <v>21.002803571428569</v>
      </c>
      <c r="BK692">
        <v>19.86497142857143</v>
      </c>
      <c r="BL692">
        <v>1223.5532142857139</v>
      </c>
      <c r="BM692">
        <v>21.174167857142859</v>
      </c>
      <c r="BN692">
        <v>500.00207142857153</v>
      </c>
      <c r="BO692">
        <v>74.715667857142861</v>
      </c>
      <c r="BP692">
        <v>9.9991260714285726E-2</v>
      </c>
      <c r="BQ692">
        <v>24.947517857142859</v>
      </c>
      <c r="BR692">
        <v>25.628125000000001</v>
      </c>
      <c r="BS692">
        <v>999.9000000000002</v>
      </c>
      <c r="BT692">
        <v>0</v>
      </c>
      <c r="BU692">
        <v>0</v>
      </c>
      <c r="BV692">
        <v>10000.285</v>
      </c>
      <c r="BW692">
        <v>0</v>
      </c>
      <c r="BX692">
        <v>1431.3902499999999</v>
      </c>
      <c r="BY692">
        <v>-40.572678571428568</v>
      </c>
      <c r="BZ692">
        <v>1244.2178571428569</v>
      </c>
      <c r="CA692">
        <v>1284.168571428572</v>
      </c>
      <c r="CB692">
        <v>1.1378275</v>
      </c>
      <c r="CC692">
        <v>1258.6582142857139</v>
      </c>
      <c r="CD692">
        <v>19.86497142857143</v>
      </c>
      <c r="CE692">
        <v>1.569238928571429</v>
      </c>
      <c r="CF692">
        <v>1.484225714285714</v>
      </c>
      <c r="CG692">
        <v>13.66000714285714</v>
      </c>
      <c r="CH692">
        <v>12.806610714285711</v>
      </c>
      <c r="CI692">
        <v>1999.996071428571</v>
      </c>
      <c r="CJ692">
        <v>0.97999828571428549</v>
      </c>
      <c r="CK692">
        <v>2.0001567857142862E-2</v>
      </c>
      <c r="CL692">
        <v>0</v>
      </c>
      <c r="CM692">
        <v>2.2317499999999999</v>
      </c>
      <c r="CN692">
        <v>0</v>
      </c>
      <c r="CO692">
        <v>7030.1328571428548</v>
      </c>
      <c r="CP692">
        <v>16749.428571428569</v>
      </c>
      <c r="CQ692">
        <v>42.89050000000001</v>
      </c>
      <c r="CR692">
        <v>44.928142857142838</v>
      </c>
      <c r="CS692">
        <v>43.311999999999983</v>
      </c>
      <c r="CT692">
        <v>43.472999999999992</v>
      </c>
      <c r="CU692">
        <v>41.691499999999976</v>
      </c>
      <c r="CV692">
        <v>1959.99</v>
      </c>
      <c r="CW692">
        <v>40.005714285714291</v>
      </c>
      <c r="CX692">
        <v>0</v>
      </c>
      <c r="CY692">
        <v>1657217776.7</v>
      </c>
      <c r="CZ692">
        <v>0</v>
      </c>
      <c r="DA692">
        <v>1657213031</v>
      </c>
      <c r="DB692" t="s">
        <v>1093</v>
      </c>
      <c r="DC692">
        <v>1657213019.5</v>
      </c>
      <c r="DD692">
        <v>1657213031</v>
      </c>
      <c r="DE692">
        <v>2</v>
      </c>
      <c r="DF692">
        <v>1.982</v>
      </c>
      <c r="DG692">
        <v>-0.124</v>
      </c>
      <c r="DH692">
        <v>-2.1179999999999999</v>
      </c>
      <c r="DI692">
        <v>-0.2</v>
      </c>
      <c r="DJ692">
        <v>420</v>
      </c>
      <c r="DK692">
        <v>19</v>
      </c>
      <c r="DL692">
        <v>0.14000000000000001</v>
      </c>
      <c r="DM692">
        <v>0.05</v>
      </c>
      <c r="DN692">
        <v>-40.517919999999997</v>
      </c>
      <c r="DO692">
        <v>-0.94927654784238746</v>
      </c>
      <c r="DP692">
        <v>0.11126743953196749</v>
      </c>
      <c r="DQ692">
        <v>0</v>
      </c>
      <c r="DR692">
        <v>1.1500332499999999</v>
      </c>
      <c r="DS692">
        <v>-0.3806707317073213</v>
      </c>
      <c r="DT692">
        <v>3.9440023034190787E-2</v>
      </c>
      <c r="DU692">
        <v>0</v>
      </c>
      <c r="DV692">
        <v>0</v>
      </c>
      <c r="DW692">
        <v>2</v>
      </c>
      <c r="DX692" t="s">
        <v>363</v>
      </c>
      <c r="DY692">
        <v>2.9719899999999999</v>
      </c>
      <c r="DZ692">
        <v>2.7247599999999998</v>
      </c>
      <c r="EA692">
        <v>0.16353799999999999</v>
      </c>
      <c r="EB692">
        <v>0.16489999999999999</v>
      </c>
      <c r="EC692">
        <v>8.0313399999999993E-2</v>
      </c>
      <c r="ED692">
        <v>7.5773699999999999E-2</v>
      </c>
      <c r="EE692">
        <v>26172.5</v>
      </c>
      <c r="EF692">
        <v>26225</v>
      </c>
      <c r="EG692">
        <v>29135</v>
      </c>
      <c r="EH692">
        <v>29080.7</v>
      </c>
      <c r="EI692">
        <v>35529.5</v>
      </c>
      <c r="EJ692">
        <v>35713.599999999999</v>
      </c>
      <c r="EK692">
        <v>41053.9</v>
      </c>
      <c r="EL692">
        <v>41417.699999999997</v>
      </c>
      <c r="EM692">
        <v>1.8934200000000001</v>
      </c>
      <c r="EN692">
        <v>2.03017</v>
      </c>
      <c r="EO692">
        <v>-3.1612800000000003E-2</v>
      </c>
      <c r="EP692">
        <v>0</v>
      </c>
      <c r="EQ692">
        <v>26.146899999999999</v>
      </c>
      <c r="ER692">
        <v>999.9</v>
      </c>
      <c r="ES692">
        <v>22.5</v>
      </c>
      <c r="ET692">
        <v>43.3</v>
      </c>
      <c r="EU692">
        <v>26.575700000000001</v>
      </c>
      <c r="EV692">
        <v>61.906399999999998</v>
      </c>
      <c r="EW692">
        <v>26.654599999999999</v>
      </c>
      <c r="EX692">
        <v>2</v>
      </c>
      <c r="EY692">
        <v>0.62463900000000006</v>
      </c>
      <c r="EZ692">
        <v>9.2810500000000005</v>
      </c>
      <c r="FA692">
        <v>20.140899999999998</v>
      </c>
      <c r="FB692">
        <v>5.2174399999999999</v>
      </c>
      <c r="FC692">
        <v>12.0213</v>
      </c>
      <c r="FD692">
        <v>4.9876500000000004</v>
      </c>
      <c r="FE692">
        <v>3.2875000000000001</v>
      </c>
      <c r="FF692">
        <v>5808</v>
      </c>
      <c r="FG692">
        <v>9999</v>
      </c>
      <c r="FH692">
        <v>9999</v>
      </c>
      <c r="FI692">
        <v>94.6</v>
      </c>
      <c r="FJ692">
        <v>1.8676999999999999</v>
      </c>
      <c r="FK692">
        <v>1.86676</v>
      </c>
      <c r="FL692">
        <v>1.86615</v>
      </c>
      <c r="FM692">
        <v>1.8660000000000001</v>
      </c>
      <c r="FN692">
        <v>1.86791</v>
      </c>
      <c r="FO692">
        <v>1.8702700000000001</v>
      </c>
      <c r="FP692">
        <v>1.8689100000000001</v>
      </c>
      <c r="FQ692">
        <v>1.87029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-5.57</v>
      </c>
      <c r="GF692">
        <v>-0.1714</v>
      </c>
      <c r="GG692">
        <v>-0.23523885101243769</v>
      </c>
      <c r="GH692">
        <v>-4.6052117464239163E-3</v>
      </c>
      <c r="GI692">
        <v>3.8696726057278897E-7</v>
      </c>
      <c r="GJ692">
        <v>-9.6670798998846254E-11</v>
      </c>
      <c r="GK692">
        <v>-0.34206402273919922</v>
      </c>
      <c r="GL692">
        <v>-4.2203369556326094E-3</v>
      </c>
      <c r="GM692">
        <v>8.7200311459696754E-4</v>
      </c>
      <c r="GN692">
        <v>-1.3787569801556101E-5</v>
      </c>
      <c r="GO692">
        <v>4</v>
      </c>
      <c r="GP692">
        <v>2427</v>
      </c>
      <c r="GQ692">
        <v>1</v>
      </c>
      <c r="GR692">
        <v>25</v>
      </c>
      <c r="GS692">
        <v>79.2</v>
      </c>
      <c r="GT692">
        <v>79</v>
      </c>
      <c r="GU692">
        <v>3.2287599999999999</v>
      </c>
      <c r="GV692">
        <v>2.2204600000000001</v>
      </c>
      <c r="GW692">
        <v>1.94702</v>
      </c>
      <c r="GX692">
        <v>2.7600099999999999</v>
      </c>
      <c r="GY692">
        <v>2.19482</v>
      </c>
      <c r="GZ692">
        <v>2.3730500000000001</v>
      </c>
      <c r="HA692">
        <v>46.590800000000002</v>
      </c>
      <c r="HB692">
        <v>13.475300000000001</v>
      </c>
      <c r="HC692">
        <v>18</v>
      </c>
      <c r="HD692">
        <v>499.86700000000002</v>
      </c>
      <c r="HE692">
        <v>609.471</v>
      </c>
      <c r="HF692">
        <v>17.006599999999999</v>
      </c>
      <c r="HG692">
        <v>34.563600000000001</v>
      </c>
      <c r="HH692">
        <v>30.001200000000001</v>
      </c>
      <c r="HI692">
        <v>34.098100000000002</v>
      </c>
      <c r="HJ692">
        <v>33.918599999999998</v>
      </c>
      <c r="HK692">
        <v>64.725800000000007</v>
      </c>
      <c r="HL692">
        <v>19.887899999999998</v>
      </c>
      <c r="HM692">
        <v>0</v>
      </c>
      <c r="HN692">
        <v>14.184200000000001</v>
      </c>
      <c r="HO692">
        <v>1309.1099999999999</v>
      </c>
      <c r="HP692">
        <v>20.015899999999998</v>
      </c>
      <c r="HQ692">
        <v>99.653400000000005</v>
      </c>
      <c r="HR692">
        <v>99.494</v>
      </c>
    </row>
    <row r="693" spans="1:226" x14ac:dyDescent="0.2">
      <c r="A693">
        <v>677</v>
      </c>
      <c r="B693">
        <v>1657217776.5999999</v>
      </c>
      <c r="C693">
        <v>10851</v>
      </c>
      <c r="D693" t="s">
        <v>1720</v>
      </c>
      <c r="E693" t="s">
        <v>1721</v>
      </c>
      <c r="F693">
        <v>5</v>
      </c>
      <c r="G693" s="1" t="s">
        <v>1567</v>
      </c>
      <c r="H693" t="s">
        <v>354</v>
      </c>
      <c r="I693">
        <v>1657217769.0999999</v>
      </c>
      <c r="J693">
        <f t="shared" si="340"/>
        <v>1.4040582605913039E-3</v>
      </c>
      <c r="K693">
        <f t="shared" si="341"/>
        <v>1.4040582605913039</v>
      </c>
      <c r="L693" s="1">
        <f t="shared" si="342"/>
        <v>21.857147557306433</v>
      </c>
      <c r="M693">
        <f t="shared" si="343"/>
        <v>1235.73</v>
      </c>
      <c r="N693">
        <f t="shared" si="344"/>
        <v>606.35149694534834</v>
      </c>
      <c r="O693">
        <f t="shared" si="345"/>
        <v>45.364956903887283</v>
      </c>
      <c r="P693">
        <f t="shared" si="346"/>
        <v>92.452708498703231</v>
      </c>
      <c r="Q693">
        <f t="shared" si="347"/>
        <v>5.9436688508532072E-2</v>
      </c>
      <c r="R693">
        <f t="shared" si="348"/>
        <v>2.8464998804918067</v>
      </c>
      <c r="S693">
        <f t="shared" si="349"/>
        <v>5.8755728464726369E-2</v>
      </c>
      <c r="T693">
        <f t="shared" si="350"/>
        <v>3.6782861690035258E-2</v>
      </c>
      <c r="U693">
        <f t="shared" si="351"/>
        <v>321.52052899999984</v>
      </c>
      <c r="V693">
        <f t="shared" si="352"/>
        <v>26.517597732478642</v>
      </c>
      <c r="W693">
        <f t="shared" si="353"/>
        <v>25.62647037037037</v>
      </c>
      <c r="X693">
        <f t="shared" si="354"/>
        <v>3.300393262260608</v>
      </c>
      <c r="Y693">
        <f t="shared" si="355"/>
        <v>49.568020173751734</v>
      </c>
      <c r="Z693">
        <f t="shared" si="356"/>
        <v>1.5707454067920688</v>
      </c>
      <c r="AA693">
        <f t="shared" si="357"/>
        <v>3.1688685593778101</v>
      </c>
      <c r="AB693">
        <f t="shared" si="358"/>
        <v>1.7296478554685393</v>
      </c>
      <c r="AC693">
        <f t="shared" si="359"/>
        <v>-61.918969292076504</v>
      </c>
      <c r="AD693">
        <f t="shared" si="360"/>
        <v>-104.90162025882104</v>
      </c>
      <c r="AE693">
        <f t="shared" si="361"/>
        <v>-7.8176399399193768</v>
      </c>
      <c r="AF693">
        <f t="shared" si="362"/>
        <v>146.88229950918293</v>
      </c>
      <c r="AG693">
        <f t="shared" si="363"/>
        <v>49.998184499829463</v>
      </c>
      <c r="AH693">
        <f t="shared" si="364"/>
        <v>1.4348295031889053</v>
      </c>
      <c r="AI693">
        <f t="shared" si="365"/>
        <v>21.857147557306433</v>
      </c>
      <c r="AJ693">
        <v>1317.3207082498541</v>
      </c>
      <c r="AK693">
        <v>1286.215878787878</v>
      </c>
      <c r="AL693">
        <v>3.44238760260557</v>
      </c>
      <c r="AM693">
        <v>65.560437970994172</v>
      </c>
      <c r="AN693">
        <f t="shared" si="366"/>
        <v>1.4040582605913039</v>
      </c>
      <c r="AO693">
        <v>19.92776409159551</v>
      </c>
      <c r="AP693">
        <v>21.003341818181809</v>
      </c>
      <c r="AQ693">
        <v>6.1758527685681723E-4</v>
      </c>
      <c r="AR693">
        <v>78.045151830667706</v>
      </c>
      <c r="AS693">
        <v>0</v>
      </c>
      <c r="AT693">
        <v>0</v>
      </c>
      <c r="AU693">
        <f t="shared" si="367"/>
        <v>1</v>
      </c>
      <c r="AV693">
        <f t="shared" si="368"/>
        <v>0</v>
      </c>
      <c r="AW693">
        <f t="shared" si="369"/>
        <v>39789.592613967172</v>
      </c>
      <c r="AX693">
        <f t="shared" si="370"/>
        <v>2000.025555555555</v>
      </c>
      <c r="AY693">
        <f t="shared" si="371"/>
        <v>1681.2216999999994</v>
      </c>
      <c r="AZ693">
        <f t="shared" si="372"/>
        <v>0.84060010899860715</v>
      </c>
      <c r="BA693">
        <f t="shared" si="373"/>
        <v>0.16075821036731194</v>
      </c>
      <c r="BB693" s="1">
        <v>3.923</v>
      </c>
      <c r="BC693">
        <v>0.5</v>
      </c>
      <c r="BD693" t="s">
        <v>355</v>
      </c>
      <c r="BE693">
        <v>2</v>
      </c>
      <c r="BF693" t="b">
        <v>1</v>
      </c>
      <c r="BG693">
        <v>1657217769.0999999</v>
      </c>
      <c r="BH693">
        <v>1235.73</v>
      </c>
      <c r="BI693">
        <v>1276.3496296296289</v>
      </c>
      <c r="BJ693">
        <v>20.994703703703699</v>
      </c>
      <c r="BK693">
        <v>19.89257407407408</v>
      </c>
      <c r="BL693">
        <v>1241.270370370371</v>
      </c>
      <c r="BM693">
        <v>21.1662</v>
      </c>
      <c r="BN693">
        <v>500.00111111111107</v>
      </c>
      <c r="BO693">
        <v>74.716288888888897</v>
      </c>
      <c r="BP693">
        <v>9.998044074074075E-2</v>
      </c>
      <c r="BQ693">
        <v>24.94289629629629</v>
      </c>
      <c r="BR693">
        <v>25.62647037037037</v>
      </c>
      <c r="BS693">
        <v>999.90000000000009</v>
      </c>
      <c r="BT693">
        <v>0</v>
      </c>
      <c r="BU693">
        <v>0</v>
      </c>
      <c r="BV693">
        <v>10002.347407407409</v>
      </c>
      <c r="BW693">
        <v>0</v>
      </c>
      <c r="BX693">
        <v>1638.9737037037039</v>
      </c>
      <c r="BY693">
        <v>-40.619596296296287</v>
      </c>
      <c r="BZ693">
        <v>1262.231481481482</v>
      </c>
      <c r="CA693">
        <v>1302.2551851851849</v>
      </c>
      <c r="CB693">
        <v>1.102128148148148</v>
      </c>
      <c r="CC693">
        <v>1276.3496296296289</v>
      </c>
      <c r="CD693">
        <v>19.89257407407408</v>
      </c>
      <c r="CE693">
        <v>1.568648148148148</v>
      </c>
      <c r="CF693">
        <v>1.4863014814814819</v>
      </c>
      <c r="CG693">
        <v>13.654214814814811</v>
      </c>
      <c r="CH693">
        <v>12.82794074074074</v>
      </c>
      <c r="CI693">
        <v>2000.025555555555</v>
      </c>
      <c r="CJ693">
        <v>0.97999755555555557</v>
      </c>
      <c r="CK693">
        <v>2.0002277777777779E-2</v>
      </c>
      <c r="CL693">
        <v>0</v>
      </c>
      <c r="CM693">
        <v>2.2507148148148151</v>
      </c>
      <c r="CN693">
        <v>0</v>
      </c>
      <c r="CO693">
        <v>7072.2114814814822</v>
      </c>
      <c r="CP693">
        <v>16749.674074074079</v>
      </c>
      <c r="CQ693">
        <v>42.875</v>
      </c>
      <c r="CR693">
        <v>44.920925925925921</v>
      </c>
      <c r="CS693">
        <v>43.311999999999983</v>
      </c>
      <c r="CT693">
        <v>43.460333333333331</v>
      </c>
      <c r="CU693">
        <v>41.686999999999991</v>
      </c>
      <c r="CV693">
        <v>1960.0177777777781</v>
      </c>
      <c r="CW693">
        <v>40.007777777777783</v>
      </c>
      <c r="CX693">
        <v>0</v>
      </c>
      <c r="CY693">
        <v>1657217781.5</v>
      </c>
      <c r="CZ693">
        <v>0</v>
      </c>
      <c r="DA693">
        <v>1657213031</v>
      </c>
      <c r="DB693" t="s">
        <v>1093</v>
      </c>
      <c r="DC693">
        <v>1657213019.5</v>
      </c>
      <c r="DD693">
        <v>1657213031</v>
      </c>
      <c r="DE693">
        <v>2</v>
      </c>
      <c r="DF693">
        <v>1.982</v>
      </c>
      <c r="DG693">
        <v>-0.124</v>
      </c>
      <c r="DH693">
        <v>-2.1179999999999999</v>
      </c>
      <c r="DI693">
        <v>-0.2</v>
      </c>
      <c r="DJ693">
        <v>420</v>
      </c>
      <c r="DK693">
        <v>19</v>
      </c>
      <c r="DL693">
        <v>0.14000000000000001</v>
      </c>
      <c r="DM693">
        <v>0.05</v>
      </c>
      <c r="DN693">
        <v>-40.602345</v>
      </c>
      <c r="DO693">
        <v>-0.49019662288931293</v>
      </c>
      <c r="DP693">
        <v>6.4575355012573846E-2</v>
      </c>
      <c r="DQ693">
        <v>0</v>
      </c>
      <c r="DR693">
        <v>1.1223307499999999</v>
      </c>
      <c r="DS693">
        <v>-0.43442037523452148</v>
      </c>
      <c r="DT693">
        <v>4.3821727623834052E-2</v>
      </c>
      <c r="DU693">
        <v>0</v>
      </c>
      <c r="DV693">
        <v>0</v>
      </c>
      <c r="DW693">
        <v>2</v>
      </c>
      <c r="DX693" t="s">
        <v>363</v>
      </c>
      <c r="DY693">
        <v>2.9720200000000001</v>
      </c>
      <c r="DZ693">
        <v>2.7248100000000002</v>
      </c>
      <c r="EA693">
        <v>0.16492699999999999</v>
      </c>
      <c r="EB693">
        <v>0.166244</v>
      </c>
      <c r="EC693">
        <v>8.0336900000000003E-2</v>
      </c>
      <c r="ED693">
        <v>7.5767600000000004E-2</v>
      </c>
      <c r="EE693">
        <v>26128</v>
      </c>
      <c r="EF693">
        <v>26182</v>
      </c>
      <c r="EG693">
        <v>29133.9</v>
      </c>
      <c r="EH693">
        <v>29080</v>
      </c>
      <c r="EI693">
        <v>35527.199999999997</v>
      </c>
      <c r="EJ693">
        <v>35712.800000000003</v>
      </c>
      <c r="EK693">
        <v>41052.300000000003</v>
      </c>
      <c r="EL693">
        <v>41416.6</v>
      </c>
      <c r="EM693">
        <v>1.8932500000000001</v>
      </c>
      <c r="EN693">
        <v>2.0302500000000001</v>
      </c>
      <c r="EO693">
        <v>-3.1322200000000001E-2</v>
      </c>
      <c r="EP693">
        <v>0</v>
      </c>
      <c r="EQ693">
        <v>26.143599999999999</v>
      </c>
      <c r="ER693">
        <v>999.9</v>
      </c>
      <c r="ES693">
        <v>22.4</v>
      </c>
      <c r="ET693">
        <v>43.3</v>
      </c>
      <c r="EU693">
        <v>26.456099999999999</v>
      </c>
      <c r="EV693">
        <v>61.946399999999997</v>
      </c>
      <c r="EW693">
        <v>26.7468</v>
      </c>
      <c r="EX693">
        <v>2</v>
      </c>
      <c r="EY693">
        <v>0.62569600000000003</v>
      </c>
      <c r="EZ693">
        <v>9.2810500000000005</v>
      </c>
      <c r="FA693">
        <v>20.140699999999999</v>
      </c>
      <c r="FB693">
        <v>5.2178899999999997</v>
      </c>
      <c r="FC693">
        <v>12.0219</v>
      </c>
      <c r="FD693">
        <v>4.9880500000000003</v>
      </c>
      <c r="FE693">
        <v>3.2875800000000002</v>
      </c>
      <c r="FF693">
        <v>5808</v>
      </c>
      <c r="FG693">
        <v>9999</v>
      </c>
      <c r="FH693">
        <v>9999</v>
      </c>
      <c r="FI693">
        <v>94.6</v>
      </c>
      <c r="FJ693">
        <v>1.86771</v>
      </c>
      <c r="FK693">
        <v>1.86676</v>
      </c>
      <c r="FL693">
        <v>1.86616</v>
      </c>
      <c r="FM693">
        <v>1.8660000000000001</v>
      </c>
      <c r="FN693">
        <v>1.86792</v>
      </c>
      <c r="FO693">
        <v>1.8702700000000001</v>
      </c>
      <c r="FP693">
        <v>1.8689199999999999</v>
      </c>
      <c r="FQ693">
        <v>1.8703000000000001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-5.64</v>
      </c>
      <c r="GF693">
        <v>-0.17130000000000001</v>
      </c>
      <c r="GG693">
        <v>-0.23523885101243769</v>
      </c>
      <c r="GH693">
        <v>-4.6052117464239163E-3</v>
      </c>
      <c r="GI693">
        <v>3.8696726057278897E-7</v>
      </c>
      <c r="GJ693">
        <v>-9.6670798998846254E-11</v>
      </c>
      <c r="GK693">
        <v>-0.34206402273919922</v>
      </c>
      <c r="GL693">
        <v>-4.2203369556326094E-3</v>
      </c>
      <c r="GM693">
        <v>8.7200311459696754E-4</v>
      </c>
      <c r="GN693">
        <v>-1.3787569801556101E-5</v>
      </c>
      <c r="GO693">
        <v>4</v>
      </c>
      <c r="GP693">
        <v>2427</v>
      </c>
      <c r="GQ693">
        <v>1</v>
      </c>
      <c r="GR693">
        <v>25</v>
      </c>
      <c r="GS693">
        <v>79.3</v>
      </c>
      <c r="GT693">
        <v>79.099999999999994</v>
      </c>
      <c r="GU693">
        <v>3.26294</v>
      </c>
      <c r="GV693">
        <v>2.2204600000000001</v>
      </c>
      <c r="GW693">
        <v>1.94702</v>
      </c>
      <c r="GX693">
        <v>2.7600099999999999</v>
      </c>
      <c r="GY693">
        <v>2.19482</v>
      </c>
      <c r="GZ693">
        <v>2.36328</v>
      </c>
      <c r="HA693">
        <v>46.590800000000002</v>
      </c>
      <c r="HB693">
        <v>13.4666</v>
      </c>
      <c r="HC693">
        <v>18</v>
      </c>
      <c r="HD693">
        <v>499.84800000000001</v>
      </c>
      <c r="HE693">
        <v>609.66300000000001</v>
      </c>
      <c r="HF693">
        <v>17.000900000000001</v>
      </c>
      <c r="HG693">
        <v>34.5762</v>
      </c>
      <c r="HH693">
        <v>30.001100000000001</v>
      </c>
      <c r="HI693">
        <v>34.111199999999997</v>
      </c>
      <c r="HJ693">
        <v>33.932299999999998</v>
      </c>
      <c r="HK693">
        <v>65.3369</v>
      </c>
      <c r="HL693">
        <v>19.599</v>
      </c>
      <c r="HM693">
        <v>0</v>
      </c>
      <c r="HN693">
        <v>14.1625</v>
      </c>
      <c r="HO693">
        <v>1322.48</v>
      </c>
      <c r="HP693">
        <v>20.0365</v>
      </c>
      <c r="HQ693">
        <v>99.649699999999996</v>
      </c>
      <c r="HR693">
        <v>99.491399999999999</v>
      </c>
    </row>
    <row r="694" spans="1:226" x14ac:dyDescent="0.2">
      <c r="A694">
        <v>678</v>
      </c>
      <c r="B694">
        <v>1657217781.5999999</v>
      </c>
      <c r="C694">
        <v>10856</v>
      </c>
      <c r="D694" t="s">
        <v>1722</v>
      </c>
      <c r="E694" t="s">
        <v>1723</v>
      </c>
      <c r="F694">
        <v>5</v>
      </c>
      <c r="G694" s="1" t="s">
        <v>1567</v>
      </c>
      <c r="H694" t="s">
        <v>354</v>
      </c>
      <c r="I694">
        <v>1657217773.814285</v>
      </c>
      <c r="J694">
        <f t="shared" si="340"/>
        <v>1.3915678245203214E-3</v>
      </c>
      <c r="K694">
        <f t="shared" si="341"/>
        <v>1.3915678245203214</v>
      </c>
      <c r="L694" s="1">
        <f t="shared" si="342"/>
        <v>22.030722701887594</v>
      </c>
      <c r="M694">
        <f t="shared" si="343"/>
        <v>1251.475714285714</v>
      </c>
      <c r="N694">
        <f t="shared" si="344"/>
        <v>611.43275295072544</v>
      </c>
      <c r="O694">
        <f t="shared" si="345"/>
        <v>45.745440634893328</v>
      </c>
      <c r="P694">
        <f t="shared" si="346"/>
        <v>93.631405444977034</v>
      </c>
      <c r="Q694">
        <f t="shared" si="347"/>
        <v>5.8886690137486875E-2</v>
      </c>
      <c r="R694">
        <f t="shared" si="348"/>
        <v>2.8468134931998628</v>
      </c>
      <c r="S694">
        <f t="shared" si="349"/>
        <v>5.8218270627942659E-2</v>
      </c>
      <c r="T694">
        <f t="shared" si="350"/>
        <v>3.6445841689672145E-2</v>
      </c>
      <c r="U694">
        <f t="shared" si="351"/>
        <v>321.51773179731362</v>
      </c>
      <c r="V694">
        <f t="shared" si="352"/>
        <v>26.518409323567028</v>
      </c>
      <c r="W694">
        <f t="shared" si="353"/>
        <v>25.630139285714279</v>
      </c>
      <c r="X694">
        <f t="shared" si="354"/>
        <v>3.301111861160928</v>
      </c>
      <c r="Y694">
        <f t="shared" si="355"/>
        <v>49.583787052824889</v>
      </c>
      <c r="Z694">
        <f t="shared" si="356"/>
        <v>1.5710244960573729</v>
      </c>
      <c r="AA694">
        <f t="shared" si="357"/>
        <v>3.1684237720359207</v>
      </c>
      <c r="AB694">
        <f t="shared" si="358"/>
        <v>1.7300873651035551</v>
      </c>
      <c r="AC694">
        <f t="shared" si="359"/>
        <v>-61.368141061346172</v>
      </c>
      <c r="AD694">
        <f t="shared" si="360"/>
        <v>-105.83747314409661</v>
      </c>
      <c r="AE694">
        <f t="shared" si="361"/>
        <v>-7.8865664671704296</v>
      </c>
      <c r="AF694">
        <f t="shared" si="362"/>
        <v>146.42555112470041</v>
      </c>
      <c r="AG694">
        <f t="shared" si="363"/>
        <v>50.074781041747663</v>
      </c>
      <c r="AH694">
        <f t="shared" si="364"/>
        <v>1.3979606186034288</v>
      </c>
      <c r="AI694">
        <f t="shared" si="365"/>
        <v>22.030722701887594</v>
      </c>
      <c r="AJ694">
        <v>1334.3844424872709</v>
      </c>
      <c r="AK694">
        <v>1303.245090909091</v>
      </c>
      <c r="AL694">
        <v>3.4159480828438329</v>
      </c>
      <c r="AM694">
        <v>65.560437970994172</v>
      </c>
      <c r="AN694">
        <f t="shared" si="366"/>
        <v>1.3915678245203214</v>
      </c>
      <c r="AO694">
        <v>19.9427208986273</v>
      </c>
      <c r="AP694">
        <v>21.011193939393941</v>
      </c>
      <c r="AQ694">
        <v>8.1744159204469779E-5</v>
      </c>
      <c r="AR694">
        <v>78.045151830667706</v>
      </c>
      <c r="AS694">
        <v>0</v>
      </c>
      <c r="AT694">
        <v>0</v>
      </c>
      <c r="AU694">
        <f t="shared" si="367"/>
        <v>1</v>
      </c>
      <c r="AV694">
        <f t="shared" si="368"/>
        <v>0</v>
      </c>
      <c r="AW694">
        <f t="shared" si="369"/>
        <v>39796.103086274823</v>
      </c>
      <c r="AX694">
        <f t="shared" si="370"/>
        <v>2000.0092857142861</v>
      </c>
      <c r="AY694">
        <f t="shared" si="371"/>
        <v>1681.2079294286602</v>
      </c>
      <c r="AZ694">
        <f t="shared" si="372"/>
        <v>0.84060006192832815</v>
      </c>
      <c r="BA694">
        <f t="shared" si="373"/>
        <v>0.16075811952167329</v>
      </c>
      <c r="BB694" s="1">
        <v>3.923</v>
      </c>
      <c r="BC694">
        <v>0.5</v>
      </c>
      <c r="BD694" t="s">
        <v>355</v>
      </c>
      <c r="BE694">
        <v>2</v>
      </c>
      <c r="BF694" t="b">
        <v>1</v>
      </c>
      <c r="BG694">
        <v>1657217773.814285</v>
      </c>
      <c r="BH694">
        <v>1251.475714285714</v>
      </c>
      <c r="BI694">
        <v>1292.1360714285711</v>
      </c>
      <c r="BJ694">
        <v>20.998285714285711</v>
      </c>
      <c r="BK694">
        <v>19.92450357142857</v>
      </c>
      <c r="BL694">
        <v>1257.081071428571</v>
      </c>
      <c r="BM694">
        <v>21.169725</v>
      </c>
      <c r="BN694">
        <v>500.01210714285708</v>
      </c>
      <c r="BO694">
        <v>74.716785714285706</v>
      </c>
      <c r="BP694">
        <v>0.10001206785714289</v>
      </c>
      <c r="BQ694">
        <v>24.940542857142859</v>
      </c>
      <c r="BR694">
        <v>25.630139285714279</v>
      </c>
      <c r="BS694">
        <v>999.9000000000002</v>
      </c>
      <c r="BT694">
        <v>0</v>
      </c>
      <c r="BU694">
        <v>0</v>
      </c>
      <c r="BV694">
        <v>10003.90214285714</v>
      </c>
      <c r="BW694">
        <v>0</v>
      </c>
      <c r="BX694">
        <v>1501.6477500000001</v>
      </c>
      <c r="BY694">
        <v>-40.660442857142847</v>
      </c>
      <c r="BZ694">
        <v>1278.319285714286</v>
      </c>
      <c r="CA694">
        <v>1318.404642857143</v>
      </c>
      <c r="CB694">
        <v>1.073782142857143</v>
      </c>
      <c r="CC694">
        <v>1292.1360714285711</v>
      </c>
      <c r="CD694">
        <v>19.92450357142857</v>
      </c>
      <c r="CE694">
        <v>1.568925357142857</v>
      </c>
      <c r="CF694">
        <v>1.488696071428572</v>
      </c>
      <c r="CG694">
        <v>13.656924999999999</v>
      </c>
      <c r="CH694">
        <v>12.852539285714281</v>
      </c>
      <c r="CI694">
        <v>2000.0092857142861</v>
      </c>
      <c r="CJ694">
        <v>0.97999817857142857</v>
      </c>
      <c r="CK694">
        <v>2.0001700000000001E-2</v>
      </c>
      <c r="CL694">
        <v>0</v>
      </c>
      <c r="CM694">
        <v>2.2326392857142858</v>
      </c>
      <c r="CN694">
        <v>0</v>
      </c>
      <c r="CO694">
        <v>6960.539642857143</v>
      </c>
      <c r="CP694">
        <v>16749.54285714286</v>
      </c>
      <c r="CQ694">
        <v>42.875</v>
      </c>
      <c r="CR694">
        <v>44.919285714285706</v>
      </c>
      <c r="CS694">
        <v>43.311999999999983</v>
      </c>
      <c r="CT694">
        <v>43.454999999999977</v>
      </c>
      <c r="CU694">
        <v>41.68924999999998</v>
      </c>
      <c r="CV694">
        <v>1960.0035714285721</v>
      </c>
      <c r="CW694">
        <v>40.004285714285722</v>
      </c>
      <c r="CX694">
        <v>0</v>
      </c>
      <c r="CY694">
        <v>1657217786.9000001</v>
      </c>
      <c r="CZ694">
        <v>0</v>
      </c>
      <c r="DA694">
        <v>1657213031</v>
      </c>
      <c r="DB694" t="s">
        <v>1093</v>
      </c>
      <c r="DC694">
        <v>1657213019.5</v>
      </c>
      <c r="DD694">
        <v>1657213031</v>
      </c>
      <c r="DE694">
        <v>2</v>
      </c>
      <c r="DF694">
        <v>1.982</v>
      </c>
      <c r="DG694">
        <v>-0.124</v>
      </c>
      <c r="DH694">
        <v>-2.1179999999999999</v>
      </c>
      <c r="DI694">
        <v>-0.2</v>
      </c>
      <c r="DJ694">
        <v>420</v>
      </c>
      <c r="DK694">
        <v>19</v>
      </c>
      <c r="DL694">
        <v>0.14000000000000001</v>
      </c>
      <c r="DM694">
        <v>0.05</v>
      </c>
      <c r="DN694">
        <v>-40.627422500000002</v>
      </c>
      <c r="DO694">
        <v>-0.53573020637889435</v>
      </c>
      <c r="DP694">
        <v>7.0725159906146556E-2</v>
      </c>
      <c r="DQ694">
        <v>0</v>
      </c>
      <c r="DR694">
        <v>1.09804525</v>
      </c>
      <c r="DS694">
        <v>-0.37772116322701932</v>
      </c>
      <c r="DT694">
        <v>3.9235103796695883E-2</v>
      </c>
      <c r="DU694">
        <v>0</v>
      </c>
      <c r="DV694">
        <v>0</v>
      </c>
      <c r="DW694">
        <v>2</v>
      </c>
      <c r="DX694" t="s">
        <v>363</v>
      </c>
      <c r="DY694">
        <v>2.9720200000000001</v>
      </c>
      <c r="DZ694">
        <v>2.7246899999999998</v>
      </c>
      <c r="EA694">
        <v>0.166292</v>
      </c>
      <c r="EB694">
        <v>0.16758400000000001</v>
      </c>
      <c r="EC694">
        <v>8.0356700000000003E-2</v>
      </c>
      <c r="ED694">
        <v>7.5864699999999993E-2</v>
      </c>
      <c r="EE694">
        <v>26084.2</v>
      </c>
      <c r="EF694">
        <v>26139.599999999999</v>
      </c>
      <c r="EG694">
        <v>29133</v>
      </c>
      <c r="EH694">
        <v>29079.9</v>
      </c>
      <c r="EI694">
        <v>35525.4</v>
      </c>
      <c r="EJ694">
        <v>35709</v>
      </c>
      <c r="EK694">
        <v>41051.1</v>
      </c>
      <c r="EL694">
        <v>41416.5</v>
      </c>
      <c r="EM694">
        <v>1.89317</v>
      </c>
      <c r="EN694">
        <v>2.0299700000000001</v>
      </c>
      <c r="EO694">
        <v>-3.0852899999999999E-2</v>
      </c>
      <c r="EP694">
        <v>0</v>
      </c>
      <c r="EQ694">
        <v>26.139700000000001</v>
      </c>
      <c r="ER694">
        <v>999.9</v>
      </c>
      <c r="ES694">
        <v>22.4</v>
      </c>
      <c r="ET694">
        <v>43.3</v>
      </c>
      <c r="EU694">
        <v>26.4587</v>
      </c>
      <c r="EV694">
        <v>62.046399999999998</v>
      </c>
      <c r="EW694">
        <v>26.630600000000001</v>
      </c>
      <c r="EX694">
        <v>2</v>
      </c>
      <c r="EY694">
        <v>0.62673000000000001</v>
      </c>
      <c r="EZ694">
        <v>9.2810500000000005</v>
      </c>
      <c r="FA694">
        <v>20.140799999999999</v>
      </c>
      <c r="FB694">
        <v>5.2184900000000001</v>
      </c>
      <c r="FC694">
        <v>12.021800000000001</v>
      </c>
      <c r="FD694">
        <v>4.9882499999999999</v>
      </c>
      <c r="FE694">
        <v>3.2876799999999999</v>
      </c>
      <c r="FF694">
        <v>5808.3</v>
      </c>
      <c r="FG694">
        <v>9999</v>
      </c>
      <c r="FH694">
        <v>9999</v>
      </c>
      <c r="FI694">
        <v>94.6</v>
      </c>
      <c r="FJ694">
        <v>1.8676900000000001</v>
      </c>
      <c r="FK694">
        <v>1.86676</v>
      </c>
      <c r="FL694">
        <v>1.86615</v>
      </c>
      <c r="FM694">
        <v>1.8660000000000001</v>
      </c>
      <c r="FN694">
        <v>1.86792</v>
      </c>
      <c r="FO694">
        <v>1.87026</v>
      </c>
      <c r="FP694">
        <v>1.8689100000000001</v>
      </c>
      <c r="FQ694">
        <v>1.8703099999999999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-5.71</v>
      </c>
      <c r="GF694">
        <v>-0.17119999999999999</v>
      </c>
      <c r="GG694">
        <v>-0.23523885101243769</v>
      </c>
      <c r="GH694">
        <v>-4.6052117464239163E-3</v>
      </c>
      <c r="GI694">
        <v>3.8696726057278897E-7</v>
      </c>
      <c r="GJ694">
        <v>-9.6670798998846254E-11</v>
      </c>
      <c r="GK694">
        <v>-0.34206402273919922</v>
      </c>
      <c r="GL694">
        <v>-4.2203369556326094E-3</v>
      </c>
      <c r="GM694">
        <v>8.7200311459696754E-4</v>
      </c>
      <c r="GN694">
        <v>-1.3787569801556101E-5</v>
      </c>
      <c r="GO694">
        <v>4</v>
      </c>
      <c r="GP694">
        <v>2427</v>
      </c>
      <c r="GQ694">
        <v>1</v>
      </c>
      <c r="GR694">
        <v>25</v>
      </c>
      <c r="GS694">
        <v>79.400000000000006</v>
      </c>
      <c r="GT694">
        <v>79.2</v>
      </c>
      <c r="GU694">
        <v>3.2922400000000001</v>
      </c>
      <c r="GV694">
        <v>2.2180200000000001</v>
      </c>
      <c r="GW694">
        <v>1.94702</v>
      </c>
      <c r="GX694">
        <v>2.7600099999999999</v>
      </c>
      <c r="GY694">
        <v>2.19482</v>
      </c>
      <c r="GZ694">
        <v>2.34131</v>
      </c>
      <c r="HA694">
        <v>46.590800000000002</v>
      </c>
      <c r="HB694">
        <v>13.4666</v>
      </c>
      <c r="HC694">
        <v>18</v>
      </c>
      <c r="HD694">
        <v>499.91399999999999</v>
      </c>
      <c r="HE694">
        <v>609.58600000000001</v>
      </c>
      <c r="HF694">
        <v>16.994900000000001</v>
      </c>
      <c r="HG694">
        <v>34.588799999999999</v>
      </c>
      <c r="HH694">
        <v>30.001100000000001</v>
      </c>
      <c r="HI694">
        <v>34.126600000000003</v>
      </c>
      <c r="HJ694">
        <v>33.947400000000002</v>
      </c>
      <c r="HK694">
        <v>66.002200000000002</v>
      </c>
      <c r="HL694">
        <v>19.599</v>
      </c>
      <c r="HM694">
        <v>0</v>
      </c>
      <c r="HN694">
        <v>14.1662</v>
      </c>
      <c r="HO694">
        <v>1342.51</v>
      </c>
      <c r="HP694">
        <v>20.045100000000001</v>
      </c>
      <c r="HQ694">
        <v>99.646500000000003</v>
      </c>
      <c r="HR694">
        <v>99.491100000000003</v>
      </c>
    </row>
    <row r="695" spans="1:226" x14ac:dyDescent="0.2">
      <c r="A695">
        <v>679</v>
      </c>
      <c r="B695">
        <v>1657217786.5999999</v>
      </c>
      <c r="C695">
        <v>10861</v>
      </c>
      <c r="D695" t="s">
        <v>1724</v>
      </c>
      <c r="E695" t="s">
        <v>1725</v>
      </c>
      <c r="F695">
        <v>5</v>
      </c>
      <c r="G695" s="1" t="s">
        <v>1567</v>
      </c>
      <c r="H695" t="s">
        <v>354</v>
      </c>
      <c r="I695">
        <v>1657217779.0999999</v>
      </c>
      <c r="J695">
        <f t="shared" si="340"/>
        <v>1.3665180315642822E-3</v>
      </c>
      <c r="K695">
        <f t="shared" si="341"/>
        <v>1.3665180315642822</v>
      </c>
      <c r="L695" s="1">
        <f t="shared" si="342"/>
        <v>22.192285720219836</v>
      </c>
      <c r="M695">
        <f t="shared" si="343"/>
        <v>1269.1718518518519</v>
      </c>
      <c r="N695">
        <f t="shared" si="344"/>
        <v>613.35002721255557</v>
      </c>
      <c r="O695">
        <f t="shared" si="345"/>
        <v>45.889226554846417</v>
      </c>
      <c r="P695">
        <f t="shared" si="346"/>
        <v>94.956080643459671</v>
      </c>
      <c r="Q695">
        <f t="shared" si="347"/>
        <v>5.7833429728577725E-2</v>
      </c>
      <c r="R695">
        <f t="shared" si="348"/>
        <v>2.8466593785464682</v>
      </c>
      <c r="S695">
        <f t="shared" si="349"/>
        <v>5.7188531659557902E-2</v>
      </c>
      <c r="T695">
        <f t="shared" si="350"/>
        <v>3.5800174505340648E-2</v>
      </c>
      <c r="U695">
        <f t="shared" si="351"/>
        <v>321.51930830469894</v>
      </c>
      <c r="V695">
        <f t="shared" si="352"/>
        <v>26.519688127945923</v>
      </c>
      <c r="W695">
        <f t="shared" si="353"/>
        <v>25.630507407407411</v>
      </c>
      <c r="X695">
        <f t="shared" si="354"/>
        <v>3.3011839695359364</v>
      </c>
      <c r="Y695">
        <f t="shared" si="355"/>
        <v>49.619659834444128</v>
      </c>
      <c r="Z695">
        <f t="shared" si="356"/>
        <v>1.5716438344395165</v>
      </c>
      <c r="AA695">
        <f t="shared" si="357"/>
        <v>3.1673813155577895</v>
      </c>
      <c r="AB695">
        <f t="shared" si="358"/>
        <v>1.7295401350964199</v>
      </c>
      <c r="AC695">
        <f t="shared" si="359"/>
        <v>-60.263445191984843</v>
      </c>
      <c r="AD695">
        <f t="shared" si="360"/>
        <v>-106.73491731908678</v>
      </c>
      <c r="AE695">
        <f t="shared" si="361"/>
        <v>-7.9536650906553321</v>
      </c>
      <c r="AF695">
        <f t="shared" si="362"/>
        <v>146.56728070297203</v>
      </c>
      <c r="AG695">
        <f t="shared" si="363"/>
        <v>50.123749554927038</v>
      </c>
      <c r="AH695">
        <f t="shared" si="364"/>
        <v>1.3810216697859687</v>
      </c>
      <c r="AI695">
        <f t="shared" si="365"/>
        <v>22.192285720219836</v>
      </c>
      <c r="AJ695">
        <v>1351.535456458719</v>
      </c>
      <c r="AK695">
        <v>1320.312484848484</v>
      </c>
      <c r="AL695">
        <v>3.4041657380885981</v>
      </c>
      <c r="AM695">
        <v>65.560437970994172</v>
      </c>
      <c r="AN695">
        <f t="shared" si="366"/>
        <v>1.3665180315642822</v>
      </c>
      <c r="AO695">
        <v>19.960448190061861</v>
      </c>
      <c r="AP695">
        <v>21.01012363636362</v>
      </c>
      <c r="AQ695">
        <v>-1.1273127928798519E-5</v>
      </c>
      <c r="AR695">
        <v>78.045151830667706</v>
      </c>
      <c r="AS695">
        <v>0</v>
      </c>
      <c r="AT695">
        <v>0</v>
      </c>
      <c r="AU695">
        <f t="shared" si="367"/>
        <v>1</v>
      </c>
      <c r="AV695">
        <f t="shared" si="368"/>
        <v>0</v>
      </c>
      <c r="AW695">
        <f t="shared" si="369"/>
        <v>39793.812699018912</v>
      </c>
      <c r="AX695">
        <f t="shared" si="370"/>
        <v>2000.0196296296299</v>
      </c>
      <c r="AY695">
        <f t="shared" si="371"/>
        <v>1681.2165797779098</v>
      </c>
      <c r="AZ695">
        <f t="shared" si="372"/>
        <v>0.84060003955523321</v>
      </c>
      <c r="BA695">
        <f t="shared" si="373"/>
        <v>0.16075807634160016</v>
      </c>
      <c r="BB695" s="1">
        <v>3.923</v>
      </c>
      <c r="BC695">
        <v>0.5</v>
      </c>
      <c r="BD695" t="s">
        <v>355</v>
      </c>
      <c r="BE695">
        <v>2</v>
      </c>
      <c r="BF695" t="b">
        <v>1</v>
      </c>
      <c r="BG695">
        <v>1657217779.0999999</v>
      </c>
      <c r="BH695">
        <v>1269.1718518518519</v>
      </c>
      <c r="BI695">
        <v>1309.873333333333</v>
      </c>
      <c r="BJ695">
        <v>21.006407407407409</v>
      </c>
      <c r="BK695">
        <v>19.945640740740739</v>
      </c>
      <c r="BL695">
        <v>1274.84962962963</v>
      </c>
      <c r="BM695">
        <v>21.177729629629631</v>
      </c>
      <c r="BN695">
        <v>500.01011111111109</v>
      </c>
      <c r="BO695">
        <v>74.717351851851845</v>
      </c>
      <c r="BP695">
        <v>0.10000287037037039</v>
      </c>
      <c r="BQ695">
        <v>24.935025925925931</v>
      </c>
      <c r="BR695">
        <v>25.630507407407411</v>
      </c>
      <c r="BS695">
        <v>999.90000000000009</v>
      </c>
      <c r="BT695">
        <v>0</v>
      </c>
      <c r="BU695">
        <v>0</v>
      </c>
      <c r="BV695">
        <v>10003.029629629629</v>
      </c>
      <c r="BW695">
        <v>0</v>
      </c>
      <c r="BX695">
        <v>1166.664666666667</v>
      </c>
      <c r="BY695">
        <v>-40.701196296296303</v>
      </c>
      <c r="BZ695">
        <v>1296.405185185185</v>
      </c>
      <c r="CA695">
        <v>1336.53</v>
      </c>
      <c r="CB695">
        <v>1.060770740740741</v>
      </c>
      <c r="CC695">
        <v>1309.873333333333</v>
      </c>
      <c r="CD695">
        <v>19.945640740740739</v>
      </c>
      <c r="CE695">
        <v>1.569544074074074</v>
      </c>
      <c r="CF695">
        <v>1.4902862962962959</v>
      </c>
      <c r="CG695">
        <v>13.662992592592589</v>
      </c>
      <c r="CH695">
        <v>12.868851851851851</v>
      </c>
      <c r="CI695">
        <v>2000.0196296296299</v>
      </c>
      <c r="CJ695">
        <v>0.97999748148148158</v>
      </c>
      <c r="CK695">
        <v>2.0002329629629629E-2</v>
      </c>
      <c r="CL695">
        <v>0</v>
      </c>
      <c r="CM695">
        <v>2.259611111111111</v>
      </c>
      <c r="CN695">
        <v>0</v>
      </c>
      <c r="CO695">
        <v>6761.5792592592607</v>
      </c>
      <c r="CP695">
        <v>16749.611111111109</v>
      </c>
      <c r="CQ695">
        <v>42.875</v>
      </c>
      <c r="CR695">
        <v>44.897962962962957</v>
      </c>
      <c r="CS695">
        <v>43.311999999999983</v>
      </c>
      <c r="CT695">
        <v>43.441666666666649</v>
      </c>
      <c r="CU695">
        <v>41.689333333333323</v>
      </c>
      <c r="CV695">
        <v>1960.013333333334</v>
      </c>
      <c r="CW695">
        <v>40.002962962962968</v>
      </c>
      <c r="CX695">
        <v>0</v>
      </c>
      <c r="CY695">
        <v>1657217791.7</v>
      </c>
      <c r="CZ695">
        <v>0</v>
      </c>
      <c r="DA695">
        <v>1657213031</v>
      </c>
      <c r="DB695" t="s">
        <v>1093</v>
      </c>
      <c r="DC695">
        <v>1657213019.5</v>
      </c>
      <c r="DD695">
        <v>1657213031</v>
      </c>
      <c r="DE695">
        <v>2</v>
      </c>
      <c r="DF695">
        <v>1.982</v>
      </c>
      <c r="DG695">
        <v>-0.124</v>
      </c>
      <c r="DH695">
        <v>-2.1179999999999999</v>
      </c>
      <c r="DI695">
        <v>-0.2</v>
      </c>
      <c r="DJ695">
        <v>420</v>
      </c>
      <c r="DK695">
        <v>19</v>
      </c>
      <c r="DL695">
        <v>0.14000000000000001</v>
      </c>
      <c r="DM695">
        <v>0.05</v>
      </c>
      <c r="DN695">
        <v>-40.671970000000002</v>
      </c>
      <c r="DO695">
        <v>-0.42570506566605237</v>
      </c>
      <c r="DP695">
        <v>6.661815893583356E-2</v>
      </c>
      <c r="DQ695">
        <v>0</v>
      </c>
      <c r="DR695">
        <v>1.0684279999999999</v>
      </c>
      <c r="DS695">
        <v>-0.16310161350844421</v>
      </c>
      <c r="DT695">
        <v>1.9473125994559779E-2</v>
      </c>
      <c r="DU695">
        <v>0</v>
      </c>
      <c r="DV695">
        <v>0</v>
      </c>
      <c r="DW695">
        <v>2</v>
      </c>
      <c r="DX695" t="s">
        <v>363</v>
      </c>
      <c r="DY695">
        <v>2.9720300000000002</v>
      </c>
      <c r="DZ695">
        <v>2.7247599999999998</v>
      </c>
      <c r="EA695">
        <v>0.167652</v>
      </c>
      <c r="EB695">
        <v>0.16889699999999999</v>
      </c>
      <c r="EC695">
        <v>8.0348699999999995E-2</v>
      </c>
      <c r="ED695">
        <v>7.5866900000000001E-2</v>
      </c>
      <c r="EE695">
        <v>26041.7</v>
      </c>
      <c r="EF695">
        <v>26098</v>
      </c>
      <c r="EG695">
        <v>29133.3</v>
      </c>
      <c r="EH695">
        <v>29079.7</v>
      </c>
      <c r="EI695">
        <v>35525.800000000003</v>
      </c>
      <c r="EJ695">
        <v>35708.800000000003</v>
      </c>
      <c r="EK695">
        <v>41051.199999999997</v>
      </c>
      <c r="EL695">
        <v>41416.300000000003</v>
      </c>
      <c r="EM695">
        <v>1.8931500000000001</v>
      </c>
      <c r="EN695">
        <v>2.0299700000000001</v>
      </c>
      <c r="EO695">
        <v>-3.0510099999999998E-2</v>
      </c>
      <c r="EP695">
        <v>0</v>
      </c>
      <c r="EQ695">
        <v>26.133700000000001</v>
      </c>
      <c r="ER695">
        <v>999.9</v>
      </c>
      <c r="ES695">
        <v>22.4</v>
      </c>
      <c r="ET695">
        <v>43.3</v>
      </c>
      <c r="EU695">
        <v>26.457799999999999</v>
      </c>
      <c r="EV695">
        <v>61.906399999999998</v>
      </c>
      <c r="EW695">
        <v>26.7027</v>
      </c>
      <c r="EX695">
        <v>2</v>
      </c>
      <c r="EY695">
        <v>0.62762200000000001</v>
      </c>
      <c r="EZ695">
        <v>9.2810500000000005</v>
      </c>
      <c r="FA695">
        <v>20.140499999999999</v>
      </c>
      <c r="FB695">
        <v>5.2181899999999999</v>
      </c>
      <c r="FC695">
        <v>12.0219</v>
      </c>
      <c r="FD695">
        <v>4.9878999999999998</v>
      </c>
      <c r="FE695">
        <v>3.2876500000000002</v>
      </c>
      <c r="FF695">
        <v>5808.3</v>
      </c>
      <c r="FG695">
        <v>9999</v>
      </c>
      <c r="FH695">
        <v>9999</v>
      </c>
      <c r="FI695">
        <v>94.6</v>
      </c>
      <c r="FJ695">
        <v>1.86775</v>
      </c>
      <c r="FK695">
        <v>1.86676</v>
      </c>
      <c r="FL695">
        <v>1.86615</v>
      </c>
      <c r="FM695">
        <v>1.8660000000000001</v>
      </c>
      <c r="FN695">
        <v>1.86792</v>
      </c>
      <c r="FO695">
        <v>1.87026</v>
      </c>
      <c r="FP695">
        <v>1.8689199999999999</v>
      </c>
      <c r="FQ695">
        <v>1.8703099999999999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-5.78</v>
      </c>
      <c r="GF695">
        <v>-0.17119999999999999</v>
      </c>
      <c r="GG695">
        <v>-0.23523885101243769</v>
      </c>
      <c r="GH695">
        <v>-4.6052117464239163E-3</v>
      </c>
      <c r="GI695">
        <v>3.8696726057278897E-7</v>
      </c>
      <c r="GJ695">
        <v>-9.6670798998846254E-11</v>
      </c>
      <c r="GK695">
        <v>-0.34206402273919922</v>
      </c>
      <c r="GL695">
        <v>-4.2203369556326094E-3</v>
      </c>
      <c r="GM695">
        <v>8.7200311459696754E-4</v>
      </c>
      <c r="GN695">
        <v>-1.3787569801556101E-5</v>
      </c>
      <c r="GO695">
        <v>4</v>
      </c>
      <c r="GP695">
        <v>2427</v>
      </c>
      <c r="GQ695">
        <v>1</v>
      </c>
      <c r="GR695">
        <v>25</v>
      </c>
      <c r="GS695">
        <v>79.5</v>
      </c>
      <c r="GT695">
        <v>79.3</v>
      </c>
      <c r="GU695">
        <v>3.3239700000000001</v>
      </c>
      <c r="GV695">
        <v>2.2180200000000001</v>
      </c>
      <c r="GW695">
        <v>1.94702</v>
      </c>
      <c r="GX695">
        <v>2.7600099999999999</v>
      </c>
      <c r="GY695">
        <v>2.19482</v>
      </c>
      <c r="GZ695">
        <v>2.3950200000000001</v>
      </c>
      <c r="HA695">
        <v>46.620199999999997</v>
      </c>
      <c r="HB695">
        <v>13.475300000000001</v>
      </c>
      <c r="HC695">
        <v>18</v>
      </c>
      <c r="HD695">
        <v>500</v>
      </c>
      <c r="HE695">
        <v>609.70399999999995</v>
      </c>
      <c r="HF695">
        <v>16.989100000000001</v>
      </c>
      <c r="HG695">
        <v>34.6006</v>
      </c>
      <c r="HH695">
        <v>30.001000000000001</v>
      </c>
      <c r="HI695">
        <v>34.1402</v>
      </c>
      <c r="HJ695">
        <v>33.959499999999998</v>
      </c>
      <c r="HK695">
        <v>66.561899999999994</v>
      </c>
      <c r="HL695">
        <v>19.315200000000001</v>
      </c>
      <c r="HM695">
        <v>0</v>
      </c>
      <c r="HN695">
        <v>14.168200000000001</v>
      </c>
      <c r="HO695">
        <v>1355.88</v>
      </c>
      <c r="HP695">
        <v>20.072700000000001</v>
      </c>
      <c r="HQ695">
        <v>99.647099999999995</v>
      </c>
      <c r="HR695">
        <v>99.490499999999997</v>
      </c>
    </row>
    <row r="696" spans="1:226" x14ac:dyDescent="0.2">
      <c r="A696">
        <v>680</v>
      </c>
      <c r="B696">
        <v>1657217791.5999999</v>
      </c>
      <c r="C696">
        <v>10866</v>
      </c>
      <c r="D696" t="s">
        <v>1726</v>
      </c>
      <c r="E696" t="s">
        <v>1727</v>
      </c>
      <c r="F696">
        <v>5</v>
      </c>
      <c r="G696" s="1" t="s">
        <v>1567</v>
      </c>
      <c r="H696" t="s">
        <v>354</v>
      </c>
      <c r="I696">
        <v>1657217783.814285</v>
      </c>
      <c r="J696">
        <f t="shared" si="340"/>
        <v>1.3356455167286491E-3</v>
      </c>
      <c r="K696">
        <f t="shared" si="341"/>
        <v>1.3356455167286492</v>
      </c>
      <c r="L696" s="1">
        <f t="shared" si="342"/>
        <v>22.162899395367177</v>
      </c>
      <c r="M696">
        <f t="shared" si="343"/>
        <v>1284.9292857142859</v>
      </c>
      <c r="N696">
        <f t="shared" si="344"/>
        <v>615.51542618551127</v>
      </c>
      <c r="O696">
        <f t="shared" si="345"/>
        <v>46.051409190068405</v>
      </c>
      <c r="P696">
        <f t="shared" si="346"/>
        <v>96.135371754105634</v>
      </c>
      <c r="Q696">
        <f t="shared" si="347"/>
        <v>5.6535034996159854E-2</v>
      </c>
      <c r="R696">
        <f t="shared" si="348"/>
        <v>2.8457526919578444</v>
      </c>
      <c r="S696">
        <f t="shared" si="349"/>
        <v>5.5918408004512747E-2</v>
      </c>
      <c r="T696">
        <f t="shared" si="350"/>
        <v>3.5003845963813313E-2</v>
      </c>
      <c r="U696">
        <f t="shared" si="351"/>
        <v>321.51774067730503</v>
      </c>
      <c r="V696">
        <f t="shared" si="352"/>
        <v>26.521105637327526</v>
      </c>
      <c r="W696">
        <f t="shared" si="353"/>
        <v>25.62850357142857</v>
      </c>
      <c r="X696">
        <f t="shared" si="354"/>
        <v>3.3007914709861264</v>
      </c>
      <c r="Y696">
        <f t="shared" si="355"/>
        <v>49.650032817187451</v>
      </c>
      <c r="Z696">
        <f t="shared" si="356"/>
        <v>1.5719201383713812</v>
      </c>
      <c r="AA696">
        <f t="shared" si="357"/>
        <v>3.1660002001594378</v>
      </c>
      <c r="AB696">
        <f t="shared" si="358"/>
        <v>1.7288713326147451</v>
      </c>
      <c r="AC696">
        <f t="shared" si="359"/>
        <v>-58.901967287733427</v>
      </c>
      <c r="AD696">
        <f t="shared" si="360"/>
        <v>-107.51524577742353</v>
      </c>
      <c r="AE696">
        <f t="shared" si="361"/>
        <v>-8.0139909355434202</v>
      </c>
      <c r="AF696">
        <f t="shared" si="362"/>
        <v>147.08653667660465</v>
      </c>
      <c r="AG696">
        <f t="shared" si="363"/>
        <v>49.889971260570476</v>
      </c>
      <c r="AH696">
        <f t="shared" si="364"/>
        <v>1.3507898561009402</v>
      </c>
      <c r="AI696">
        <f t="shared" si="365"/>
        <v>22.162899395367177</v>
      </c>
      <c r="AJ696">
        <v>1368.0425238136361</v>
      </c>
      <c r="AK696">
        <v>1337.1492727272721</v>
      </c>
      <c r="AL696">
        <v>3.3265639886658378</v>
      </c>
      <c r="AM696">
        <v>65.560437970994172</v>
      </c>
      <c r="AN696">
        <f t="shared" si="366"/>
        <v>1.3356455167286492</v>
      </c>
      <c r="AO696">
        <v>19.992505902010919</v>
      </c>
      <c r="AP696">
        <v>21.018090303030291</v>
      </c>
      <c r="AQ696">
        <v>6.5242253775571354E-5</v>
      </c>
      <c r="AR696">
        <v>78.045151830667706</v>
      </c>
      <c r="AS696">
        <v>0</v>
      </c>
      <c r="AT696">
        <v>0</v>
      </c>
      <c r="AU696">
        <f t="shared" si="367"/>
        <v>1</v>
      </c>
      <c r="AV696">
        <f t="shared" si="368"/>
        <v>0</v>
      </c>
      <c r="AW696">
        <f t="shared" si="369"/>
        <v>39776.911875872225</v>
      </c>
      <c r="AX696">
        <f t="shared" si="370"/>
        <v>2000.0103571428569</v>
      </c>
      <c r="AY696">
        <f t="shared" si="371"/>
        <v>1681.2087454286552</v>
      </c>
      <c r="AZ696">
        <f t="shared" si="372"/>
        <v>0.8406000196070833</v>
      </c>
      <c r="BA696">
        <f t="shared" si="373"/>
        <v>0.16075803784167084</v>
      </c>
      <c r="BB696" s="1">
        <v>3.923</v>
      </c>
      <c r="BC696">
        <v>0.5</v>
      </c>
      <c r="BD696" t="s">
        <v>355</v>
      </c>
      <c r="BE696">
        <v>2</v>
      </c>
      <c r="BF696" t="b">
        <v>1</v>
      </c>
      <c r="BG696">
        <v>1657217783.814285</v>
      </c>
      <c r="BH696">
        <v>1284.9292857142859</v>
      </c>
      <c r="BI696">
        <v>1325.4335714285719</v>
      </c>
      <c r="BJ696">
        <v>21.010021428571431</v>
      </c>
      <c r="BK696">
        <v>19.972489285714289</v>
      </c>
      <c r="BL696">
        <v>1290.671785714286</v>
      </c>
      <c r="BM696">
        <v>21.181282142857139</v>
      </c>
      <c r="BN696">
        <v>500.01471428571421</v>
      </c>
      <c r="BO696">
        <v>74.717610714285698</v>
      </c>
      <c r="BP696">
        <v>0.10002541785714281</v>
      </c>
      <c r="BQ696">
        <v>24.927714285714281</v>
      </c>
      <c r="BR696">
        <v>25.62850357142857</v>
      </c>
      <c r="BS696">
        <v>999.9000000000002</v>
      </c>
      <c r="BT696">
        <v>0</v>
      </c>
      <c r="BU696">
        <v>0</v>
      </c>
      <c r="BV696">
        <v>9998.3082142857147</v>
      </c>
      <c r="BW696">
        <v>0</v>
      </c>
      <c r="BX696">
        <v>829.6323928571428</v>
      </c>
      <c r="BY696">
        <v>-40.504260714285707</v>
      </c>
      <c r="BZ696">
        <v>1312.5050000000001</v>
      </c>
      <c r="CA696">
        <v>1352.4453571428569</v>
      </c>
      <c r="CB696">
        <v>1.0375398928571431</v>
      </c>
      <c r="CC696">
        <v>1325.4335714285719</v>
      </c>
      <c r="CD696">
        <v>19.972489285714289</v>
      </c>
      <c r="CE696">
        <v>1.5698192857142861</v>
      </c>
      <c r="CF696">
        <v>1.4922964285714291</v>
      </c>
      <c r="CG696">
        <v>13.665689285714279</v>
      </c>
      <c r="CH696">
        <v>12.88944642857143</v>
      </c>
      <c r="CI696">
        <v>2000.0103571428569</v>
      </c>
      <c r="CJ696">
        <v>0.979997892857143</v>
      </c>
      <c r="CK696">
        <v>2.0001917857142861E-2</v>
      </c>
      <c r="CL696">
        <v>0</v>
      </c>
      <c r="CM696">
        <v>2.2596321428571429</v>
      </c>
      <c r="CN696">
        <v>0</v>
      </c>
      <c r="CO696">
        <v>6625.4578571428583</v>
      </c>
      <c r="CP696">
        <v>16749.528571428571</v>
      </c>
      <c r="CQ696">
        <v>42.875</v>
      </c>
      <c r="CR696">
        <v>44.881571428571419</v>
      </c>
      <c r="CS696">
        <v>43.298714285714283</v>
      </c>
      <c r="CT696">
        <v>43.428142857142852</v>
      </c>
      <c r="CU696">
        <v>41.68924999999998</v>
      </c>
      <c r="CV696">
        <v>1960.0046428571429</v>
      </c>
      <c r="CW696">
        <v>40.001428571428569</v>
      </c>
      <c r="CX696">
        <v>0</v>
      </c>
      <c r="CY696">
        <v>1657217796.5</v>
      </c>
      <c r="CZ696">
        <v>0</v>
      </c>
      <c r="DA696">
        <v>1657213031</v>
      </c>
      <c r="DB696" t="s">
        <v>1093</v>
      </c>
      <c r="DC696">
        <v>1657213019.5</v>
      </c>
      <c r="DD696">
        <v>1657213031</v>
      </c>
      <c r="DE696">
        <v>2</v>
      </c>
      <c r="DF696">
        <v>1.982</v>
      </c>
      <c r="DG696">
        <v>-0.124</v>
      </c>
      <c r="DH696">
        <v>-2.1179999999999999</v>
      </c>
      <c r="DI696">
        <v>-0.2</v>
      </c>
      <c r="DJ696">
        <v>420</v>
      </c>
      <c r="DK696">
        <v>19</v>
      </c>
      <c r="DL696">
        <v>0.14000000000000001</v>
      </c>
      <c r="DM696">
        <v>0.05</v>
      </c>
      <c r="DN696">
        <v>-40.574021951219507</v>
      </c>
      <c r="DO696">
        <v>1.661155400696823</v>
      </c>
      <c r="DP696">
        <v>0.25146935759815109</v>
      </c>
      <c r="DQ696">
        <v>0</v>
      </c>
      <c r="DR696">
        <v>1.0493349024390251</v>
      </c>
      <c r="DS696">
        <v>-0.22054289895470269</v>
      </c>
      <c r="DT696">
        <v>2.660680182502841E-2</v>
      </c>
      <c r="DU696">
        <v>0</v>
      </c>
      <c r="DV696">
        <v>0</v>
      </c>
      <c r="DW696">
        <v>2</v>
      </c>
      <c r="DX696" t="s">
        <v>363</v>
      </c>
      <c r="DY696">
        <v>2.9719099999999998</v>
      </c>
      <c r="DZ696">
        <v>2.7247499999999998</v>
      </c>
      <c r="EA696">
        <v>0.16897599999999999</v>
      </c>
      <c r="EB696">
        <v>0.17014899999999999</v>
      </c>
      <c r="EC696">
        <v>8.0373600000000003E-2</v>
      </c>
      <c r="ED696">
        <v>7.6037800000000003E-2</v>
      </c>
      <c r="EE696">
        <v>25999.4</v>
      </c>
      <c r="EF696">
        <v>26058.2</v>
      </c>
      <c r="EG696">
        <v>29132.5</v>
      </c>
      <c r="EH696">
        <v>29079.3</v>
      </c>
      <c r="EI696">
        <v>35523.9</v>
      </c>
      <c r="EJ696">
        <v>35701.699999999997</v>
      </c>
      <c r="EK696">
        <v>41050.1</v>
      </c>
      <c r="EL696">
        <v>41415.699999999997</v>
      </c>
      <c r="EM696">
        <v>1.8928</v>
      </c>
      <c r="EN696">
        <v>2.0299200000000002</v>
      </c>
      <c r="EO696">
        <v>-3.1635200000000002E-2</v>
      </c>
      <c r="EP696">
        <v>0</v>
      </c>
      <c r="EQ696">
        <v>26.123200000000001</v>
      </c>
      <c r="ER696">
        <v>999.9</v>
      </c>
      <c r="ES696">
        <v>22.4</v>
      </c>
      <c r="ET696">
        <v>43.3</v>
      </c>
      <c r="EU696">
        <v>26.454899999999999</v>
      </c>
      <c r="EV696">
        <v>62.066400000000002</v>
      </c>
      <c r="EW696">
        <v>26.598600000000001</v>
      </c>
      <c r="EX696">
        <v>2</v>
      </c>
      <c r="EY696">
        <v>0.62856699999999999</v>
      </c>
      <c r="EZ696">
        <v>9.2810500000000005</v>
      </c>
      <c r="FA696">
        <v>20.1404</v>
      </c>
      <c r="FB696">
        <v>5.2180400000000002</v>
      </c>
      <c r="FC696">
        <v>12.0219</v>
      </c>
      <c r="FD696">
        <v>4.9879499999999997</v>
      </c>
      <c r="FE696">
        <v>3.28755</v>
      </c>
      <c r="FF696">
        <v>5808.5</v>
      </c>
      <c r="FG696">
        <v>9999</v>
      </c>
      <c r="FH696">
        <v>9999</v>
      </c>
      <c r="FI696">
        <v>94.6</v>
      </c>
      <c r="FJ696">
        <v>1.8677299999999999</v>
      </c>
      <c r="FK696">
        <v>1.86676</v>
      </c>
      <c r="FL696">
        <v>1.86615</v>
      </c>
      <c r="FM696">
        <v>1.8660000000000001</v>
      </c>
      <c r="FN696">
        <v>1.86792</v>
      </c>
      <c r="FO696">
        <v>1.87026</v>
      </c>
      <c r="FP696">
        <v>1.86893</v>
      </c>
      <c r="FQ696">
        <v>1.87029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-5.85</v>
      </c>
      <c r="GF696">
        <v>-0.17119999999999999</v>
      </c>
      <c r="GG696">
        <v>-0.23523885101243769</v>
      </c>
      <c r="GH696">
        <v>-4.6052117464239163E-3</v>
      </c>
      <c r="GI696">
        <v>3.8696726057278897E-7</v>
      </c>
      <c r="GJ696">
        <v>-9.6670798998846254E-11</v>
      </c>
      <c r="GK696">
        <v>-0.34206402273919922</v>
      </c>
      <c r="GL696">
        <v>-4.2203369556326094E-3</v>
      </c>
      <c r="GM696">
        <v>8.7200311459696754E-4</v>
      </c>
      <c r="GN696">
        <v>-1.3787569801556101E-5</v>
      </c>
      <c r="GO696">
        <v>4</v>
      </c>
      <c r="GP696">
        <v>2427</v>
      </c>
      <c r="GQ696">
        <v>1</v>
      </c>
      <c r="GR696">
        <v>25</v>
      </c>
      <c r="GS696">
        <v>79.5</v>
      </c>
      <c r="GT696">
        <v>79.3</v>
      </c>
      <c r="GU696">
        <v>3.3532700000000002</v>
      </c>
      <c r="GV696">
        <v>2.2155800000000001</v>
      </c>
      <c r="GW696">
        <v>1.94702</v>
      </c>
      <c r="GX696">
        <v>2.7587899999999999</v>
      </c>
      <c r="GY696">
        <v>2.19482</v>
      </c>
      <c r="GZ696">
        <v>2.3791500000000001</v>
      </c>
      <c r="HA696">
        <v>46.620199999999997</v>
      </c>
      <c r="HB696">
        <v>13.4841</v>
      </c>
      <c r="HC696">
        <v>18</v>
      </c>
      <c r="HD696">
        <v>499.87200000000001</v>
      </c>
      <c r="HE696">
        <v>609.803</v>
      </c>
      <c r="HF696">
        <v>16.977799999999998</v>
      </c>
      <c r="HG696">
        <v>34.612200000000001</v>
      </c>
      <c r="HH696">
        <v>30.001000000000001</v>
      </c>
      <c r="HI696">
        <v>34.154200000000003</v>
      </c>
      <c r="HJ696">
        <v>33.9739</v>
      </c>
      <c r="HK696">
        <v>67.140100000000004</v>
      </c>
      <c r="HL696">
        <v>19.315200000000001</v>
      </c>
      <c r="HM696">
        <v>0</v>
      </c>
      <c r="HN696">
        <v>14.171799999999999</v>
      </c>
      <c r="HO696">
        <v>1369.23</v>
      </c>
      <c r="HP696">
        <v>20.0733</v>
      </c>
      <c r="HQ696">
        <v>99.644499999999994</v>
      </c>
      <c r="HR696">
        <v>99.489199999999997</v>
      </c>
    </row>
    <row r="697" spans="1:226" x14ac:dyDescent="0.2">
      <c r="A697">
        <v>681</v>
      </c>
      <c r="B697">
        <v>1657217796.5999999</v>
      </c>
      <c r="C697">
        <v>10871</v>
      </c>
      <c r="D697" t="s">
        <v>1728</v>
      </c>
      <c r="E697" t="s">
        <v>1729</v>
      </c>
      <c r="F697">
        <v>5</v>
      </c>
      <c r="G697" s="1" t="s">
        <v>1567</v>
      </c>
      <c r="H697" t="s">
        <v>354</v>
      </c>
      <c r="I697">
        <v>1657217789.0999999</v>
      </c>
      <c r="J697">
        <f t="shared" si="340"/>
        <v>1.3007204731511318E-3</v>
      </c>
      <c r="K697">
        <f t="shared" si="341"/>
        <v>1.3007204731511317</v>
      </c>
      <c r="L697" s="1">
        <f t="shared" si="342"/>
        <v>22.536431249287354</v>
      </c>
      <c r="M697">
        <f t="shared" si="343"/>
        <v>1302.3788888888889</v>
      </c>
      <c r="N697">
        <f t="shared" si="344"/>
        <v>606.15058486578732</v>
      </c>
      <c r="O697">
        <f t="shared" si="345"/>
        <v>45.351009354802144</v>
      </c>
      <c r="P697">
        <f t="shared" si="346"/>
        <v>97.441458687323887</v>
      </c>
      <c r="Q697">
        <f t="shared" si="347"/>
        <v>5.5146776123343365E-2</v>
      </c>
      <c r="R697">
        <f t="shared" si="348"/>
        <v>2.8454367630521862</v>
      </c>
      <c r="S697">
        <f t="shared" si="349"/>
        <v>5.4559826785344358E-2</v>
      </c>
      <c r="T697">
        <f t="shared" si="350"/>
        <v>3.4152106129487256E-2</v>
      </c>
      <c r="U697">
        <f t="shared" si="351"/>
        <v>321.51558965334283</v>
      </c>
      <c r="V697">
        <f t="shared" si="352"/>
        <v>26.514595674196595</v>
      </c>
      <c r="W697">
        <f t="shared" si="353"/>
        <v>25.61422962962963</v>
      </c>
      <c r="X697">
        <f t="shared" si="354"/>
        <v>3.2979967620289234</v>
      </c>
      <c r="Y697">
        <f t="shared" si="355"/>
        <v>49.711749894590753</v>
      </c>
      <c r="Z697">
        <f t="shared" si="356"/>
        <v>1.5723702016127314</v>
      </c>
      <c r="AA697">
        <f t="shared" si="357"/>
        <v>3.1629749605411188</v>
      </c>
      <c r="AB697">
        <f t="shared" si="358"/>
        <v>1.725626560416192</v>
      </c>
      <c r="AC697">
        <f t="shared" si="359"/>
        <v>-57.361772865964909</v>
      </c>
      <c r="AD697">
        <f t="shared" si="360"/>
        <v>-107.77198846515378</v>
      </c>
      <c r="AE697">
        <f t="shared" si="361"/>
        <v>-8.032795952186536</v>
      </c>
      <c r="AF697">
        <f t="shared" si="362"/>
        <v>148.34903237003763</v>
      </c>
      <c r="AG697">
        <f t="shared" si="363"/>
        <v>49.709683070696855</v>
      </c>
      <c r="AH697">
        <f t="shared" si="364"/>
        <v>1.3271667568197358</v>
      </c>
      <c r="AI697">
        <f t="shared" si="365"/>
        <v>22.536431249287354</v>
      </c>
      <c r="AJ697">
        <v>1384.583773041627</v>
      </c>
      <c r="AK697">
        <v>1353.559878787878</v>
      </c>
      <c r="AL697">
        <v>3.2834000245374462</v>
      </c>
      <c r="AM697">
        <v>65.560437970994172</v>
      </c>
      <c r="AN697">
        <f t="shared" si="366"/>
        <v>1.3007204731511317</v>
      </c>
      <c r="AO697">
        <v>20.0249640303538</v>
      </c>
      <c r="AP697">
        <v>21.023479393939379</v>
      </c>
      <c r="AQ697">
        <v>1.2280891232999101E-4</v>
      </c>
      <c r="AR697">
        <v>78.045151830667706</v>
      </c>
      <c r="AS697">
        <v>0</v>
      </c>
      <c r="AT697">
        <v>0</v>
      </c>
      <c r="AU697">
        <f t="shared" si="367"/>
        <v>1</v>
      </c>
      <c r="AV697">
        <f t="shared" si="368"/>
        <v>0</v>
      </c>
      <c r="AW697">
        <f t="shared" si="369"/>
        <v>39772.82992364253</v>
      </c>
      <c r="AX697">
        <f t="shared" si="370"/>
        <v>1999.9974074074071</v>
      </c>
      <c r="AY697">
        <f t="shared" si="371"/>
        <v>1681.1978240000049</v>
      </c>
      <c r="AZ697">
        <f t="shared" si="372"/>
        <v>0.84060000166667137</v>
      </c>
      <c r="BA697">
        <f t="shared" si="373"/>
        <v>0.1607580032166756</v>
      </c>
      <c r="BB697" s="1">
        <v>3.923</v>
      </c>
      <c r="BC697">
        <v>0.5</v>
      </c>
      <c r="BD697" t="s">
        <v>355</v>
      </c>
      <c r="BE697">
        <v>2</v>
      </c>
      <c r="BF697" t="b">
        <v>1</v>
      </c>
      <c r="BG697">
        <v>1657217789.0999999</v>
      </c>
      <c r="BH697">
        <v>1302.3788888888889</v>
      </c>
      <c r="BI697">
        <v>1342.737407407408</v>
      </c>
      <c r="BJ697">
        <v>21.015918518518522</v>
      </c>
      <c r="BK697">
        <v>19.996503703703709</v>
      </c>
      <c r="BL697">
        <v>1308.1929629629631</v>
      </c>
      <c r="BM697">
        <v>21.18710740740741</v>
      </c>
      <c r="BN697">
        <v>499.99825925925921</v>
      </c>
      <c r="BO697">
        <v>74.718062962962961</v>
      </c>
      <c r="BP697">
        <v>9.9994607407407413E-2</v>
      </c>
      <c r="BQ697">
        <v>24.911688888888889</v>
      </c>
      <c r="BR697">
        <v>25.61422962962963</v>
      </c>
      <c r="BS697">
        <v>999.90000000000009</v>
      </c>
      <c r="BT697">
        <v>0</v>
      </c>
      <c r="BU697">
        <v>0</v>
      </c>
      <c r="BV697">
        <v>9996.6148148148168</v>
      </c>
      <c r="BW697">
        <v>0</v>
      </c>
      <c r="BX697">
        <v>608.25559259259251</v>
      </c>
      <c r="BY697">
        <v>-40.358525925925917</v>
      </c>
      <c r="BZ697">
        <v>1330.337407407407</v>
      </c>
      <c r="CA697">
        <v>1370.1359259259259</v>
      </c>
      <c r="CB697">
        <v>1.0194247777777781</v>
      </c>
      <c r="CC697">
        <v>1342.737407407408</v>
      </c>
      <c r="CD697">
        <v>19.996503703703709</v>
      </c>
      <c r="CE697">
        <v>1.57027037037037</v>
      </c>
      <c r="CF697">
        <v>1.4941</v>
      </c>
      <c r="CG697">
        <v>13.67011111111111</v>
      </c>
      <c r="CH697">
        <v>12.907907407407411</v>
      </c>
      <c r="CI697">
        <v>1999.9974074074071</v>
      </c>
      <c r="CJ697">
        <v>0.97999903703703717</v>
      </c>
      <c r="CK697">
        <v>2.000081111111111E-2</v>
      </c>
      <c r="CL697">
        <v>0</v>
      </c>
      <c r="CM697">
        <v>2.2818481481481481</v>
      </c>
      <c r="CN697">
        <v>0</v>
      </c>
      <c r="CO697">
        <v>6559.4351851851852</v>
      </c>
      <c r="CP697">
        <v>16749.425925925931</v>
      </c>
      <c r="CQ697">
        <v>42.875</v>
      </c>
      <c r="CR697">
        <v>44.856333333333318</v>
      </c>
      <c r="CS697">
        <v>43.277555555555558</v>
      </c>
      <c r="CT697">
        <v>43.407148148148153</v>
      </c>
      <c r="CU697">
        <v>41.686999999999991</v>
      </c>
      <c r="CV697">
        <v>1959.9944444444441</v>
      </c>
      <c r="CW697">
        <v>40</v>
      </c>
      <c r="CX697">
        <v>0</v>
      </c>
      <c r="CY697">
        <v>1657217801.9000001</v>
      </c>
      <c r="CZ697">
        <v>0</v>
      </c>
      <c r="DA697">
        <v>1657213031</v>
      </c>
      <c r="DB697" t="s">
        <v>1093</v>
      </c>
      <c r="DC697">
        <v>1657213019.5</v>
      </c>
      <c r="DD697">
        <v>1657213031</v>
      </c>
      <c r="DE697">
        <v>2</v>
      </c>
      <c r="DF697">
        <v>1.982</v>
      </c>
      <c r="DG697">
        <v>-0.124</v>
      </c>
      <c r="DH697">
        <v>-2.1179999999999999</v>
      </c>
      <c r="DI697">
        <v>-0.2</v>
      </c>
      <c r="DJ697">
        <v>420</v>
      </c>
      <c r="DK697">
        <v>19</v>
      </c>
      <c r="DL697">
        <v>0.14000000000000001</v>
      </c>
      <c r="DM697">
        <v>0.05</v>
      </c>
      <c r="DN697">
        <v>-40.44623</v>
      </c>
      <c r="DO697">
        <v>2.140667166979398</v>
      </c>
      <c r="DP697">
        <v>0.28794937506443719</v>
      </c>
      <c r="DQ697">
        <v>0</v>
      </c>
      <c r="DR697">
        <v>1.02894335</v>
      </c>
      <c r="DS697">
        <v>-0.24802840525328529</v>
      </c>
      <c r="DT697">
        <v>2.827652402042196E-2</v>
      </c>
      <c r="DU697">
        <v>0</v>
      </c>
      <c r="DV697">
        <v>0</v>
      </c>
      <c r="DW697">
        <v>2</v>
      </c>
      <c r="DX697" t="s">
        <v>363</v>
      </c>
      <c r="DY697">
        <v>2.9718100000000001</v>
      </c>
      <c r="DZ697">
        <v>2.7245699999999999</v>
      </c>
      <c r="EA697">
        <v>0.170264</v>
      </c>
      <c r="EB697">
        <v>0.171432</v>
      </c>
      <c r="EC697">
        <v>8.03788E-2</v>
      </c>
      <c r="ED697">
        <v>7.59856E-2</v>
      </c>
      <c r="EE697">
        <v>25958.5</v>
      </c>
      <c r="EF697">
        <v>26017.200000000001</v>
      </c>
      <c r="EG697">
        <v>29132</v>
      </c>
      <c r="EH697">
        <v>29078.7</v>
      </c>
      <c r="EI697">
        <v>35523.300000000003</v>
      </c>
      <c r="EJ697">
        <v>35702.9</v>
      </c>
      <c r="EK697">
        <v>41049.5</v>
      </c>
      <c r="EL697">
        <v>41414.800000000003</v>
      </c>
      <c r="EM697">
        <v>1.8925000000000001</v>
      </c>
      <c r="EN697">
        <v>2.0296500000000002</v>
      </c>
      <c r="EO697">
        <v>-3.2216300000000003E-2</v>
      </c>
      <c r="EP697">
        <v>0</v>
      </c>
      <c r="EQ697">
        <v>26.1066</v>
      </c>
      <c r="ER697">
        <v>999.9</v>
      </c>
      <c r="ES697">
        <v>22.3</v>
      </c>
      <c r="ET697">
        <v>43.3</v>
      </c>
      <c r="EU697">
        <v>26.335699999999999</v>
      </c>
      <c r="EV697">
        <v>61.986400000000003</v>
      </c>
      <c r="EW697">
        <v>26.7348</v>
      </c>
      <c r="EX697">
        <v>2</v>
      </c>
      <c r="EY697">
        <v>0.62932200000000005</v>
      </c>
      <c r="EZ697">
        <v>9.2810500000000005</v>
      </c>
      <c r="FA697">
        <v>20.1404</v>
      </c>
      <c r="FB697">
        <v>5.2181899999999999</v>
      </c>
      <c r="FC697">
        <v>12.021800000000001</v>
      </c>
      <c r="FD697">
        <v>4.9878499999999999</v>
      </c>
      <c r="FE697">
        <v>3.2875000000000001</v>
      </c>
      <c r="FF697">
        <v>5808.5</v>
      </c>
      <c r="FG697">
        <v>9999</v>
      </c>
      <c r="FH697">
        <v>9999</v>
      </c>
      <c r="FI697">
        <v>94.6</v>
      </c>
      <c r="FJ697">
        <v>1.8677299999999999</v>
      </c>
      <c r="FK697">
        <v>1.86676</v>
      </c>
      <c r="FL697">
        <v>1.86615</v>
      </c>
      <c r="FM697">
        <v>1.8660000000000001</v>
      </c>
      <c r="FN697">
        <v>1.8679399999999999</v>
      </c>
      <c r="FO697">
        <v>1.87026</v>
      </c>
      <c r="FP697">
        <v>1.8689199999999999</v>
      </c>
      <c r="FQ697">
        <v>1.8702799999999999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-5.91</v>
      </c>
      <c r="GF697">
        <v>-0.17100000000000001</v>
      </c>
      <c r="GG697">
        <v>-0.23523885101243769</v>
      </c>
      <c r="GH697">
        <v>-4.6052117464239163E-3</v>
      </c>
      <c r="GI697">
        <v>3.8696726057278897E-7</v>
      </c>
      <c r="GJ697">
        <v>-9.6670798998846254E-11</v>
      </c>
      <c r="GK697">
        <v>-0.34206402273919922</v>
      </c>
      <c r="GL697">
        <v>-4.2203369556326094E-3</v>
      </c>
      <c r="GM697">
        <v>8.7200311459696754E-4</v>
      </c>
      <c r="GN697">
        <v>-1.3787569801556101E-5</v>
      </c>
      <c r="GO697">
        <v>4</v>
      </c>
      <c r="GP697">
        <v>2427</v>
      </c>
      <c r="GQ697">
        <v>1</v>
      </c>
      <c r="GR697">
        <v>25</v>
      </c>
      <c r="GS697">
        <v>79.599999999999994</v>
      </c>
      <c r="GT697">
        <v>79.400000000000006</v>
      </c>
      <c r="GU697">
        <v>3.3850099999999999</v>
      </c>
      <c r="GV697">
        <v>2.2155800000000001</v>
      </c>
      <c r="GW697">
        <v>1.94702</v>
      </c>
      <c r="GX697">
        <v>2.7612299999999999</v>
      </c>
      <c r="GY697">
        <v>2.19482</v>
      </c>
      <c r="GZ697">
        <v>2.4157700000000002</v>
      </c>
      <c r="HA697">
        <v>46.620199999999997</v>
      </c>
      <c r="HB697">
        <v>13.475300000000001</v>
      </c>
      <c r="HC697">
        <v>18</v>
      </c>
      <c r="HD697">
        <v>499.76499999999999</v>
      </c>
      <c r="HE697">
        <v>609.70299999999997</v>
      </c>
      <c r="HF697">
        <v>16.9588</v>
      </c>
      <c r="HG697">
        <v>34.622399999999999</v>
      </c>
      <c r="HH697">
        <v>30.000900000000001</v>
      </c>
      <c r="HI697">
        <v>34.166499999999999</v>
      </c>
      <c r="HJ697">
        <v>33.986800000000002</v>
      </c>
      <c r="HK697">
        <v>67.794200000000004</v>
      </c>
      <c r="HL697">
        <v>19.315200000000001</v>
      </c>
      <c r="HM697">
        <v>0</v>
      </c>
      <c r="HN697">
        <v>14.176600000000001</v>
      </c>
      <c r="HO697">
        <v>1389.31</v>
      </c>
      <c r="HP697">
        <v>20.089400000000001</v>
      </c>
      <c r="HQ697">
        <v>99.642899999999997</v>
      </c>
      <c r="HR697">
        <v>99.486999999999995</v>
      </c>
    </row>
    <row r="698" spans="1:226" x14ac:dyDescent="0.2">
      <c r="A698">
        <v>682</v>
      </c>
      <c r="B698">
        <v>1657217801.5999999</v>
      </c>
      <c r="C698">
        <v>10876</v>
      </c>
      <c r="D698" t="s">
        <v>1730</v>
      </c>
      <c r="E698" t="s">
        <v>1731</v>
      </c>
      <c r="F698">
        <v>5</v>
      </c>
      <c r="G698" s="1" t="s">
        <v>1567</v>
      </c>
      <c r="H698" t="s">
        <v>354</v>
      </c>
      <c r="I698">
        <v>1657217793.814285</v>
      </c>
      <c r="J698">
        <f t="shared" si="340"/>
        <v>1.3070134369411652E-3</v>
      </c>
      <c r="K698">
        <f t="shared" si="341"/>
        <v>1.3070134369411652</v>
      </c>
      <c r="L698" s="1">
        <f t="shared" si="342"/>
        <v>22.522777359543422</v>
      </c>
      <c r="M698">
        <f t="shared" si="343"/>
        <v>1317.7874999999999</v>
      </c>
      <c r="N698">
        <f t="shared" si="344"/>
        <v>626.05232391493701</v>
      </c>
      <c r="O698">
        <f t="shared" si="345"/>
        <v>46.840028602169681</v>
      </c>
      <c r="P698">
        <f t="shared" si="346"/>
        <v>98.594321646457786</v>
      </c>
      <c r="Q698">
        <f t="shared" si="347"/>
        <v>5.5544664848876282E-2</v>
      </c>
      <c r="R698">
        <f t="shared" si="348"/>
        <v>2.8453300485217232</v>
      </c>
      <c r="S698">
        <f t="shared" si="349"/>
        <v>5.4949242427844068E-2</v>
      </c>
      <c r="T698">
        <f t="shared" si="350"/>
        <v>3.439624088334154E-2</v>
      </c>
      <c r="U698">
        <f t="shared" si="351"/>
        <v>321.51432702654745</v>
      </c>
      <c r="V698">
        <f t="shared" si="352"/>
        <v>26.494316820028054</v>
      </c>
      <c r="W698">
        <f t="shared" si="353"/>
        <v>25.594935714285711</v>
      </c>
      <c r="X698">
        <f t="shared" si="354"/>
        <v>3.2942224730458998</v>
      </c>
      <c r="Y698">
        <f t="shared" si="355"/>
        <v>49.77098531565737</v>
      </c>
      <c r="Z698">
        <f t="shared" si="356"/>
        <v>1.572491792912573</v>
      </c>
      <c r="AA698">
        <f t="shared" si="357"/>
        <v>3.1594548167763223</v>
      </c>
      <c r="AB698">
        <f t="shared" si="358"/>
        <v>1.7217306801333268</v>
      </c>
      <c r="AC698">
        <f t="shared" si="359"/>
        <v>-57.639292569105386</v>
      </c>
      <c r="AD698">
        <f t="shared" si="360"/>
        <v>-107.67130217085685</v>
      </c>
      <c r="AE698">
        <f t="shared" si="361"/>
        <v>-8.0240603178350529</v>
      </c>
      <c r="AF698">
        <f t="shared" si="362"/>
        <v>148.17967196875017</v>
      </c>
      <c r="AG698">
        <f t="shared" si="363"/>
        <v>49.633368701136163</v>
      </c>
      <c r="AH698">
        <f t="shared" si="364"/>
        <v>1.3119749772294731</v>
      </c>
      <c r="AI698">
        <f t="shared" si="365"/>
        <v>22.522777359543422</v>
      </c>
      <c r="AJ698">
        <v>1401.3715558401541</v>
      </c>
      <c r="AK698">
        <v>1370.2204242424241</v>
      </c>
      <c r="AL698">
        <v>3.318087903952287</v>
      </c>
      <c r="AM698">
        <v>65.560437970994172</v>
      </c>
      <c r="AN698">
        <f t="shared" si="366"/>
        <v>1.3070134369411652</v>
      </c>
      <c r="AO698">
        <v>20.008357914959031</v>
      </c>
      <c r="AP698">
        <v>21.012708484848481</v>
      </c>
      <c r="AQ698">
        <v>-8.7912327120879329E-5</v>
      </c>
      <c r="AR698">
        <v>78.045151830667706</v>
      </c>
      <c r="AS698">
        <v>0</v>
      </c>
      <c r="AT698">
        <v>0</v>
      </c>
      <c r="AU698">
        <f t="shared" si="367"/>
        <v>1</v>
      </c>
      <c r="AV698">
        <f t="shared" si="368"/>
        <v>0</v>
      </c>
      <c r="AW698">
        <f t="shared" si="369"/>
        <v>39773.217236222641</v>
      </c>
      <c r="AX698">
        <f t="shared" si="370"/>
        <v>1999.988214285715</v>
      </c>
      <c r="AY698">
        <f t="shared" si="371"/>
        <v>1681.1902077857765</v>
      </c>
      <c r="AZ698">
        <f t="shared" si="372"/>
        <v>0.84060005742894062</v>
      </c>
      <c r="BA698">
        <f t="shared" si="373"/>
        <v>0.16075811083785538</v>
      </c>
      <c r="BB698" s="1">
        <v>3.923</v>
      </c>
      <c r="BC698">
        <v>0.5</v>
      </c>
      <c r="BD698" t="s">
        <v>355</v>
      </c>
      <c r="BE698">
        <v>2</v>
      </c>
      <c r="BF698" t="b">
        <v>1</v>
      </c>
      <c r="BG698">
        <v>1657217793.814285</v>
      </c>
      <c r="BH698">
        <v>1317.7874999999999</v>
      </c>
      <c r="BI698">
        <v>1358.0864285714281</v>
      </c>
      <c r="BJ698">
        <v>21.017539285714289</v>
      </c>
      <c r="BK698">
        <v>20.00979642857143</v>
      </c>
      <c r="BL698">
        <v>1323.664642857143</v>
      </c>
      <c r="BM698">
        <v>21.188692857142861</v>
      </c>
      <c r="BN698">
        <v>499.99889285714289</v>
      </c>
      <c r="BO698">
        <v>74.718082142857156</v>
      </c>
      <c r="BP698">
        <v>9.9991064285714318E-2</v>
      </c>
      <c r="BQ698">
        <v>24.893025000000002</v>
      </c>
      <c r="BR698">
        <v>25.594935714285711</v>
      </c>
      <c r="BS698">
        <v>999.9000000000002</v>
      </c>
      <c r="BT698">
        <v>0</v>
      </c>
      <c r="BU698">
        <v>0</v>
      </c>
      <c r="BV698">
        <v>9996.0607142857152</v>
      </c>
      <c r="BW698">
        <v>0</v>
      </c>
      <c r="BX698">
        <v>539.21467857142864</v>
      </c>
      <c r="BY698">
        <v>-40.299660714285707</v>
      </c>
      <c r="BZ698">
        <v>1346.0789285714291</v>
      </c>
      <c r="CA698">
        <v>1385.8178571428571</v>
      </c>
      <c r="CB698">
        <v>1.0077467499999999</v>
      </c>
      <c r="CC698">
        <v>1358.0864285714281</v>
      </c>
      <c r="CD698">
        <v>20.00979642857143</v>
      </c>
      <c r="CE698">
        <v>1.570391071428572</v>
      </c>
      <c r="CF698">
        <v>1.4950932142857141</v>
      </c>
      <c r="CG698">
        <v>13.6713</v>
      </c>
      <c r="CH698">
        <v>12.91807857142857</v>
      </c>
      <c r="CI698">
        <v>1999.988214285715</v>
      </c>
      <c r="CJ698">
        <v>0.97999810714285707</v>
      </c>
      <c r="CK698">
        <v>2.0001725000000001E-2</v>
      </c>
      <c r="CL698">
        <v>0</v>
      </c>
      <c r="CM698">
        <v>2.280017857142858</v>
      </c>
      <c r="CN698">
        <v>0</v>
      </c>
      <c r="CO698">
        <v>6550.0307142857127</v>
      </c>
      <c r="CP698">
        <v>16749.342857142859</v>
      </c>
      <c r="CQ698">
        <v>42.861499999999992</v>
      </c>
      <c r="CR698">
        <v>44.836749999999988</v>
      </c>
      <c r="CS698">
        <v>43.258857142857153</v>
      </c>
      <c r="CT698">
        <v>43.388285714285708</v>
      </c>
      <c r="CU698">
        <v>41.686999999999991</v>
      </c>
      <c r="CV698">
        <v>1959.9835714285709</v>
      </c>
      <c r="CW698">
        <v>40.003571428571433</v>
      </c>
      <c r="CX698">
        <v>0</v>
      </c>
      <c r="CY698">
        <v>1657217806.7</v>
      </c>
      <c r="CZ698">
        <v>0</v>
      </c>
      <c r="DA698">
        <v>1657213031</v>
      </c>
      <c r="DB698" t="s">
        <v>1093</v>
      </c>
      <c r="DC698">
        <v>1657213019.5</v>
      </c>
      <c r="DD698">
        <v>1657213031</v>
      </c>
      <c r="DE698">
        <v>2</v>
      </c>
      <c r="DF698">
        <v>1.982</v>
      </c>
      <c r="DG698">
        <v>-0.124</v>
      </c>
      <c r="DH698">
        <v>-2.1179999999999999</v>
      </c>
      <c r="DI698">
        <v>-0.2</v>
      </c>
      <c r="DJ698">
        <v>420</v>
      </c>
      <c r="DK698">
        <v>19</v>
      </c>
      <c r="DL698">
        <v>0.14000000000000001</v>
      </c>
      <c r="DM698">
        <v>0.05</v>
      </c>
      <c r="DN698">
        <v>-40.405702439024388</v>
      </c>
      <c r="DO698">
        <v>0.92897979094074934</v>
      </c>
      <c r="DP698">
        <v>0.26361999950761039</v>
      </c>
      <c r="DQ698">
        <v>0</v>
      </c>
      <c r="DR698">
        <v>1.019842048780488</v>
      </c>
      <c r="DS698">
        <v>-0.1540464250871097</v>
      </c>
      <c r="DT698">
        <v>2.3732049238757089E-2</v>
      </c>
      <c r="DU698">
        <v>0</v>
      </c>
      <c r="DV698">
        <v>0</v>
      </c>
      <c r="DW698">
        <v>2</v>
      </c>
      <c r="DX698" t="s">
        <v>363</v>
      </c>
      <c r="DY698">
        <v>2.9719099999999998</v>
      </c>
      <c r="DZ698">
        <v>2.7248399999999999</v>
      </c>
      <c r="EA698">
        <v>0.171567</v>
      </c>
      <c r="EB698">
        <v>0.17272999999999999</v>
      </c>
      <c r="EC698">
        <v>8.0347199999999994E-2</v>
      </c>
      <c r="ED698">
        <v>7.5938199999999997E-2</v>
      </c>
      <c r="EE698">
        <v>25917.4</v>
      </c>
      <c r="EF698">
        <v>25976</v>
      </c>
      <c r="EG698">
        <v>29131.9</v>
      </c>
      <c r="EH698">
        <v>29078.400000000001</v>
      </c>
      <c r="EI698">
        <v>35524.5</v>
      </c>
      <c r="EJ698">
        <v>35704.300000000003</v>
      </c>
      <c r="EK698">
        <v>41049.5</v>
      </c>
      <c r="EL698">
        <v>41414.300000000003</v>
      </c>
      <c r="EM698">
        <v>1.89263</v>
      </c>
      <c r="EN698">
        <v>2.0294699999999999</v>
      </c>
      <c r="EO698">
        <v>-3.1292399999999998E-2</v>
      </c>
      <c r="EP698">
        <v>0</v>
      </c>
      <c r="EQ698">
        <v>26.0824</v>
      </c>
      <c r="ER698">
        <v>999.9</v>
      </c>
      <c r="ES698">
        <v>22.3</v>
      </c>
      <c r="ET698">
        <v>43.3</v>
      </c>
      <c r="EU698">
        <v>26.338000000000001</v>
      </c>
      <c r="EV698">
        <v>62.026400000000002</v>
      </c>
      <c r="EW698">
        <v>26.634599999999999</v>
      </c>
      <c r="EX698">
        <v>2</v>
      </c>
      <c r="EY698">
        <v>0.63029000000000002</v>
      </c>
      <c r="EZ698">
        <v>9.2810500000000005</v>
      </c>
      <c r="FA698">
        <v>20.140499999999999</v>
      </c>
      <c r="FB698">
        <v>5.2184900000000001</v>
      </c>
      <c r="FC698">
        <v>12.021599999999999</v>
      </c>
      <c r="FD698">
        <v>4.9880500000000003</v>
      </c>
      <c r="FE698">
        <v>3.2875999999999999</v>
      </c>
      <c r="FF698">
        <v>5808.8</v>
      </c>
      <c r="FG698">
        <v>9999</v>
      </c>
      <c r="FH698">
        <v>9999</v>
      </c>
      <c r="FI698">
        <v>94.6</v>
      </c>
      <c r="FJ698">
        <v>1.8677299999999999</v>
      </c>
      <c r="FK698">
        <v>1.86676</v>
      </c>
      <c r="FL698">
        <v>1.86615</v>
      </c>
      <c r="FM698">
        <v>1.8660000000000001</v>
      </c>
      <c r="FN698">
        <v>1.8679300000000001</v>
      </c>
      <c r="FO698">
        <v>1.8702399999999999</v>
      </c>
      <c r="FP698">
        <v>1.8689100000000001</v>
      </c>
      <c r="FQ698">
        <v>1.8703000000000001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-5.98</v>
      </c>
      <c r="GF698">
        <v>-0.17119999999999999</v>
      </c>
      <c r="GG698">
        <v>-0.23523885101243769</v>
      </c>
      <c r="GH698">
        <v>-4.6052117464239163E-3</v>
      </c>
      <c r="GI698">
        <v>3.8696726057278897E-7</v>
      </c>
      <c r="GJ698">
        <v>-9.6670798998846254E-11</v>
      </c>
      <c r="GK698">
        <v>-0.34206402273919922</v>
      </c>
      <c r="GL698">
        <v>-4.2203369556326094E-3</v>
      </c>
      <c r="GM698">
        <v>8.7200311459696754E-4</v>
      </c>
      <c r="GN698">
        <v>-1.3787569801556101E-5</v>
      </c>
      <c r="GO698">
        <v>4</v>
      </c>
      <c r="GP698">
        <v>2427</v>
      </c>
      <c r="GQ698">
        <v>1</v>
      </c>
      <c r="GR698">
        <v>25</v>
      </c>
      <c r="GS698">
        <v>79.7</v>
      </c>
      <c r="GT698">
        <v>79.5</v>
      </c>
      <c r="GU698">
        <v>3.41553</v>
      </c>
      <c r="GV698">
        <v>2.2143600000000001</v>
      </c>
      <c r="GW698">
        <v>1.94702</v>
      </c>
      <c r="GX698">
        <v>2.7587899999999999</v>
      </c>
      <c r="GY698">
        <v>2.19482</v>
      </c>
      <c r="GZ698">
        <v>2.3840300000000001</v>
      </c>
      <c r="HA698">
        <v>46.620199999999997</v>
      </c>
      <c r="HB698">
        <v>13.475300000000001</v>
      </c>
      <c r="HC698">
        <v>18</v>
      </c>
      <c r="HD698">
        <v>499.94499999999999</v>
      </c>
      <c r="HE698">
        <v>609.66499999999996</v>
      </c>
      <c r="HF698">
        <v>16.9405</v>
      </c>
      <c r="HG698">
        <v>34.630299999999998</v>
      </c>
      <c r="HH698">
        <v>30.000900000000001</v>
      </c>
      <c r="HI698">
        <v>34.179400000000001</v>
      </c>
      <c r="HJ698">
        <v>33.997500000000002</v>
      </c>
      <c r="HK698">
        <v>68.376400000000004</v>
      </c>
      <c r="HL698">
        <v>19.030899999999999</v>
      </c>
      <c r="HM698">
        <v>0</v>
      </c>
      <c r="HN698">
        <v>14.176600000000001</v>
      </c>
      <c r="HO698">
        <v>1402.67</v>
      </c>
      <c r="HP698">
        <v>20.116700000000002</v>
      </c>
      <c r="HQ698">
        <v>99.642799999999994</v>
      </c>
      <c r="HR698">
        <v>99.485900000000001</v>
      </c>
    </row>
    <row r="699" spans="1:226" x14ac:dyDescent="0.2">
      <c r="A699">
        <v>683</v>
      </c>
      <c r="B699">
        <v>1657217806.5999999</v>
      </c>
      <c r="C699">
        <v>10881</v>
      </c>
      <c r="D699" t="s">
        <v>1732</v>
      </c>
      <c r="E699" t="s">
        <v>1733</v>
      </c>
      <c r="F699">
        <v>5</v>
      </c>
      <c r="G699" s="1" t="s">
        <v>1567</v>
      </c>
      <c r="H699" t="s">
        <v>354</v>
      </c>
      <c r="I699">
        <v>1657217799.0999999</v>
      </c>
      <c r="J699">
        <f t="shared" si="340"/>
        <v>1.2959393904634483E-3</v>
      </c>
      <c r="K699">
        <f t="shared" si="341"/>
        <v>1.2959393904634484</v>
      </c>
      <c r="L699" s="1">
        <f t="shared" si="342"/>
        <v>22.430392943718207</v>
      </c>
      <c r="M699">
        <f t="shared" si="343"/>
        <v>1334.992962962963</v>
      </c>
      <c r="N699">
        <f t="shared" si="344"/>
        <v>641.51727556062792</v>
      </c>
      <c r="O699">
        <f t="shared" si="345"/>
        <v>47.997402555145307</v>
      </c>
      <c r="P699">
        <f t="shared" si="346"/>
        <v>99.88225897053627</v>
      </c>
      <c r="Q699">
        <f t="shared" si="347"/>
        <v>5.5211140179651952E-2</v>
      </c>
      <c r="R699">
        <f t="shared" si="348"/>
        <v>2.8463132834441014</v>
      </c>
      <c r="S699">
        <f t="shared" si="349"/>
        <v>5.4623006909382793E-2</v>
      </c>
      <c r="T699">
        <f t="shared" si="350"/>
        <v>3.4191698586312803E-2</v>
      </c>
      <c r="U699">
        <f t="shared" si="351"/>
        <v>321.51601511111102</v>
      </c>
      <c r="V699">
        <f t="shared" si="352"/>
        <v>26.472436216097933</v>
      </c>
      <c r="W699">
        <f t="shared" si="353"/>
        <v>25.57181111111111</v>
      </c>
      <c r="X699">
        <f t="shared" si="354"/>
        <v>3.2897037942082594</v>
      </c>
      <c r="Y699">
        <f t="shared" si="355"/>
        <v>49.837243972064336</v>
      </c>
      <c r="Z699">
        <f t="shared" si="356"/>
        <v>1.5722974757032873</v>
      </c>
      <c r="AA699">
        <f t="shared" si="357"/>
        <v>3.1548644154251781</v>
      </c>
      <c r="AB699">
        <f t="shared" si="358"/>
        <v>1.7174063185049722</v>
      </c>
      <c r="AC699">
        <f t="shared" si="359"/>
        <v>-57.150927119438073</v>
      </c>
      <c r="AD699">
        <f t="shared" si="360"/>
        <v>-107.8989622748829</v>
      </c>
      <c r="AE699">
        <f t="shared" si="361"/>
        <v>-8.036328938872499</v>
      </c>
      <c r="AF699">
        <f t="shared" si="362"/>
        <v>148.42979677791757</v>
      </c>
      <c r="AG699">
        <f t="shared" si="363"/>
        <v>49.921270827743271</v>
      </c>
      <c r="AH699">
        <f t="shared" si="364"/>
        <v>1.3056439220949734</v>
      </c>
      <c r="AI699">
        <f t="shared" si="365"/>
        <v>22.430392943718207</v>
      </c>
      <c r="AJ699">
        <v>1418.5193849808729</v>
      </c>
      <c r="AK699">
        <v>1387.1702424242419</v>
      </c>
      <c r="AL699">
        <v>3.3864882175676851</v>
      </c>
      <c r="AM699">
        <v>65.560437970994172</v>
      </c>
      <c r="AN699">
        <f t="shared" si="366"/>
        <v>1.2959393904634484</v>
      </c>
      <c r="AO699">
        <v>20.002080224273222</v>
      </c>
      <c r="AP699">
        <v>20.998455151515142</v>
      </c>
      <c r="AQ699">
        <v>-1.954409151398332E-4</v>
      </c>
      <c r="AR699">
        <v>78.045151830667706</v>
      </c>
      <c r="AS699">
        <v>0</v>
      </c>
      <c r="AT699">
        <v>0</v>
      </c>
      <c r="AU699">
        <f t="shared" si="367"/>
        <v>1</v>
      </c>
      <c r="AV699">
        <f t="shared" si="368"/>
        <v>0</v>
      </c>
      <c r="AW699">
        <f t="shared" si="369"/>
        <v>39795.878856138574</v>
      </c>
      <c r="AX699">
        <f t="shared" si="370"/>
        <v>1999.9974074074071</v>
      </c>
      <c r="AY699">
        <f t="shared" si="371"/>
        <v>1681.1980444444439</v>
      </c>
      <c r="AZ699">
        <f t="shared" si="372"/>
        <v>0.84060011188903383</v>
      </c>
      <c r="BA699">
        <f t="shared" si="373"/>
        <v>0.16075821594583548</v>
      </c>
      <c r="BB699" s="1">
        <v>3.923</v>
      </c>
      <c r="BC699">
        <v>0.5</v>
      </c>
      <c r="BD699" t="s">
        <v>355</v>
      </c>
      <c r="BE699">
        <v>2</v>
      </c>
      <c r="BF699" t="b">
        <v>1</v>
      </c>
      <c r="BG699">
        <v>1657217799.0999999</v>
      </c>
      <c r="BH699">
        <v>1334.992962962963</v>
      </c>
      <c r="BI699">
        <v>1375.5292592592591</v>
      </c>
      <c r="BJ699">
        <v>21.014803703703709</v>
      </c>
      <c r="BK699">
        <v>20.011911111111111</v>
      </c>
      <c r="BL699">
        <v>1340.94074074074</v>
      </c>
      <c r="BM699">
        <v>21.185992592592591</v>
      </c>
      <c r="BN699">
        <v>499.99396296296288</v>
      </c>
      <c r="BO699">
        <v>74.718614814814813</v>
      </c>
      <c r="BP699">
        <v>9.9951081481481477E-2</v>
      </c>
      <c r="BQ699">
        <v>24.86865925925926</v>
      </c>
      <c r="BR699">
        <v>25.57181111111111</v>
      </c>
      <c r="BS699">
        <v>999.90000000000009</v>
      </c>
      <c r="BT699">
        <v>0</v>
      </c>
      <c r="BU699">
        <v>0</v>
      </c>
      <c r="BV699">
        <v>10001.07148148148</v>
      </c>
      <c r="BW699">
        <v>0</v>
      </c>
      <c r="BX699">
        <v>512.40714814814805</v>
      </c>
      <c r="BY699">
        <v>-40.53691111111111</v>
      </c>
      <c r="BZ699">
        <v>1363.64962962963</v>
      </c>
      <c r="CA699">
        <v>1403.6188888888889</v>
      </c>
      <c r="CB699">
        <v>1.002896037037037</v>
      </c>
      <c r="CC699">
        <v>1375.5292592592591</v>
      </c>
      <c r="CD699">
        <v>20.011911111111111</v>
      </c>
      <c r="CE699">
        <v>1.5701970370370371</v>
      </c>
      <c r="CF699">
        <v>1.495262222222222</v>
      </c>
      <c r="CG699">
        <v>13.669407407407411</v>
      </c>
      <c r="CH699">
        <v>12.9198037037037</v>
      </c>
      <c r="CI699">
        <v>1999.9974074074071</v>
      </c>
      <c r="CJ699">
        <v>0.97999692592592569</v>
      </c>
      <c r="CK699">
        <v>2.0002851851851858E-2</v>
      </c>
      <c r="CL699">
        <v>0</v>
      </c>
      <c r="CM699">
        <v>2.1858148148148149</v>
      </c>
      <c r="CN699">
        <v>0</v>
      </c>
      <c r="CO699">
        <v>6547.3707407407392</v>
      </c>
      <c r="CP699">
        <v>16749.41851851852</v>
      </c>
      <c r="CQ699">
        <v>42.84</v>
      </c>
      <c r="CR699">
        <v>44.802925925925919</v>
      </c>
      <c r="CS699">
        <v>43.25</v>
      </c>
      <c r="CT699">
        <v>43.365666666666662</v>
      </c>
      <c r="CU699">
        <v>41.686999999999991</v>
      </c>
      <c r="CV699">
        <v>1959.99</v>
      </c>
      <c r="CW699">
        <v>40.007407407407413</v>
      </c>
      <c r="CX699">
        <v>0</v>
      </c>
      <c r="CY699">
        <v>1657217811.5</v>
      </c>
      <c r="CZ699">
        <v>0</v>
      </c>
      <c r="DA699">
        <v>1657213031</v>
      </c>
      <c r="DB699" t="s">
        <v>1093</v>
      </c>
      <c r="DC699">
        <v>1657213019.5</v>
      </c>
      <c r="DD699">
        <v>1657213031</v>
      </c>
      <c r="DE699">
        <v>2</v>
      </c>
      <c r="DF699">
        <v>1.982</v>
      </c>
      <c r="DG699">
        <v>-0.124</v>
      </c>
      <c r="DH699">
        <v>-2.1179999999999999</v>
      </c>
      <c r="DI699">
        <v>-0.2</v>
      </c>
      <c r="DJ699">
        <v>420</v>
      </c>
      <c r="DK699">
        <v>19</v>
      </c>
      <c r="DL699">
        <v>0.14000000000000001</v>
      </c>
      <c r="DM699">
        <v>0.05</v>
      </c>
      <c r="DN699">
        <v>-40.42330243902439</v>
      </c>
      <c r="DO699">
        <v>-2.0598898954704019</v>
      </c>
      <c r="DP699">
        <v>0.2866933004634683</v>
      </c>
      <c r="DQ699">
        <v>0</v>
      </c>
      <c r="DR699">
        <v>1.006941536585366</v>
      </c>
      <c r="DS699">
        <v>-6.7708160278744337E-2</v>
      </c>
      <c r="DT699">
        <v>1.7855433885074629E-2</v>
      </c>
      <c r="DU699">
        <v>1</v>
      </c>
      <c r="DV699">
        <v>1</v>
      </c>
      <c r="DW699">
        <v>2</v>
      </c>
      <c r="DX699" t="s">
        <v>357</v>
      </c>
      <c r="DY699">
        <v>2.9717199999999999</v>
      </c>
      <c r="DZ699">
        <v>2.7246999999999999</v>
      </c>
      <c r="EA699">
        <v>0.17288500000000001</v>
      </c>
      <c r="EB699">
        <v>0.174037</v>
      </c>
      <c r="EC699">
        <v>8.0310099999999995E-2</v>
      </c>
      <c r="ED699">
        <v>7.6015600000000003E-2</v>
      </c>
      <c r="EE699">
        <v>25876.400000000001</v>
      </c>
      <c r="EF699">
        <v>25934.7</v>
      </c>
      <c r="EG699">
        <v>29132.2</v>
      </c>
      <c r="EH699">
        <v>29078.3</v>
      </c>
      <c r="EI699">
        <v>35526.1</v>
      </c>
      <c r="EJ699">
        <v>35701.1</v>
      </c>
      <c r="EK699">
        <v>41049.599999999999</v>
      </c>
      <c r="EL699">
        <v>41414</v>
      </c>
      <c r="EM699">
        <v>1.8922300000000001</v>
      </c>
      <c r="EN699">
        <v>2.0295700000000001</v>
      </c>
      <c r="EO699">
        <v>-3.1314799999999997E-2</v>
      </c>
      <c r="EP699">
        <v>0</v>
      </c>
      <c r="EQ699">
        <v>26.0532</v>
      </c>
      <c r="ER699">
        <v>999.9</v>
      </c>
      <c r="ES699">
        <v>22.3</v>
      </c>
      <c r="ET699">
        <v>43.4</v>
      </c>
      <c r="EU699">
        <v>26.477900000000002</v>
      </c>
      <c r="EV699">
        <v>61.856400000000001</v>
      </c>
      <c r="EW699">
        <v>26.730799999999999</v>
      </c>
      <c r="EX699">
        <v>2</v>
      </c>
      <c r="EY699">
        <v>0.63096300000000005</v>
      </c>
      <c r="EZ699">
        <v>9.2810500000000005</v>
      </c>
      <c r="FA699">
        <v>20.140599999999999</v>
      </c>
      <c r="FB699">
        <v>5.2183400000000004</v>
      </c>
      <c r="FC699">
        <v>12.0219</v>
      </c>
      <c r="FD699">
        <v>4.9880000000000004</v>
      </c>
      <c r="FE699">
        <v>3.2875299999999998</v>
      </c>
      <c r="FF699">
        <v>5808.8</v>
      </c>
      <c r="FG699">
        <v>9999</v>
      </c>
      <c r="FH699">
        <v>9999</v>
      </c>
      <c r="FI699">
        <v>94.6</v>
      </c>
      <c r="FJ699">
        <v>1.86771</v>
      </c>
      <c r="FK699">
        <v>1.86676</v>
      </c>
      <c r="FL699">
        <v>1.86615</v>
      </c>
      <c r="FM699">
        <v>1.8660000000000001</v>
      </c>
      <c r="FN699">
        <v>1.8678999999999999</v>
      </c>
      <c r="FO699">
        <v>1.87026</v>
      </c>
      <c r="FP699">
        <v>1.8689</v>
      </c>
      <c r="FQ699">
        <v>1.8702700000000001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-6.05</v>
      </c>
      <c r="GF699">
        <v>-0.1714</v>
      </c>
      <c r="GG699">
        <v>-0.23523885101243769</v>
      </c>
      <c r="GH699">
        <v>-4.6052117464239163E-3</v>
      </c>
      <c r="GI699">
        <v>3.8696726057278897E-7</v>
      </c>
      <c r="GJ699">
        <v>-9.6670798998846254E-11</v>
      </c>
      <c r="GK699">
        <v>-0.34206402273919922</v>
      </c>
      <c r="GL699">
        <v>-4.2203369556326094E-3</v>
      </c>
      <c r="GM699">
        <v>8.7200311459696754E-4</v>
      </c>
      <c r="GN699">
        <v>-1.3787569801556101E-5</v>
      </c>
      <c r="GO699">
        <v>4</v>
      </c>
      <c r="GP699">
        <v>2427</v>
      </c>
      <c r="GQ699">
        <v>1</v>
      </c>
      <c r="GR699">
        <v>25</v>
      </c>
      <c r="GS699">
        <v>79.8</v>
      </c>
      <c r="GT699">
        <v>79.599999999999994</v>
      </c>
      <c r="GU699">
        <v>3.4472700000000001</v>
      </c>
      <c r="GV699">
        <v>2.2155800000000001</v>
      </c>
      <c r="GW699">
        <v>1.94702</v>
      </c>
      <c r="GX699">
        <v>2.7600099999999999</v>
      </c>
      <c r="GY699">
        <v>2.19482</v>
      </c>
      <c r="GZ699">
        <v>2.3889200000000002</v>
      </c>
      <c r="HA699">
        <v>46.620199999999997</v>
      </c>
      <c r="HB699">
        <v>13.4666</v>
      </c>
      <c r="HC699">
        <v>18</v>
      </c>
      <c r="HD699">
        <v>499.76</v>
      </c>
      <c r="HE699">
        <v>609.84199999999998</v>
      </c>
      <c r="HF699">
        <v>16.9208</v>
      </c>
      <c r="HG699">
        <v>34.638199999999998</v>
      </c>
      <c r="HH699">
        <v>30.000800000000002</v>
      </c>
      <c r="HI699">
        <v>34.190199999999997</v>
      </c>
      <c r="HJ699">
        <v>34.007300000000001</v>
      </c>
      <c r="HK699">
        <v>69.043700000000001</v>
      </c>
      <c r="HL699">
        <v>18.7408</v>
      </c>
      <c r="HM699">
        <v>0</v>
      </c>
      <c r="HN699">
        <v>14.176600000000001</v>
      </c>
      <c r="HO699">
        <v>1423.16</v>
      </c>
      <c r="HP699">
        <v>20.1447</v>
      </c>
      <c r="HQ699">
        <v>99.6434</v>
      </c>
      <c r="HR699">
        <v>99.485299999999995</v>
      </c>
    </row>
    <row r="700" spans="1:226" x14ac:dyDescent="0.2">
      <c r="A700">
        <v>684</v>
      </c>
      <c r="B700">
        <v>1657217811.5999999</v>
      </c>
      <c r="C700">
        <v>10886</v>
      </c>
      <c r="D700" t="s">
        <v>1734</v>
      </c>
      <c r="E700" t="s">
        <v>1735</v>
      </c>
      <c r="F700">
        <v>5</v>
      </c>
      <c r="G700" s="1" t="s">
        <v>1567</v>
      </c>
      <c r="H700" t="s">
        <v>354</v>
      </c>
      <c r="I700">
        <v>1657217803.814285</v>
      </c>
      <c r="J700">
        <f t="shared" si="340"/>
        <v>1.2623414307868677E-3</v>
      </c>
      <c r="K700">
        <f t="shared" si="341"/>
        <v>1.2623414307868677</v>
      </c>
      <c r="L700" s="1">
        <f t="shared" si="342"/>
        <v>22.47034050068347</v>
      </c>
      <c r="M700">
        <f t="shared" si="343"/>
        <v>1350.5525</v>
      </c>
      <c r="N700">
        <f t="shared" si="344"/>
        <v>639.60852283916199</v>
      </c>
      <c r="O700">
        <f t="shared" si="345"/>
        <v>47.8546902055337</v>
      </c>
      <c r="P700">
        <f t="shared" si="346"/>
        <v>101.04660770766681</v>
      </c>
      <c r="Q700">
        <f t="shared" si="347"/>
        <v>5.3877657498456924E-2</v>
      </c>
      <c r="R700">
        <f t="shared" si="348"/>
        <v>2.8458303688972522</v>
      </c>
      <c r="S700">
        <f t="shared" si="349"/>
        <v>5.3317341341268532E-2</v>
      </c>
      <c r="T700">
        <f t="shared" si="350"/>
        <v>3.3373194821860498E-2</v>
      </c>
      <c r="U700">
        <f t="shared" si="351"/>
        <v>321.5161280357143</v>
      </c>
      <c r="V700">
        <f t="shared" si="352"/>
        <v>26.458546986566382</v>
      </c>
      <c r="W700">
        <f t="shared" si="353"/>
        <v>25.55048571428572</v>
      </c>
      <c r="X700">
        <f t="shared" si="354"/>
        <v>3.2855414907208007</v>
      </c>
      <c r="Y700">
        <f t="shared" si="355"/>
        <v>49.885075552060052</v>
      </c>
      <c r="Z700">
        <f t="shared" si="356"/>
        <v>1.5716326545478874</v>
      </c>
      <c r="AA700">
        <f t="shared" si="357"/>
        <v>3.1505067139925083</v>
      </c>
      <c r="AB700">
        <f t="shared" si="358"/>
        <v>1.7139088361729133</v>
      </c>
      <c r="AC700">
        <f t="shared" si="359"/>
        <v>-55.669257097700864</v>
      </c>
      <c r="AD700">
        <f t="shared" si="360"/>
        <v>-108.16201505059209</v>
      </c>
      <c r="AE700">
        <f t="shared" si="361"/>
        <v>-8.0554855401882559</v>
      </c>
      <c r="AF700">
        <f t="shared" si="362"/>
        <v>149.62937034723305</v>
      </c>
      <c r="AG700">
        <f t="shared" si="363"/>
        <v>50.258501084338548</v>
      </c>
      <c r="AH700">
        <f t="shared" si="364"/>
        <v>1.2901574030445913</v>
      </c>
      <c r="AI700">
        <f t="shared" si="365"/>
        <v>22.47034050068347</v>
      </c>
      <c r="AJ700">
        <v>1435.9198429852511</v>
      </c>
      <c r="AK700">
        <v>1404.351212121212</v>
      </c>
      <c r="AL700">
        <v>3.433844331726525</v>
      </c>
      <c r="AM700">
        <v>65.560437970994172</v>
      </c>
      <c r="AN700">
        <f t="shared" si="366"/>
        <v>1.2623414307868677</v>
      </c>
      <c r="AO700">
        <v>20.022388568042778</v>
      </c>
      <c r="AP700">
        <v>20.992336969696961</v>
      </c>
      <c r="AQ700">
        <v>-6.8415440987449724E-5</v>
      </c>
      <c r="AR700">
        <v>78.045151830667706</v>
      </c>
      <c r="AS700">
        <v>0</v>
      </c>
      <c r="AT700">
        <v>0</v>
      </c>
      <c r="AU700">
        <f t="shared" si="367"/>
        <v>1</v>
      </c>
      <c r="AV700">
        <f t="shared" si="368"/>
        <v>0</v>
      </c>
      <c r="AW700">
        <f t="shared" si="369"/>
        <v>39789.44812223487</v>
      </c>
      <c r="AX700">
        <f t="shared" si="370"/>
        <v>1999.996785714286</v>
      </c>
      <c r="AY700">
        <f t="shared" si="371"/>
        <v>1681.1976321428572</v>
      </c>
      <c r="AZ700">
        <f t="shared" si="372"/>
        <v>0.84060016703598262</v>
      </c>
      <c r="BA700">
        <f t="shared" si="373"/>
        <v>0.16075832237944668</v>
      </c>
      <c r="BB700" s="1">
        <v>3.923</v>
      </c>
      <c r="BC700">
        <v>0.5</v>
      </c>
      <c r="BD700" t="s">
        <v>355</v>
      </c>
      <c r="BE700">
        <v>2</v>
      </c>
      <c r="BF700" t="b">
        <v>1</v>
      </c>
      <c r="BG700">
        <v>1657217803.814285</v>
      </c>
      <c r="BH700">
        <v>1350.5525</v>
      </c>
      <c r="BI700">
        <v>1391.3517857142861</v>
      </c>
      <c r="BJ700">
        <v>21.005875</v>
      </c>
      <c r="BK700">
        <v>20.014896428571429</v>
      </c>
      <c r="BL700">
        <v>1356.5646428571431</v>
      </c>
      <c r="BM700">
        <v>21.17717857142857</v>
      </c>
      <c r="BN700">
        <v>500.00785714285712</v>
      </c>
      <c r="BO700">
        <v>74.718721428571442</v>
      </c>
      <c r="BP700">
        <v>9.9997360714285707E-2</v>
      </c>
      <c r="BQ700">
        <v>24.845500000000001</v>
      </c>
      <c r="BR700">
        <v>25.55048571428572</v>
      </c>
      <c r="BS700">
        <v>999.9000000000002</v>
      </c>
      <c r="BT700">
        <v>0</v>
      </c>
      <c r="BU700">
        <v>0</v>
      </c>
      <c r="BV700">
        <v>9998.5610714285722</v>
      </c>
      <c r="BW700">
        <v>0</v>
      </c>
      <c r="BX700">
        <v>489.22135714285719</v>
      </c>
      <c r="BY700">
        <v>-40.799553571428568</v>
      </c>
      <c r="BZ700">
        <v>1379.5307142857141</v>
      </c>
      <c r="CA700">
        <v>1419.768571428571</v>
      </c>
      <c r="CB700">
        <v>0.99097903571428569</v>
      </c>
      <c r="CC700">
        <v>1391.3517857142861</v>
      </c>
      <c r="CD700">
        <v>20.014896428571429</v>
      </c>
      <c r="CE700">
        <v>1.569531428571429</v>
      </c>
      <c r="CF700">
        <v>1.495487142857143</v>
      </c>
      <c r="CG700">
        <v>13.662892857142859</v>
      </c>
      <c r="CH700">
        <v>12.922096428571431</v>
      </c>
      <c r="CI700">
        <v>1999.996785714286</v>
      </c>
      <c r="CJ700">
        <v>0.97999499999999995</v>
      </c>
      <c r="CK700">
        <v>2.000473571428572E-2</v>
      </c>
      <c r="CL700">
        <v>0</v>
      </c>
      <c r="CM700">
        <v>2.160878571428571</v>
      </c>
      <c r="CN700">
        <v>0</v>
      </c>
      <c r="CO700">
        <v>6534.0249999999996</v>
      </c>
      <c r="CP700">
        <v>16749.400000000001</v>
      </c>
      <c r="CQ700">
        <v>42.820999999999977</v>
      </c>
      <c r="CR700">
        <v>44.776571428571437</v>
      </c>
      <c r="CS700">
        <v>43.240999999999993</v>
      </c>
      <c r="CT700">
        <v>43.345749999999988</v>
      </c>
      <c r="CU700">
        <v>41.686999999999991</v>
      </c>
      <c r="CV700">
        <v>1959.985714285714</v>
      </c>
      <c r="CW700">
        <v>40.011071428571427</v>
      </c>
      <c r="CX700">
        <v>0</v>
      </c>
      <c r="CY700">
        <v>1657217816.9000001</v>
      </c>
      <c r="CZ700">
        <v>0</v>
      </c>
      <c r="DA700">
        <v>1657213031</v>
      </c>
      <c r="DB700" t="s">
        <v>1093</v>
      </c>
      <c r="DC700">
        <v>1657213019.5</v>
      </c>
      <c r="DD700">
        <v>1657213031</v>
      </c>
      <c r="DE700">
        <v>2</v>
      </c>
      <c r="DF700">
        <v>1.982</v>
      </c>
      <c r="DG700">
        <v>-0.124</v>
      </c>
      <c r="DH700">
        <v>-2.1179999999999999</v>
      </c>
      <c r="DI700">
        <v>-0.2</v>
      </c>
      <c r="DJ700">
        <v>420</v>
      </c>
      <c r="DK700">
        <v>19</v>
      </c>
      <c r="DL700">
        <v>0.14000000000000001</v>
      </c>
      <c r="DM700">
        <v>0.05</v>
      </c>
      <c r="DN700">
        <v>-40.619982926829273</v>
      </c>
      <c r="DO700">
        <v>-3.5402487804876639</v>
      </c>
      <c r="DP700">
        <v>0.35246637888611732</v>
      </c>
      <c r="DQ700">
        <v>0</v>
      </c>
      <c r="DR700">
        <v>0.99465617073170742</v>
      </c>
      <c r="DS700">
        <v>-0.1156145853658537</v>
      </c>
      <c r="DT700">
        <v>1.841786844066599E-2</v>
      </c>
      <c r="DU700">
        <v>0</v>
      </c>
      <c r="DV700">
        <v>0</v>
      </c>
      <c r="DW700">
        <v>2</v>
      </c>
      <c r="DX700" t="s">
        <v>363</v>
      </c>
      <c r="DY700">
        <v>2.972</v>
      </c>
      <c r="DZ700">
        <v>2.7246999999999999</v>
      </c>
      <c r="EA700">
        <v>0.17421200000000001</v>
      </c>
      <c r="EB700">
        <v>0.175341</v>
      </c>
      <c r="EC700">
        <v>8.0293799999999999E-2</v>
      </c>
      <c r="ED700">
        <v>7.6071799999999995E-2</v>
      </c>
      <c r="EE700">
        <v>25834</v>
      </c>
      <c r="EF700">
        <v>25892.9</v>
      </c>
      <c r="EG700">
        <v>29131.4</v>
      </c>
      <c r="EH700">
        <v>29077.5</v>
      </c>
      <c r="EI700">
        <v>35525.9</v>
      </c>
      <c r="EJ700">
        <v>35698</v>
      </c>
      <c r="EK700">
        <v>41048.6</v>
      </c>
      <c r="EL700">
        <v>41412.9</v>
      </c>
      <c r="EM700">
        <v>1.8926499999999999</v>
      </c>
      <c r="EN700">
        <v>2.0294300000000001</v>
      </c>
      <c r="EO700">
        <v>-3.0845399999999999E-2</v>
      </c>
      <c r="EP700">
        <v>0</v>
      </c>
      <c r="EQ700">
        <v>26.020800000000001</v>
      </c>
      <c r="ER700">
        <v>999.9</v>
      </c>
      <c r="ES700">
        <v>22.3</v>
      </c>
      <c r="ET700">
        <v>43.4</v>
      </c>
      <c r="EU700">
        <v>26.4755</v>
      </c>
      <c r="EV700">
        <v>61.986400000000003</v>
      </c>
      <c r="EW700">
        <v>26.570499999999999</v>
      </c>
      <c r="EX700">
        <v>2</v>
      </c>
      <c r="EY700">
        <v>0.631575</v>
      </c>
      <c r="EZ700">
        <v>9.2810500000000005</v>
      </c>
      <c r="FA700">
        <v>20.140799999999999</v>
      </c>
      <c r="FB700">
        <v>5.2195400000000003</v>
      </c>
      <c r="FC700">
        <v>12.0219</v>
      </c>
      <c r="FD700">
        <v>4.9882499999999999</v>
      </c>
      <c r="FE700">
        <v>3.2877800000000001</v>
      </c>
      <c r="FF700">
        <v>5809</v>
      </c>
      <c r="FG700">
        <v>9999</v>
      </c>
      <c r="FH700">
        <v>9999</v>
      </c>
      <c r="FI700">
        <v>94.6</v>
      </c>
      <c r="FJ700">
        <v>1.86771</v>
      </c>
      <c r="FK700">
        <v>1.86676</v>
      </c>
      <c r="FL700">
        <v>1.86615</v>
      </c>
      <c r="FM700">
        <v>1.8660000000000001</v>
      </c>
      <c r="FN700">
        <v>1.8678900000000001</v>
      </c>
      <c r="FO700">
        <v>1.8702399999999999</v>
      </c>
      <c r="FP700">
        <v>1.8689100000000001</v>
      </c>
      <c r="FQ700">
        <v>1.8702700000000001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-6.12</v>
      </c>
      <c r="GF700">
        <v>-0.17150000000000001</v>
      </c>
      <c r="GG700">
        <v>-0.23523885101243769</v>
      </c>
      <c r="GH700">
        <v>-4.6052117464239163E-3</v>
      </c>
      <c r="GI700">
        <v>3.8696726057278897E-7</v>
      </c>
      <c r="GJ700">
        <v>-9.6670798998846254E-11</v>
      </c>
      <c r="GK700">
        <v>-0.34206402273919922</v>
      </c>
      <c r="GL700">
        <v>-4.2203369556326094E-3</v>
      </c>
      <c r="GM700">
        <v>8.7200311459696754E-4</v>
      </c>
      <c r="GN700">
        <v>-1.3787569801556101E-5</v>
      </c>
      <c r="GO700">
        <v>4</v>
      </c>
      <c r="GP700">
        <v>2427</v>
      </c>
      <c r="GQ700">
        <v>1</v>
      </c>
      <c r="GR700">
        <v>25</v>
      </c>
      <c r="GS700">
        <v>79.900000000000006</v>
      </c>
      <c r="GT700">
        <v>79.7</v>
      </c>
      <c r="GU700">
        <v>3.4777800000000001</v>
      </c>
      <c r="GV700">
        <v>2.20947</v>
      </c>
      <c r="GW700">
        <v>1.94702</v>
      </c>
      <c r="GX700">
        <v>2.7600099999999999</v>
      </c>
      <c r="GY700">
        <v>2.19482</v>
      </c>
      <c r="GZ700">
        <v>2.4011200000000001</v>
      </c>
      <c r="HA700">
        <v>46.620199999999997</v>
      </c>
      <c r="HB700">
        <v>13.475300000000001</v>
      </c>
      <c r="HC700">
        <v>18</v>
      </c>
      <c r="HD700">
        <v>500.11099999999999</v>
      </c>
      <c r="HE700">
        <v>609.80100000000004</v>
      </c>
      <c r="HF700">
        <v>16.901599999999998</v>
      </c>
      <c r="HG700">
        <v>34.643700000000003</v>
      </c>
      <c r="HH700">
        <v>30.000699999999998</v>
      </c>
      <c r="HI700">
        <v>34.199399999999997</v>
      </c>
      <c r="HJ700">
        <v>34.015700000000002</v>
      </c>
      <c r="HK700">
        <v>69.629199999999997</v>
      </c>
      <c r="HL700">
        <v>18.435300000000002</v>
      </c>
      <c r="HM700">
        <v>0</v>
      </c>
      <c r="HN700">
        <v>14.1751</v>
      </c>
      <c r="HO700">
        <v>1436.56</v>
      </c>
      <c r="HP700">
        <v>20.172899999999998</v>
      </c>
      <c r="HQ700">
        <v>99.640900000000002</v>
      </c>
      <c r="HR700">
        <v>99.482600000000005</v>
      </c>
    </row>
    <row r="701" spans="1:226" x14ac:dyDescent="0.2">
      <c r="A701">
        <v>685</v>
      </c>
      <c r="B701">
        <v>1657217816.5999999</v>
      </c>
      <c r="C701">
        <v>10891</v>
      </c>
      <c r="D701" t="s">
        <v>1736</v>
      </c>
      <c r="E701" t="s">
        <v>1737</v>
      </c>
      <c r="F701">
        <v>5</v>
      </c>
      <c r="G701" s="1" t="s">
        <v>1567</v>
      </c>
      <c r="H701" t="s">
        <v>354</v>
      </c>
      <c r="I701">
        <v>1657217809.0999999</v>
      </c>
      <c r="J701">
        <f t="shared" si="340"/>
        <v>1.2296511334097997E-3</v>
      </c>
      <c r="K701">
        <f t="shared" si="341"/>
        <v>1.2296511334097997</v>
      </c>
      <c r="L701" s="1">
        <f t="shared" si="342"/>
        <v>21.7884306883997</v>
      </c>
      <c r="M701">
        <f t="shared" si="343"/>
        <v>1368.2192592592589</v>
      </c>
      <c r="N701">
        <f t="shared" si="344"/>
        <v>660.90368277910056</v>
      </c>
      <c r="O701">
        <f t="shared" si="345"/>
        <v>49.448026042077402</v>
      </c>
      <c r="P701">
        <f t="shared" si="346"/>
        <v>102.36853466851815</v>
      </c>
      <c r="Q701">
        <f t="shared" si="347"/>
        <v>5.2566674938108966E-2</v>
      </c>
      <c r="R701">
        <f t="shared" si="348"/>
        <v>2.8456985807826052</v>
      </c>
      <c r="S701">
        <f t="shared" si="349"/>
        <v>5.203312482109021E-2</v>
      </c>
      <c r="T701">
        <f t="shared" si="350"/>
        <v>3.2568188962820828E-2</v>
      </c>
      <c r="U701">
        <f t="shared" si="351"/>
        <v>321.51851258644177</v>
      </c>
      <c r="V701">
        <f t="shared" si="352"/>
        <v>26.442070209237841</v>
      </c>
      <c r="W701">
        <f t="shared" si="353"/>
        <v>25.531007407407412</v>
      </c>
      <c r="X701">
        <f t="shared" si="354"/>
        <v>3.281743724356653</v>
      </c>
      <c r="Y701">
        <f t="shared" si="355"/>
        <v>49.939172694937682</v>
      </c>
      <c r="Z701">
        <f t="shared" si="356"/>
        <v>1.5709591595333845</v>
      </c>
      <c r="AA701">
        <f t="shared" si="357"/>
        <v>3.1457452632022318</v>
      </c>
      <c r="AB701">
        <f t="shared" si="358"/>
        <v>1.7107845648232685</v>
      </c>
      <c r="AC701">
        <f t="shared" si="359"/>
        <v>-54.22761498337217</v>
      </c>
      <c r="AD701">
        <f t="shared" si="360"/>
        <v>-109.05583672813903</v>
      </c>
      <c r="AE701">
        <f t="shared" si="361"/>
        <v>-8.1205993227813984</v>
      </c>
      <c r="AF701">
        <f t="shared" si="362"/>
        <v>150.11446155214918</v>
      </c>
      <c r="AG701">
        <f t="shared" si="363"/>
        <v>50.470703800956848</v>
      </c>
      <c r="AH701">
        <f t="shared" si="364"/>
        <v>1.2579051896248676</v>
      </c>
      <c r="AI701">
        <f t="shared" si="365"/>
        <v>21.7884306883997</v>
      </c>
      <c r="AJ701">
        <v>1453.037053936948</v>
      </c>
      <c r="AK701">
        <v>1421.782848484848</v>
      </c>
      <c r="AL701">
        <v>3.4918342619107108</v>
      </c>
      <c r="AM701">
        <v>65.560437970994172</v>
      </c>
      <c r="AN701">
        <f t="shared" si="366"/>
        <v>1.2296511334097997</v>
      </c>
      <c r="AO701">
        <v>20.045131906410511</v>
      </c>
      <c r="AP701">
        <v>20.989496969696969</v>
      </c>
      <c r="AQ701">
        <v>3.7431974153414423E-5</v>
      </c>
      <c r="AR701">
        <v>78.045151830667706</v>
      </c>
      <c r="AS701">
        <v>0</v>
      </c>
      <c r="AT701">
        <v>0</v>
      </c>
      <c r="AU701">
        <f t="shared" si="367"/>
        <v>1</v>
      </c>
      <c r="AV701">
        <f t="shared" si="368"/>
        <v>0</v>
      </c>
      <c r="AW701">
        <f t="shared" si="369"/>
        <v>39790.235231860475</v>
      </c>
      <c r="AX701">
        <f t="shared" si="370"/>
        <v>2000.011851851852</v>
      </c>
      <c r="AY701">
        <f t="shared" si="371"/>
        <v>1681.2102773332169</v>
      </c>
      <c r="AZ701">
        <f t="shared" si="372"/>
        <v>0.84060015733234272</v>
      </c>
      <c r="BA701">
        <f t="shared" si="373"/>
        <v>0.16075830365142146</v>
      </c>
      <c r="BB701" s="1">
        <v>3.923</v>
      </c>
      <c r="BC701">
        <v>0.5</v>
      </c>
      <c r="BD701" t="s">
        <v>355</v>
      </c>
      <c r="BE701">
        <v>2</v>
      </c>
      <c r="BF701" t="b">
        <v>1</v>
      </c>
      <c r="BG701">
        <v>1657217809.0999999</v>
      </c>
      <c r="BH701">
        <v>1368.2192592592589</v>
      </c>
      <c r="BI701">
        <v>1409.169259259259</v>
      </c>
      <c r="BJ701">
        <v>20.99684814814815</v>
      </c>
      <c r="BK701">
        <v>20.03061111111111</v>
      </c>
      <c r="BL701">
        <v>1374.3044444444449</v>
      </c>
      <c r="BM701">
        <v>21.168281481481479</v>
      </c>
      <c r="BN701">
        <v>499.99611111111108</v>
      </c>
      <c r="BO701">
        <v>74.718825925925927</v>
      </c>
      <c r="BP701">
        <v>9.9982518518518512E-2</v>
      </c>
      <c r="BQ701">
        <v>24.820162962962961</v>
      </c>
      <c r="BR701">
        <v>25.531007407407412</v>
      </c>
      <c r="BS701">
        <v>999.90000000000009</v>
      </c>
      <c r="BT701">
        <v>0</v>
      </c>
      <c r="BU701">
        <v>0</v>
      </c>
      <c r="BV701">
        <v>9997.8659259259257</v>
      </c>
      <c r="BW701">
        <v>0</v>
      </c>
      <c r="BX701">
        <v>464.03399999999999</v>
      </c>
      <c r="BY701">
        <v>-40.950322222222233</v>
      </c>
      <c r="BZ701">
        <v>1397.5640740740739</v>
      </c>
      <c r="CA701">
        <v>1437.973703703703</v>
      </c>
      <c r="CB701">
        <v>0.96623937037037022</v>
      </c>
      <c r="CC701">
        <v>1409.169259259259</v>
      </c>
      <c r="CD701">
        <v>20.03061111111111</v>
      </c>
      <c r="CE701">
        <v>1.568859259259259</v>
      </c>
      <c r="CF701">
        <v>1.496663333333333</v>
      </c>
      <c r="CG701">
        <v>13.656303703703699</v>
      </c>
      <c r="CH701">
        <v>12.934111111111109</v>
      </c>
      <c r="CI701">
        <v>2000.011851851852</v>
      </c>
      <c r="CJ701">
        <v>0.97999566666666649</v>
      </c>
      <c r="CK701">
        <v>2.0004066666666671E-2</v>
      </c>
      <c r="CL701">
        <v>0</v>
      </c>
      <c r="CM701">
        <v>2.1294296296296298</v>
      </c>
      <c r="CN701">
        <v>0</v>
      </c>
      <c r="CO701">
        <v>6514.5992592592593</v>
      </c>
      <c r="CP701">
        <v>16749.525925925929</v>
      </c>
      <c r="CQ701">
        <v>42.802814814814809</v>
      </c>
      <c r="CR701">
        <v>44.738259259259252</v>
      </c>
      <c r="CS701">
        <v>43.231333333333339</v>
      </c>
      <c r="CT701">
        <v>43.323666666666647</v>
      </c>
      <c r="CU701">
        <v>41.666333333333327</v>
      </c>
      <c r="CV701">
        <v>1960.0018518518521</v>
      </c>
      <c r="CW701">
        <v>40.010740740740736</v>
      </c>
      <c r="CX701">
        <v>0</v>
      </c>
      <c r="CY701">
        <v>1657217821.7</v>
      </c>
      <c r="CZ701">
        <v>0</v>
      </c>
      <c r="DA701">
        <v>1657213031</v>
      </c>
      <c r="DB701" t="s">
        <v>1093</v>
      </c>
      <c r="DC701">
        <v>1657213019.5</v>
      </c>
      <c r="DD701">
        <v>1657213031</v>
      </c>
      <c r="DE701">
        <v>2</v>
      </c>
      <c r="DF701">
        <v>1.982</v>
      </c>
      <c r="DG701">
        <v>-0.124</v>
      </c>
      <c r="DH701">
        <v>-2.1179999999999999</v>
      </c>
      <c r="DI701">
        <v>-0.2</v>
      </c>
      <c r="DJ701">
        <v>420</v>
      </c>
      <c r="DK701">
        <v>19</v>
      </c>
      <c r="DL701">
        <v>0.14000000000000001</v>
      </c>
      <c r="DM701">
        <v>0.05</v>
      </c>
      <c r="DN701">
        <v>-40.814953658536588</v>
      </c>
      <c r="DO701">
        <v>-2.0752473867596271</v>
      </c>
      <c r="DP701">
        <v>0.25195369405910573</v>
      </c>
      <c r="DQ701">
        <v>0</v>
      </c>
      <c r="DR701">
        <v>0.98181970731707313</v>
      </c>
      <c r="DS701">
        <v>-0.2713981463414642</v>
      </c>
      <c r="DT701">
        <v>2.785217224286185E-2</v>
      </c>
      <c r="DU701">
        <v>0</v>
      </c>
      <c r="DV701">
        <v>0</v>
      </c>
      <c r="DW701">
        <v>2</v>
      </c>
      <c r="DX701" t="s">
        <v>363</v>
      </c>
      <c r="DY701">
        <v>2.97173</v>
      </c>
      <c r="DZ701">
        <v>2.72464</v>
      </c>
      <c r="EA701">
        <v>0.17554400000000001</v>
      </c>
      <c r="EB701">
        <v>0.17662</v>
      </c>
      <c r="EC701">
        <v>8.0278500000000003E-2</v>
      </c>
      <c r="ED701">
        <v>7.6121599999999998E-2</v>
      </c>
      <c r="EE701">
        <v>25792</v>
      </c>
      <c r="EF701">
        <v>25852.6</v>
      </c>
      <c r="EG701">
        <v>29131.3</v>
      </c>
      <c r="EH701">
        <v>29077.599999999999</v>
      </c>
      <c r="EI701">
        <v>35526.400000000001</v>
      </c>
      <c r="EJ701">
        <v>35696.199999999997</v>
      </c>
      <c r="EK701">
        <v>41048.5</v>
      </c>
      <c r="EL701">
        <v>41413.1</v>
      </c>
      <c r="EM701">
        <v>1.89225</v>
      </c>
      <c r="EN701">
        <v>2.0294300000000001</v>
      </c>
      <c r="EO701">
        <v>-2.9854499999999999E-2</v>
      </c>
      <c r="EP701">
        <v>0</v>
      </c>
      <c r="EQ701">
        <v>25.987300000000001</v>
      </c>
      <c r="ER701">
        <v>999.9</v>
      </c>
      <c r="ES701">
        <v>22.2</v>
      </c>
      <c r="ET701">
        <v>43.4</v>
      </c>
      <c r="EU701">
        <v>26.355799999999999</v>
      </c>
      <c r="EV701">
        <v>61.936399999999999</v>
      </c>
      <c r="EW701">
        <v>26.770800000000001</v>
      </c>
      <c r="EX701">
        <v>2</v>
      </c>
      <c r="EY701">
        <v>0.63192599999999999</v>
      </c>
      <c r="EZ701">
        <v>9.2810500000000005</v>
      </c>
      <c r="FA701">
        <v>20.1402</v>
      </c>
      <c r="FB701">
        <v>5.2141500000000001</v>
      </c>
      <c r="FC701">
        <v>12.0219</v>
      </c>
      <c r="FD701">
        <v>4.9867499999999998</v>
      </c>
      <c r="FE701">
        <v>3.2868300000000001</v>
      </c>
      <c r="FF701">
        <v>5809</v>
      </c>
      <c r="FG701">
        <v>9999</v>
      </c>
      <c r="FH701">
        <v>9999</v>
      </c>
      <c r="FI701">
        <v>94.6</v>
      </c>
      <c r="FJ701">
        <v>1.86772</v>
      </c>
      <c r="FK701">
        <v>1.86676</v>
      </c>
      <c r="FL701">
        <v>1.86615</v>
      </c>
      <c r="FM701">
        <v>1.8660000000000001</v>
      </c>
      <c r="FN701">
        <v>1.86791</v>
      </c>
      <c r="FO701">
        <v>1.8702300000000001</v>
      </c>
      <c r="FP701">
        <v>1.8689100000000001</v>
      </c>
      <c r="FQ701">
        <v>1.8702700000000001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-6.19</v>
      </c>
      <c r="GF701">
        <v>-0.17150000000000001</v>
      </c>
      <c r="GG701">
        <v>-0.23523885101243769</v>
      </c>
      <c r="GH701">
        <v>-4.6052117464239163E-3</v>
      </c>
      <c r="GI701">
        <v>3.8696726057278897E-7</v>
      </c>
      <c r="GJ701">
        <v>-9.6670798998846254E-11</v>
      </c>
      <c r="GK701">
        <v>-0.34206402273919922</v>
      </c>
      <c r="GL701">
        <v>-4.2203369556326094E-3</v>
      </c>
      <c r="GM701">
        <v>8.7200311459696754E-4</v>
      </c>
      <c r="GN701">
        <v>-1.3787569801556101E-5</v>
      </c>
      <c r="GO701">
        <v>4</v>
      </c>
      <c r="GP701">
        <v>2427</v>
      </c>
      <c r="GQ701">
        <v>1</v>
      </c>
      <c r="GR701">
        <v>25</v>
      </c>
      <c r="GS701">
        <v>80</v>
      </c>
      <c r="GT701">
        <v>79.8</v>
      </c>
      <c r="GU701">
        <v>3.5095200000000002</v>
      </c>
      <c r="GV701">
        <v>2.21191</v>
      </c>
      <c r="GW701">
        <v>1.94702</v>
      </c>
      <c r="GX701">
        <v>2.7600099999999999</v>
      </c>
      <c r="GY701">
        <v>2.19482</v>
      </c>
      <c r="GZ701">
        <v>2.3559600000000001</v>
      </c>
      <c r="HA701">
        <v>46.620199999999997</v>
      </c>
      <c r="HB701">
        <v>13.457800000000001</v>
      </c>
      <c r="HC701">
        <v>18</v>
      </c>
      <c r="HD701">
        <v>499.91500000000002</v>
      </c>
      <c r="HE701">
        <v>609.87400000000002</v>
      </c>
      <c r="HF701">
        <v>16.878699999999998</v>
      </c>
      <c r="HG701">
        <v>34.649099999999997</v>
      </c>
      <c r="HH701">
        <v>30.000499999999999</v>
      </c>
      <c r="HI701">
        <v>34.208599999999997</v>
      </c>
      <c r="HJ701">
        <v>34.023299999999999</v>
      </c>
      <c r="HK701">
        <v>70.285399999999996</v>
      </c>
      <c r="HL701">
        <v>18.435300000000002</v>
      </c>
      <c r="HM701">
        <v>0</v>
      </c>
      <c r="HN701">
        <v>14.167</v>
      </c>
      <c r="HO701">
        <v>1456.63</v>
      </c>
      <c r="HP701">
        <v>20.135200000000001</v>
      </c>
      <c r="HQ701">
        <v>99.640500000000003</v>
      </c>
      <c r="HR701">
        <v>99.482900000000001</v>
      </c>
    </row>
    <row r="702" spans="1:226" x14ac:dyDescent="0.2">
      <c r="A702">
        <v>686</v>
      </c>
      <c r="B702">
        <v>1657217821.5999999</v>
      </c>
      <c r="C702">
        <v>10896</v>
      </c>
      <c r="D702" t="s">
        <v>1738</v>
      </c>
      <c r="E702" t="s">
        <v>1739</v>
      </c>
      <c r="F702">
        <v>5</v>
      </c>
      <c r="G702" s="1" t="s">
        <v>1567</v>
      </c>
      <c r="H702" t="s">
        <v>354</v>
      </c>
      <c r="I702">
        <v>1657217813.814285</v>
      </c>
      <c r="J702">
        <f t="shared" si="340"/>
        <v>1.1900504697976611E-3</v>
      </c>
      <c r="K702">
        <f t="shared" si="341"/>
        <v>1.190050469797661</v>
      </c>
      <c r="L702" s="1">
        <f t="shared" si="342"/>
        <v>22.189841644990054</v>
      </c>
      <c r="M702">
        <f t="shared" si="343"/>
        <v>1384.1314285714291</v>
      </c>
      <c r="N702">
        <f t="shared" si="344"/>
        <v>643.7493607433297</v>
      </c>
      <c r="O702">
        <f t="shared" si="345"/>
        <v>48.164491432404759</v>
      </c>
      <c r="P702">
        <f t="shared" si="346"/>
        <v>103.55891655686048</v>
      </c>
      <c r="Q702">
        <f t="shared" si="347"/>
        <v>5.0991671075017092E-2</v>
      </c>
      <c r="R702">
        <f t="shared" si="348"/>
        <v>2.8450104633386073</v>
      </c>
      <c r="S702">
        <f t="shared" si="349"/>
        <v>5.0489329503124784E-2</v>
      </c>
      <c r="T702">
        <f t="shared" si="350"/>
        <v>3.1600551802439182E-2</v>
      </c>
      <c r="U702">
        <f t="shared" si="351"/>
        <v>321.51668725913282</v>
      </c>
      <c r="V702">
        <f t="shared" si="352"/>
        <v>26.428902463974193</v>
      </c>
      <c r="W702">
        <f t="shared" si="353"/>
        <v>25.50595357142857</v>
      </c>
      <c r="X702">
        <f t="shared" si="354"/>
        <v>3.2768645131104135</v>
      </c>
      <c r="Y702">
        <f t="shared" si="355"/>
        <v>49.99627362684101</v>
      </c>
      <c r="Z702">
        <f t="shared" si="356"/>
        <v>1.5704894412534156</v>
      </c>
      <c r="AA702">
        <f t="shared" si="357"/>
        <v>3.1412129891422196</v>
      </c>
      <c r="AB702">
        <f t="shared" si="358"/>
        <v>1.7063750718569979</v>
      </c>
      <c r="AC702">
        <f t="shared" si="359"/>
        <v>-52.48122571807685</v>
      </c>
      <c r="AD702">
        <f t="shared" si="360"/>
        <v>-108.8906325411191</v>
      </c>
      <c r="AE702">
        <f t="shared" si="361"/>
        <v>-8.1082516056283893</v>
      </c>
      <c r="AF702">
        <f t="shared" si="362"/>
        <v>152.03657739430849</v>
      </c>
      <c r="AG702">
        <f t="shared" si="363"/>
        <v>50.537156627496508</v>
      </c>
      <c r="AH702">
        <f t="shared" si="364"/>
        <v>1.2291578767657727</v>
      </c>
      <c r="AI702">
        <f t="shared" si="365"/>
        <v>22.189841644990054</v>
      </c>
      <c r="AJ702">
        <v>1470.3989307230149</v>
      </c>
      <c r="AK702">
        <v>1438.994606060606</v>
      </c>
      <c r="AL702">
        <v>3.4484283768291708</v>
      </c>
      <c r="AM702">
        <v>65.560437970994172</v>
      </c>
      <c r="AN702">
        <f t="shared" si="366"/>
        <v>1.190050469797661</v>
      </c>
      <c r="AO702">
        <v>20.066569558698209</v>
      </c>
      <c r="AP702">
        <v>20.980994545454539</v>
      </c>
      <c r="AQ702">
        <v>-6.8558810046613611E-5</v>
      </c>
      <c r="AR702">
        <v>78.045151830667706</v>
      </c>
      <c r="AS702">
        <v>0</v>
      </c>
      <c r="AT702">
        <v>0</v>
      </c>
      <c r="AU702">
        <f t="shared" si="367"/>
        <v>1</v>
      </c>
      <c r="AV702">
        <f t="shared" si="368"/>
        <v>0</v>
      </c>
      <c r="AW702">
        <f t="shared" si="369"/>
        <v>39779.880580052377</v>
      </c>
      <c r="AX702">
        <f t="shared" si="370"/>
        <v>2000.0025000000001</v>
      </c>
      <c r="AY702">
        <f t="shared" si="371"/>
        <v>1681.2022493570637</v>
      </c>
      <c r="AZ702">
        <f t="shared" si="372"/>
        <v>0.84060007392843938</v>
      </c>
      <c r="BA702">
        <f t="shared" si="373"/>
        <v>0.16075814268188807</v>
      </c>
      <c r="BB702" s="1">
        <v>3.923</v>
      </c>
      <c r="BC702">
        <v>0.5</v>
      </c>
      <c r="BD702" t="s">
        <v>355</v>
      </c>
      <c r="BE702">
        <v>2</v>
      </c>
      <c r="BF702" t="b">
        <v>1</v>
      </c>
      <c r="BG702">
        <v>1657217813.814285</v>
      </c>
      <c r="BH702">
        <v>1384.1314285714291</v>
      </c>
      <c r="BI702">
        <v>1425.1167857142859</v>
      </c>
      <c r="BJ702">
        <v>20.990600000000001</v>
      </c>
      <c r="BK702">
        <v>20.046467857142861</v>
      </c>
      <c r="BL702">
        <v>1390.2825</v>
      </c>
      <c r="BM702">
        <v>21.162121428571432</v>
      </c>
      <c r="BN702">
        <v>500.01157142857147</v>
      </c>
      <c r="BO702">
        <v>74.718667857142847</v>
      </c>
      <c r="BP702">
        <v>0.10003390714285711</v>
      </c>
      <c r="BQ702">
        <v>24.796014285714278</v>
      </c>
      <c r="BR702">
        <v>25.50595357142857</v>
      </c>
      <c r="BS702">
        <v>999.9000000000002</v>
      </c>
      <c r="BT702">
        <v>0</v>
      </c>
      <c r="BU702">
        <v>0</v>
      </c>
      <c r="BV702">
        <v>9994.3307142857138</v>
      </c>
      <c r="BW702">
        <v>0</v>
      </c>
      <c r="BX702">
        <v>444.30846428571431</v>
      </c>
      <c r="BY702">
        <v>-40.98536428571429</v>
      </c>
      <c r="BZ702">
        <v>1413.8089285714291</v>
      </c>
      <c r="CA702">
        <v>1454.2707142857139</v>
      </c>
      <c r="CB702">
        <v>0.94412732142857148</v>
      </c>
      <c r="CC702">
        <v>1425.1167857142859</v>
      </c>
      <c r="CD702">
        <v>20.046467857142861</v>
      </c>
      <c r="CE702">
        <v>1.568389285714286</v>
      </c>
      <c r="CF702">
        <v>1.497845714285714</v>
      </c>
      <c r="CG702">
        <v>13.65169285714286</v>
      </c>
      <c r="CH702">
        <v>12.94617857142857</v>
      </c>
      <c r="CI702">
        <v>2000.0025000000001</v>
      </c>
      <c r="CJ702">
        <v>0.97999878571428589</v>
      </c>
      <c r="CK702">
        <v>2.0001075000000011E-2</v>
      </c>
      <c r="CL702">
        <v>0</v>
      </c>
      <c r="CM702">
        <v>2.210460714285714</v>
      </c>
      <c r="CN702">
        <v>0</v>
      </c>
      <c r="CO702">
        <v>6492.0232142857149</v>
      </c>
      <c r="CP702">
        <v>16749.46071428572</v>
      </c>
      <c r="CQ702">
        <v>42.78321428571428</v>
      </c>
      <c r="CR702">
        <v>44.713999999999992</v>
      </c>
      <c r="CS702">
        <v>43.211749999999988</v>
      </c>
      <c r="CT702">
        <v>43.294285714285706</v>
      </c>
      <c r="CU702">
        <v>41.647142857142853</v>
      </c>
      <c r="CV702">
        <v>1959.9985714285719</v>
      </c>
      <c r="CW702">
        <v>40.005000000000003</v>
      </c>
      <c r="CX702">
        <v>0</v>
      </c>
      <c r="CY702">
        <v>1657217826.5</v>
      </c>
      <c r="CZ702">
        <v>0</v>
      </c>
      <c r="DA702">
        <v>1657213031</v>
      </c>
      <c r="DB702" t="s">
        <v>1093</v>
      </c>
      <c r="DC702">
        <v>1657213019.5</v>
      </c>
      <c r="DD702">
        <v>1657213031</v>
      </c>
      <c r="DE702">
        <v>2</v>
      </c>
      <c r="DF702">
        <v>1.982</v>
      </c>
      <c r="DG702">
        <v>-0.124</v>
      </c>
      <c r="DH702">
        <v>-2.1179999999999999</v>
      </c>
      <c r="DI702">
        <v>-0.2</v>
      </c>
      <c r="DJ702">
        <v>420</v>
      </c>
      <c r="DK702">
        <v>19</v>
      </c>
      <c r="DL702">
        <v>0.14000000000000001</v>
      </c>
      <c r="DM702">
        <v>0.05</v>
      </c>
      <c r="DN702">
        <v>-40.945554999999999</v>
      </c>
      <c r="DO702">
        <v>-0.1989073170731461</v>
      </c>
      <c r="DP702">
        <v>0.1217749583247721</v>
      </c>
      <c r="DQ702">
        <v>0</v>
      </c>
      <c r="DR702">
        <v>0.95618827499999992</v>
      </c>
      <c r="DS702">
        <v>-0.28815936585365742</v>
      </c>
      <c r="DT702">
        <v>2.8563704839347701E-2</v>
      </c>
      <c r="DU702">
        <v>0</v>
      </c>
      <c r="DV702">
        <v>0</v>
      </c>
      <c r="DW702">
        <v>2</v>
      </c>
      <c r="DX702" t="s">
        <v>363</v>
      </c>
      <c r="DY702">
        <v>2.9718300000000002</v>
      </c>
      <c r="DZ702">
        <v>2.7245699999999999</v>
      </c>
      <c r="EA702">
        <v>0.17685699999999999</v>
      </c>
      <c r="EB702">
        <v>0.17790700000000001</v>
      </c>
      <c r="EC702">
        <v>8.0252799999999999E-2</v>
      </c>
      <c r="ED702">
        <v>7.6082300000000005E-2</v>
      </c>
      <c r="EE702">
        <v>25750.5</v>
      </c>
      <c r="EF702">
        <v>25812.2</v>
      </c>
      <c r="EG702">
        <v>29130.9</v>
      </c>
      <c r="EH702">
        <v>29077.7</v>
      </c>
      <c r="EI702">
        <v>35526.800000000003</v>
      </c>
      <c r="EJ702">
        <v>35697.800000000003</v>
      </c>
      <c r="EK702">
        <v>41047.800000000003</v>
      </c>
      <c r="EL702">
        <v>41413.1</v>
      </c>
      <c r="EM702">
        <v>1.8924700000000001</v>
      </c>
      <c r="EN702">
        <v>2.0291999999999999</v>
      </c>
      <c r="EO702">
        <v>-2.9623500000000001E-2</v>
      </c>
      <c r="EP702">
        <v>0</v>
      </c>
      <c r="EQ702">
        <v>25.9495</v>
      </c>
      <c r="ER702">
        <v>999.9</v>
      </c>
      <c r="ES702">
        <v>22.2</v>
      </c>
      <c r="ET702">
        <v>43.4</v>
      </c>
      <c r="EU702">
        <v>26.355899999999998</v>
      </c>
      <c r="EV702">
        <v>61.976399999999998</v>
      </c>
      <c r="EW702">
        <v>26.654599999999999</v>
      </c>
      <c r="EX702">
        <v>2</v>
      </c>
      <c r="EY702">
        <v>0.63222100000000003</v>
      </c>
      <c r="EZ702">
        <v>9.2810500000000005</v>
      </c>
      <c r="FA702">
        <v>20.140899999999998</v>
      </c>
      <c r="FB702">
        <v>5.2187900000000003</v>
      </c>
      <c r="FC702">
        <v>12.021800000000001</v>
      </c>
      <c r="FD702">
        <v>4.9880000000000004</v>
      </c>
      <c r="FE702">
        <v>3.28755</v>
      </c>
      <c r="FF702">
        <v>5809.3</v>
      </c>
      <c r="FG702">
        <v>9999</v>
      </c>
      <c r="FH702">
        <v>9999</v>
      </c>
      <c r="FI702">
        <v>94.6</v>
      </c>
      <c r="FJ702">
        <v>1.8676999999999999</v>
      </c>
      <c r="FK702">
        <v>1.86676</v>
      </c>
      <c r="FL702">
        <v>1.86615</v>
      </c>
      <c r="FM702">
        <v>1.8660000000000001</v>
      </c>
      <c r="FN702">
        <v>1.8678999999999999</v>
      </c>
      <c r="FO702">
        <v>1.87025</v>
      </c>
      <c r="FP702">
        <v>1.8689</v>
      </c>
      <c r="FQ702">
        <v>1.8702799999999999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-6.26</v>
      </c>
      <c r="GF702">
        <v>-0.17169999999999999</v>
      </c>
      <c r="GG702">
        <v>-0.23523885101243769</v>
      </c>
      <c r="GH702">
        <v>-4.6052117464239163E-3</v>
      </c>
      <c r="GI702">
        <v>3.8696726057278897E-7</v>
      </c>
      <c r="GJ702">
        <v>-9.6670798998846254E-11</v>
      </c>
      <c r="GK702">
        <v>-0.34206402273919922</v>
      </c>
      <c r="GL702">
        <v>-4.2203369556326094E-3</v>
      </c>
      <c r="GM702">
        <v>8.7200311459696754E-4</v>
      </c>
      <c r="GN702">
        <v>-1.3787569801556101E-5</v>
      </c>
      <c r="GO702">
        <v>4</v>
      </c>
      <c r="GP702">
        <v>2427</v>
      </c>
      <c r="GQ702">
        <v>1</v>
      </c>
      <c r="GR702">
        <v>25</v>
      </c>
      <c r="GS702">
        <v>80</v>
      </c>
      <c r="GT702">
        <v>79.8</v>
      </c>
      <c r="GU702">
        <v>3.5388199999999999</v>
      </c>
      <c r="GV702">
        <v>2.20703</v>
      </c>
      <c r="GW702">
        <v>1.94702</v>
      </c>
      <c r="GX702">
        <v>2.7587899999999999</v>
      </c>
      <c r="GY702">
        <v>2.19482</v>
      </c>
      <c r="GZ702">
        <v>2.3938000000000001</v>
      </c>
      <c r="HA702">
        <v>46.620199999999997</v>
      </c>
      <c r="HB702">
        <v>13.475300000000001</v>
      </c>
      <c r="HC702">
        <v>18</v>
      </c>
      <c r="HD702">
        <v>500.12099999999998</v>
      </c>
      <c r="HE702">
        <v>609.75900000000001</v>
      </c>
      <c r="HF702">
        <v>16.851400000000002</v>
      </c>
      <c r="HG702">
        <v>34.652999999999999</v>
      </c>
      <c r="HH702">
        <v>30.000399999999999</v>
      </c>
      <c r="HI702">
        <v>34.216200000000001</v>
      </c>
      <c r="HJ702">
        <v>34.030099999999997</v>
      </c>
      <c r="HK702">
        <v>70.858500000000006</v>
      </c>
      <c r="HL702">
        <v>18.435300000000002</v>
      </c>
      <c r="HM702">
        <v>0</v>
      </c>
      <c r="HN702">
        <v>14.157400000000001</v>
      </c>
      <c r="HO702">
        <v>1469.99</v>
      </c>
      <c r="HP702">
        <v>20.135200000000001</v>
      </c>
      <c r="HQ702">
        <v>99.638999999999996</v>
      </c>
      <c r="HR702">
        <v>99.4833</v>
      </c>
    </row>
    <row r="703" spans="1:226" x14ac:dyDescent="0.2">
      <c r="A703">
        <v>687</v>
      </c>
      <c r="B703">
        <v>1657217826.5999999</v>
      </c>
      <c r="C703">
        <v>10901</v>
      </c>
      <c r="D703" t="s">
        <v>1740</v>
      </c>
      <c r="E703" t="s">
        <v>1741</v>
      </c>
      <c r="F703">
        <v>5</v>
      </c>
      <c r="G703" s="1" t="s">
        <v>1567</v>
      </c>
      <c r="H703" t="s">
        <v>354</v>
      </c>
      <c r="I703">
        <v>1657217819.0999999</v>
      </c>
      <c r="J703">
        <f t="shared" si="340"/>
        <v>1.1933226559695679E-3</v>
      </c>
      <c r="K703">
        <f t="shared" si="341"/>
        <v>1.1933226559695678</v>
      </c>
      <c r="L703" s="1">
        <f t="shared" si="342"/>
        <v>21.677311440412407</v>
      </c>
      <c r="M703">
        <f t="shared" si="343"/>
        <v>1402.0696296296301</v>
      </c>
      <c r="N703">
        <f t="shared" si="344"/>
        <v>680.61068587027739</v>
      </c>
      <c r="O703">
        <f t="shared" si="345"/>
        <v>50.922107967601562</v>
      </c>
      <c r="P703">
        <f t="shared" si="346"/>
        <v>104.90041155731004</v>
      </c>
      <c r="Q703">
        <f t="shared" si="347"/>
        <v>5.1265697311838367E-2</v>
      </c>
      <c r="R703">
        <f t="shared" si="348"/>
        <v>2.8448288933445016</v>
      </c>
      <c r="S703">
        <f t="shared" si="349"/>
        <v>5.075793906487687E-2</v>
      </c>
      <c r="T703">
        <f t="shared" si="350"/>
        <v>3.1768912758632951E-2</v>
      </c>
      <c r="U703">
        <f t="shared" si="351"/>
        <v>321.51712704663595</v>
      </c>
      <c r="V703">
        <f t="shared" si="352"/>
        <v>26.400743110793261</v>
      </c>
      <c r="W703">
        <f t="shared" si="353"/>
        <v>25.480274074074071</v>
      </c>
      <c r="X703">
        <f t="shared" si="354"/>
        <v>3.2718700330193089</v>
      </c>
      <c r="Y703">
        <f t="shared" si="355"/>
        <v>50.056254805271053</v>
      </c>
      <c r="Z703">
        <f t="shared" si="356"/>
        <v>1.5698015610190847</v>
      </c>
      <c r="AA703">
        <f t="shared" si="357"/>
        <v>3.1360747365657504</v>
      </c>
      <c r="AB703">
        <f t="shared" si="358"/>
        <v>1.7020684720002242</v>
      </c>
      <c r="AC703">
        <f t="shared" si="359"/>
        <v>-52.625529128257945</v>
      </c>
      <c r="AD703">
        <f t="shared" si="360"/>
        <v>-109.14974829755201</v>
      </c>
      <c r="AE703">
        <f t="shared" si="361"/>
        <v>-8.125893830760198</v>
      </c>
      <c r="AF703">
        <f t="shared" si="362"/>
        <v>151.61595579006578</v>
      </c>
      <c r="AG703">
        <f t="shared" si="363"/>
        <v>50.375135220032796</v>
      </c>
      <c r="AH703">
        <f t="shared" si="364"/>
        <v>1.2095264965267245</v>
      </c>
      <c r="AI703">
        <f t="shared" si="365"/>
        <v>21.677311440412407</v>
      </c>
      <c r="AJ703">
        <v>1487.496345524688</v>
      </c>
      <c r="AK703">
        <v>1456.386242424242</v>
      </c>
      <c r="AL703">
        <v>3.4772947053427248</v>
      </c>
      <c r="AM703">
        <v>65.560437970994172</v>
      </c>
      <c r="AN703">
        <f t="shared" si="366"/>
        <v>1.1933226559695678</v>
      </c>
      <c r="AO703">
        <v>20.04279586845723</v>
      </c>
      <c r="AP703">
        <v>20.960187878787881</v>
      </c>
      <c r="AQ703">
        <v>-1.56586804584734E-4</v>
      </c>
      <c r="AR703">
        <v>78.045151830667706</v>
      </c>
      <c r="AS703">
        <v>0</v>
      </c>
      <c r="AT703">
        <v>0</v>
      </c>
      <c r="AU703">
        <f t="shared" si="367"/>
        <v>1</v>
      </c>
      <c r="AV703">
        <f t="shared" si="368"/>
        <v>0</v>
      </c>
      <c r="AW703">
        <f t="shared" si="369"/>
        <v>39779.951080472762</v>
      </c>
      <c r="AX703">
        <f t="shared" si="370"/>
        <v>2000.0066666666669</v>
      </c>
      <c r="AY703">
        <f t="shared" si="371"/>
        <v>1681.2056326666509</v>
      </c>
      <c r="AZ703">
        <f t="shared" si="372"/>
        <v>0.84060001433327758</v>
      </c>
      <c r="BA703">
        <f t="shared" si="373"/>
        <v>0.16075802766322575</v>
      </c>
      <c r="BB703" s="1">
        <v>3.923</v>
      </c>
      <c r="BC703">
        <v>0.5</v>
      </c>
      <c r="BD703" t="s">
        <v>355</v>
      </c>
      <c r="BE703">
        <v>2</v>
      </c>
      <c r="BF703" t="b">
        <v>1</v>
      </c>
      <c r="BG703">
        <v>1657217819.0999999</v>
      </c>
      <c r="BH703">
        <v>1402.0696296296301</v>
      </c>
      <c r="BI703">
        <v>1442.9244444444439</v>
      </c>
      <c r="BJ703">
        <v>20.98152962962963</v>
      </c>
      <c r="BK703">
        <v>20.052448148148152</v>
      </c>
      <c r="BL703">
        <v>1408.2940740740739</v>
      </c>
      <c r="BM703">
        <v>21.153177777777781</v>
      </c>
      <c r="BN703">
        <v>500.00088888888888</v>
      </c>
      <c r="BO703">
        <v>74.718259259259256</v>
      </c>
      <c r="BP703">
        <v>0.1000017888888889</v>
      </c>
      <c r="BQ703">
        <v>24.768599999999999</v>
      </c>
      <c r="BR703">
        <v>25.480274074074071</v>
      </c>
      <c r="BS703">
        <v>999.90000000000009</v>
      </c>
      <c r="BT703">
        <v>0</v>
      </c>
      <c r="BU703">
        <v>0</v>
      </c>
      <c r="BV703">
        <v>9993.4470370370382</v>
      </c>
      <c r="BW703">
        <v>0</v>
      </c>
      <c r="BX703">
        <v>433.97737037037041</v>
      </c>
      <c r="BY703">
        <v>-40.854925925925933</v>
      </c>
      <c r="BZ703">
        <v>1432.1174074074081</v>
      </c>
      <c r="CA703">
        <v>1472.4514814814811</v>
      </c>
      <c r="CB703">
        <v>0.92906788888888903</v>
      </c>
      <c r="CC703">
        <v>1442.9244444444439</v>
      </c>
      <c r="CD703">
        <v>20.052448148148152</v>
      </c>
      <c r="CE703">
        <v>1.567703333333333</v>
      </c>
      <c r="CF703">
        <v>1.4982844444444441</v>
      </c>
      <c r="CG703">
        <v>13.644959259259259</v>
      </c>
      <c r="CH703">
        <v>12.950659259259259</v>
      </c>
      <c r="CI703">
        <v>2000.0066666666669</v>
      </c>
      <c r="CJ703">
        <v>0.98000125925925929</v>
      </c>
      <c r="CK703">
        <v>1.9998666666666672E-2</v>
      </c>
      <c r="CL703">
        <v>0</v>
      </c>
      <c r="CM703">
        <v>2.2671814814814821</v>
      </c>
      <c r="CN703">
        <v>0</v>
      </c>
      <c r="CO703">
        <v>6480.6918518518514</v>
      </c>
      <c r="CP703">
        <v>16749.511111111111</v>
      </c>
      <c r="CQ703">
        <v>42.761481481481482</v>
      </c>
      <c r="CR703">
        <v>44.670999999999999</v>
      </c>
      <c r="CS703">
        <v>43.194074074074067</v>
      </c>
      <c r="CT703">
        <v>43.272962962962957</v>
      </c>
      <c r="CU703">
        <v>41.620333333333328</v>
      </c>
      <c r="CV703">
        <v>1960.0066666666669</v>
      </c>
      <c r="CW703">
        <v>40.001111111111108</v>
      </c>
      <c r="CX703">
        <v>0</v>
      </c>
      <c r="CY703">
        <v>1657217831.9000001</v>
      </c>
      <c r="CZ703">
        <v>0</v>
      </c>
      <c r="DA703">
        <v>1657213031</v>
      </c>
      <c r="DB703" t="s">
        <v>1093</v>
      </c>
      <c r="DC703">
        <v>1657213019.5</v>
      </c>
      <c r="DD703">
        <v>1657213031</v>
      </c>
      <c r="DE703">
        <v>2</v>
      </c>
      <c r="DF703">
        <v>1.982</v>
      </c>
      <c r="DG703">
        <v>-0.124</v>
      </c>
      <c r="DH703">
        <v>-2.1179999999999999</v>
      </c>
      <c r="DI703">
        <v>-0.2</v>
      </c>
      <c r="DJ703">
        <v>420</v>
      </c>
      <c r="DK703">
        <v>19</v>
      </c>
      <c r="DL703">
        <v>0.14000000000000001</v>
      </c>
      <c r="DM703">
        <v>0.05</v>
      </c>
      <c r="DN703">
        <v>-40.922597500000002</v>
      </c>
      <c r="DO703">
        <v>1.323254409005699</v>
      </c>
      <c r="DP703">
        <v>0.1546438432132041</v>
      </c>
      <c r="DQ703">
        <v>0</v>
      </c>
      <c r="DR703">
        <v>0.93871834999999992</v>
      </c>
      <c r="DS703">
        <v>-0.17840001500938241</v>
      </c>
      <c r="DT703">
        <v>1.9223160122037682E-2</v>
      </c>
      <c r="DU703">
        <v>0</v>
      </c>
      <c r="DV703">
        <v>0</v>
      </c>
      <c r="DW703">
        <v>2</v>
      </c>
      <c r="DX703" t="s">
        <v>363</v>
      </c>
      <c r="DY703">
        <v>2.9719000000000002</v>
      </c>
      <c r="DZ703">
        <v>2.7247499999999998</v>
      </c>
      <c r="EA703">
        <v>0.17816799999999999</v>
      </c>
      <c r="EB703">
        <v>0.17916699999999999</v>
      </c>
      <c r="EC703">
        <v>8.0193399999999998E-2</v>
      </c>
      <c r="ED703">
        <v>7.6096200000000003E-2</v>
      </c>
      <c r="EE703">
        <v>25709.7</v>
      </c>
      <c r="EF703">
        <v>25772.3</v>
      </c>
      <c r="EG703">
        <v>29131.4</v>
      </c>
      <c r="EH703">
        <v>29077.5</v>
      </c>
      <c r="EI703">
        <v>35529.699999999997</v>
      </c>
      <c r="EJ703">
        <v>35697.1</v>
      </c>
      <c r="EK703">
        <v>41048.400000000001</v>
      </c>
      <c r="EL703">
        <v>41412.9</v>
      </c>
      <c r="EM703">
        <v>1.89218</v>
      </c>
      <c r="EN703">
        <v>2.0294300000000001</v>
      </c>
      <c r="EO703">
        <v>-2.8975299999999999E-2</v>
      </c>
      <c r="EP703">
        <v>0</v>
      </c>
      <c r="EQ703">
        <v>25.907900000000001</v>
      </c>
      <c r="ER703">
        <v>999.9</v>
      </c>
      <c r="ES703">
        <v>22.2</v>
      </c>
      <c r="ET703">
        <v>43.4</v>
      </c>
      <c r="EU703">
        <v>26.357299999999999</v>
      </c>
      <c r="EV703">
        <v>61.986400000000003</v>
      </c>
      <c r="EW703">
        <v>26.598600000000001</v>
      </c>
      <c r="EX703">
        <v>2</v>
      </c>
      <c r="EY703">
        <v>0.63256599999999996</v>
      </c>
      <c r="EZ703">
        <v>9.2810500000000005</v>
      </c>
      <c r="FA703">
        <v>20.141100000000002</v>
      </c>
      <c r="FB703">
        <v>5.2186399999999997</v>
      </c>
      <c r="FC703">
        <v>12.0219</v>
      </c>
      <c r="FD703">
        <v>4.9880500000000003</v>
      </c>
      <c r="FE703">
        <v>3.2875000000000001</v>
      </c>
      <c r="FF703">
        <v>5809.3</v>
      </c>
      <c r="FG703">
        <v>9999</v>
      </c>
      <c r="FH703">
        <v>9999</v>
      </c>
      <c r="FI703">
        <v>94.6</v>
      </c>
      <c r="FJ703">
        <v>1.86772</v>
      </c>
      <c r="FK703">
        <v>1.86676</v>
      </c>
      <c r="FL703">
        <v>1.86615</v>
      </c>
      <c r="FM703">
        <v>1.8660000000000001</v>
      </c>
      <c r="FN703">
        <v>1.86788</v>
      </c>
      <c r="FO703">
        <v>1.8702399999999999</v>
      </c>
      <c r="FP703">
        <v>1.8689</v>
      </c>
      <c r="FQ703">
        <v>1.8702700000000001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-6.33</v>
      </c>
      <c r="GF703">
        <v>-0.17199999999999999</v>
      </c>
      <c r="GG703">
        <v>-0.23523885101243769</v>
      </c>
      <c r="GH703">
        <v>-4.6052117464239163E-3</v>
      </c>
      <c r="GI703">
        <v>3.8696726057278897E-7</v>
      </c>
      <c r="GJ703">
        <v>-9.6670798998846254E-11</v>
      </c>
      <c r="GK703">
        <v>-0.34206402273919922</v>
      </c>
      <c r="GL703">
        <v>-4.2203369556326094E-3</v>
      </c>
      <c r="GM703">
        <v>8.7200311459696754E-4</v>
      </c>
      <c r="GN703">
        <v>-1.3787569801556101E-5</v>
      </c>
      <c r="GO703">
        <v>4</v>
      </c>
      <c r="GP703">
        <v>2427</v>
      </c>
      <c r="GQ703">
        <v>1</v>
      </c>
      <c r="GR703">
        <v>25</v>
      </c>
      <c r="GS703">
        <v>80.099999999999994</v>
      </c>
      <c r="GT703">
        <v>79.900000000000006</v>
      </c>
      <c r="GU703">
        <v>3.57056</v>
      </c>
      <c r="GV703">
        <v>2.2155800000000001</v>
      </c>
      <c r="GW703">
        <v>1.94702</v>
      </c>
      <c r="GX703">
        <v>2.7587899999999999</v>
      </c>
      <c r="GY703">
        <v>2.19482</v>
      </c>
      <c r="GZ703">
        <v>2.36084</v>
      </c>
      <c r="HA703">
        <v>46.620199999999997</v>
      </c>
      <c r="HB703">
        <v>13.457800000000001</v>
      </c>
      <c r="HC703">
        <v>18</v>
      </c>
      <c r="HD703">
        <v>499.97399999999999</v>
      </c>
      <c r="HE703">
        <v>609.99300000000005</v>
      </c>
      <c r="HF703">
        <v>16.820399999999999</v>
      </c>
      <c r="HG703">
        <v>34.656799999999997</v>
      </c>
      <c r="HH703">
        <v>30.000299999999999</v>
      </c>
      <c r="HI703">
        <v>34.223199999999999</v>
      </c>
      <c r="HJ703">
        <v>34.035499999999999</v>
      </c>
      <c r="HK703">
        <v>71.500500000000002</v>
      </c>
      <c r="HL703">
        <v>18.1462</v>
      </c>
      <c r="HM703">
        <v>0</v>
      </c>
      <c r="HN703">
        <v>14.153700000000001</v>
      </c>
      <c r="HO703">
        <v>1490.02</v>
      </c>
      <c r="HP703">
        <v>20.142900000000001</v>
      </c>
      <c r="HQ703">
        <v>99.640600000000006</v>
      </c>
      <c r="HR703">
        <v>99.482600000000005</v>
      </c>
    </row>
    <row r="704" spans="1:226" x14ac:dyDescent="0.2">
      <c r="A704">
        <v>688</v>
      </c>
      <c r="B704">
        <v>1657217831.5999999</v>
      </c>
      <c r="C704">
        <v>10906</v>
      </c>
      <c r="D704" t="s">
        <v>1742</v>
      </c>
      <c r="E704" t="s">
        <v>1743</v>
      </c>
      <c r="F704">
        <v>5</v>
      </c>
      <c r="G704" s="1" t="s">
        <v>1567</v>
      </c>
      <c r="H704" t="s">
        <v>354</v>
      </c>
      <c r="I704">
        <v>1657217823.814285</v>
      </c>
      <c r="J704">
        <f t="shared" si="340"/>
        <v>1.1473134507858321E-3</v>
      </c>
      <c r="K704">
        <f t="shared" si="341"/>
        <v>1.147313450785832</v>
      </c>
      <c r="L704" s="1">
        <f t="shared" si="342"/>
        <v>22.149360454393783</v>
      </c>
      <c r="M704">
        <f t="shared" si="343"/>
        <v>1418.012857142857</v>
      </c>
      <c r="N704">
        <f t="shared" si="344"/>
        <v>655.83417372779945</v>
      </c>
      <c r="O704">
        <f t="shared" si="345"/>
        <v>49.068301899250301</v>
      </c>
      <c r="P704">
        <f t="shared" si="346"/>
        <v>106.09310365120251</v>
      </c>
      <c r="Q704">
        <f t="shared" si="347"/>
        <v>4.9398707333937961E-2</v>
      </c>
      <c r="R704">
        <f t="shared" si="348"/>
        <v>2.8454625913109135</v>
      </c>
      <c r="S704">
        <f t="shared" si="349"/>
        <v>4.8927179078690826E-2</v>
      </c>
      <c r="T704">
        <f t="shared" si="350"/>
        <v>3.0621476641822042E-2</v>
      </c>
      <c r="U704">
        <f t="shared" si="351"/>
        <v>321.51669976504922</v>
      </c>
      <c r="V704">
        <f t="shared" si="352"/>
        <v>26.388022265529155</v>
      </c>
      <c r="W704">
        <f t="shared" si="353"/>
        <v>25.452774999999999</v>
      </c>
      <c r="X704">
        <f t="shared" si="354"/>
        <v>3.2665290334754502</v>
      </c>
      <c r="Y704">
        <f t="shared" si="355"/>
        <v>50.097601598849131</v>
      </c>
      <c r="Z704">
        <f t="shared" si="356"/>
        <v>1.5687800957871152</v>
      </c>
      <c r="AA704">
        <f t="shared" si="357"/>
        <v>3.1314475059084548</v>
      </c>
      <c r="AB704">
        <f t="shared" si="358"/>
        <v>1.697748937688335</v>
      </c>
      <c r="AC704">
        <f t="shared" si="359"/>
        <v>-50.596523179655193</v>
      </c>
      <c r="AD704">
        <f t="shared" si="360"/>
        <v>-108.74795833751304</v>
      </c>
      <c r="AE704">
        <f t="shared" si="361"/>
        <v>-8.092052069470876</v>
      </c>
      <c r="AF704">
        <f t="shared" si="362"/>
        <v>154.08016617841011</v>
      </c>
      <c r="AG704">
        <f t="shared" si="363"/>
        <v>50.313549751453245</v>
      </c>
      <c r="AH704">
        <f t="shared" si="364"/>
        <v>1.1882118205109065</v>
      </c>
      <c r="AI704">
        <f t="shared" si="365"/>
        <v>22.149360454393783</v>
      </c>
      <c r="AJ704">
        <v>1504.656583225476</v>
      </c>
      <c r="AK704">
        <v>1473.4058181818179</v>
      </c>
      <c r="AL704">
        <v>3.4172316452543718</v>
      </c>
      <c r="AM704">
        <v>65.560437970994172</v>
      </c>
      <c r="AN704">
        <f t="shared" si="366"/>
        <v>1.147313450785832</v>
      </c>
      <c r="AO704">
        <v>20.061885325151341</v>
      </c>
      <c r="AP704">
        <v>20.943675151515151</v>
      </c>
      <c r="AQ704">
        <v>-1.033552822604369E-4</v>
      </c>
      <c r="AR704">
        <v>78.045151830667706</v>
      </c>
      <c r="AS704">
        <v>0</v>
      </c>
      <c r="AT704">
        <v>0</v>
      </c>
      <c r="AU704">
        <f t="shared" si="367"/>
        <v>1</v>
      </c>
      <c r="AV704">
        <f t="shared" si="368"/>
        <v>0</v>
      </c>
      <c r="AW704">
        <f t="shared" si="369"/>
        <v>39795.757450510573</v>
      </c>
      <c r="AX704">
        <f t="shared" si="370"/>
        <v>2000.006071428571</v>
      </c>
      <c r="AY704">
        <f t="shared" si="371"/>
        <v>1681.2049605000252</v>
      </c>
      <c r="AZ704">
        <f t="shared" si="372"/>
        <v>0.84059992842880149</v>
      </c>
      <c r="BA704">
        <f t="shared" si="373"/>
        <v>0.16075786186758684</v>
      </c>
      <c r="BB704" s="1">
        <v>3.923</v>
      </c>
      <c r="BC704">
        <v>0.5</v>
      </c>
      <c r="BD704" t="s">
        <v>355</v>
      </c>
      <c r="BE704">
        <v>2</v>
      </c>
      <c r="BF704" t="b">
        <v>1</v>
      </c>
      <c r="BG704">
        <v>1657217823.814285</v>
      </c>
      <c r="BH704">
        <v>1418.012857142857</v>
      </c>
      <c r="BI704">
        <v>1458.809642857143</v>
      </c>
      <c r="BJ704">
        <v>20.96790714285714</v>
      </c>
      <c r="BK704">
        <v>20.05521071428571</v>
      </c>
      <c r="BL704">
        <v>1424.302857142857</v>
      </c>
      <c r="BM704">
        <v>21.139753571428571</v>
      </c>
      <c r="BN704">
        <v>500.01467857142859</v>
      </c>
      <c r="BO704">
        <v>74.718135714285722</v>
      </c>
      <c r="BP704">
        <v>0.1000178142857143</v>
      </c>
      <c r="BQ704">
        <v>24.743878571428571</v>
      </c>
      <c r="BR704">
        <v>25.452774999999999</v>
      </c>
      <c r="BS704">
        <v>999.9000000000002</v>
      </c>
      <c r="BT704">
        <v>0</v>
      </c>
      <c r="BU704">
        <v>0</v>
      </c>
      <c r="BV704">
        <v>9996.7385714285738</v>
      </c>
      <c r="BW704">
        <v>0</v>
      </c>
      <c r="BX704">
        <v>432.97614285714292</v>
      </c>
      <c r="BY704">
        <v>-40.796217857142857</v>
      </c>
      <c r="BZ704">
        <v>1448.381785714286</v>
      </c>
      <c r="CA704">
        <v>1488.665</v>
      </c>
      <c r="CB704">
        <v>0.91268803571428581</v>
      </c>
      <c r="CC704">
        <v>1458.809642857143</v>
      </c>
      <c r="CD704">
        <v>20.05521071428571</v>
      </c>
      <c r="CE704">
        <v>1.5666832142857141</v>
      </c>
      <c r="CF704">
        <v>1.498488928571428</v>
      </c>
      <c r="CG704">
        <v>13.63495</v>
      </c>
      <c r="CH704">
        <v>12.95274642857143</v>
      </c>
      <c r="CI704">
        <v>2000.006071428571</v>
      </c>
      <c r="CJ704">
        <v>0.98000414285714288</v>
      </c>
      <c r="CK704">
        <v>1.9995917857142859E-2</v>
      </c>
      <c r="CL704">
        <v>0</v>
      </c>
      <c r="CM704">
        <v>2.2890678571428569</v>
      </c>
      <c r="CN704">
        <v>0</v>
      </c>
      <c r="CO704">
        <v>6477.011785714285</v>
      </c>
      <c r="CP704">
        <v>16749.532142857141</v>
      </c>
      <c r="CQ704">
        <v>42.731999999999992</v>
      </c>
      <c r="CR704">
        <v>44.633642857142853</v>
      </c>
      <c r="CS704">
        <v>43.167107142857148</v>
      </c>
      <c r="CT704">
        <v>43.234178571428558</v>
      </c>
      <c r="CU704">
        <v>41.602499999999978</v>
      </c>
      <c r="CV704">
        <v>1960.0110714285711</v>
      </c>
      <c r="CW704">
        <v>39.995357142857152</v>
      </c>
      <c r="CX704">
        <v>0</v>
      </c>
      <c r="CY704">
        <v>1657217836.7</v>
      </c>
      <c r="CZ704">
        <v>0</v>
      </c>
      <c r="DA704">
        <v>1657213031</v>
      </c>
      <c r="DB704" t="s">
        <v>1093</v>
      </c>
      <c r="DC704">
        <v>1657213019.5</v>
      </c>
      <c r="DD704">
        <v>1657213031</v>
      </c>
      <c r="DE704">
        <v>2</v>
      </c>
      <c r="DF704">
        <v>1.982</v>
      </c>
      <c r="DG704">
        <v>-0.124</v>
      </c>
      <c r="DH704">
        <v>-2.1179999999999999</v>
      </c>
      <c r="DI704">
        <v>-0.2</v>
      </c>
      <c r="DJ704">
        <v>420</v>
      </c>
      <c r="DK704">
        <v>19</v>
      </c>
      <c r="DL704">
        <v>0.14000000000000001</v>
      </c>
      <c r="DM704">
        <v>0.05</v>
      </c>
      <c r="DN704">
        <v>-40.849697499999998</v>
      </c>
      <c r="DO704">
        <v>1.200332082551647</v>
      </c>
      <c r="DP704">
        <v>0.14716797968223261</v>
      </c>
      <c r="DQ704">
        <v>0</v>
      </c>
      <c r="DR704">
        <v>0.92310037499999997</v>
      </c>
      <c r="DS704">
        <v>-0.1776612945591019</v>
      </c>
      <c r="DT704">
        <v>1.9147928585995271E-2</v>
      </c>
      <c r="DU704">
        <v>0</v>
      </c>
      <c r="DV704">
        <v>0</v>
      </c>
      <c r="DW704">
        <v>2</v>
      </c>
      <c r="DX704" t="s">
        <v>363</v>
      </c>
      <c r="DY704">
        <v>2.9718399999999998</v>
      </c>
      <c r="DZ704">
        <v>2.72472</v>
      </c>
      <c r="EA704">
        <v>0.179453</v>
      </c>
      <c r="EB704">
        <v>0.18043000000000001</v>
      </c>
      <c r="EC704">
        <v>8.0150799999999994E-2</v>
      </c>
      <c r="ED704">
        <v>7.6072100000000004E-2</v>
      </c>
      <c r="EE704">
        <v>25669.4</v>
      </c>
      <c r="EF704">
        <v>25732.7</v>
      </c>
      <c r="EG704">
        <v>29131.4</v>
      </c>
      <c r="EH704">
        <v>29077.8</v>
      </c>
      <c r="EI704">
        <v>35531.1</v>
      </c>
      <c r="EJ704">
        <v>35698.400000000001</v>
      </c>
      <c r="EK704">
        <v>41048.1</v>
      </c>
      <c r="EL704">
        <v>41413.300000000003</v>
      </c>
      <c r="EM704">
        <v>1.8922000000000001</v>
      </c>
      <c r="EN704">
        <v>2.02955</v>
      </c>
      <c r="EO704">
        <v>-2.7447900000000001E-2</v>
      </c>
      <c r="EP704">
        <v>0</v>
      </c>
      <c r="EQ704">
        <v>25.861999999999998</v>
      </c>
      <c r="ER704">
        <v>999.9</v>
      </c>
      <c r="ES704">
        <v>22.2</v>
      </c>
      <c r="ET704">
        <v>43.4</v>
      </c>
      <c r="EU704">
        <v>26.360099999999999</v>
      </c>
      <c r="EV704">
        <v>61.9664</v>
      </c>
      <c r="EW704">
        <v>26.598600000000001</v>
      </c>
      <c r="EX704">
        <v>2</v>
      </c>
      <c r="EY704">
        <v>0.63243700000000003</v>
      </c>
      <c r="EZ704">
        <v>9.2810500000000005</v>
      </c>
      <c r="FA704">
        <v>20.140999999999998</v>
      </c>
      <c r="FB704">
        <v>5.2183400000000004</v>
      </c>
      <c r="FC704">
        <v>12.0219</v>
      </c>
      <c r="FD704">
        <v>4.9878499999999999</v>
      </c>
      <c r="FE704">
        <v>3.2875299999999998</v>
      </c>
      <c r="FF704">
        <v>5809.5</v>
      </c>
      <c r="FG704">
        <v>9999</v>
      </c>
      <c r="FH704">
        <v>9999</v>
      </c>
      <c r="FI704">
        <v>94.6</v>
      </c>
      <c r="FJ704">
        <v>1.8676999999999999</v>
      </c>
      <c r="FK704">
        <v>1.86676</v>
      </c>
      <c r="FL704">
        <v>1.86615</v>
      </c>
      <c r="FM704">
        <v>1.8660000000000001</v>
      </c>
      <c r="FN704">
        <v>1.8678600000000001</v>
      </c>
      <c r="FO704">
        <v>1.8702300000000001</v>
      </c>
      <c r="FP704">
        <v>1.8689</v>
      </c>
      <c r="FQ704">
        <v>1.8702700000000001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-6.39</v>
      </c>
      <c r="GF704">
        <v>-0.17219999999999999</v>
      </c>
      <c r="GG704">
        <v>-0.23523885101243769</v>
      </c>
      <c r="GH704">
        <v>-4.6052117464239163E-3</v>
      </c>
      <c r="GI704">
        <v>3.8696726057278897E-7</v>
      </c>
      <c r="GJ704">
        <v>-9.6670798998846254E-11</v>
      </c>
      <c r="GK704">
        <v>-0.34206402273919922</v>
      </c>
      <c r="GL704">
        <v>-4.2203369556326094E-3</v>
      </c>
      <c r="GM704">
        <v>8.7200311459696754E-4</v>
      </c>
      <c r="GN704">
        <v>-1.3787569801556101E-5</v>
      </c>
      <c r="GO704">
        <v>4</v>
      </c>
      <c r="GP704">
        <v>2427</v>
      </c>
      <c r="GQ704">
        <v>1</v>
      </c>
      <c r="GR704">
        <v>25</v>
      </c>
      <c r="GS704">
        <v>80.2</v>
      </c>
      <c r="GT704">
        <v>80</v>
      </c>
      <c r="GU704">
        <v>3.59985</v>
      </c>
      <c r="GV704">
        <v>2.20581</v>
      </c>
      <c r="GW704">
        <v>1.94702</v>
      </c>
      <c r="GX704">
        <v>2.7600099999999999</v>
      </c>
      <c r="GY704">
        <v>2.19482</v>
      </c>
      <c r="GZ704">
        <v>2.3791500000000001</v>
      </c>
      <c r="HA704">
        <v>46.620199999999997</v>
      </c>
      <c r="HB704">
        <v>13.4666</v>
      </c>
      <c r="HC704">
        <v>18</v>
      </c>
      <c r="HD704">
        <v>500.03100000000001</v>
      </c>
      <c r="HE704">
        <v>610.13900000000001</v>
      </c>
      <c r="HF704">
        <v>16.7895</v>
      </c>
      <c r="HG704">
        <v>34.658499999999997</v>
      </c>
      <c r="HH704">
        <v>30.0001</v>
      </c>
      <c r="HI704">
        <v>34.228499999999997</v>
      </c>
      <c r="HJ704">
        <v>34.04</v>
      </c>
      <c r="HK704">
        <v>72.066500000000005</v>
      </c>
      <c r="HL704">
        <v>17.864100000000001</v>
      </c>
      <c r="HM704">
        <v>0</v>
      </c>
      <c r="HN704">
        <v>14.1496</v>
      </c>
      <c r="HO704">
        <v>1503.38</v>
      </c>
      <c r="HP704">
        <v>20.156500000000001</v>
      </c>
      <c r="HQ704">
        <v>99.640100000000004</v>
      </c>
      <c r="HR704">
        <v>99.483500000000006</v>
      </c>
    </row>
    <row r="705" spans="1:226" x14ac:dyDescent="0.2">
      <c r="A705">
        <v>689</v>
      </c>
      <c r="B705">
        <v>1657217836.5999999</v>
      </c>
      <c r="C705">
        <v>10911</v>
      </c>
      <c r="D705" t="s">
        <v>1744</v>
      </c>
      <c r="E705" t="s">
        <v>1745</v>
      </c>
      <c r="F705">
        <v>5</v>
      </c>
      <c r="G705" s="1" t="s">
        <v>1567</v>
      </c>
      <c r="H705" t="s">
        <v>354</v>
      </c>
      <c r="I705">
        <v>1657217829.0999999</v>
      </c>
      <c r="J705">
        <f t="shared" si="340"/>
        <v>1.110395490377103E-3</v>
      </c>
      <c r="K705">
        <f t="shared" si="341"/>
        <v>1.1103954903771029</v>
      </c>
      <c r="L705" s="1">
        <f t="shared" si="342"/>
        <v>22.172841355213425</v>
      </c>
      <c r="M705">
        <f t="shared" si="343"/>
        <v>1435.838888888889</v>
      </c>
      <c r="N705">
        <f t="shared" si="344"/>
        <v>650.46117724796238</v>
      </c>
      <c r="O705">
        <f t="shared" si="345"/>
        <v>48.665959872663564</v>
      </c>
      <c r="P705">
        <f t="shared" si="346"/>
        <v>107.42605430491187</v>
      </c>
      <c r="Q705">
        <f t="shared" si="347"/>
        <v>4.79114767083159E-2</v>
      </c>
      <c r="R705">
        <f t="shared" si="348"/>
        <v>2.8458838488834877</v>
      </c>
      <c r="S705">
        <f t="shared" si="349"/>
        <v>4.7467840795405808E-2</v>
      </c>
      <c r="T705">
        <f t="shared" si="350"/>
        <v>2.9706916941878145E-2</v>
      </c>
      <c r="U705">
        <f t="shared" si="351"/>
        <v>321.51945622222217</v>
      </c>
      <c r="V705">
        <f t="shared" si="352"/>
        <v>26.367891641235037</v>
      </c>
      <c r="W705">
        <f t="shared" si="353"/>
        <v>25.424700000000001</v>
      </c>
      <c r="X705">
        <f t="shared" si="354"/>
        <v>3.2610840345144783</v>
      </c>
      <c r="Y705">
        <f t="shared" si="355"/>
        <v>50.142230342692606</v>
      </c>
      <c r="Z705">
        <f t="shared" si="356"/>
        <v>1.5673815639957371</v>
      </c>
      <c r="AA705">
        <f t="shared" si="357"/>
        <v>3.1258712532003612</v>
      </c>
      <c r="AB705">
        <f t="shared" si="358"/>
        <v>1.6937024705187411</v>
      </c>
      <c r="AC705">
        <f t="shared" si="359"/>
        <v>-48.968441125630243</v>
      </c>
      <c r="AD705">
        <f t="shared" si="360"/>
        <v>-109.03395605568895</v>
      </c>
      <c r="AE705">
        <f t="shared" si="361"/>
        <v>-8.1097689745781114</v>
      </c>
      <c r="AF705">
        <f t="shared" si="362"/>
        <v>155.40729006632486</v>
      </c>
      <c r="AG705">
        <f t="shared" si="363"/>
        <v>50.177071445979053</v>
      </c>
      <c r="AH705">
        <f t="shared" si="364"/>
        <v>1.1692878207318551</v>
      </c>
      <c r="AI705">
        <f t="shared" si="365"/>
        <v>22.172841355213425</v>
      </c>
      <c r="AJ705">
        <v>1521.6581857802089</v>
      </c>
      <c r="AK705">
        <v>1490.4621818181811</v>
      </c>
      <c r="AL705">
        <v>3.3979412323779412</v>
      </c>
      <c r="AM705">
        <v>65.560437970994172</v>
      </c>
      <c r="AN705">
        <f t="shared" si="366"/>
        <v>1.1103954903771029</v>
      </c>
      <c r="AO705">
        <v>20.043708229639002</v>
      </c>
      <c r="AP705">
        <v>20.921859393939378</v>
      </c>
      <c r="AQ705">
        <v>-5.3391062320744254E-3</v>
      </c>
      <c r="AR705">
        <v>78.045151830667706</v>
      </c>
      <c r="AS705">
        <v>0</v>
      </c>
      <c r="AT705">
        <v>0</v>
      </c>
      <c r="AU705">
        <f t="shared" si="367"/>
        <v>1</v>
      </c>
      <c r="AV705">
        <f t="shared" si="368"/>
        <v>0</v>
      </c>
      <c r="AW705">
        <f t="shared" si="369"/>
        <v>39808.049835661805</v>
      </c>
      <c r="AX705">
        <f t="shared" si="370"/>
        <v>2000.024074074074</v>
      </c>
      <c r="AY705">
        <f t="shared" si="371"/>
        <v>1681.220022222222</v>
      </c>
      <c r="AZ705">
        <f t="shared" si="372"/>
        <v>0.84059989277906833</v>
      </c>
      <c r="BA705">
        <f t="shared" si="373"/>
        <v>0.16075779306360199</v>
      </c>
      <c r="BB705" s="1">
        <v>3.923</v>
      </c>
      <c r="BC705">
        <v>0.5</v>
      </c>
      <c r="BD705" t="s">
        <v>355</v>
      </c>
      <c r="BE705">
        <v>2</v>
      </c>
      <c r="BF705" t="b">
        <v>1</v>
      </c>
      <c r="BG705">
        <v>1657217829.0999999</v>
      </c>
      <c r="BH705">
        <v>1435.838888888889</v>
      </c>
      <c r="BI705">
        <v>1476.525925925926</v>
      </c>
      <c r="BJ705">
        <v>20.949362962962962</v>
      </c>
      <c r="BK705">
        <v>20.051140740740738</v>
      </c>
      <c r="BL705">
        <v>1442.2007407407409</v>
      </c>
      <c r="BM705">
        <v>21.121462962962969</v>
      </c>
      <c r="BN705">
        <v>499.98974074074067</v>
      </c>
      <c r="BO705">
        <v>74.717670370370371</v>
      </c>
      <c r="BP705">
        <v>9.9953762962962975E-2</v>
      </c>
      <c r="BQ705">
        <v>24.71404444444444</v>
      </c>
      <c r="BR705">
        <v>25.424700000000001</v>
      </c>
      <c r="BS705">
        <v>999.90000000000009</v>
      </c>
      <c r="BT705">
        <v>0</v>
      </c>
      <c r="BU705">
        <v>0</v>
      </c>
      <c r="BV705">
        <v>9998.9781481481477</v>
      </c>
      <c r="BW705">
        <v>0</v>
      </c>
      <c r="BX705">
        <v>439.07081481481492</v>
      </c>
      <c r="BY705">
        <v>-40.686562962962959</v>
      </c>
      <c r="BZ705">
        <v>1466.561851851852</v>
      </c>
      <c r="CA705">
        <v>1506.737407407408</v>
      </c>
      <c r="CB705">
        <v>0.89821214814814809</v>
      </c>
      <c r="CC705">
        <v>1476.525925925926</v>
      </c>
      <c r="CD705">
        <v>20.051140740740738</v>
      </c>
      <c r="CE705">
        <v>1.565287407407407</v>
      </c>
      <c r="CF705">
        <v>1.498175185185185</v>
      </c>
      <c r="CG705">
        <v>13.62125185185185</v>
      </c>
      <c r="CH705">
        <v>12.949555555555561</v>
      </c>
      <c r="CI705">
        <v>2000.024074074074</v>
      </c>
      <c r="CJ705">
        <v>0.9800051851851852</v>
      </c>
      <c r="CK705">
        <v>1.9994929629629631E-2</v>
      </c>
      <c r="CL705">
        <v>0</v>
      </c>
      <c r="CM705">
        <v>2.252637037037037</v>
      </c>
      <c r="CN705">
        <v>0</v>
      </c>
      <c r="CO705">
        <v>6484.3466666666673</v>
      </c>
      <c r="CP705">
        <v>16749.69259259259</v>
      </c>
      <c r="CQ705">
        <v>42.710333333333317</v>
      </c>
      <c r="CR705">
        <v>44.580814814814808</v>
      </c>
      <c r="CS705">
        <v>43.143370370370377</v>
      </c>
      <c r="CT705">
        <v>43.203407407407397</v>
      </c>
      <c r="CU705">
        <v>41.580666666666652</v>
      </c>
      <c r="CV705">
        <v>1960.0307407407411</v>
      </c>
      <c r="CW705">
        <v>39.993333333333332</v>
      </c>
      <c r="CX705">
        <v>0</v>
      </c>
      <c r="CY705">
        <v>1657217841.5</v>
      </c>
      <c r="CZ705">
        <v>0</v>
      </c>
      <c r="DA705">
        <v>1657213031</v>
      </c>
      <c r="DB705" t="s">
        <v>1093</v>
      </c>
      <c r="DC705">
        <v>1657213019.5</v>
      </c>
      <c r="DD705">
        <v>1657213031</v>
      </c>
      <c r="DE705">
        <v>2</v>
      </c>
      <c r="DF705">
        <v>1.982</v>
      </c>
      <c r="DG705">
        <v>-0.124</v>
      </c>
      <c r="DH705">
        <v>-2.1179999999999999</v>
      </c>
      <c r="DI705">
        <v>-0.2</v>
      </c>
      <c r="DJ705">
        <v>420</v>
      </c>
      <c r="DK705">
        <v>19</v>
      </c>
      <c r="DL705">
        <v>0.14000000000000001</v>
      </c>
      <c r="DM705">
        <v>0.05</v>
      </c>
      <c r="DN705">
        <v>-40.760063414634153</v>
      </c>
      <c r="DO705">
        <v>1.003557491289194</v>
      </c>
      <c r="DP705">
        <v>0.12876036876286931</v>
      </c>
      <c r="DQ705">
        <v>0</v>
      </c>
      <c r="DR705">
        <v>0.90728519512195138</v>
      </c>
      <c r="DS705">
        <v>-0.17240174216027879</v>
      </c>
      <c r="DT705">
        <v>1.9259687489827811E-2</v>
      </c>
      <c r="DU705">
        <v>0</v>
      </c>
      <c r="DV705">
        <v>0</v>
      </c>
      <c r="DW705">
        <v>2</v>
      </c>
      <c r="DX705" t="s">
        <v>363</v>
      </c>
      <c r="DY705">
        <v>2.9718200000000001</v>
      </c>
      <c r="DZ705">
        <v>2.7246899999999998</v>
      </c>
      <c r="EA705">
        <v>0.180731</v>
      </c>
      <c r="EB705">
        <v>0.181667</v>
      </c>
      <c r="EC705">
        <v>8.0093499999999998E-2</v>
      </c>
      <c r="ED705">
        <v>7.6123099999999999E-2</v>
      </c>
      <c r="EE705">
        <v>25629.200000000001</v>
      </c>
      <c r="EF705">
        <v>25693.8</v>
      </c>
      <c r="EG705">
        <v>29131.3</v>
      </c>
      <c r="EH705">
        <v>29077.8</v>
      </c>
      <c r="EI705">
        <v>35533.300000000003</v>
      </c>
      <c r="EJ705">
        <v>35696.6</v>
      </c>
      <c r="EK705">
        <v>41048.1</v>
      </c>
      <c r="EL705">
        <v>41413.5</v>
      </c>
      <c r="EM705">
        <v>1.8917999999999999</v>
      </c>
      <c r="EN705">
        <v>2.02962</v>
      </c>
      <c r="EO705">
        <v>-2.6546400000000001E-2</v>
      </c>
      <c r="EP705">
        <v>0</v>
      </c>
      <c r="EQ705">
        <v>25.817299999999999</v>
      </c>
      <c r="ER705">
        <v>999.9</v>
      </c>
      <c r="ES705">
        <v>22.1</v>
      </c>
      <c r="ET705">
        <v>43.4</v>
      </c>
      <c r="EU705">
        <v>26.2392</v>
      </c>
      <c r="EV705">
        <v>61.946399999999997</v>
      </c>
      <c r="EW705">
        <v>26.630600000000001</v>
      </c>
      <c r="EX705">
        <v>2</v>
      </c>
      <c r="EY705">
        <v>0.63244900000000004</v>
      </c>
      <c r="EZ705">
        <v>9.2810500000000005</v>
      </c>
      <c r="FA705">
        <v>20.1404</v>
      </c>
      <c r="FB705">
        <v>5.2145900000000003</v>
      </c>
      <c r="FC705">
        <v>12.021800000000001</v>
      </c>
      <c r="FD705">
        <v>4.9866999999999999</v>
      </c>
      <c r="FE705">
        <v>3.2869799999999998</v>
      </c>
      <c r="FF705">
        <v>5809.5</v>
      </c>
      <c r="FG705">
        <v>9999</v>
      </c>
      <c r="FH705">
        <v>9999</v>
      </c>
      <c r="FI705">
        <v>94.6</v>
      </c>
      <c r="FJ705">
        <v>1.86772</v>
      </c>
      <c r="FK705">
        <v>1.86676</v>
      </c>
      <c r="FL705">
        <v>1.86615</v>
      </c>
      <c r="FM705">
        <v>1.8660000000000001</v>
      </c>
      <c r="FN705">
        <v>1.8678600000000001</v>
      </c>
      <c r="FO705">
        <v>1.87022</v>
      </c>
      <c r="FP705">
        <v>1.8689</v>
      </c>
      <c r="FQ705">
        <v>1.8702700000000001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-6.46</v>
      </c>
      <c r="GF705">
        <v>-0.17249999999999999</v>
      </c>
      <c r="GG705">
        <v>-0.23523885101243769</v>
      </c>
      <c r="GH705">
        <v>-4.6052117464239163E-3</v>
      </c>
      <c r="GI705">
        <v>3.8696726057278897E-7</v>
      </c>
      <c r="GJ705">
        <v>-9.6670798998846254E-11</v>
      </c>
      <c r="GK705">
        <v>-0.34206402273919922</v>
      </c>
      <c r="GL705">
        <v>-4.2203369556326094E-3</v>
      </c>
      <c r="GM705">
        <v>8.7200311459696754E-4</v>
      </c>
      <c r="GN705">
        <v>-1.3787569801556101E-5</v>
      </c>
      <c r="GO705">
        <v>4</v>
      </c>
      <c r="GP705">
        <v>2427</v>
      </c>
      <c r="GQ705">
        <v>1</v>
      </c>
      <c r="GR705">
        <v>25</v>
      </c>
      <c r="GS705">
        <v>80.3</v>
      </c>
      <c r="GT705">
        <v>80.099999999999994</v>
      </c>
      <c r="GU705">
        <v>3.6315900000000001</v>
      </c>
      <c r="GV705">
        <v>2.20825</v>
      </c>
      <c r="GW705">
        <v>1.94702</v>
      </c>
      <c r="GX705">
        <v>2.7587899999999999</v>
      </c>
      <c r="GY705">
        <v>2.19482</v>
      </c>
      <c r="GZ705">
        <v>2.36938</v>
      </c>
      <c r="HA705">
        <v>46.620199999999997</v>
      </c>
      <c r="HB705">
        <v>13.4491</v>
      </c>
      <c r="HC705">
        <v>18</v>
      </c>
      <c r="HD705">
        <v>499.8</v>
      </c>
      <c r="HE705">
        <v>610.23</v>
      </c>
      <c r="HF705">
        <v>16.757300000000001</v>
      </c>
      <c r="HG705">
        <v>34.6599</v>
      </c>
      <c r="HH705">
        <v>30.0001</v>
      </c>
      <c r="HI705">
        <v>34.232999999999997</v>
      </c>
      <c r="HJ705">
        <v>34.043100000000003</v>
      </c>
      <c r="HK705">
        <v>72.711699999999993</v>
      </c>
      <c r="HL705">
        <v>17.864100000000001</v>
      </c>
      <c r="HM705">
        <v>0</v>
      </c>
      <c r="HN705">
        <v>14.142899999999999</v>
      </c>
      <c r="HO705">
        <v>1523.41</v>
      </c>
      <c r="HP705">
        <v>20.115600000000001</v>
      </c>
      <c r="HQ705">
        <v>99.639899999999997</v>
      </c>
      <c r="HR705">
        <v>99.483999999999995</v>
      </c>
    </row>
    <row r="706" spans="1:226" x14ac:dyDescent="0.2">
      <c r="A706">
        <v>690</v>
      </c>
      <c r="B706">
        <v>1657217841.5999999</v>
      </c>
      <c r="C706">
        <v>10916</v>
      </c>
      <c r="D706" t="s">
        <v>1746</v>
      </c>
      <c r="E706" t="s">
        <v>1747</v>
      </c>
      <c r="F706">
        <v>5</v>
      </c>
      <c r="G706" s="1" t="s">
        <v>1567</v>
      </c>
      <c r="H706" t="s">
        <v>354</v>
      </c>
      <c r="I706">
        <v>1657217833.814285</v>
      </c>
      <c r="J706">
        <f t="shared" si="340"/>
        <v>1.0972034252903177E-3</v>
      </c>
      <c r="K706">
        <f t="shared" si="341"/>
        <v>1.0972034252903176</v>
      </c>
      <c r="L706" s="1">
        <f t="shared" si="342"/>
        <v>22.07983446697483</v>
      </c>
      <c r="M706">
        <f t="shared" si="343"/>
        <v>1451.6375</v>
      </c>
      <c r="N706">
        <f t="shared" si="344"/>
        <v>661.8741904035677</v>
      </c>
      <c r="O706">
        <f t="shared" si="345"/>
        <v>49.519878199485298</v>
      </c>
      <c r="P706">
        <f t="shared" si="346"/>
        <v>108.60812104786049</v>
      </c>
      <c r="Q706">
        <f t="shared" si="347"/>
        <v>4.7454227984786927E-2</v>
      </c>
      <c r="R706">
        <f t="shared" si="348"/>
        <v>2.8462673609969285</v>
      </c>
      <c r="S706">
        <f t="shared" si="349"/>
        <v>4.7019036014041851E-2</v>
      </c>
      <c r="T706">
        <f t="shared" si="350"/>
        <v>2.9425665028552712E-2</v>
      </c>
      <c r="U706">
        <f t="shared" si="351"/>
        <v>321.51798600000006</v>
      </c>
      <c r="V706">
        <f t="shared" si="352"/>
        <v>26.343892061982157</v>
      </c>
      <c r="W706">
        <f t="shared" si="353"/>
        <v>25.39714285714286</v>
      </c>
      <c r="X706">
        <f t="shared" si="354"/>
        <v>3.2557471845601711</v>
      </c>
      <c r="Y706">
        <f t="shared" si="355"/>
        <v>50.183617397030709</v>
      </c>
      <c r="Z706">
        <f t="shared" si="356"/>
        <v>1.5661142568766793</v>
      </c>
      <c r="AA706">
        <f t="shared" si="357"/>
        <v>3.1207679679331846</v>
      </c>
      <c r="AB706">
        <f t="shared" si="358"/>
        <v>1.6896329276834918</v>
      </c>
      <c r="AC706">
        <f t="shared" si="359"/>
        <v>-48.386671055303012</v>
      </c>
      <c r="AD706">
        <f t="shared" si="360"/>
        <v>-109.01601136369288</v>
      </c>
      <c r="AE706">
        <f t="shared" si="361"/>
        <v>-8.1051019866589957</v>
      </c>
      <c r="AF706">
        <f t="shared" si="362"/>
        <v>156.01020159434518</v>
      </c>
      <c r="AG706">
        <f t="shared" si="363"/>
        <v>50.178469342847229</v>
      </c>
      <c r="AH706">
        <f t="shared" si="364"/>
        <v>1.1421332450829567</v>
      </c>
      <c r="AI706">
        <f t="shared" si="365"/>
        <v>22.07983446697483</v>
      </c>
      <c r="AJ706">
        <v>1538.7586949151359</v>
      </c>
      <c r="AK706">
        <v>1507.554787878787</v>
      </c>
      <c r="AL706">
        <v>3.4185506995001651</v>
      </c>
      <c r="AM706">
        <v>65.560437970994172</v>
      </c>
      <c r="AN706">
        <f t="shared" si="366"/>
        <v>1.0972034252903176</v>
      </c>
      <c r="AO706">
        <v>20.063901496907981</v>
      </c>
      <c r="AP706">
        <v>20.909233333333329</v>
      </c>
      <c r="AQ706">
        <v>-5.2268384522889048E-4</v>
      </c>
      <c r="AR706">
        <v>78.045151830667706</v>
      </c>
      <c r="AS706">
        <v>0</v>
      </c>
      <c r="AT706">
        <v>0</v>
      </c>
      <c r="AU706">
        <f t="shared" si="367"/>
        <v>1</v>
      </c>
      <c r="AV706">
        <f t="shared" si="368"/>
        <v>0</v>
      </c>
      <c r="AW706">
        <f t="shared" si="369"/>
        <v>39819.277503236546</v>
      </c>
      <c r="AX706">
        <f t="shared" si="370"/>
        <v>2000.0160714285721</v>
      </c>
      <c r="AY706">
        <f t="shared" si="371"/>
        <v>1681.2132000000004</v>
      </c>
      <c r="AZ706">
        <f t="shared" si="372"/>
        <v>0.84059984517981545</v>
      </c>
      <c r="BA706">
        <f t="shared" si="373"/>
        <v>0.16075770119704394</v>
      </c>
      <c r="BB706" s="1">
        <v>3.923</v>
      </c>
      <c r="BC706">
        <v>0.5</v>
      </c>
      <c r="BD706" t="s">
        <v>355</v>
      </c>
      <c r="BE706">
        <v>2</v>
      </c>
      <c r="BF706" t="b">
        <v>1</v>
      </c>
      <c r="BG706">
        <v>1657217833.814285</v>
      </c>
      <c r="BH706">
        <v>1451.6375</v>
      </c>
      <c r="BI706">
        <v>1492.308571428571</v>
      </c>
      <c r="BJ706">
        <v>20.93241428571428</v>
      </c>
      <c r="BK706">
        <v>20.055050000000001</v>
      </c>
      <c r="BL706">
        <v>1458.063928571429</v>
      </c>
      <c r="BM706">
        <v>21.104764285714278</v>
      </c>
      <c r="BN706">
        <v>499.99746428571427</v>
      </c>
      <c r="BO706">
        <v>74.717703571428572</v>
      </c>
      <c r="BP706">
        <v>9.9956517857142851E-2</v>
      </c>
      <c r="BQ706">
        <v>24.686699999999998</v>
      </c>
      <c r="BR706">
        <v>25.39714285714286</v>
      </c>
      <c r="BS706">
        <v>999.9000000000002</v>
      </c>
      <c r="BT706">
        <v>0</v>
      </c>
      <c r="BU706">
        <v>0</v>
      </c>
      <c r="BV706">
        <v>10000.956071428571</v>
      </c>
      <c r="BW706">
        <v>0</v>
      </c>
      <c r="BX706">
        <v>448.82560714285711</v>
      </c>
      <c r="BY706">
        <v>-40.670828571428572</v>
      </c>
      <c r="BZ706">
        <v>1482.673214285714</v>
      </c>
      <c r="CA706">
        <v>1522.849642857143</v>
      </c>
      <c r="CB706">
        <v>0.87736692857142862</v>
      </c>
      <c r="CC706">
        <v>1492.308571428571</v>
      </c>
      <c r="CD706">
        <v>20.055050000000001</v>
      </c>
      <c r="CE706">
        <v>1.564021785714286</v>
      </c>
      <c r="CF706">
        <v>1.4984678571428569</v>
      </c>
      <c r="CG706">
        <v>13.608825</v>
      </c>
      <c r="CH706">
        <v>12.952546428571431</v>
      </c>
      <c r="CI706">
        <v>2000.0160714285721</v>
      </c>
      <c r="CJ706">
        <v>0.98000689285714293</v>
      </c>
      <c r="CK706">
        <v>1.9993307142857141E-2</v>
      </c>
      <c r="CL706">
        <v>0</v>
      </c>
      <c r="CM706">
        <v>2.2301035714285709</v>
      </c>
      <c r="CN706">
        <v>0</v>
      </c>
      <c r="CO706">
        <v>6487.994285714286</v>
      </c>
      <c r="CP706">
        <v>16749.639285714289</v>
      </c>
      <c r="CQ706">
        <v>42.691499999999976</v>
      </c>
      <c r="CR706">
        <v>44.542214285714287</v>
      </c>
      <c r="CS706">
        <v>43.122714285714288</v>
      </c>
      <c r="CT706">
        <v>43.164892857142853</v>
      </c>
      <c r="CU706">
        <v>41.54653571428571</v>
      </c>
      <c r="CV706">
        <v>1960.026071428571</v>
      </c>
      <c r="CW706">
        <v>39.99</v>
      </c>
      <c r="CX706">
        <v>0</v>
      </c>
      <c r="CY706">
        <v>1657217846.9000001</v>
      </c>
      <c r="CZ706">
        <v>0</v>
      </c>
      <c r="DA706">
        <v>1657213031</v>
      </c>
      <c r="DB706" t="s">
        <v>1093</v>
      </c>
      <c r="DC706">
        <v>1657213019.5</v>
      </c>
      <c r="DD706">
        <v>1657213031</v>
      </c>
      <c r="DE706">
        <v>2</v>
      </c>
      <c r="DF706">
        <v>1.982</v>
      </c>
      <c r="DG706">
        <v>-0.124</v>
      </c>
      <c r="DH706">
        <v>-2.1179999999999999</v>
      </c>
      <c r="DI706">
        <v>-0.2</v>
      </c>
      <c r="DJ706">
        <v>420</v>
      </c>
      <c r="DK706">
        <v>19</v>
      </c>
      <c r="DL706">
        <v>0.14000000000000001</v>
      </c>
      <c r="DM706">
        <v>0.05</v>
      </c>
      <c r="DN706">
        <v>-40.686362500000001</v>
      </c>
      <c r="DO706">
        <v>0.38255572232652679</v>
      </c>
      <c r="DP706">
        <v>8.3626833873763476E-2</v>
      </c>
      <c r="DQ706">
        <v>0</v>
      </c>
      <c r="DR706">
        <v>0.88875795000000013</v>
      </c>
      <c r="DS706">
        <v>-0.24825082176360491</v>
      </c>
      <c r="DT706">
        <v>2.52628766859101E-2</v>
      </c>
      <c r="DU706">
        <v>0</v>
      </c>
      <c r="DV706">
        <v>0</v>
      </c>
      <c r="DW706">
        <v>2</v>
      </c>
      <c r="DX706" t="s">
        <v>363</v>
      </c>
      <c r="DY706">
        <v>2.97173</v>
      </c>
      <c r="DZ706">
        <v>2.7246800000000002</v>
      </c>
      <c r="EA706">
        <v>0.18199899999999999</v>
      </c>
      <c r="EB706">
        <v>0.18291499999999999</v>
      </c>
      <c r="EC706">
        <v>8.0055899999999999E-2</v>
      </c>
      <c r="ED706">
        <v>7.6059199999999993E-2</v>
      </c>
      <c r="EE706">
        <v>25589.5</v>
      </c>
      <c r="EF706">
        <v>25654.3</v>
      </c>
      <c r="EG706">
        <v>29131.4</v>
      </c>
      <c r="EH706">
        <v>29077.599999999999</v>
      </c>
      <c r="EI706">
        <v>35535.1</v>
      </c>
      <c r="EJ706">
        <v>35698.699999999997</v>
      </c>
      <c r="EK706">
        <v>41048.400000000001</v>
      </c>
      <c r="EL706">
        <v>41413</v>
      </c>
      <c r="EM706">
        <v>1.8919999999999999</v>
      </c>
      <c r="EN706">
        <v>2.02982</v>
      </c>
      <c r="EO706">
        <v>-2.5622499999999999E-2</v>
      </c>
      <c r="EP706">
        <v>0</v>
      </c>
      <c r="EQ706">
        <v>25.771100000000001</v>
      </c>
      <c r="ER706">
        <v>999.9</v>
      </c>
      <c r="ES706">
        <v>22.1</v>
      </c>
      <c r="ET706">
        <v>43.4</v>
      </c>
      <c r="EU706">
        <v>26.239799999999999</v>
      </c>
      <c r="EV706">
        <v>62.046399999999998</v>
      </c>
      <c r="EW706">
        <v>26.686699999999998</v>
      </c>
      <c r="EX706">
        <v>2</v>
      </c>
      <c r="EY706">
        <v>0.63194099999999997</v>
      </c>
      <c r="EZ706">
        <v>9.2810500000000005</v>
      </c>
      <c r="FA706">
        <v>20.141300000000001</v>
      </c>
      <c r="FB706">
        <v>5.2187900000000003</v>
      </c>
      <c r="FC706">
        <v>12.021800000000001</v>
      </c>
      <c r="FD706">
        <v>4.9874499999999999</v>
      </c>
      <c r="FE706">
        <v>3.2875999999999999</v>
      </c>
      <c r="FF706">
        <v>5809.8</v>
      </c>
      <c r="FG706">
        <v>9999</v>
      </c>
      <c r="FH706">
        <v>9999</v>
      </c>
      <c r="FI706">
        <v>94.6</v>
      </c>
      <c r="FJ706">
        <v>1.86775</v>
      </c>
      <c r="FK706">
        <v>1.86676</v>
      </c>
      <c r="FL706">
        <v>1.86615</v>
      </c>
      <c r="FM706">
        <v>1.8660000000000001</v>
      </c>
      <c r="FN706">
        <v>1.86791</v>
      </c>
      <c r="FO706">
        <v>1.8702399999999999</v>
      </c>
      <c r="FP706">
        <v>1.8689</v>
      </c>
      <c r="FQ706">
        <v>1.8702700000000001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-6.54</v>
      </c>
      <c r="GF706">
        <v>-0.17269999999999999</v>
      </c>
      <c r="GG706">
        <v>-0.23523885101243769</v>
      </c>
      <c r="GH706">
        <v>-4.6052117464239163E-3</v>
      </c>
      <c r="GI706">
        <v>3.8696726057278897E-7</v>
      </c>
      <c r="GJ706">
        <v>-9.6670798998846254E-11</v>
      </c>
      <c r="GK706">
        <v>-0.34206402273919922</v>
      </c>
      <c r="GL706">
        <v>-4.2203369556326094E-3</v>
      </c>
      <c r="GM706">
        <v>8.7200311459696754E-4</v>
      </c>
      <c r="GN706">
        <v>-1.3787569801556101E-5</v>
      </c>
      <c r="GO706">
        <v>4</v>
      </c>
      <c r="GP706">
        <v>2427</v>
      </c>
      <c r="GQ706">
        <v>1</v>
      </c>
      <c r="GR706">
        <v>25</v>
      </c>
      <c r="GS706">
        <v>80.400000000000006</v>
      </c>
      <c r="GT706">
        <v>80.2</v>
      </c>
      <c r="GU706">
        <v>3.6596700000000002</v>
      </c>
      <c r="GV706">
        <v>2.20703</v>
      </c>
      <c r="GW706">
        <v>1.94702</v>
      </c>
      <c r="GX706">
        <v>2.7600099999999999</v>
      </c>
      <c r="GY706">
        <v>2.19482</v>
      </c>
      <c r="GZ706">
        <v>2.3962400000000001</v>
      </c>
      <c r="HA706">
        <v>46.620199999999997</v>
      </c>
      <c r="HB706">
        <v>13.4491</v>
      </c>
      <c r="HC706">
        <v>18</v>
      </c>
      <c r="HD706">
        <v>499.95</v>
      </c>
      <c r="HE706">
        <v>610.42100000000005</v>
      </c>
      <c r="HF706">
        <v>16.723600000000001</v>
      </c>
      <c r="HG706">
        <v>34.658999999999999</v>
      </c>
      <c r="HH706">
        <v>29.9999</v>
      </c>
      <c r="HI706">
        <v>34.235300000000002</v>
      </c>
      <c r="HJ706">
        <v>34.046100000000003</v>
      </c>
      <c r="HK706">
        <v>73.274900000000002</v>
      </c>
      <c r="HL706">
        <v>17.864100000000001</v>
      </c>
      <c r="HM706">
        <v>0</v>
      </c>
      <c r="HN706">
        <v>14.1271</v>
      </c>
      <c r="HO706">
        <v>1536.77</v>
      </c>
      <c r="HP706">
        <v>20.119900000000001</v>
      </c>
      <c r="HQ706">
        <v>99.640600000000006</v>
      </c>
      <c r="HR706">
        <v>99.482799999999997</v>
      </c>
    </row>
    <row r="707" spans="1:226" x14ac:dyDescent="0.2">
      <c r="A707">
        <v>691</v>
      </c>
      <c r="B707">
        <v>1657217846.5999999</v>
      </c>
      <c r="C707">
        <v>10921</v>
      </c>
      <c r="D707" t="s">
        <v>1748</v>
      </c>
      <c r="E707" t="s">
        <v>1749</v>
      </c>
      <c r="F707">
        <v>5</v>
      </c>
      <c r="G707" s="1" t="s">
        <v>1567</v>
      </c>
      <c r="H707" t="s">
        <v>354</v>
      </c>
      <c r="I707">
        <v>1657217839.0999999</v>
      </c>
      <c r="J707">
        <f t="shared" si="340"/>
        <v>1.1006421396698004E-3</v>
      </c>
      <c r="K707">
        <f t="shared" si="341"/>
        <v>1.1006421396698005</v>
      </c>
      <c r="L707" s="1">
        <f t="shared" si="342"/>
        <v>21.922767928242859</v>
      </c>
      <c r="M707">
        <f t="shared" si="343"/>
        <v>1469.3681481481481</v>
      </c>
      <c r="N707">
        <f t="shared" si="344"/>
        <v>688.38894674076084</v>
      </c>
      <c r="O707">
        <f t="shared" si="345"/>
        <v>51.503186471313015</v>
      </c>
      <c r="P707">
        <f t="shared" si="346"/>
        <v>109.93369676747739</v>
      </c>
      <c r="Q707">
        <f t="shared" si="347"/>
        <v>4.7723578752750642E-2</v>
      </c>
      <c r="R707">
        <f t="shared" si="348"/>
        <v>2.8460511200238532</v>
      </c>
      <c r="S707">
        <f t="shared" si="349"/>
        <v>4.7283424062655011E-2</v>
      </c>
      <c r="T707">
        <f t="shared" si="350"/>
        <v>2.9591347733075972E-2</v>
      </c>
      <c r="U707">
        <f t="shared" si="351"/>
        <v>321.51683966666667</v>
      </c>
      <c r="V707">
        <f t="shared" si="352"/>
        <v>26.313109306814301</v>
      </c>
      <c r="W707">
        <f t="shared" si="353"/>
        <v>25.368585185185179</v>
      </c>
      <c r="X707">
        <f t="shared" si="354"/>
        <v>3.2502246200989511</v>
      </c>
      <c r="Y707">
        <f t="shared" si="355"/>
        <v>50.228576503141461</v>
      </c>
      <c r="Z707">
        <f t="shared" si="356"/>
        <v>1.5647085987270362</v>
      </c>
      <c r="AA707">
        <f t="shared" si="357"/>
        <v>3.1151760763699405</v>
      </c>
      <c r="AB707">
        <f t="shared" si="358"/>
        <v>1.6855160213719149</v>
      </c>
      <c r="AC707">
        <f t="shared" si="359"/>
        <v>-48.5383183594382</v>
      </c>
      <c r="AD707">
        <f t="shared" si="360"/>
        <v>-109.2301710876575</v>
      </c>
      <c r="AE707">
        <f t="shared" si="361"/>
        <v>-8.1192477607014659</v>
      </c>
      <c r="AF707">
        <f t="shared" si="362"/>
        <v>155.62910245886951</v>
      </c>
      <c r="AG707">
        <f t="shared" si="363"/>
        <v>50.127083167477018</v>
      </c>
      <c r="AH707">
        <f t="shared" si="364"/>
        <v>1.1292005256084443</v>
      </c>
      <c r="AI707">
        <f t="shared" si="365"/>
        <v>21.922767928242859</v>
      </c>
      <c r="AJ707">
        <v>1555.8908360704311</v>
      </c>
      <c r="AK707">
        <v>1524.7432727272731</v>
      </c>
      <c r="AL707">
        <v>3.4358686806297252</v>
      </c>
      <c r="AM707">
        <v>65.560437970994172</v>
      </c>
      <c r="AN707">
        <f t="shared" si="366"/>
        <v>1.1006421396698005</v>
      </c>
      <c r="AO707">
        <v>20.037602131440511</v>
      </c>
      <c r="AP707">
        <v>20.88618727272727</v>
      </c>
      <c r="AQ707">
        <v>-6.49385501695257E-4</v>
      </c>
      <c r="AR707">
        <v>78.045151830667706</v>
      </c>
      <c r="AS707">
        <v>0</v>
      </c>
      <c r="AT707">
        <v>0</v>
      </c>
      <c r="AU707">
        <f t="shared" si="367"/>
        <v>1</v>
      </c>
      <c r="AV707">
        <f t="shared" si="368"/>
        <v>0</v>
      </c>
      <c r="AW707">
        <f t="shared" si="369"/>
        <v>39819.00768851053</v>
      </c>
      <c r="AX707">
        <f t="shared" si="370"/>
        <v>2000.008888888889</v>
      </c>
      <c r="AY707">
        <f t="shared" si="371"/>
        <v>1681.2071666666668</v>
      </c>
      <c r="AZ707">
        <f t="shared" si="372"/>
        <v>0.84059984733401183</v>
      </c>
      <c r="BA707">
        <f t="shared" si="373"/>
        <v>0.16075770535464287</v>
      </c>
      <c r="BB707" s="1">
        <v>3.923</v>
      </c>
      <c r="BC707">
        <v>0.5</v>
      </c>
      <c r="BD707" t="s">
        <v>355</v>
      </c>
      <c r="BE707">
        <v>2</v>
      </c>
      <c r="BF707" t="b">
        <v>1</v>
      </c>
      <c r="BG707">
        <v>1657217839.0999999</v>
      </c>
      <c r="BH707">
        <v>1469.3681481481481</v>
      </c>
      <c r="BI707">
        <v>1509.999629629629</v>
      </c>
      <c r="BJ707">
        <v>20.91381481481482</v>
      </c>
      <c r="BK707">
        <v>20.04637407407408</v>
      </c>
      <c r="BL707">
        <v>1475.8681481481481</v>
      </c>
      <c r="BM707">
        <v>21.086422222222222</v>
      </c>
      <c r="BN707">
        <v>500.00055555555548</v>
      </c>
      <c r="BO707">
        <v>74.717007407407408</v>
      </c>
      <c r="BP707">
        <v>9.9978999999999998E-2</v>
      </c>
      <c r="BQ707">
        <v>24.656692592592591</v>
      </c>
      <c r="BR707">
        <v>25.368585185185179</v>
      </c>
      <c r="BS707">
        <v>999.90000000000009</v>
      </c>
      <c r="BT707">
        <v>0</v>
      </c>
      <c r="BU707">
        <v>0</v>
      </c>
      <c r="BV707">
        <v>9999.9314814814825</v>
      </c>
      <c r="BW707">
        <v>0</v>
      </c>
      <c r="BX707">
        <v>461.26988888888889</v>
      </c>
      <c r="BY707">
        <v>-40.630951851851847</v>
      </c>
      <c r="BZ707">
        <v>1500.7548148148151</v>
      </c>
      <c r="CA707">
        <v>1540.8888888888889</v>
      </c>
      <c r="CB707">
        <v>0.86744788888888891</v>
      </c>
      <c r="CC707">
        <v>1509.999629629629</v>
      </c>
      <c r="CD707">
        <v>20.04637407407408</v>
      </c>
      <c r="CE707">
        <v>1.5626174074074071</v>
      </c>
      <c r="CF707">
        <v>1.497804444444444</v>
      </c>
      <c r="CG707">
        <v>13.595025925925929</v>
      </c>
      <c r="CH707">
        <v>12.94577777777778</v>
      </c>
      <c r="CI707">
        <v>2000.008888888889</v>
      </c>
      <c r="CJ707">
        <v>0.98000688888888887</v>
      </c>
      <c r="CK707">
        <v>1.999331111111111E-2</v>
      </c>
      <c r="CL707">
        <v>0</v>
      </c>
      <c r="CM707">
        <v>2.2349444444444448</v>
      </c>
      <c r="CN707">
        <v>0</v>
      </c>
      <c r="CO707">
        <v>6489.14962962963</v>
      </c>
      <c r="CP707">
        <v>16749.574074074069</v>
      </c>
      <c r="CQ707">
        <v>42.668629629629628</v>
      </c>
      <c r="CR707">
        <v>44.502148148148137</v>
      </c>
      <c r="CS707">
        <v>43.099333333333327</v>
      </c>
      <c r="CT707">
        <v>43.141074074074083</v>
      </c>
      <c r="CU707">
        <v>41.522962962962957</v>
      </c>
      <c r="CV707">
        <v>1960.018888888889</v>
      </c>
      <c r="CW707">
        <v>39.99</v>
      </c>
      <c r="CX707">
        <v>0</v>
      </c>
      <c r="CY707">
        <v>1657217851.7</v>
      </c>
      <c r="CZ707">
        <v>0</v>
      </c>
      <c r="DA707">
        <v>1657213031</v>
      </c>
      <c r="DB707" t="s">
        <v>1093</v>
      </c>
      <c r="DC707">
        <v>1657213019.5</v>
      </c>
      <c r="DD707">
        <v>1657213031</v>
      </c>
      <c r="DE707">
        <v>2</v>
      </c>
      <c r="DF707">
        <v>1.982</v>
      </c>
      <c r="DG707">
        <v>-0.124</v>
      </c>
      <c r="DH707">
        <v>-2.1179999999999999</v>
      </c>
      <c r="DI707">
        <v>-0.2</v>
      </c>
      <c r="DJ707">
        <v>420</v>
      </c>
      <c r="DK707">
        <v>19</v>
      </c>
      <c r="DL707">
        <v>0.14000000000000001</v>
      </c>
      <c r="DM707">
        <v>0.05</v>
      </c>
      <c r="DN707">
        <v>-40.659347500000003</v>
      </c>
      <c r="DO707">
        <v>0.36547879924963439</v>
      </c>
      <c r="DP707">
        <v>9.2260099684262464E-2</v>
      </c>
      <c r="DQ707">
        <v>0</v>
      </c>
      <c r="DR707">
        <v>0.87383412500000013</v>
      </c>
      <c r="DS707">
        <v>-0.12692308818011649</v>
      </c>
      <c r="DT707">
        <v>1.5314134404509291E-2</v>
      </c>
      <c r="DU707">
        <v>0</v>
      </c>
      <c r="DV707">
        <v>0</v>
      </c>
      <c r="DW707">
        <v>2</v>
      </c>
      <c r="DX707" t="s">
        <v>363</v>
      </c>
      <c r="DY707">
        <v>2.9719500000000001</v>
      </c>
      <c r="DZ707">
        <v>2.7248299999999999</v>
      </c>
      <c r="EA707">
        <v>0.18326700000000001</v>
      </c>
      <c r="EB707">
        <v>0.184138</v>
      </c>
      <c r="EC707">
        <v>7.9992199999999999E-2</v>
      </c>
      <c r="ED707">
        <v>7.6006199999999996E-2</v>
      </c>
      <c r="EE707">
        <v>25550.2</v>
      </c>
      <c r="EF707">
        <v>25616.6</v>
      </c>
      <c r="EG707">
        <v>29132</v>
      </c>
      <c r="EH707">
        <v>29078.5</v>
      </c>
      <c r="EI707">
        <v>35538.199999999997</v>
      </c>
      <c r="EJ707">
        <v>35702.199999999997</v>
      </c>
      <c r="EK707">
        <v>41049.199999999997</v>
      </c>
      <c r="EL707">
        <v>41414.6</v>
      </c>
      <c r="EM707">
        <v>1.8923000000000001</v>
      </c>
      <c r="EN707">
        <v>2.0300799999999999</v>
      </c>
      <c r="EO707">
        <v>-2.40877E-2</v>
      </c>
      <c r="EP707">
        <v>0</v>
      </c>
      <c r="EQ707">
        <v>25.724900000000002</v>
      </c>
      <c r="ER707">
        <v>999.9</v>
      </c>
      <c r="ES707">
        <v>22.1</v>
      </c>
      <c r="ET707">
        <v>43.4</v>
      </c>
      <c r="EU707">
        <v>26.238700000000001</v>
      </c>
      <c r="EV707">
        <v>62.056399999999996</v>
      </c>
      <c r="EW707">
        <v>26.646599999999999</v>
      </c>
      <c r="EX707">
        <v>2</v>
      </c>
      <c r="EY707">
        <v>0.63170700000000002</v>
      </c>
      <c r="EZ707">
        <v>9.2810500000000005</v>
      </c>
      <c r="FA707">
        <v>20.1417</v>
      </c>
      <c r="FB707">
        <v>5.2187900000000003</v>
      </c>
      <c r="FC707">
        <v>12.0219</v>
      </c>
      <c r="FD707">
        <v>4.9881500000000001</v>
      </c>
      <c r="FE707">
        <v>3.2875800000000002</v>
      </c>
      <c r="FF707">
        <v>5809.8</v>
      </c>
      <c r="FG707">
        <v>9999</v>
      </c>
      <c r="FH707">
        <v>9999</v>
      </c>
      <c r="FI707">
        <v>94.6</v>
      </c>
      <c r="FJ707">
        <v>1.8677600000000001</v>
      </c>
      <c r="FK707">
        <v>1.86676</v>
      </c>
      <c r="FL707">
        <v>1.86615</v>
      </c>
      <c r="FM707">
        <v>1.8660000000000001</v>
      </c>
      <c r="FN707">
        <v>1.8678699999999999</v>
      </c>
      <c r="FO707">
        <v>1.87022</v>
      </c>
      <c r="FP707">
        <v>1.8689100000000001</v>
      </c>
      <c r="FQ707">
        <v>1.8702700000000001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-6.6</v>
      </c>
      <c r="GF707">
        <v>-0.17299999999999999</v>
      </c>
      <c r="GG707">
        <v>-0.23523885101243769</v>
      </c>
      <c r="GH707">
        <v>-4.6052117464239163E-3</v>
      </c>
      <c r="GI707">
        <v>3.8696726057278897E-7</v>
      </c>
      <c r="GJ707">
        <v>-9.6670798998846254E-11</v>
      </c>
      <c r="GK707">
        <v>-0.34206402273919922</v>
      </c>
      <c r="GL707">
        <v>-4.2203369556326094E-3</v>
      </c>
      <c r="GM707">
        <v>8.7200311459696754E-4</v>
      </c>
      <c r="GN707">
        <v>-1.3787569801556101E-5</v>
      </c>
      <c r="GO707">
        <v>4</v>
      </c>
      <c r="GP707">
        <v>2427</v>
      </c>
      <c r="GQ707">
        <v>1</v>
      </c>
      <c r="GR707">
        <v>25</v>
      </c>
      <c r="GS707">
        <v>80.5</v>
      </c>
      <c r="GT707">
        <v>80.3</v>
      </c>
      <c r="GU707">
        <v>3.6914099999999999</v>
      </c>
      <c r="GV707">
        <v>2.20947</v>
      </c>
      <c r="GW707">
        <v>1.94702</v>
      </c>
      <c r="GX707">
        <v>2.7587899999999999</v>
      </c>
      <c r="GY707">
        <v>2.19482</v>
      </c>
      <c r="GZ707">
        <v>2.36206</v>
      </c>
      <c r="HA707">
        <v>46.620199999999997</v>
      </c>
      <c r="HB707">
        <v>13.440300000000001</v>
      </c>
      <c r="HC707">
        <v>18</v>
      </c>
      <c r="HD707">
        <v>500.17200000000003</v>
      </c>
      <c r="HE707">
        <v>610.625</v>
      </c>
      <c r="HF707">
        <v>16.692599999999999</v>
      </c>
      <c r="HG707">
        <v>34.656799999999997</v>
      </c>
      <c r="HH707">
        <v>29.9999</v>
      </c>
      <c r="HI707">
        <v>34.238300000000002</v>
      </c>
      <c r="HJ707">
        <v>34.046100000000003</v>
      </c>
      <c r="HK707">
        <v>73.908600000000007</v>
      </c>
      <c r="HL707">
        <v>17.587800000000001</v>
      </c>
      <c r="HM707">
        <v>0</v>
      </c>
      <c r="HN707">
        <v>14.1158</v>
      </c>
      <c r="HO707">
        <v>1556.81</v>
      </c>
      <c r="HP707">
        <v>20.127400000000002</v>
      </c>
      <c r="HQ707">
        <v>99.642499999999998</v>
      </c>
      <c r="HR707">
        <v>99.486400000000003</v>
      </c>
    </row>
    <row r="708" spans="1:226" x14ac:dyDescent="0.2">
      <c r="A708">
        <v>692</v>
      </c>
      <c r="B708">
        <v>1657217851.5999999</v>
      </c>
      <c r="C708">
        <v>10926</v>
      </c>
      <c r="D708" t="s">
        <v>1750</v>
      </c>
      <c r="E708" t="s">
        <v>1751</v>
      </c>
      <c r="F708">
        <v>5</v>
      </c>
      <c r="G708" s="1" t="s">
        <v>1567</v>
      </c>
      <c r="H708" t="s">
        <v>354</v>
      </c>
      <c r="I708">
        <v>1657217843.814285</v>
      </c>
      <c r="J708">
        <f t="shared" si="340"/>
        <v>1.0511851146781065E-3</v>
      </c>
      <c r="K708">
        <f t="shared" si="341"/>
        <v>1.0511851146781064</v>
      </c>
      <c r="L708" s="1">
        <f t="shared" si="342"/>
        <v>22.035222641384387</v>
      </c>
      <c r="M708">
        <f t="shared" si="343"/>
        <v>1485.183571428571</v>
      </c>
      <c r="N708">
        <f t="shared" si="344"/>
        <v>666.88751391785161</v>
      </c>
      <c r="O708">
        <f t="shared" si="345"/>
        <v>49.89424904040542</v>
      </c>
      <c r="P708">
        <f t="shared" si="346"/>
        <v>111.11636885842776</v>
      </c>
      <c r="Q708">
        <f t="shared" si="347"/>
        <v>4.564203368278983E-2</v>
      </c>
      <c r="R708">
        <f t="shared" si="348"/>
        <v>2.846402663083655</v>
      </c>
      <c r="S708">
        <f t="shared" si="349"/>
        <v>4.5239312277596776E-2</v>
      </c>
      <c r="T708">
        <f t="shared" si="350"/>
        <v>2.8310456801148125E-2</v>
      </c>
      <c r="U708">
        <f t="shared" si="351"/>
        <v>321.51416700000004</v>
      </c>
      <c r="V708">
        <f t="shared" si="352"/>
        <v>26.30177487695061</v>
      </c>
      <c r="W708">
        <f t="shared" si="353"/>
        <v>25.346067857142859</v>
      </c>
      <c r="X708">
        <f t="shared" si="354"/>
        <v>3.245875927276836</v>
      </c>
      <c r="Y708">
        <f t="shared" si="355"/>
        <v>50.256692361063259</v>
      </c>
      <c r="Z708">
        <f t="shared" si="356"/>
        <v>1.5633035825158721</v>
      </c>
      <c r="AA708">
        <f t="shared" si="357"/>
        <v>3.1106376266955702</v>
      </c>
      <c r="AB708">
        <f t="shared" si="358"/>
        <v>1.682572344760964</v>
      </c>
      <c r="AC708">
        <f t="shared" si="359"/>
        <v>-46.357263557304492</v>
      </c>
      <c r="AD708">
        <f t="shared" si="360"/>
        <v>-109.53088430863957</v>
      </c>
      <c r="AE708">
        <f t="shared" si="361"/>
        <v>-8.1386729714080701</v>
      </c>
      <c r="AF708">
        <f t="shared" si="362"/>
        <v>157.48734616264787</v>
      </c>
      <c r="AG708">
        <f t="shared" si="363"/>
        <v>50.163320354374619</v>
      </c>
      <c r="AH708">
        <f t="shared" si="364"/>
        <v>1.1103642765046438</v>
      </c>
      <c r="AI708">
        <f t="shared" si="365"/>
        <v>22.035222641384387</v>
      </c>
      <c r="AJ708">
        <v>1573.07358709857</v>
      </c>
      <c r="AK708">
        <v>1541.848666666667</v>
      </c>
      <c r="AL708">
        <v>3.432666666666365</v>
      </c>
      <c r="AM708">
        <v>65.560437970994172</v>
      </c>
      <c r="AN708">
        <f t="shared" si="366"/>
        <v>1.0511851146781064</v>
      </c>
      <c r="AO708">
        <v>20.029998796559109</v>
      </c>
      <c r="AP708">
        <v>20.864324848484841</v>
      </c>
      <c r="AQ708">
        <v>-5.6894252097293213E-3</v>
      </c>
      <c r="AR708">
        <v>78.045151830667706</v>
      </c>
      <c r="AS708">
        <v>0</v>
      </c>
      <c r="AT708">
        <v>0</v>
      </c>
      <c r="AU708">
        <f t="shared" si="367"/>
        <v>1</v>
      </c>
      <c r="AV708">
        <f t="shared" si="368"/>
        <v>0</v>
      </c>
      <c r="AW708">
        <f t="shared" si="369"/>
        <v>39829.20178772651</v>
      </c>
      <c r="AX708">
        <f t="shared" si="370"/>
        <v>1999.9921428571431</v>
      </c>
      <c r="AY708">
        <f t="shared" si="371"/>
        <v>1681.1931000000002</v>
      </c>
      <c r="AZ708">
        <f t="shared" si="372"/>
        <v>0.84059985235656287</v>
      </c>
      <c r="BA708">
        <f t="shared" si="373"/>
        <v>0.16075771504816627</v>
      </c>
      <c r="BB708" s="1">
        <v>3.923</v>
      </c>
      <c r="BC708">
        <v>0.5</v>
      </c>
      <c r="BD708" t="s">
        <v>355</v>
      </c>
      <c r="BE708">
        <v>2</v>
      </c>
      <c r="BF708" t="b">
        <v>1</v>
      </c>
      <c r="BG708">
        <v>1657217843.814285</v>
      </c>
      <c r="BH708">
        <v>1485.183571428571</v>
      </c>
      <c r="BI708">
        <v>1525.834285714285</v>
      </c>
      <c r="BJ708">
        <v>20.895146428571429</v>
      </c>
      <c r="BK708">
        <v>20.042185714285711</v>
      </c>
      <c r="BL708">
        <v>1491.749285714285</v>
      </c>
      <c r="BM708">
        <v>21.068021428571431</v>
      </c>
      <c r="BN708">
        <v>500.01607142857148</v>
      </c>
      <c r="BO708">
        <v>74.71657857142857</v>
      </c>
      <c r="BP708">
        <v>0.1000104321428571</v>
      </c>
      <c r="BQ708">
        <v>24.632303571428569</v>
      </c>
      <c r="BR708">
        <v>25.346067857142859</v>
      </c>
      <c r="BS708">
        <v>999.9000000000002</v>
      </c>
      <c r="BT708">
        <v>0</v>
      </c>
      <c r="BU708">
        <v>0</v>
      </c>
      <c r="BV708">
        <v>10001.806071428569</v>
      </c>
      <c r="BW708">
        <v>0</v>
      </c>
      <c r="BX708">
        <v>471.02699999999987</v>
      </c>
      <c r="BY708">
        <v>-40.649875000000002</v>
      </c>
      <c r="BZ708">
        <v>1516.878928571429</v>
      </c>
      <c r="CA708">
        <v>1557.0407142857141</v>
      </c>
      <c r="CB708">
        <v>0.8529734642857143</v>
      </c>
      <c r="CC708">
        <v>1525.834285714285</v>
      </c>
      <c r="CD708">
        <v>20.042185714285711</v>
      </c>
      <c r="CE708">
        <v>1.5612139285714279</v>
      </c>
      <c r="CF708">
        <v>1.4974825</v>
      </c>
      <c r="CG708">
        <v>13.58122142857143</v>
      </c>
      <c r="CH708">
        <v>12.942492857142859</v>
      </c>
      <c r="CI708">
        <v>1999.9921428571431</v>
      </c>
      <c r="CJ708">
        <v>0.98000689285714293</v>
      </c>
      <c r="CK708">
        <v>1.9993307142857141E-2</v>
      </c>
      <c r="CL708">
        <v>0</v>
      </c>
      <c r="CM708">
        <v>2.2848107142857139</v>
      </c>
      <c r="CN708">
        <v>0</v>
      </c>
      <c r="CO708">
        <v>6483.5214285714274</v>
      </c>
      <c r="CP708">
        <v>16749.428571428569</v>
      </c>
      <c r="CQ708">
        <v>42.649357142857141</v>
      </c>
      <c r="CR708">
        <v>44.466321428571419</v>
      </c>
      <c r="CS708">
        <v>43.079999999999977</v>
      </c>
      <c r="CT708">
        <v>43.127214285714281</v>
      </c>
      <c r="CU708">
        <v>41.499928571428562</v>
      </c>
      <c r="CV708">
        <v>1960.0021428571431</v>
      </c>
      <c r="CW708">
        <v>39.99</v>
      </c>
      <c r="CX708">
        <v>0</v>
      </c>
      <c r="CY708">
        <v>1657217856.5</v>
      </c>
      <c r="CZ708">
        <v>0</v>
      </c>
      <c r="DA708">
        <v>1657213031</v>
      </c>
      <c r="DB708" t="s">
        <v>1093</v>
      </c>
      <c r="DC708">
        <v>1657213019.5</v>
      </c>
      <c r="DD708">
        <v>1657213031</v>
      </c>
      <c r="DE708">
        <v>2</v>
      </c>
      <c r="DF708">
        <v>1.982</v>
      </c>
      <c r="DG708">
        <v>-0.124</v>
      </c>
      <c r="DH708">
        <v>-2.1179999999999999</v>
      </c>
      <c r="DI708">
        <v>-0.2</v>
      </c>
      <c r="DJ708">
        <v>420</v>
      </c>
      <c r="DK708">
        <v>19</v>
      </c>
      <c r="DL708">
        <v>0.14000000000000001</v>
      </c>
      <c r="DM708">
        <v>0.05</v>
      </c>
      <c r="DN708">
        <v>-40.647714999999998</v>
      </c>
      <c r="DO708">
        <v>8.7345590994486161E-2</v>
      </c>
      <c r="DP708">
        <v>9.1308848284271243E-2</v>
      </c>
      <c r="DQ708">
        <v>1</v>
      </c>
      <c r="DR708">
        <v>0.86389515000000006</v>
      </c>
      <c r="DS708">
        <v>-0.14422856285178251</v>
      </c>
      <c r="DT708">
        <v>1.7211741819975701E-2</v>
      </c>
      <c r="DU708">
        <v>0</v>
      </c>
      <c r="DV708">
        <v>1</v>
      </c>
      <c r="DW708">
        <v>2</v>
      </c>
      <c r="DX708" t="s">
        <v>357</v>
      </c>
      <c r="DY708">
        <v>2.9715500000000001</v>
      </c>
      <c r="DZ708">
        <v>2.7245300000000001</v>
      </c>
      <c r="EA708">
        <v>0.18452199999999999</v>
      </c>
      <c r="EB708">
        <v>0.18537300000000001</v>
      </c>
      <c r="EC708">
        <v>7.9933799999999999E-2</v>
      </c>
      <c r="ED708">
        <v>7.6044100000000003E-2</v>
      </c>
      <c r="EE708">
        <v>25510.9</v>
      </c>
      <c r="EF708">
        <v>25578.2</v>
      </c>
      <c r="EG708">
        <v>29132.1</v>
      </c>
      <c r="EH708">
        <v>29079.1</v>
      </c>
      <c r="EI708">
        <v>35540.9</v>
      </c>
      <c r="EJ708">
        <v>35701.199999999997</v>
      </c>
      <c r="EK708">
        <v>41049.599999999999</v>
      </c>
      <c r="EL708">
        <v>41415.1</v>
      </c>
      <c r="EM708">
        <v>1.89175</v>
      </c>
      <c r="EN708">
        <v>2.0305</v>
      </c>
      <c r="EO708">
        <v>-2.2776399999999999E-2</v>
      </c>
      <c r="EP708">
        <v>0</v>
      </c>
      <c r="EQ708">
        <v>25.679400000000001</v>
      </c>
      <c r="ER708">
        <v>999.9</v>
      </c>
      <c r="ES708">
        <v>22</v>
      </c>
      <c r="ET708">
        <v>43.4</v>
      </c>
      <c r="EU708">
        <v>26.121700000000001</v>
      </c>
      <c r="EV708">
        <v>62.066400000000002</v>
      </c>
      <c r="EW708">
        <v>26.6907</v>
      </c>
      <c r="EX708">
        <v>2</v>
      </c>
      <c r="EY708">
        <v>0.63087400000000005</v>
      </c>
      <c r="EZ708">
        <v>9.2810500000000005</v>
      </c>
      <c r="FA708">
        <v>20.141400000000001</v>
      </c>
      <c r="FB708">
        <v>5.2159399999999998</v>
      </c>
      <c r="FC708">
        <v>12.0219</v>
      </c>
      <c r="FD708">
        <v>4.9874000000000001</v>
      </c>
      <c r="FE708">
        <v>3.2871800000000002</v>
      </c>
      <c r="FF708">
        <v>5810.1</v>
      </c>
      <c r="FG708">
        <v>9999</v>
      </c>
      <c r="FH708">
        <v>9999</v>
      </c>
      <c r="FI708">
        <v>94.6</v>
      </c>
      <c r="FJ708">
        <v>1.86778</v>
      </c>
      <c r="FK708">
        <v>1.86676</v>
      </c>
      <c r="FL708">
        <v>1.86615</v>
      </c>
      <c r="FM708">
        <v>1.8660000000000001</v>
      </c>
      <c r="FN708">
        <v>1.8678900000000001</v>
      </c>
      <c r="FO708">
        <v>1.8702399999999999</v>
      </c>
      <c r="FP708">
        <v>1.8689100000000001</v>
      </c>
      <c r="FQ708">
        <v>1.8702799999999999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-6.67</v>
      </c>
      <c r="GF708">
        <v>-0.17330000000000001</v>
      </c>
      <c r="GG708">
        <v>-0.23523885101243769</v>
      </c>
      <c r="GH708">
        <v>-4.6052117464239163E-3</v>
      </c>
      <c r="GI708">
        <v>3.8696726057278897E-7</v>
      </c>
      <c r="GJ708">
        <v>-9.6670798998846254E-11</v>
      </c>
      <c r="GK708">
        <v>-0.34206402273919922</v>
      </c>
      <c r="GL708">
        <v>-4.2203369556326094E-3</v>
      </c>
      <c r="GM708">
        <v>8.7200311459696754E-4</v>
      </c>
      <c r="GN708">
        <v>-1.3787569801556101E-5</v>
      </c>
      <c r="GO708">
        <v>4</v>
      </c>
      <c r="GP708">
        <v>2427</v>
      </c>
      <c r="GQ708">
        <v>1</v>
      </c>
      <c r="GR708">
        <v>25</v>
      </c>
      <c r="GS708">
        <v>80.5</v>
      </c>
      <c r="GT708">
        <v>80.3</v>
      </c>
      <c r="GU708">
        <v>3.7194799999999999</v>
      </c>
      <c r="GV708">
        <v>2.20825</v>
      </c>
      <c r="GW708">
        <v>1.94702</v>
      </c>
      <c r="GX708">
        <v>2.7575699999999999</v>
      </c>
      <c r="GY708">
        <v>2.19482</v>
      </c>
      <c r="GZ708">
        <v>2.3974600000000001</v>
      </c>
      <c r="HA708">
        <v>46.620199999999997</v>
      </c>
      <c r="HB708">
        <v>13.440300000000001</v>
      </c>
      <c r="HC708">
        <v>18</v>
      </c>
      <c r="HD708">
        <v>499.80700000000002</v>
      </c>
      <c r="HE708">
        <v>610.96400000000006</v>
      </c>
      <c r="HF708">
        <v>16.664300000000001</v>
      </c>
      <c r="HG708">
        <v>34.653599999999997</v>
      </c>
      <c r="HH708">
        <v>29.999400000000001</v>
      </c>
      <c r="HI708">
        <v>34.238300000000002</v>
      </c>
      <c r="HJ708">
        <v>34.045400000000001</v>
      </c>
      <c r="HK708">
        <v>74.469800000000006</v>
      </c>
      <c r="HL708">
        <v>17.587800000000001</v>
      </c>
      <c r="HM708">
        <v>0</v>
      </c>
      <c r="HN708">
        <v>14.100199999999999</v>
      </c>
      <c r="HO708">
        <v>1570.17</v>
      </c>
      <c r="HP708">
        <v>20.065300000000001</v>
      </c>
      <c r="HQ708">
        <v>99.643299999999996</v>
      </c>
      <c r="HR708">
        <v>99.488</v>
      </c>
    </row>
    <row r="709" spans="1:226" x14ac:dyDescent="0.2">
      <c r="A709">
        <v>693</v>
      </c>
      <c r="B709">
        <v>1657217856.0999999</v>
      </c>
      <c r="C709">
        <v>10930.5</v>
      </c>
      <c r="D709" t="s">
        <v>1752</v>
      </c>
      <c r="E709" t="s">
        <v>1753</v>
      </c>
      <c r="F709">
        <v>5</v>
      </c>
      <c r="G709" s="1" t="s">
        <v>1567</v>
      </c>
      <c r="H709" t="s">
        <v>354</v>
      </c>
      <c r="I709">
        <v>1657217848.2607141</v>
      </c>
      <c r="J709">
        <f t="shared" si="340"/>
        <v>1.0515594762083638E-3</v>
      </c>
      <c r="K709">
        <f t="shared" si="341"/>
        <v>1.0515594762083638</v>
      </c>
      <c r="L709" s="1">
        <f t="shared" si="342"/>
        <v>21.390439016897844</v>
      </c>
      <c r="M709">
        <f t="shared" si="343"/>
        <v>1500.1457142857139</v>
      </c>
      <c r="N709">
        <f t="shared" si="344"/>
        <v>705.20073182775184</v>
      </c>
      <c r="O709">
        <f t="shared" si="345"/>
        <v>52.760447394534467</v>
      </c>
      <c r="P709">
        <f t="shared" si="346"/>
        <v>112.2352196623075</v>
      </c>
      <c r="Q709">
        <f t="shared" si="347"/>
        <v>4.5733337920984357E-2</v>
      </c>
      <c r="R709">
        <f t="shared" si="348"/>
        <v>2.8469112958736935</v>
      </c>
      <c r="S709">
        <f t="shared" si="349"/>
        <v>4.5329082911531288E-2</v>
      </c>
      <c r="T709">
        <f t="shared" si="350"/>
        <v>2.8366699572139071E-2</v>
      </c>
      <c r="U709">
        <f t="shared" si="351"/>
        <v>321.51621899999998</v>
      </c>
      <c r="V709">
        <f t="shared" si="352"/>
        <v>26.277401616081676</v>
      </c>
      <c r="W709">
        <f t="shared" si="353"/>
        <v>25.325189285714281</v>
      </c>
      <c r="X709">
        <f t="shared" si="354"/>
        <v>3.2418482647586995</v>
      </c>
      <c r="Y709">
        <f t="shared" si="355"/>
        <v>50.285599387481007</v>
      </c>
      <c r="Z709">
        <f t="shared" si="356"/>
        <v>1.5619564929867649</v>
      </c>
      <c r="AA709">
        <f t="shared" si="357"/>
        <v>3.106170577685559</v>
      </c>
      <c r="AB709">
        <f t="shared" si="358"/>
        <v>1.6798917717719346</v>
      </c>
      <c r="AC709">
        <f t="shared" si="359"/>
        <v>-46.373772900788843</v>
      </c>
      <c r="AD709">
        <f t="shared" si="360"/>
        <v>-110.03502348494341</v>
      </c>
      <c r="AE709">
        <f t="shared" si="361"/>
        <v>-8.1728242446908386</v>
      </c>
      <c r="AF709">
        <f t="shared" si="362"/>
        <v>156.93459836957692</v>
      </c>
      <c r="AG709">
        <f t="shared" si="363"/>
        <v>50.095536135558994</v>
      </c>
      <c r="AH709">
        <f t="shared" si="364"/>
        <v>1.0991348059399222</v>
      </c>
      <c r="AI709">
        <f t="shared" si="365"/>
        <v>21.390439016897844</v>
      </c>
      <c r="AJ709">
        <v>1588.325568567896</v>
      </c>
      <c r="AK709">
        <v>1557.428727272727</v>
      </c>
      <c r="AL709">
        <v>3.4798268332892959</v>
      </c>
      <c r="AM709">
        <v>65.560437970994172</v>
      </c>
      <c r="AN709">
        <f t="shared" si="366"/>
        <v>1.0515594762083638</v>
      </c>
      <c r="AO709">
        <v>20.034285947246889</v>
      </c>
      <c r="AP709">
        <v>20.846193939393942</v>
      </c>
      <c r="AQ709">
        <v>-8.62329457507374E-4</v>
      </c>
      <c r="AR709">
        <v>78.045151830667706</v>
      </c>
      <c r="AS709">
        <v>0</v>
      </c>
      <c r="AT709">
        <v>0</v>
      </c>
      <c r="AU709">
        <f t="shared" si="367"/>
        <v>1</v>
      </c>
      <c r="AV709">
        <f t="shared" si="368"/>
        <v>0</v>
      </c>
      <c r="AW709">
        <f t="shared" si="369"/>
        <v>39842.452975240813</v>
      </c>
      <c r="AX709">
        <f t="shared" si="370"/>
        <v>2000.0050000000001</v>
      </c>
      <c r="AY709">
        <f t="shared" si="371"/>
        <v>1681.2039</v>
      </c>
      <c r="AZ709">
        <f t="shared" si="372"/>
        <v>0.84059984850037872</v>
      </c>
      <c r="BA709">
        <f t="shared" si="373"/>
        <v>0.16075770760573097</v>
      </c>
      <c r="BB709" s="1">
        <v>3.923</v>
      </c>
      <c r="BC709">
        <v>0.5</v>
      </c>
      <c r="BD709" t="s">
        <v>355</v>
      </c>
      <c r="BE709">
        <v>2</v>
      </c>
      <c r="BF709" t="b">
        <v>1</v>
      </c>
      <c r="BG709">
        <v>1657217848.2607141</v>
      </c>
      <c r="BH709">
        <v>1500.1457142857139</v>
      </c>
      <c r="BI709">
        <v>1540.7439285714279</v>
      </c>
      <c r="BJ709">
        <v>20.877246428571429</v>
      </c>
      <c r="BK709">
        <v>20.032878571428569</v>
      </c>
      <c r="BL709">
        <v>1506.7732142857139</v>
      </c>
      <c r="BM709">
        <v>21.050367857142859</v>
      </c>
      <c r="BN709">
        <v>500.00542857142858</v>
      </c>
      <c r="BO709">
        <v>74.716192857142872</v>
      </c>
      <c r="BP709">
        <v>0.10001905714285721</v>
      </c>
      <c r="BQ709">
        <v>24.608267857142859</v>
      </c>
      <c r="BR709">
        <v>25.325189285714281</v>
      </c>
      <c r="BS709">
        <v>999.9000000000002</v>
      </c>
      <c r="BT709">
        <v>0</v>
      </c>
      <c r="BU709">
        <v>0</v>
      </c>
      <c r="BV709">
        <v>10004.48714285714</v>
      </c>
      <c r="BW709">
        <v>0</v>
      </c>
      <c r="BX709">
        <v>487.73710714285733</v>
      </c>
      <c r="BY709">
        <v>-40.597735714285712</v>
      </c>
      <c r="BZ709">
        <v>1532.132142857143</v>
      </c>
      <c r="CA709">
        <v>1572.24</v>
      </c>
      <c r="CB709">
        <v>0.84438025000000005</v>
      </c>
      <c r="CC709">
        <v>1540.7439285714279</v>
      </c>
      <c r="CD709">
        <v>20.032878571428569</v>
      </c>
      <c r="CE709">
        <v>1.559868571428572</v>
      </c>
      <c r="CF709">
        <v>1.496778928571429</v>
      </c>
      <c r="CG709">
        <v>13.567971428571431</v>
      </c>
      <c r="CH709">
        <v>12.935307142857139</v>
      </c>
      <c r="CI709">
        <v>2000.0050000000001</v>
      </c>
      <c r="CJ709">
        <v>0.98000699999999996</v>
      </c>
      <c r="CK709">
        <v>1.9993199999999999E-2</v>
      </c>
      <c r="CL709">
        <v>0</v>
      </c>
      <c r="CM709">
        <v>2.2435285714285711</v>
      </c>
      <c r="CN709">
        <v>0</v>
      </c>
      <c r="CO709">
        <v>6488.9192857142843</v>
      </c>
      <c r="CP709">
        <v>16749.532142857141</v>
      </c>
      <c r="CQ709">
        <v>42.631642857142857</v>
      </c>
      <c r="CR709">
        <v>44.430607142857149</v>
      </c>
      <c r="CS709">
        <v>43.066499999999976</v>
      </c>
      <c r="CT709">
        <v>43.106999999999992</v>
      </c>
      <c r="CU709">
        <v>41.488749999999989</v>
      </c>
      <c r="CV709">
        <v>1960.0150000000001</v>
      </c>
      <c r="CW709">
        <v>39.99</v>
      </c>
      <c r="CX709">
        <v>0</v>
      </c>
      <c r="CY709">
        <v>1657217861.3</v>
      </c>
      <c r="CZ709">
        <v>0</v>
      </c>
      <c r="DA709">
        <v>1657213031</v>
      </c>
      <c r="DB709" t="s">
        <v>1093</v>
      </c>
      <c r="DC709">
        <v>1657213019.5</v>
      </c>
      <c r="DD709">
        <v>1657213031</v>
      </c>
      <c r="DE709">
        <v>2</v>
      </c>
      <c r="DF709">
        <v>1.982</v>
      </c>
      <c r="DG709">
        <v>-0.124</v>
      </c>
      <c r="DH709">
        <v>-2.1179999999999999</v>
      </c>
      <c r="DI709">
        <v>-0.2</v>
      </c>
      <c r="DJ709">
        <v>420</v>
      </c>
      <c r="DK709">
        <v>19</v>
      </c>
      <c r="DL709">
        <v>0.14000000000000001</v>
      </c>
      <c r="DM709">
        <v>0.05</v>
      </c>
      <c r="DN709">
        <v>-40.61037073170732</v>
      </c>
      <c r="DO709">
        <v>0.52108850174215438</v>
      </c>
      <c r="DP709">
        <v>0.11350611081412169</v>
      </c>
      <c r="DQ709">
        <v>0</v>
      </c>
      <c r="DR709">
        <v>0.84787456097560987</v>
      </c>
      <c r="DS709">
        <v>-0.13319533797909389</v>
      </c>
      <c r="DT709">
        <v>1.6324954029067279E-2</v>
      </c>
      <c r="DU709">
        <v>0</v>
      </c>
      <c r="DV709">
        <v>0</v>
      </c>
      <c r="DW709">
        <v>2</v>
      </c>
      <c r="DX709" t="s">
        <v>363</v>
      </c>
      <c r="DY709">
        <v>2.9721299999999999</v>
      </c>
      <c r="DZ709">
        <v>2.72505</v>
      </c>
      <c r="EA709">
        <v>0.185666</v>
      </c>
      <c r="EB709">
        <v>0.18646799999999999</v>
      </c>
      <c r="EC709">
        <v>7.9886299999999993E-2</v>
      </c>
      <c r="ED709">
        <v>7.5990000000000002E-2</v>
      </c>
      <c r="EE709">
        <v>25475.9</v>
      </c>
      <c r="EF709">
        <v>25544.7</v>
      </c>
      <c r="EG709">
        <v>29133</v>
      </c>
      <c r="EH709">
        <v>29080.2</v>
      </c>
      <c r="EI709">
        <v>35543.5</v>
      </c>
      <c r="EJ709">
        <v>35704.800000000003</v>
      </c>
      <c r="EK709">
        <v>41050.6</v>
      </c>
      <c r="EL709">
        <v>41416.9</v>
      </c>
      <c r="EM709">
        <v>1.89225</v>
      </c>
      <c r="EN709">
        <v>2.03017</v>
      </c>
      <c r="EO709">
        <v>-2.1241599999999999E-2</v>
      </c>
      <c r="EP709">
        <v>0</v>
      </c>
      <c r="EQ709">
        <v>25.6389</v>
      </c>
      <c r="ER709">
        <v>999.9</v>
      </c>
      <c r="ES709">
        <v>22</v>
      </c>
      <c r="ET709">
        <v>43.4</v>
      </c>
      <c r="EU709">
        <v>26.1204</v>
      </c>
      <c r="EV709">
        <v>62.166400000000003</v>
      </c>
      <c r="EW709">
        <v>26.5946</v>
      </c>
      <c r="EX709">
        <v>2</v>
      </c>
      <c r="EY709">
        <v>0.63004800000000005</v>
      </c>
      <c r="EZ709">
        <v>9.2810500000000005</v>
      </c>
      <c r="FA709">
        <v>20.142099999999999</v>
      </c>
      <c r="FB709">
        <v>5.2202799999999998</v>
      </c>
      <c r="FC709">
        <v>12.0219</v>
      </c>
      <c r="FD709">
        <v>4.9888000000000003</v>
      </c>
      <c r="FE709">
        <v>3.2876799999999999</v>
      </c>
      <c r="FF709">
        <v>5810.1</v>
      </c>
      <c r="FG709">
        <v>9999</v>
      </c>
      <c r="FH709">
        <v>9999</v>
      </c>
      <c r="FI709">
        <v>94.6</v>
      </c>
      <c r="FJ709">
        <v>1.8677999999999999</v>
      </c>
      <c r="FK709">
        <v>1.86676</v>
      </c>
      <c r="FL709">
        <v>1.86615</v>
      </c>
      <c r="FM709">
        <v>1.8660000000000001</v>
      </c>
      <c r="FN709">
        <v>1.8678699999999999</v>
      </c>
      <c r="FO709">
        <v>1.8702399999999999</v>
      </c>
      <c r="FP709">
        <v>1.8689100000000001</v>
      </c>
      <c r="FQ709">
        <v>1.8702700000000001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-6.73</v>
      </c>
      <c r="GF709">
        <v>-0.1736</v>
      </c>
      <c r="GG709">
        <v>-0.23523885101243769</v>
      </c>
      <c r="GH709">
        <v>-4.6052117464239163E-3</v>
      </c>
      <c r="GI709">
        <v>3.8696726057278897E-7</v>
      </c>
      <c r="GJ709">
        <v>-9.6670798998846254E-11</v>
      </c>
      <c r="GK709">
        <v>-0.34206402273919922</v>
      </c>
      <c r="GL709">
        <v>-4.2203369556326094E-3</v>
      </c>
      <c r="GM709">
        <v>8.7200311459696754E-4</v>
      </c>
      <c r="GN709">
        <v>-1.3787569801556101E-5</v>
      </c>
      <c r="GO709">
        <v>4</v>
      </c>
      <c r="GP709">
        <v>2427</v>
      </c>
      <c r="GQ709">
        <v>1</v>
      </c>
      <c r="GR709">
        <v>25</v>
      </c>
      <c r="GS709">
        <v>80.599999999999994</v>
      </c>
      <c r="GT709">
        <v>80.400000000000006</v>
      </c>
      <c r="GU709">
        <v>3.74512</v>
      </c>
      <c r="GV709">
        <v>2.20825</v>
      </c>
      <c r="GW709">
        <v>1.94702</v>
      </c>
      <c r="GX709">
        <v>2.7600099999999999</v>
      </c>
      <c r="GY709">
        <v>2.19482</v>
      </c>
      <c r="GZ709">
        <v>2.3584000000000001</v>
      </c>
      <c r="HA709">
        <v>46.620199999999997</v>
      </c>
      <c r="HB709">
        <v>13.4491</v>
      </c>
      <c r="HC709">
        <v>18</v>
      </c>
      <c r="HD709">
        <v>500.13900000000001</v>
      </c>
      <c r="HE709">
        <v>610.67700000000002</v>
      </c>
      <c r="HF709">
        <v>16.639199999999999</v>
      </c>
      <c r="HG709">
        <v>34.650300000000001</v>
      </c>
      <c r="HH709">
        <v>29.999199999999998</v>
      </c>
      <c r="HI709">
        <v>34.238300000000002</v>
      </c>
      <c r="HJ709">
        <v>34.043100000000003</v>
      </c>
      <c r="HK709">
        <v>75.0548</v>
      </c>
      <c r="HL709">
        <v>17.587800000000001</v>
      </c>
      <c r="HM709">
        <v>0</v>
      </c>
      <c r="HN709">
        <v>14.09</v>
      </c>
      <c r="HO709">
        <v>1590.42</v>
      </c>
      <c r="HP709">
        <v>20.0562</v>
      </c>
      <c r="HQ709">
        <v>99.645899999999997</v>
      </c>
      <c r="HR709">
        <v>99.492099999999994</v>
      </c>
    </row>
    <row r="710" spans="1:226" x14ac:dyDescent="0.2">
      <c r="A710">
        <v>694</v>
      </c>
      <c r="B710">
        <v>1657217861.5999999</v>
      </c>
      <c r="C710">
        <v>10936</v>
      </c>
      <c r="D710" t="s">
        <v>1754</v>
      </c>
      <c r="E710" t="s">
        <v>1755</v>
      </c>
      <c r="F710">
        <v>5</v>
      </c>
      <c r="G710" s="1" t="s">
        <v>1567</v>
      </c>
      <c r="H710" t="s">
        <v>354</v>
      </c>
      <c r="I710">
        <v>1657217853.8321421</v>
      </c>
      <c r="J710">
        <f t="shared" si="340"/>
        <v>1.0488422853027249E-3</v>
      </c>
      <c r="K710">
        <f t="shared" si="341"/>
        <v>1.0488422853027248</v>
      </c>
      <c r="L710" s="1">
        <f t="shared" si="342"/>
        <v>21.535882152252018</v>
      </c>
      <c r="M710">
        <f t="shared" si="343"/>
        <v>1518.918928571429</v>
      </c>
      <c r="N710">
        <f t="shared" si="344"/>
        <v>717.83486957436332</v>
      </c>
      <c r="O710">
        <f t="shared" si="345"/>
        <v>53.705350279868355</v>
      </c>
      <c r="P710">
        <f t="shared" si="346"/>
        <v>113.63905065522921</v>
      </c>
      <c r="Q710">
        <f t="shared" si="347"/>
        <v>4.5702402827079616E-2</v>
      </c>
      <c r="R710">
        <f t="shared" si="348"/>
        <v>2.8473596593064472</v>
      </c>
      <c r="S710">
        <f t="shared" si="349"/>
        <v>4.529875488822805E-2</v>
      </c>
      <c r="T710">
        <f t="shared" si="350"/>
        <v>2.8347690707185319E-2</v>
      </c>
      <c r="U710">
        <f t="shared" si="351"/>
        <v>321.51684600000004</v>
      </c>
      <c r="V710">
        <f t="shared" si="352"/>
        <v>26.249131612836273</v>
      </c>
      <c r="W710">
        <f t="shared" si="353"/>
        <v>25.299250000000001</v>
      </c>
      <c r="X710">
        <f t="shared" si="354"/>
        <v>3.2368504283688337</v>
      </c>
      <c r="Y710">
        <f t="shared" si="355"/>
        <v>50.312673992111442</v>
      </c>
      <c r="Z710">
        <f t="shared" si="356"/>
        <v>1.5601092089964381</v>
      </c>
      <c r="AA710">
        <f t="shared" si="357"/>
        <v>3.1008274560025342</v>
      </c>
      <c r="AB710">
        <f t="shared" si="358"/>
        <v>1.6767412193723956</v>
      </c>
      <c r="AC710">
        <f t="shared" si="359"/>
        <v>-46.253944781850173</v>
      </c>
      <c r="AD710">
        <f t="shared" si="360"/>
        <v>-110.48984756491788</v>
      </c>
      <c r="AE710">
        <f t="shared" si="361"/>
        <v>-8.2030535836364358</v>
      </c>
      <c r="AF710">
        <f t="shared" si="362"/>
        <v>156.57000006959552</v>
      </c>
      <c r="AG710">
        <f t="shared" si="363"/>
        <v>49.992567667279019</v>
      </c>
      <c r="AH710">
        <f t="shared" si="364"/>
        <v>1.0812648138435601</v>
      </c>
      <c r="AI710">
        <f t="shared" si="365"/>
        <v>21.535882152252018</v>
      </c>
      <c r="AJ710">
        <v>1607.136658521267</v>
      </c>
      <c r="AK710">
        <v>1576.2799393939399</v>
      </c>
      <c r="AL710">
        <v>3.4400333456022252</v>
      </c>
      <c r="AM710">
        <v>65.560437970994172</v>
      </c>
      <c r="AN710">
        <f t="shared" si="366"/>
        <v>1.0488422853027248</v>
      </c>
      <c r="AO710">
        <v>20.010341094853281</v>
      </c>
      <c r="AP710">
        <v>20.819012121212129</v>
      </c>
      <c r="AQ710">
        <v>-6.1426478259582094E-4</v>
      </c>
      <c r="AR710">
        <v>78.045151830667706</v>
      </c>
      <c r="AS710">
        <v>0</v>
      </c>
      <c r="AT710">
        <v>0</v>
      </c>
      <c r="AU710">
        <f t="shared" si="367"/>
        <v>1</v>
      </c>
      <c r="AV710">
        <f t="shared" si="368"/>
        <v>0</v>
      </c>
      <c r="AW710">
        <f t="shared" si="369"/>
        <v>39855.151596724572</v>
      </c>
      <c r="AX710">
        <f t="shared" si="370"/>
        <v>2000.0089285714289</v>
      </c>
      <c r="AY710">
        <f t="shared" si="371"/>
        <v>1681.2072000000003</v>
      </c>
      <c r="AZ710">
        <f t="shared" si="372"/>
        <v>0.84059984732211013</v>
      </c>
      <c r="BA710">
        <f t="shared" si="373"/>
        <v>0.16075770533167263</v>
      </c>
      <c r="BB710" s="1">
        <v>3.923</v>
      </c>
      <c r="BC710">
        <v>0.5</v>
      </c>
      <c r="BD710" t="s">
        <v>355</v>
      </c>
      <c r="BE710">
        <v>2</v>
      </c>
      <c r="BF710" t="b">
        <v>1</v>
      </c>
      <c r="BG710">
        <v>1657217853.8321421</v>
      </c>
      <c r="BH710">
        <v>1518.918928571429</v>
      </c>
      <c r="BI710">
        <v>1559.4310714285709</v>
      </c>
      <c r="BJ710">
        <v>20.85268571428572</v>
      </c>
      <c r="BK710">
        <v>20.022028571428571</v>
      </c>
      <c r="BL710">
        <v>1525.6228571428569</v>
      </c>
      <c r="BM710">
        <v>21.026150000000001</v>
      </c>
      <c r="BN710">
        <v>500.00760714285713</v>
      </c>
      <c r="BO710">
        <v>74.715746428571421</v>
      </c>
      <c r="BP710">
        <v>9.9998189285714287E-2</v>
      </c>
      <c r="BQ710">
        <v>24.57947857142857</v>
      </c>
      <c r="BR710">
        <v>25.299250000000001</v>
      </c>
      <c r="BS710">
        <v>999.9000000000002</v>
      </c>
      <c r="BT710">
        <v>0</v>
      </c>
      <c r="BU710">
        <v>0</v>
      </c>
      <c r="BV710">
        <v>10006.865</v>
      </c>
      <c r="BW710">
        <v>0</v>
      </c>
      <c r="BX710">
        <v>520.15546428571429</v>
      </c>
      <c r="BY710">
        <v>-40.512182142857149</v>
      </c>
      <c r="BZ710">
        <v>1551.2664285714291</v>
      </c>
      <c r="CA710">
        <v>1591.291428571428</v>
      </c>
      <c r="CB710">
        <v>0.83065850000000008</v>
      </c>
      <c r="CC710">
        <v>1559.4310714285709</v>
      </c>
      <c r="CD710">
        <v>20.022028571428571</v>
      </c>
      <c r="CE710">
        <v>1.5580242857142861</v>
      </c>
      <c r="CF710">
        <v>1.49596</v>
      </c>
      <c r="CG710">
        <v>13.54979285714286</v>
      </c>
      <c r="CH710">
        <v>12.92694285714286</v>
      </c>
      <c r="CI710">
        <v>2000.0089285714289</v>
      </c>
      <c r="CJ710">
        <v>0.98000689285714293</v>
      </c>
      <c r="CK710">
        <v>1.9993307142857152E-2</v>
      </c>
      <c r="CL710">
        <v>0</v>
      </c>
      <c r="CM710">
        <v>2.269771428571429</v>
      </c>
      <c r="CN710">
        <v>0</v>
      </c>
      <c r="CO710">
        <v>6489.9667857142858</v>
      </c>
      <c r="CP710">
        <v>16749.560714285719</v>
      </c>
      <c r="CQ710">
        <v>42.620499999999993</v>
      </c>
      <c r="CR710">
        <v>44.383714285714277</v>
      </c>
      <c r="CS710">
        <v>43.044285714285706</v>
      </c>
      <c r="CT710">
        <v>43.084499999999977</v>
      </c>
      <c r="CU710">
        <v>41.466249999999988</v>
      </c>
      <c r="CV710">
        <v>1960.018928571428</v>
      </c>
      <c r="CW710">
        <v>39.99</v>
      </c>
      <c r="CX710">
        <v>0</v>
      </c>
      <c r="CY710">
        <v>1657217866.7</v>
      </c>
      <c r="CZ710">
        <v>0</v>
      </c>
      <c r="DA710">
        <v>1657213031</v>
      </c>
      <c r="DB710" t="s">
        <v>1093</v>
      </c>
      <c r="DC710">
        <v>1657213019.5</v>
      </c>
      <c r="DD710">
        <v>1657213031</v>
      </c>
      <c r="DE710">
        <v>2</v>
      </c>
      <c r="DF710">
        <v>1.982</v>
      </c>
      <c r="DG710">
        <v>-0.124</v>
      </c>
      <c r="DH710">
        <v>-2.1179999999999999</v>
      </c>
      <c r="DI710">
        <v>-0.2</v>
      </c>
      <c r="DJ710">
        <v>420</v>
      </c>
      <c r="DK710">
        <v>19</v>
      </c>
      <c r="DL710">
        <v>0.14000000000000001</v>
      </c>
      <c r="DM710">
        <v>0.05</v>
      </c>
      <c r="DN710">
        <v>-40.5399125</v>
      </c>
      <c r="DO710">
        <v>1.0305894934334601</v>
      </c>
      <c r="DP710">
        <v>0.14115319902060369</v>
      </c>
      <c r="DQ710">
        <v>0</v>
      </c>
      <c r="DR710">
        <v>0.83877920000000006</v>
      </c>
      <c r="DS710">
        <v>-0.1520390544090095</v>
      </c>
      <c r="DT710">
        <v>1.6916524109875531E-2</v>
      </c>
      <c r="DU710">
        <v>0</v>
      </c>
      <c r="DV710">
        <v>0</v>
      </c>
      <c r="DW710">
        <v>2</v>
      </c>
      <c r="DX710" t="s">
        <v>363</v>
      </c>
      <c r="DY710">
        <v>2.9717500000000001</v>
      </c>
      <c r="DZ710">
        <v>2.72471</v>
      </c>
      <c r="EA710">
        <v>0.187031</v>
      </c>
      <c r="EB710">
        <v>0.187809</v>
      </c>
      <c r="EC710">
        <v>7.9811800000000002E-2</v>
      </c>
      <c r="ED710">
        <v>7.5920199999999993E-2</v>
      </c>
      <c r="EE710">
        <v>25433.4</v>
      </c>
      <c r="EF710">
        <v>25503.4</v>
      </c>
      <c r="EG710">
        <v>29133.4</v>
      </c>
      <c r="EH710">
        <v>29081.200000000001</v>
      </c>
      <c r="EI710">
        <v>35546.800000000003</v>
      </c>
      <c r="EJ710">
        <v>35708.9</v>
      </c>
      <c r="EK710">
        <v>41050.9</v>
      </c>
      <c r="EL710">
        <v>41418.400000000001</v>
      </c>
      <c r="EM710">
        <v>1.8916999999999999</v>
      </c>
      <c r="EN710">
        <v>2.0305800000000001</v>
      </c>
      <c r="EO710">
        <v>-1.99527E-2</v>
      </c>
      <c r="EP710">
        <v>0</v>
      </c>
      <c r="EQ710">
        <v>25.587499999999999</v>
      </c>
      <c r="ER710">
        <v>999.9</v>
      </c>
      <c r="ES710">
        <v>22</v>
      </c>
      <c r="ET710">
        <v>43.4</v>
      </c>
      <c r="EU710">
        <v>26.121700000000001</v>
      </c>
      <c r="EV710">
        <v>61.936399999999999</v>
      </c>
      <c r="EW710">
        <v>26.5745</v>
      </c>
      <c r="EX710">
        <v>2</v>
      </c>
      <c r="EY710">
        <v>0.62875999999999999</v>
      </c>
      <c r="EZ710">
        <v>9.2810500000000005</v>
      </c>
      <c r="FA710">
        <v>20.142399999999999</v>
      </c>
      <c r="FB710">
        <v>5.2189399999999999</v>
      </c>
      <c r="FC710">
        <v>12.0219</v>
      </c>
      <c r="FD710">
        <v>4.9881500000000001</v>
      </c>
      <c r="FE710">
        <v>3.28748</v>
      </c>
      <c r="FF710">
        <v>5810.3</v>
      </c>
      <c r="FG710">
        <v>9999</v>
      </c>
      <c r="FH710">
        <v>9999</v>
      </c>
      <c r="FI710">
        <v>94.6</v>
      </c>
      <c r="FJ710">
        <v>1.8677900000000001</v>
      </c>
      <c r="FK710">
        <v>1.86676</v>
      </c>
      <c r="FL710">
        <v>1.86615</v>
      </c>
      <c r="FM710">
        <v>1.8660000000000001</v>
      </c>
      <c r="FN710">
        <v>1.8678900000000001</v>
      </c>
      <c r="FO710">
        <v>1.87026</v>
      </c>
      <c r="FP710">
        <v>1.8689199999999999</v>
      </c>
      <c r="FQ710">
        <v>1.8702700000000001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-6.81</v>
      </c>
      <c r="GF710">
        <v>-0.1739</v>
      </c>
      <c r="GG710">
        <v>-0.23523885101243769</v>
      </c>
      <c r="GH710">
        <v>-4.6052117464239163E-3</v>
      </c>
      <c r="GI710">
        <v>3.8696726057278897E-7</v>
      </c>
      <c r="GJ710">
        <v>-9.6670798998846254E-11</v>
      </c>
      <c r="GK710">
        <v>-0.34206402273919922</v>
      </c>
      <c r="GL710">
        <v>-4.2203369556326094E-3</v>
      </c>
      <c r="GM710">
        <v>8.7200311459696754E-4</v>
      </c>
      <c r="GN710">
        <v>-1.3787569801556101E-5</v>
      </c>
      <c r="GO710">
        <v>4</v>
      </c>
      <c r="GP710">
        <v>2427</v>
      </c>
      <c r="GQ710">
        <v>1</v>
      </c>
      <c r="GR710">
        <v>25</v>
      </c>
      <c r="GS710">
        <v>80.7</v>
      </c>
      <c r="GT710">
        <v>80.5</v>
      </c>
      <c r="GU710">
        <v>3.7793000000000001</v>
      </c>
      <c r="GV710">
        <v>2.20703</v>
      </c>
      <c r="GW710">
        <v>1.94702</v>
      </c>
      <c r="GX710">
        <v>2.7600099999999999</v>
      </c>
      <c r="GY710">
        <v>2.19482</v>
      </c>
      <c r="GZ710">
        <v>2.3901400000000002</v>
      </c>
      <c r="HA710">
        <v>46.620199999999997</v>
      </c>
      <c r="HB710">
        <v>13.440300000000001</v>
      </c>
      <c r="HC710">
        <v>18</v>
      </c>
      <c r="HD710">
        <v>499.75599999999997</v>
      </c>
      <c r="HE710">
        <v>610.97400000000005</v>
      </c>
      <c r="HF710">
        <v>16.607700000000001</v>
      </c>
      <c r="HG710">
        <v>34.644599999999997</v>
      </c>
      <c r="HH710">
        <v>29.999099999999999</v>
      </c>
      <c r="HI710">
        <v>34.235799999999998</v>
      </c>
      <c r="HJ710">
        <v>34.04</v>
      </c>
      <c r="HK710">
        <v>75.664599999999993</v>
      </c>
      <c r="HL710">
        <v>17.587800000000001</v>
      </c>
      <c r="HM710">
        <v>0</v>
      </c>
      <c r="HN710">
        <v>14.0726</v>
      </c>
      <c r="HO710">
        <v>1603.78</v>
      </c>
      <c r="HP710">
        <v>20.058499999999999</v>
      </c>
      <c r="HQ710">
        <v>99.647000000000006</v>
      </c>
      <c r="HR710">
        <v>99.495699999999999</v>
      </c>
    </row>
    <row r="711" spans="1:226" x14ac:dyDescent="0.2">
      <c r="A711">
        <v>695</v>
      </c>
      <c r="B711">
        <v>1657217866.0999999</v>
      </c>
      <c r="C711">
        <v>10940.5</v>
      </c>
      <c r="D711" t="s">
        <v>1756</v>
      </c>
      <c r="E711" t="s">
        <v>1757</v>
      </c>
      <c r="F711">
        <v>5</v>
      </c>
      <c r="G711" s="1" t="s">
        <v>1567</v>
      </c>
      <c r="H711" t="s">
        <v>354</v>
      </c>
      <c r="I711">
        <v>1657217858.2785709</v>
      </c>
      <c r="J711">
        <f t="shared" si="340"/>
        <v>1.0061576078311191E-3</v>
      </c>
      <c r="K711">
        <f t="shared" si="341"/>
        <v>1.0061576078311192</v>
      </c>
      <c r="L711" s="1">
        <f t="shared" si="342"/>
        <v>21.971420516087605</v>
      </c>
      <c r="M711">
        <f t="shared" si="343"/>
        <v>1533.898571428572</v>
      </c>
      <c r="N711">
        <f t="shared" si="344"/>
        <v>686.29762638433567</v>
      </c>
      <c r="O711">
        <f t="shared" si="345"/>
        <v>51.345563870993296</v>
      </c>
      <c r="P711">
        <f t="shared" si="346"/>
        <v>114.75908416854281</v>
      </c>
      <c r="Q711">
        <f t="shared" si="347"/>
        <v>4.3902970297297735E-2</v>
      </c>
      <c r="R711">
        <f t="shared" si="348"/>
        <v>2.8469561919270534</v>
      </c>
      <c r="S711">
        <f t="shared" si="349"/>
        <v>4.3530289990771819E-2</v>
      </c>
      <c r="T711">
        <f t="shared" si="350"/>
        <v>2.7239651275443318E-2</v>
      </c>
      <c r="U711">
        <f t="shared" si="351"/>
        <v>321.51775799999996</v>
      </c>
      <c r="V711">
        <f t="shared" si="352"/>
        <v>26.236961930303902</v>
      </c>
      <c r="W711">
        <f t="shared" si="353"/>
        <v>25.276428571428571</v>
      </c>
      <c r="X711">
        <f t="shared" si="354"/>
        <v>3.232458891507163</v>
      </c>
      <c r="Y711">
        <f t="shared" si="355"/>
        <v>50.334129091216987</v>
      </c>
      <c r="Z711">
        <f t="shared" si="356"/>
        <v>1.5585502243095555</v>
      </c>
      <c r="AA711">
        <f t="shared" si="357"/>
        <v>3.0964084458183532</v>
      </c>
      <c r="AB711">
        <f t="shared" si="358"/>
        <v>1.6739086671976076</v>
      </c>
      <c r="AC711">
        <f t="shared" si="359"/>
        <v>-44.371550505352353</v>
      </c>
      <c r="AD711">
        <f t="shared" si="360"/>
        <v>-110.63096535742058</v>
      </c>
      <c r="AE711">
        <f t="shared" si="361"/>
        <v>-8.2127648142283913</v>
      </c>
      <c r="AF711">
        <f t="shared" si="362"/>
        <v>158.3024773229987</v>
      </c>
      <c r="AG711">
        <f t="shared" si="363"/>
        <v>49.928550112339963</v>
      </c>
      <c r="AH711">
        <f t="shared" si="364"/>
        <v>1.0727219753420862</v>
      </c>
      <c r="AI711">
        <f t="shared" si="365"/>
        <v>21.971420516087605</v>
      </c>
      <c r="AJ711">
        <v>1622.6104491392839</v>
      </c>
      <c r="AK711">
        <v>1591.575333333333</v>
      </c>
      <c r="AL711">
        <v>3.3967572118127132</v>
      </c>
      <c r="AM711">
        <v>65.560437970994172</v>
      </c>
      <c r="AN711">
        <f t="shared" si="366"/>
        <v>1.0061576078311192</v>
      </c>
      <c r="AO711">
        <v>19.987522187610679</v>
      </c>
      <c r="AP711">
        <v>20.791133333333331</v>
      </c>
      <c r="AQ711">
        <v>-6.4941649496114426E-3</v>
      </c>
      <c r="AR711">
        <v>78.045151830667706</v>
      </c>
      <c r="AS711">
        <v>0</v>
      </c>
      <c r="AT711">
        <v>0</v>
      </c>
      <c r="AU711">
        <f t="shared" si="367"/>
        <v>1</v>
      </c>
      <c r="AV711">
        <f t="shared" si="368"/>
        <v>0</v>
      </c>
      <c r="AW711">
        <f t="shared" si="369"/>
        <v>39850.367407884063</v>
      </c>
      <c r="AX711">
        <f t="shared" si="370"/>
        <v>2000.0146428571429</v>
      </c>
      <c r="AY711">
        <f t="shared" si="371"/>
        <v>1681.212</v>
      </c>
      <c r="AZ711">
        <f t="shared" si="372"/>
        <v>0.84059984560827317</v>
      </c>
      <c r="BA711">
        <f t="shared" si="373"/>
        <v>0.1607577020239673</v>
      </c>
      <c r="BB711" s="1">
        <v>3.923</v>
      </c>
      <c r="BC711">
        <v>0.5</v>
      </c>
      <c r="BD711" t="s">
        <v>355</v>
      </c>
      <c r="BE711">
        <v>2</v>
      </c>
      <c r="BF711" t="b">
        <v>1</v>
      </c>
      <c r="BG711">
        <v>1657217858.2785709</v>
      </c>
      <c r="BH711">
        <v>1533.898571428572</v>
      </c>
      <c r="BI711">
        <v>1574.363214285715</v>
      </c>
      <c r="BJ711">
        <v>20.831971428571428</v>
      </c>
      <c r="BK711">
        <v>20.007853571428569</v>
      </c>
      <c r="BL711">
        <v>1540.663214285714</v>
      </c>
      <c r="BM711">
        <v>21.005717857142859</v>
      </c>
      <c r="BN711">
        <v>500.00389285714289</v>
      </c>
      <c r="BO711">
        <v>74.715296428571421</v>
      </c>
      <c r="BP711">
        <v>0.1000051214285714</v>
      </c>
      <c r="BQ711">
        <v>24.55563571428571</v>
      </c>
      <c r="BR711">
        <v>25.276428571428571</v>
      </c>
      <c r="BS711">
        <v>999.9000000000002</v>
      </c>
      <c r="BT711">
        <v>0</v>
      </c>
      <c r="BU711">
        <v>0</v>
      </c>
      <c r="BV711">
        <v>10004.83928571429</v>
      </c>
      <c r="BW711">
        <v>0</v>
      </c>
      <c r="BX711">
        <v>534.39785714285711</v>
      </c>
      <c r="BY711">
        <v>-40.464550000000003</v>
      </c>
      <c r="BZ711">
        <v>1566.5321428571431</v>
      </c>
      <c r="CA711">
        <v>1606.5050000000001</v>
      </c>
      <c r="CB711">
        <v>0.82411524999999985</v>
      </c>
      <c r="CC711">
        <v>1574.363214285715</v>
      </c>
      <c r="CD711">
        <v>20.007853571428569</v>
      </c>
      <c r="CE711">
        <v>1.556466428571428</v>
      </c>
      <c r="CF711">
        <v>1.4948921428571429</v>
      </c>
      <c r="CG711">
        <v>13.53442857142857</v>
      </c>
      <c r="CH711">
        <v>12.91602142857143</v>
      </c>
      <c r="CI711">
        <v>2000.0146428571429</v>
      </c>
      <c r="CJ711">
        <v>0.98000667857142865</v>
      </c>
      <c r="CK711">
        <v>1.9993521428571429E-2</v>
      </c>
      <c r="CL711">
        <v>0</v>
      </c>
      <c r="CM711">
        <v>2.2477071428571431</v>
      </c>
      <c r="CN711">
        <v>0</v>
      </c>
      <c r="CO711">
        <v>6489.53</v>
      </c>
      <c r="CP711">
        <v>16749.603571428579</v>
      </c>
      <c r="CQ711">
        <v>42.604749999999989</v>
      </c>
      <c r="CR711">
        <v>44.345785714285697</v>
      </c>
      <c r="CS711">
        <v>43.026571428571437</v>
      </c>
      <c r="CT711">
        <v>43.064285714285703</v>
      </c>
      <c r="CU711">
        <v>41.452749999999988</v>
      </c>
      <c r="CV711">
        <v>1960.0246428571429</v>
      </c>
      <c r="CW711">
        <v>39.99</v>
      </c>
      <c r="CX711">
        <v>0</v>
      </c>
      <c r="CY711">
        <v>1657217871.5</v>
      </c>
      <c r="CZ711">
        <v>0</v>
      </c>
      <c r="DA711">
        <v>1657213031</v>
      </c>
      <c r="DB711" t="s">
        <v>1093</v>
      </c>
      <c r="DC711">
        <v>1657213019.5</v>
      </c>
      <c r="DD711">
        <v>1657213031</v>
      </c>
      <c r="DE711">
        <v>2</v>
      </c>
      <c r="DF711">
        <v>1.982</v>
      </c>
      <c r="DG711">
        <v>-0.124</v>
      </c>
      <c r="DH711">
        <v>-2.1179999999999999</v>
      </c>
      <c r="DI711">
        <v>-0.2</v>
      </c>
      <c r="DJ711">
        <v>420</v>
      </c>
      <c r="DK711">
        <v>19</v>
      </c>
      <c r="DL711">
        <v>0.14000000000000001</v>
      </c>
      <c r="DM711">
        <v>0.05</v>
      </c>
      <c r="DN711">
        <v>-40.500865853658539</v>
      </c>
      <c r="DO711">
        <v>0.59225017421609727</v>
      </c>
      <c r="DP711">
        <v>0.1161906331176113</v>
      </c>
      <c r="DQ711">
        <v>0</v>
      </c>
      <c r="DR711">
        <v>0.8322630975609755</v>
      </c>
      <c r="DS711">
        <v>-0.1057529895470385</v>
      </c>
      <c r="DT711">
        <v>1.357451994893891E-2</v>
      </c>
      <c r="DU711">
        <v>0</v>
      </c>
      <c r="DV711">
        <v>0</v>
      </c>
      <c r="DW711">
        <v>2</v>
      </c>
      <c r="DX711" t="s">
        <v>363</v>
      </c>
      <c r="DY711">
        <v>2.9718499999999999</v>
      </c>
      <c r="DZ711">
        <v>2.72478</v>
      </c>
      <c r="EA711">
        <v>0.188142</v>
      </c>
      <c r="EB711">
        <v>0.18889900000000001</v>
      </c>
      <c r="EC711">
        <v>7.9735299999999995E-2</v>
      </c>
      <c r="ED711">
        <v>7.5913099999999997E-2</v>
      </c>
      <c r="EE711">
        <v>25399.3</v>
      </c>
      <c r="EF711">
        <v>25469.7</v>
      </c>
      <c r="EG711">
        <v>29134.2</v>
      </c>
      <c r="EH711">
        <v>29082</v>
      </c>
      <c r="EI711">
        <v>35551</v>
      </c>
      <c r="EJ711">
        <v>35709.800000000003</v>
      </c>
      <c r="EK711">
        <v>41052.400000000001</v>
      </c>
      <c r="EL711">
        <v>41419.199999999997</v>
      </c>
      <c r="EM711">
        <v>1.89212</v>
      </c>
      <c r="EN711">
        <v>2.0310199999999998</v>
      </c>
      <c r="EO711">
        <v>-1.8507200000000001E-2</v>
      </c>
      <c r="EP711">
        <v>0</v>
      </c>
      <c r="EQ711">
        <v>25.5456</v>
      </c>
      <c r="ER711">
        <v>999.9</v>
      </c>
      <c r="ES711">
        <v>21.9</v>
      </c>
      <c r="ET711">
        <v>43.4</v>
      </c>
      <c r="EU711">
        <v>26.003599999999999</v>
      </c>
      <c r="EV711">
        <v>62.006399999999999</v>
      </c>
      <c r="EW711">
        <v>26.558499999999999</v>
      </c>
      <c r="EX711">
        <v>2</v>
      </c>
      <c r="EY711">
        <v>0.62771600000000005</v>
      </c>
      <c r="EZ711">
        <v>9.2810500000000005</v>
      </c>
      <c r="FA711">
        <v>20.142700000000001</v>
      </c>
      <c r="FB711">
        <v>5.2195400000000003</v>
      </c>
      <c r="FC711">
        <v>12.0219</v>
      </c>
      <c r="FD711">
        <v>4.9881500000000001</v>
      </c>
      <c r="FE711">
        <v>3.28755</v>
      </c>
      <c r="FF711">
        <v>5810.3</v>
      </c>
      <c r="FG711">
        <v>9999</v>
      </c>
      <c r="FH711">
        <v>9999</v>
      </c>
      <c r="FI711">
        <v>94.6</v>
      </c>
      <c r="FJ711">
        <v>1.8677999999999999</v>
      </c>
      <c r="FK711">
        <v>1.86676</v>
      </c>
      <c r="FL711">
        <v>1.86615</v>
      </c>
      <c r="FM711">
        <v>1.8660000000000001</v>
      </c>
      <c r="FN711">
        <v>1.8678999999999999</v>
      </c>
      <c r="FO711">
        <v>1.87025</v>
      </c>
      <c r="FP711">
        <v>1.8689100000000001</v>
      </c>
      <c r="FQ711">
        <v>1.8702700000000001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-6.87</v>
      </c>
      <c r="GF711">
        <v>-0.17430000000000001</v>
      </c>
      <c r="GG711">
        <v>-0.23523885101243769</v>
      </c>
      <c r="GH711">
        <v>-4.6052117464239163E-3</v>
      </c>
      <c r="GI711">
        <v>3.8696726057278897E-7</v>
      </c>
      <c r="GJ711">
        <v>-9.6670798998846254E-11</v>
      </c>
      <c r="GK711">
        <v>-0.34206402273919922</v>
      </c>
      <c r="GL711">
        <v>-4.2203369556326094E-3</v>
      </c>
      <c r="GM711">
        <v>8.7200311459696754E-4</v>
      </c>
      <c r="GN711">
        <v>-1.3787569801556101E-5</v>
      </c>
      <c r="GO711">
        <v>4</v>
      </c>
      <c r="GP711">
        <v>2427</v>
      </c>
      <c r="GQ711">
        <v>1</v>
      </c>
      <c r="GR711">
        <v>25</v>
      </c>
      <c r="GS711">
        <v>80.8</v>
      </c>
      <c r="GT711">
        <v>80.599999999999994</v>
      </c>
      <c r="GU711">
        <v>3.8049300000000001</v>
      </c>
      <c r="GV711">
        <v>2.20825</v>
      </c>
      <c r="GW711">
        <v>1.94702</v>
      </c>
      <c r="GX711">
        <v>2.7587899999999999</v>
      </c>
      <c r="GY711">
        <v>2.19482</v>
      </c>
      <c r="GZ711">
        <v>2.3645</v>
      </c>
      <c r="HA711">
        <v>46.620199999999997</v>
      </c>
      <c r="HB711">
        <v>13.4491</v>
      </c>
      <c r="HC711">
        <v>18</v>
      </c>
      <c r="HD711">
        <v>500.029</v>
      </c>
      <c r="HE711">
        <v>611.322</v>
      </c>
      <c r="HF711">
        <v>16.5855</v>
      </c>
      <c r="HG711">
        <v>34.638500000000001</v>
      </c>
      <c r="HH711">
        <v>29.998999999999999</v>
      </c>
      <c r="HI711">
        <v>34.234699999999997</v>
      </c>
      <c r="HJ711">
        <v>34.038200000000003</v>
      </c>
      <c r="HK711">
        <v>76.241500000000002</v>
      </c>
      <c r="HL711">
        <v>17.3125</v>
      </c>
      <c r="HM711">
        <v>0</v>
      </c>
      <c r="HN711">
        <v>14.056699999999999</v>
      </c>
      <c r="HO711">
        <v>1623.82</v>
      </c>
      <c r="HP711">
        <v>20.077200000000001</v>
      </c>
      <c r="HQ711">
        <v>99.650300000000001</v>
      </c>
      <c r="HR711">
        <v>99.497799999999998</v>
      </c>
    </row>
    <row r="712" spans="1:226" x14ac:dyDescent="0.2">
      <c r="A712">
        <v>696</v>
      </c>
      <c r="B712">
        <v>1657217871.5999999</v>
      </c>
      <c r="C712">
        <v>10946</v>
      </c>
      <c r="D712" t="s">
        <v>1758</v>
      </c>
      <c r="E712" t="s">
        <v>1759</v>
      </c>
      <c r="F712">
        <v>5</v>
      </c>
      <c r="G712" s="1" t="s">
        <v>1567</v>
      </c>
      <c r="H712" t="s">
        <v>354</v>
      </c>
      <c r="I712">
        <v>1657217863.8499999</v>
      </c>
      <c r="J712">
        <f t="shared" si="340"/>
        <v>9.757928407303064E-4</v>
      </c>
      <c r="K712">
        <f t="shared" si="341"/>
        <v>0.97579284073030637</v>
      </c>
      <c r="L712" s="1">
        <f t="shared" si="342"/>
        <v>21.543451156972669</v>
      </c>
      <c r="M712">
        <f t="shared" si="343"/>
        <v>1552.681428571429</v>
      </c>
      <c r="N712">
        <f t="shared" si="344"/>
        <v>697.75673998102468</v>
      </c>
      <c r="O712">
        <f t="shared" si="345"/>
        <v>52.202597331918213</v>
      </c>
      <c r="P712">
        <f t="shared" si="346"/>
        <v>116.16369825774251</v>
      </c>
      <c r="Q712">
        <f t="shared" si="347"/>
        <v>4.2675686551935488E-2</v>
      </c>
      <c r="R712">
        <f t="shared" si="348"/>
        <v>2.8465444859189462</v>
      </c>
      <c r="S712">
        <f t="shared" si="349"/>
        <v>4.232341048758604E-2</v>
      </c>
      <c r="T712">
        <f t="shared" si="350"/>
        <v>2.6483539644870477E-2</v>
      </c>
      <c r="U712">
        <f t="shared" si="351"/>
        <v>321.51770100000005</v>
      </c>
      <c r="V712">
        <f t="shared" si="352"/>
        <v>26.214737964113709</v>
      </c>
      <c r="W712">
        <f t="shared" si="353"/>
        <v>25.244074999999999</v>
      </c>
      <c r="X712">
        <f t="shared" si="354"/>
        <v>3.2262420023526128</v>
      </c>
      <c r="Y712">
        <f t="shared" si="355"/>
        <v>50.35914374295308</v>
      </c>
      <c r="Z712">
        <f t="shared" si="356"/>
        <v>1.5564717900679945</v>
      </c>
      <c r="AA712">
        <f t="shared" si="357"/>
        <v>3.0907431588047936</v>
      </c>
      <c r="AB712">
        <f t="shared" si="358"/>
        <v>1.6697702122846183</v>
      </c>
      <c r="AC712">
        <f t="shared" si="359"/>
        <v>-43.032464276206511</v>
      </c>
      <c r="AD712">
        <f t="shared" si="360"/>
        <v>-110.34750279289209</v>
      </c>
      <c r="AE712">
        <f t="shared" si="361"/>
        <v>-8.190309450551597</v>
      </c>
      <c r="AF712">
        <f t="shared" si="362"/>
        <v>159.94742448034987</v>
      </c>
      <c r="AG712">
        <f t="shared" si="363"/>
        <v>49.889354848089035</v>
      </c>
      <c r="AH712">
        <f t="shared" si="364"/>
        <v>1.042446456679557</v>
      </c>
      <c r="AI712">
        <f t="shared" si="365"/>
        <v>21.543451156972669</v>
      </c>
      <c r="AJ712">
        <v>1641.476694248212</v>
      </c>
      <c r="AK712">
        <v>1610.584303030302</v>
      </c>
      <c r="AL712">
        <v>3.4469404483394608</v>
      </c>
      <c r="AM712">
        <v>65.560437970994172</v>
      </c>
      <c r="AN712">
        <f t="shared" si="366"/>
        <v>0.97579284073030637</v>
      </c>
      <c r="AO712">
        <v>20.014806977945732</v>
      </c>
      <c r="AP712">
        <v>20.773207878787879</v>
      </c>
      <c r="AQ712">
        <v>-1.846898947257182E-3</v>
      </c>
      <c r="AR712">
        <v>78.045151830667706</v>
      </c>
      <c r="AS712">
        <v>0</v>
      </c>
      <c r="AT712">
        <v>0</v>
      </c>
      <c r="AU712">
        <f t="shared" si="367"/>
        <v>1</v>
      </c>
      <c r="AV712">
        <f t="shared" si="368"/>
        <v>0</v>
      </c>
      <c r="AW712">
        <f t="shared" si="369"/>
        <v>39846.327631608096</v>
      </c>
      <c r="AX712">
        <f t="shared" si="370"/>
        <v>2000.014285714286</v>
      </c>
      <c r="AY712">
        <f t="shared" si="371"/>
        <v>1681.2117000000001</v>
      </c>
      <c r="AZ712">
        <f t="shared" si="372"/>
        <v>0.84059984571538771</v>
      </c>
      <c r="BA712">
        <f t="shared" si="373"/>
        <v>0.16075770223069835</v>
      </c>
      <c r="BB712" s="1">
        <v>3.923</v>
      </c>
      <c r="BC712">
        <v>0.5</v>
      </c>
      <c r="BD712" t="s">
        <v>355</v>
      </c>
      <c r="BE712">
        <v>2</v>
      </c>
      <c r="BF712" t="b">
        <v>1</v>
      </c>
      <c r="BG712">
        <v>1657217863.8499999</v>
      </c>
      <c r="BH712">
        <v>1552.681428571429</v>
      </c>
      <c r="BI712">
        <v>1593.0942857142859</v>
      </c>
      <c r="BJ712">
        <v>20.804303571428569</v>
      </c>
      <c r="BK712">
        <v>20.003421428571421</v>
      </c>
      <c r="BL712">
        <v>1559.523928571429</v>
      </c>
      <c r="BM712">
        <v>20.978428571428569</v>
      </c>
      <c r="BN712">
        <v>500.00339285714279</v>
      </c>
      <c r="BO712">
        <v>74.714910714285708</v>
      </c>
      <c r="BP712">
        <v>9.9984421428571432E-2</v>
      </c>
      <c r="BQ712">
        <v>24.525024999999999</v>
      </c>
      <c r="BR712">
        <v>25.244074999999999</v>
      </c>
      <c r="BS712">
        <v>999.9000000000002</v>
      </c>
      <c r="BT712">
        <v>0</v>
      </c>
      <c r="BU712">
        <v>0</v>
      </c>
      <c r="BV712">
        <v>10002.762500000001</v>
      </c>
      <c r="BW712">
        <v>0</v>
      </c>
      <c r="BX712">
        <v>548.30178571428576</v>
      </c>
      <c r="BY712">
        <v>-40.412675</v>
      </c>
      <c r="BZ712">
        <v>1585.670357142857</v>
      </c>
      <c r="CA712">
        <v>1625.611785714286</v>
      </c>
      <c r="CB712">
        <v>0.80087214285714281</v>
      </c>
      <c r="CC712">
        <v>1593.0942857142859</v>
      </c>
      <c r="CD712">
        <v>20.003421428571421</v>
      </c>
      <c r="CE712">
        <v>1.5543907142857141</v>
      </c>
      <c r="CF712">
        <v>1.494553928571428</v>
      </c>
      <c r="CG712">
        <v>13.51392857142857</v>
      </c>
      <c r="CH712">
        <v>12.912557142857141</v>
      </c>
      <c r="CI712">
        <v>2000.014285714286</v>
      </c>
      <c r="CJ712">
        <v>0.98000646428571436</v>
      </c>
      <c r="CK712">
        <v>1.9993735714285719E-2</v>
      </c>
      <c r="CL712">
        <v>0</v>
      </c>
      <c r="CM712">
        <v>2.3115142857142859</v>
      </c>
      <c r="CN712">
        <v>0</v>
      </c>
      <c r="CO712">
        <v>6473.8139285714296</v>
      </c>
      <c r="CP712">
        <v>16749.603571428572</v>
      </c>
      <c r="CQ712">
        <v>42.582249999999988</v>
      </c>
      <c r="CR712">
        <v>44.301142857142857</v>
      </c>
      <c r="CS712">
        <v>42.999928571428562</v>
      </c>
      <c r="CT712">
        <v>43.042071428571433</v>
      </c>
      <c r="CU712">
        <v>41.419285714285706</v>
      </c>
      <c r="CV712">
        <v>1960.024285714285</v>
      </c>
      <c r="CW712">
        <v>39.99</v>
      </c>
      <c r="CX712">
        <v>0</v>
      </c>
      <c r="CY712">
        <v>1657217876.9000001</v>
      </c>
      <c r="CZ712">
        <v>0</v>
      </c>
      <c r="DA712">
        <v>1657213031</v>
      </c>
      <c r="DB712" t="s">
        <v>1093</v>
      </c>
      <c r="DC712">
        <v>1657213019.5</v>
      </c>
      <c r="DD712">
        <v>1657213031</v>
      </c>
      <c r="DE712">
        <v>2</v>
      </c>
      <c r="DF712">
        <v>1.982</v>
      </c>
      <c r="DG712">
        <v>-0.124</v>
      </c>
      <c r="DH712">
        <v>-2.1179999999999999</v>
      </c>
      <c r="DI712">
        <v>-0.2</v>
      </c>
      <c r="DJ712">
        <v>420</v>
      </c>
      <c r="DK712">
        <v>19</v>
      </c>
      <c r="DL712">
        <v>0.14000000000000001</v>
      </c>
      <c r="DM712">
        <v>0.05</v>
      </c>
      <c r="DN712">
        <v>-40.441474999999997</v>
      </c>
      <c r="DO712">
        <v>0.47254559099437349</v>
      </c>
      <c r="DP712">
        <v>9.0078304130350589E-2</v>
      </c>
      <c r="DQ712">
        <v>0</v>
      </c>
      <c r="DR712">
        <v>0.81145689999999993</v>
      </c>
      <c r="DS712">
        <v>-0.2020619212007515</v>
      </c>
      <c r="DT712">
        <v>2.5450279690801041E-2</v>
      </c>
      <c r="DU712">
        <v>0</v>
      </c>
      <c r="DV712">
        <v>0</v>
      </c>
      <c r="DW712">
        <v>2</v>
      </c>
      <c r="DX712" t="s">
        <v>363</v>
      </c>
      <c r="DY712">
        <v>2.9718300000000002</v>
      </c>
      <c r="DZ712">
        <v>2.7247400000000002</v>
      </c>
      <c r="EA712">
        <v>0.18950900000000001</v>
      </c>
      <c r="EB712">
        <v>0.19022900000000001</v>
      </c>
      <c r="EC712">
        <v>7.9694399999999999E-2</v>
      </c>
      <c r="ED712">
        <v>7.5997300000000004E-2</v>
      </c>
      <c r="EE712">
        <v>25357.3</v>
      </c>
      <c r="EF712">
        <v>25429</v>
      </c>
      <c r="EG712">
        <v>29135.200000000001</v>
      </c>
      <c r="EH712">
        <v>29083.3</v>
      </c>
      <c r="EI712">
        <v>35553.599999999999</v>
      </c>
      <c r="EJ712">
        <v>35708.300000000003</v>
      </c>
      <c r="EK712">
        <v>41053.599999999999</v>
      </c>
      <c r="EL712">
        <v>41421.199999999997</v>
      </c>
      <c r="EM712">
        <v>1.89235</v>
      </c>
      <c r="EN712">
        <v>2.0312999999999999</v>
      </c>
      <c r="EO712">
        <v>-1.8425299999999999E-2</v>
      </c>
      <c r="EP712">
        <v>0</v>
      </c>
      <c r="EQ712">
        <v>25.494399999999999</v>
      </c>
      <c r="ER712">
        <v>999.9</v>
      </c>
      <c r="ES712">
        <v>21.9</v>
      </c>
      <c r="ET712">
        <v>43.4</v>
      </c>
      <c r="EU712">
        <v>26.002400000000002</v>
      </c>
      <c r="EV712">
        <v>62.106400000000001</v>
      </c>
      <c r="EW712">
        <v>26.586500000000001</v>
      </c>
      <c r="EX712">
        <v>2</v>
      </c>
      <c r="EY712">
        <v>0.62613799999999997</v>
      </c>
      <c r="EZ712">
        <v>9.2810500000000005</v>
      </c>
      <c r="FA712">
        <v>20.142399999999999</v>
      </c>
      <c r="FB712">
        <v>5.2175900000000004</v>
      </c>
      <c r="FC712">
        <v>12.0215</v>
      </c>
      <c r="FD712">
        <v>4.9877500000000001</v>
      </c>
      <c r="FE712">
        <v>3.28715</v>
      </c>
      <c r="FF712">
        <v>5810.3</v>
      </c>
      <c r="FG712">
        <v>9999</v>
      </c>
      <c r="FH712">
        <v>9999</v>
      </c>
      <c r="FI712">
        <v>94.6</v>
      </c>
      <c r="FJ712">
        <v>1.8677900000000001</v>
      </c>
      <c r="FK712">
        <v>1.86676</v>
      </c>
      <c r="FL712">
        <v>1.86615</v>
      </c>
      <c r="FM712">
        <v>1.8660000000000001</v>
      </c>
      <c r="FN712">
        <v>1.8678600000000001</v>
      </c>
      <c r="FO712">
        <v>1.87026</v>
      </c>
      <c r="FP712">
        <v>1.8689</v>
      </c>
      <c r="FQ712">
        <v>1.8702700000000001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-6.95</v>
      </c>
      <c r="GF712">
        <v>-0.17460000000000001</v>
      </c>
      <c r="GG712">
        <v>-0.23523885101243769</v>
      </c>
      <c r="GH712">
        <v>-4.6052117464239163E-3</v>
      </c>
      <c r="GI712">
        <v>3.8696726057278897E-7</v>
      </c>
      <c r="GJ712">
        <v>-9.6670798998846254E-11</v>
      </c>
      <c r="GK712">
        <v>-0.34206402273919922</v>
      </c>
      <c r="GL712">
        <v>-4.2203369556326094E-3</v>
      </c>
      <c r="GM712">
        <v>8.7200311459696754E-4</v>
      </c>
      <c r="GN712">
        <v>-1.3787569801556101E-5</v>
      </c>
      <c r="GO712">
        <v>4</v>
      </c>
      <c r="GP712">
        <v>2427</v>
      </c>
      <c r="GQ712">
        <v>1</v>
      </c>
      <c r="GR712">
        <v>25</v>
      </c>
      <c r="GS712">
        <v>80.900000000000006</v>
      </c>
      <c r="GT712">
        <v>80.7</v>
      </c>
      <c r="GU712">
        <v>3.8378899999999998</v>
      </c>
      <c r="GV712">
        <v>2.20947</v>
      </c>
      <c r="GW712">
        <v>1.94702</v>
      </c>
      <c r="GX712">
        <v>2.7587899999999999</v>
      </c>
      <c r="GY712">
        <v>2.19482</v>
      </c>
      <c r="GZ712">
        <v>2.3584000000000001</v>
      </c>
      <c r="HA712">
        <v>46.620199999999997</v>
      </c>
      <c r="HB712">
        <v>13.440300000000001</v>
      </c>
      <c r="HC712">
        <v>18</v>
      </c>
      <c r="HD712">
        <v>500.15100000000001</v>
      </c>
      <c r="HE712">
        <v>611.50400000000002</v>
      </c>
      <c r="HF712">
        <v>16.555700000000002</v>
      </c>
      <c r="HG712">
        <v>34.6297</v>
      </c>
      <c r="HH712">
        <v>29.998799999999999</v>
      </c>
      <c r="HI712">
        <v>34.231099999999998</v>
      </c>
      <c r="HJ712">
        <v>34.033900000000003</v>
      </c>
      <c r="HK712">
        <v>76.842799999999997</v>
      </c>
      <c r="HL712">
        <v>17.3125</v>
      </c>
      <c r="HM712">
        <v>0</v>
      </c>
      <c r="HN712">
        <v>14.042299999999999</v>
      </c>
      <c r="HO712">
        <v>1637.23</v>
      </c>
      <c r="HP712">
        <v>19.971499999999999</v>
      </c>
      <c r="HQ712">
        <v>99.653300000000002</v>
      </c>
      <c r="HR712">
        <v>99.502600000000001</v>
      </c>
    </row>
    <row r="713" spans="1:226" x14ac:dyDescent="0.2">
      <c r="A713">
        <v>697</v>
      </c>
      <c r="B713">
        <v>1657217876.0999999</v>
      </c>
      <c r="C713">
        <v>10950.5</v>
      </c>
      <c r="D713" t="s">
        <v>1760</v>
      </c>
      <c r="E713" t="s">
        <v>1761</v>
      </c>
      <c r="F713">
        <v>5</v>
      </c>
      <c r="G713" s="1" t="s">
        <v>1567</v>
      </c>
      <c r="H713" t="s">
        <v>354</v>
      </c>
      <c r="I713">
        <v>1657217868.2785709</v>
      </c>
      <c r="J713">
        <f t="shared" si="340"/>
        <v>9.6775968803908068E-4</v>
      </c>
      <c r="K713">
        <f t="shared" si="341"/>
        <v>0.96775968803908063</v>
      </c>
      <c r="L713" s="1">
        <f t="shared" si="342"/>
        <v>21.871503803587498</v>
      </c>
      <c r="M713">
        <f t="shared" si="343"/>
        <v>1567.600714285714</v>
      </c>
      <c r="N713">
        <f t="shared" si="344"/>
        <v>695.262524898376</v>
      </c>
      <c r="O713">
        <f t="shared" si="345"/>
        <v>52.016161028890188</v>
      </c>
      <c r="P713">
        <f t="shared" si="346"/>
        <v>117.28026215019639</v>
      </c>
      <c r="Q713">
        <f t="shared" si="347"/>
        <v>4.2422360268624545E-2</v>
      </c>
      <c r="R713">
        <f t="shared" si="348"/>
        <v>2.8470609679080843</v>
      </c>
      <c r="S713">
        <f t="shared" si="349"/>
        <v>4.2074298255725229E-2</v>
      </c>
      <c r="T713">
        <f t="shared" si="350"/>
        <v>2.6327470233684584E-2</v>
      </c>
      <c r="U713">
        <f t="shared" si="351"/>
        <v>321.51849899999991</v>
      </c>
      <c r="V713">
        <f t="shared" si="352"/>
        <v>26.190091251340842</v>
      </c>
      <c r="W713">
        <f t="shared" si="353"/>
        <v>25.216528571428569</v>
      </c>
      <c r="X713">
        <f t="shared" si="354"/>
        <v>3.2209570648200798</v>
      </c>
      <c r="Y713">
        <f t="shared" si="355"/>
        <v>50.392980622205428</v>
      </c>
      <c r="Z713">
        <f t="shared" si="356"/>
        <v>1.5550454473289625</v>
      </c>
      <c r="AA713">
        <f t="shared" si="357"/>
        <v>3.0858374085611024</v>
      </c>
      <c r="AB713">
        <f t="shared" si="358"/>
        <v>1.6659116174911173</v>
      </c>
      <c r="AC713">
        <f t="shared" si="359"/>
        <v>-42.678202242523462</v>
      </c>
      <c r="AD713">
        <f t="shared" si="360"/>
        <v>-110.21403368508075</v>
      </c>
      <c r="AE713">
        <f t="shared" si="361"/>
        <v>-8.1766913480816239</v>
      </c>
      <c r="AF713">
        <f t="shared" si="362"/>
        <v>160.44957172431404</v>
      </c>
      <c r="AG713">
        <f t="shared" si="363"/>
        <v>49.883075258328454</v>
      </c>
      <c r="AH713">
        <f t="shared" si="364"/>
        <v>1.0171785848463488</v>
      </c>
      <c r="AI713">
        <f t="shared" si="365"/>
        <v>21.871503803587498</v>
      </c>
      <c r="AJ713">
        <v>1656.9475837787429</v>
      </c>
      <c r="AK713">
        <v>1625.9706666666671</v>
      </c>
      <c r="AL713">
        <v>3.4015843341803449</v>
      </c>
      <c r="AM713">
        <v>65.560437970994172</v>
      </c>
      <c r="AN713">
        <f t="shared" si="366"/>
        <v>0.96775968803908063</v>
      </c>
      <c r="AO713">
        <v>20.015871231625169</v>
      </c>
      <c r="AP713">
        <v>20.761588484848481</v>
      </c>
      <c r="AQ713">
        <v>-4.6218901814795471E-4</v>
      </c>
      <c r="AR713">
        <v>78.045151830667706</v>
      </c>
      <c r="AS713">
        <v>0</v>
      </c>
      <c r="AT713">
        <v>0</v>
      </c>
      <c r="AU713">
        <f t="shared" si="367"/>
        <v>1</v>
      </c>
      <c r="AV713">
        <f t="shared" si="368"/>
        <v>0</v>
      </c>
      <c r="AW713">
        <f t="shared" si="369"/>
        <v>39860.089739530129</v>
      </c>
      <c r="AX713">
        <f t="shared" si="370"/>
        <v>2000.0192857142849</v>
      </c>
      <c r="AY713">
        <f t="shared" si="371"/>
        <v>1681.2158999999995</v>
      </c>
      <c r="AZ713">
        <f t="shared" si="372"/>
        <v>0.84059984421578793</v>
      </c>
      <c r="BA713">
        <f t="shared" si="373"/>
        <v>0.16075769933647069</v>
      </c>
      <c r="BB713" s="1">
        <v>3.923</v>
      </c>
      <c r="BC713">
        <v>0.5</v>
      </c>
      <c r="BD713" t="s">
        <v>355</v>
      </c>
      <c r="BE713">
        <v>2</v>
      </c>
      <c r="BF713" t="b">
        <v>1</v>
      </c>
      <c r="BG713">
        <v>1657217868.2785709</v>
      </c>
      <c r="BH713">
        <v>1567.600714285714</v>
      </c>
      <c r="BI713">
        <v>1607.99</v>
      </c>
      <c r="BJ713">
        <v>20.785171428571431</v>
      </c>
      <c r="BK713">
        <v>20.003682142857141</v>
      </c>
      <c r="BL713">
        <v>1574.5046428571429</v>
      </c>
      <c r="BM713">
        <v>20.959560714285711</v>
      </c>
      <c r="BN713">
        <v>500.00053571428577</v>
      </c>
      <c r="BO713">
        <v>74.715135714285708</v>
      </c>
      <c r="BP713">
        <v>0.1000012535714286</v>
      </c>
      <c r="BQ713">
        <v>24.498478571428571</v>
      </c>
      <c r="BR713">
        <v>25.216528571428569</v>
      </c>
      <c r="BS713">
        <v>999.9000000000002</v>
      </c>
      <c r="BT713">
        <v>0</v>
      </c>
      <c r="BU713">
        <v>0</v>
      </c>
      <c r="BV713">
        <v>10005.4025</v>
      </c>
      <c r="BW713">
        <v>0</v>
      </c>
      <c r="BX713">
        <v>531.75414285714271</v>
      </c>
      <c r="BY713">
        <v>-40.388896428571442</v>
      </c>
      <c r="BZ713">
        <v>1600.8760714285711</v>
      </c>
      <c r="CA713">
        <v>1640.8117857142861</v>
      </c>
      <c r="CB713">
        <v>0.78148300000000004</v>
      </c>
      <c r="CC713">
        <v>1607.99</v>
      </c>
      <c r="CD713">
        <v>20.003682142857141</v>
      </c>
      <c r="CE713">
        <v>1.552966071428572</v>
      </c>
      <c r="CF713">
        <v>1.4945785714285711</v>
      </c>
      <c r="CG713">
        <v>13.49985357142857</v>
      </c>
      <c r="CH713">
        <v>12.912800000000001</v>
      </c>
      <c r="CI713">
        <v>2000.0192857142849</v>
      </c>
      <c r="CJ713">
        <v>0.98000646428571436</v>
      </c>
      <c r="CK713">
        <v>1.9993735714285719E-2</v>
      </c>
      <c r="CL713">
        <v>0</v>
      </c>
      <c r="CM713">
        <v>2.3074571428571429</v>
      </c>
      <c r="CN713">
        <v>0</v>
      </c>
      <c r="CO713">
        <v>6457.2803571428567</v>
      </c>
      <c r="CP713">
        <v>16749.642857142859</v>
      </c>
      <c r="CQ713">
        <v>42.56424999999998</v>
      </c>
      <c r="CR713">
        <v>44.251928571428557</v>
      </c>
      <c r="CS713">
        <v>42.977499999999978</v>
      </c>
      <c r="CT713">
        <v>43.024357142857149</v>
      </c>
      <c r="CU713">
        <v>41.401571428571422</v>
      </c>
      <c r="CV713">
        <v>1960.0292857142861</v>
      </c>
      <c r="CW713">
        <v>39.99</v>
      </c>
      <c r="CX713">
        <v>0</v>
      </c>
      <c r="CY713">
        <v>1657217881.0999999</v>
      </c>
      <c r="CZ713">
        <v>0</v>
      </c>
      <c r="DA713">
        <v>1657213031</v>
      </c>
      <c r="DB713" t="s">
        <v>1093</v>
      </c>
      <c r="DC713">
        <v>1657213019.5</v>
      </c>
      <c r="DD713">
        <v>1657213031</v>
      </c>
      <c r="DE713">
        <v>2</v>
      </c>
      <c r="DF713">
        <v>1.982</v>
      </c>
      <c r="DG713">
        <v>-0.124</v>
      </c>
      <c r="DH713">
        <v>-2.1179999999999999</v>
      </c>
      <c r="DI713">
        <v>-0.2</v>
      </c>
      <c r="DJ713">
        <v>420</v>
      </c>
      <c r="DK713">
        <v>19</v>
      </c>
      <c r="DL713">
        <v>0.14000000000000001</v>
      </c>
      <c r="DM713">
        <v>0.05</v>
      </c>
      <c r="DN713">
        <v>-40.389607317073178</v>
      </c>
      <c r="DO713">
        <v>0.30744041811841227</v>
      </c>
      <c r="DP713">
        <v>7.2872178070264471E-2</v>
      </c>
      <c r="DQ713">
        <v>0</v>
      </c>
      <c r="DR713">
        <v>0.79317865853658531</v>
      </c>
      <c r="DS713">
        <v>-0.29929634843205571</v>
      </c>
      <c r="DT713">
        <v>3.2622955780165323E-2</v>
      </c>
      <c r="DU713">
        <v>0</v>
      </c>
      <c r="DV713">
        <v>0</v>
      </c>
      <c r="DW713">
        <v>2</v>
      </c>
      <c r="DX713" t="s">
        <v>363</v>
      </c>
      <c r="DY713">
        <v>2.9718599999999999</v>
      </c>
      <c r="DZ713">
        <v>2.7248600000000001</v>
      </c>
      <c r="EA713">
        <v>0.190604</v>
      </c>
      <c r="EB713">
        <v>0.19129599999999999</v>
      </c>
      <c r="EC713">
        <v>7.9661200000000001E-2</v>
      </c>
      <c r="ED713">
        <v>7.5943099999999999E-2</v>
      </c>
      <c r="EE713">
        <v>25323.9</v>
      </c>
      <c r="EF713">
        <v>25396.2</v>
      </c>
      <c r="EG713">
        <v>29136.3</v>
      </c>
      <c r="EH713">
        <v>29084.3</v>
      </c>
      <c r="EI713">
        <v>35556.300000000003</v>
      </c>
      <c r="EJ713">
        <v>35711.800000000003</v>
      </c>
      <c r="EK713">
        <v>41055.199999999997</v>
      </c>
      <c r="EL713">
        <v>41422.800000000003</v>
      </c>
      <c r="EM713">
        <v>1.8924000000000001</v>
      </c>
      <c r="EN713">
        <v>2.0312800000000002</v>
      </c>
      <c r="EO713">
        <v>-1.771E-2</v>
      </c>
      <c r="EP713">
        <v>0</v>
      </c>
      <c r="EQ713">
        <v>25.452400000000001</v>
      </c>
      <c r="ER713">
        <v>999.9</v>
      </c>
      <c r="ES713">
        <v>21.9</v>
      </c>
      <c r="ET713">
        <v>43.4</v>
      </c>
      <c r="EU713">
        <v>26.0047</v>
      </c>
      <c r="EV713">
        <v>62.056399999999996</v>
      </c>
      <c r="EW713">
        <v>26.5946</v>
      </c>
      <c r="EX713">
        <v>2</v>
      </c>
      <c r="EY713">
        <v>0.62503600000000004</v>
      </c>
      <c r="EZ713">
        <v>9.2810500000000005</v>
      </c>
      <c r="FA713">
        <v>20.1432</v>
      </c>
      <c r="FB713">
        <v>5.2198399999999996</v>
      </c>
      <c r="FC713">
        <v>12.021599999999999</v>
      </c>
      <c r="FD713">
        <v>4.9884500000000003</v>
      </c>
      <c r="FE713">
        <v>3.2876500000000002</v>
      </c>
      <c r="FF713">
        <v>5810.6</v>
      </c>
      <c r="FG713">
        <v>9999</v>
      </c>
      <c r="FH713">
        <v>9999</v>
      </c>
      <c r="FI713">
        <v>94.6</v>
      </c>
      <c r="FJ713">
        <v>1.8677900000000001</v>
      </c>
      <c r="FK713">
        <v>1.8667499999999999</v>
      </c>
      <c r="FL713">
        <v>1.86615</v>
      </c>
      <c r="FM713">
        <v>1.8660000000000001</v>
      </c>
      <c r="FN713">
        <v>1.8678900000000001</v>
      </c>
      <c r="FO713">
        <v>1.87025</v>
      </c>
      <c r="FP713">
        <v>1.8689</v>
      </c>
      <c r="FQ713">
        <v>1.8702700000000001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-7.01</v>
      </c>
      <c r="GF713">
        <v>-0.17480000000000001</v>
      </c>
      <c r="GG713">
        <v>-0.23523885101243769</v>
      </c>
      <c r="GH713">
        <v>-4.6052117464239163E-3</v>
      </c>
      <c r="GI713">
        <v>3.8696726057278897E-7</v>
      </c>
      <c r="GJ713">
        <v>-9.6670798998846254E-11</v>
      </c>
      <c r="GK713">
        <v>-0.34206402273919922</v>
      </c>
      <c r="GL713">
        <v>-4.2203369556326094E-3</v>
      </c>
      <c r="GM713">
        <v>8.7200311459696754E-4</v>
      </c>
      <c r="GN713">
        <v>-1.3787569801556101E-5</v>
      </c>
      <c r="GO713">
        <v>4</v>
      </c>
      <c r="GP713">
        <v>2427</v>
      </c>
      <c r="GQ713">
        <v>1</v>
      </c>
      <c r="GR713">
        <v>25</v>
      </c>
      <c r="GS713">
        <v>80.900000000000006</v>
      </c>
      <c r="GT713">
        <v>80.8</v>
      </c>
      <c r="GU713">
        <v>3.8635299999999999</v>
      </c>
      <c r="GV713">
        <v>2.2021500000000001</v>
      </c>
      <c r="GW713">
        <v>1.94702</v>
      </c>
      <c r="GX713">
        <v>2.7587899999999999</v>
      </c>
      <c r="GY713">
        <v>2.19482</v>
      </c>
      <c r="GZ713">
        <v>2.3718300000000001</v>
      </c>
      <c r="HA713">
        <v>46.620199999999997</v>
      </c>
      <c r="HB713">
        <v>13.440300000000001</v>
      </c>
      <c r="HC713">
        <v>18</v>
      </c>
      <c r="HD713">
        <v>500.15899999999999</v>
      </c>
      <c r="HE713">
        <v>611.45100000000002</v>
      </c>
      <c r="HF713">
        <v>16.529299999999999</v>
      </c>
      <c r="HG713">
        <v>34.622</v>
      </c>
      <c r="HH713">
        <v>29.998799999999999</v>
      </c>
      <c r="HI713">
        <v>34.227800000000002</v>
      </c>
      <c r="HJ713">
        <v>34.0306</v>
      </c>
      <c r="HK713">
        <v>77.411600000000007</v>
      </c>
      <c r="HL713">
        <v>17.3125</v>
      </c>
      <c r="HM713">
        <v>0</v>
      </c>
      <c r="HN713">
        <v>14.023099999999999</v>
      </c>
      <c r="HO713">
        <v>1657.27</v>
      </c>
      <c r="HP713">
        <v>19.948799999999999</v>
      </c>
      <c r="HQ713">
        <v>99.6571</v>
      </c>
      <c r="HR713">
        <v>99.506200000000007</v>
      </c>
    </row>
    <row r="714" spans="1:226" x14ac:dyDescent="0.2">
      <c r="A714">
        <v>698</v>
      </c>
      <c r="B714">
        <v>1657217881.5999999</v>
      </c>
      <c r="C714">
        <v>10956</v>
      </c>
      <c r="D714" t="s">
        <v>1762</v>
      </c>
      <c r="E714" t="s">
        <v>1763</v>
      </c>
      <c r="F714">
        <v>5</v>
      </c>
      <c r="G714" s="1" t="s">
        <v>1567</v>
      </c>
      <c r="H714" t="s">
        <v>354</v>
      </c>
      <c r="I714">
        <v>1657217873.8499999</v>
      </c>
      <c r="J714">
        <f t="shared" si="340"/>
        <v>9.6159817849768596E-4</v>
      </c>
      <c r="K714">
        <f t="shared" si="341"/>
        <v>0.96159817849768592</v>
      </c>
      <c r="L714" s="1">
        <f t="shared" si="342"/>
        <v>21.597770499601609</v>
      </c>
      <c r="M714">
        <f t="shared" si="343"/>
        <v>1586.400357142857</v>
      </c>
      <c r="N714">
        <f t="shared" si="344"/>
        <v>721.49439742984532</v>
      </c>
      <c r="O714">
        <f t="shared" si="345"/>
        <v>53.979005736599923</v>
      </c>
      <c r="P714">
        <f t="shared" si="346"/>
        <v>118.68742748911632</v>
      </c>
      <c r="Q714">
        <f t="shared" si="347"/>
        <v>4.230337621634838E-2</v>
      </c>
      <c r="R714">
        <f t="shared" si="348"/>
        <v>2.8477204545941932</v>
      </c>
      <c r="S714">
        <f t="shared" si="349"/>
        <v>4.1957334772145825E-2</v>
      </c>
      <c r="T714">
        <f t="shared" si="350"/>
        <v>2.6254188609380134E-2</v>
      </c>
      <c r="U714">
        <f t="shared" si="351"/>
        <v>321.51291300000003</v>
      </c>
      <c r="V714">
        <f t="shared" si="352"/>
        <v>26.158950178478051</v>
      </c>
      <c r="W714">
        <f t="shared" si="353"/>
        <v>25.177746428571432</v>
      </c>
      <c r="X714">
        <f t="shared" si="354"/>
        <v>3.213529314605132</v>
      </c>
      <c r="Y714">
        <f t="shared" si="355"/>
        <v>50.440614629362791</v>
      </c>
      <c r="Z714">
        <f t="shared" si="356"/>
        <v>1.5534972275682064</v>
      </c>
      <c r="AA714">
        <f t="shared" si="357"/>
        <v>3.0798538816057075</v>
      </c>
      <c r="AB714">
        <f t="shared" si="358"/>
        <v>1.6600320870369256</v>
      </c>
      <c r="AC714">
        <f t="shared" si="359"/>
        <v>-42.406479671747952</v>
      </c>
      <c r="AD714">
        <f t="shared" si="360"/>
        <v>-109.26412306565801</v>
      </c>
      <c r="AE714">
        <f t="shared" si="361"/>
        <v>-8.1014347722604523</v>
      </c>
      <c r="AF714">
        <f t="shared" si="362"/>
        <v>161.74087549033362</v>
      </c>
      <c r="AG714">
        <f t="shared" si="363"/>
        <v>49.826059833986776</v>
      </c>
      <c r="AH714">
        <f t="shared" si="364"/>
        <v>0.9898076874352898</v>
      </c>
      <c r="AI714">
        <f t="shared" si="365"/>
        <v>21.597770499601609</v>
      </c>
      <c r="AJ714">
        <v>1675.8621889201941</v>
      </c>
      <c r="AK714">
        <v>1644.9580606060599</v>
      </c>
      <c r="AL714">
        <v>3.4383246257119642</v>
      </c>
      <c r="AM714">
        <v>65.560437970994172</v>
      </c>
      <c r="AN714">
        <f t="shared" si="366"/>
        <v>0.96159817849768592</v>
      </c>
      <c r="AO714">
        <v>19.991533416299429</v>
      </c>
      <c r="AP714">
        <v>20.73336848484848</v>
      </c>
      <c r="AQ714">
        <v>-6.4162948664991883E-4</v>
      </c>
      <c r="AR714">
        <v>78.045151830667706</v>
      </c>
      <c r="AS714">
        <v>0</v>
      </c>
      <c r="AT714">
        <v>0</v>
      </c>
      <c r="AU714">
        <f t="shared" si="367"/>
        <v>1</v>
      </c>
      <c r="AV714">
        <f t="shared" si="368"/>
        <v>0</v>
      </c>
      <c r="AW714">
        <f t="shared" si="369"/>
        <v>39877.472347122835</v>
      </c>
      <c r="AX714">
        <f t="shared" si="370"/>
        <v>1999.984285714286</v>
      </c>
      <c r="AY714">
        <f t="shared" si="371"/>
        <v>1681.1865000000003</v>
      </c>
      <c r="AZ714">
        <f t="shared" si="372"/>
        <v>0.84059985471314413</v>
      </c>
      <c r="BA714">
        <f t="shared" si="373"/>
        <v>0.16075771959636825</v>
      </c>
      <c r="BB714" s="1">
        <v>3.923</v>
      </c>
      <c r="BC714">
        <v>0.5</v>
      </c>
      <c r="BD714" t="s">
        <v>355</v>
      </c>
      <c r="BE714">
        <v>2</v>
      </c>
      <c r="BF714" t="b">
        <v>1</v>
      </c>
      <c r="BG714">
        <v>1657217873.8499999</v>
      </c>
      <c r="BH714">
        <v>1586.400357142857</v>
      </c>
      <c r="BI714">
        <v>1626.7249999999999</v>
      </c>
      <c r="BJ714">
        <v>20.764360714285711</v>
      </c>
      <c r="BK714">
        <v>20.003900000000002</v>
      </c>
      <c r="BL714">
        <v>1593.3814285714291</v>
      </c>
      <c r="BM714">
        <v>20.939039285714291</v>
      </c>
      <c r="BN714">
        <v>500.01100000000002</v>
      </c>
      <c r="BO714">
        <v>74.715560714285715</v>
      </c>
      <c r="BP714">
        <v>9.9997007142857156E-2</v>
      </c>
      <c r="BQ714">
        <v>24.466049999999999</v>
      </c>
      <c r="BR714">
        <v>25.177746428571432</v>
      </c>
      <c r="BS714">
        <v>999.9000000000002</v>
      </c>
      <c r="BT714">
        <v>0</v>
      </c>
      <c r="BU714">
        <v>0</v>
      </c>
      <c r="BV714">
        <v>10008.75535714286</v>
      </c>
      <c r="BW714">
        <v>0</v>
      </c>
      <c r="BX714">
        <v>516.2140714285714</v>
      </c>
      <c r="BY714">
        <v>-40.325846428571431</v>
      </c>
      <c r="BZ714">
        <v>1620.039642857143</v>
      </c>
      <c r="CA714">
        <v>1659.930357142857</v>
      </c>
      <c r="CB714">
        <v>0.76044950000000011</v>
      </c>
      <c r="CC714">
        <v>1626.7249999999999</v>
      </c>
      <c r="CD714">
        <v>20.003900000000002</v>
      </c>
      <c r="CE714">
        <v>1.55142</v>
      </c>
      <c r="CF714">
        <v>1.494603214285714</v>
      </c>
      <c r="CG714">
        <v>13.48455714285714</v>
      </c>
      <c r="CH714">
        <v>12.91305357142857</v>
      </c>
      <c r="CI714">
        <v>1999.984285714286</v>
      </c>
      <c r="CJ714">
        <v>0.98000603571428579</v>
      </c>
      <c r="CK714">
        <v>1.9994164285714291E-2</v>
      </c>
      <c r="CL714">
        <v>0</v>
      </c>
      <c r="CM714">
        <v>2.2457035714285709</v>
      </c>
      <c r="CN714">
        <v>0</v>
      </c>
      <c r="CO714">
        <v>6437.1164285714294</v>
      </c>
      <c r="CP714">
        <v>16749.346428571429</v>
      </c>
      <c r="CQ714">
        <v>42.544285714285706</v>
      </c>
      <c r="CR714">
        <v>44.205071428571422</v>
      </c>
      <c r="CS714">
        <v>42.950571428571422</v>
      </c>
      <c r="CT714">
        <v>42.990928571428562</v>
      </c>
      <c r="CU714">
        <v>41.374928571428562</v>
      </c>
      <c r="CV714">
        <v>1959.994285714286</v>
      </c>
      <c r="CW714">
        <v>39.99</v>
      </c>
      <c r="CX714">
        <v>0</v>
      </c>
      <c r="CY714">
        <v>1657217886.5</v>
      </c>
      <c r="CZ714">
        <v>0</v>
      </c>
      <c r="DA714">
        <v>1657213031</v>
      </c>
      <c r="DB714" t="s">
        <v>1093</v>
      </c>
      <c r="DC714">
        <v>1657213019.5</v>
      </c>
      <c r="DD714">
        <v>1657213031</v>
      </c>
      <c r="DE714">
        <v>2</v>
      </c>
      <c r="DF714">
        <v>1.982</v>
      </c>
      <c r="DG714">
        <v>-0.124</v>
      </c>
      <c r="DH714">
        <v>-2.1179999999999999</v>
      </c>
      <c r="DI714">
        <v>-0.2</v>
      </c>
      <c r="DJ714">
        <v>420</v>
      </c>
      <c r="DK714">
        <v>19</v>
      </c>
      <c r="DL714">
        <v>0.14000000000000001</v>
      </c>
      <c r="DM714">
        <v>0.05</v>
      </c>
      <c r="DN714">
        <v>-40.365950000000012</v>
      </c>
      <c r="DO714">
        <v>0.68594071294566439</v>
      </c>
      <c r="DP714">
        <v>8.6662791900561267E-2</v>
      </c>
      <c r="DQ714">
        <v>0</v>
      </c>
      <c r="DR714">
        <v>0.77464177499999998</v>
      </c>
      <c r="DS714">
        <v>-0.20516164727955219</v>
      </c>
      <c r="DT714">
        <v>2.6447416019800021E-2</v>
      </c>
      <c r="DU714">
        <v>0</v>
      </c>
      <c r="DV714">
        <v>0</v>
      </c>
      <c r="DW714">
        <v>2</v>
      </c>
      <c r="DX714" t="s">
        <v>363</v>
      </c>
      <c r="DY714">
        <v>2.9719099999999998</v>
      </c>
      <c r="DZ714">
        <v>2.7246199999999998</v>
      </c>
      <c r="EA714">
        <v>0.19195599999999999</v>
      </c>
      <c r="EB714">
        <v>0.192605</v>
      </c>
      <c r="EC714">
        <v>7.9584199999999994E-2</v>
      </c>
      <c r="ED714">
        <v>7.5868599999999994E-2</v>
      </c>
      <c r="EE714">
        <v>25282.5</v>
      </c>
      <c r="EF714">
        <v>25355.7</v>
      </c>
      <c r="EG714">
        <v>29137.5</v>
      </c>
      <c r="EH714">
        <v>29085.1</v>
      </c>
      <c r="EI714">
        <v>35560.800000000003</v>
      </c>
      <c r="EJ714">
        <v>35715.800000000003</v>
      </c>
      <c r="EK714">
        <v>41056.9</v>
      </c>
      <c r="EL714">
        <v>41424</v>
      </c>
      <c r="EM714">
        <v>1.8925000000000001</v>
      </c>
      <c r="EN714">
        <v>2.0316700000000001</v>
      </c>
      <c r="EO714">
        <v>-1.5944199999999999E-2</v>
      </c>
      <c r="EP714">
        <v>0</v>
      </c>
      <c r="EQ714">
        <v>25.397300000000001</v>
      </c>
      <c r="ER714">
        <v>999.9</v>
      </c>
      <c r="ES714">
        <v>21.9</v>
      </c>
      <c r="ET714">
        <v>43.4</v>
      </c>
      <c r="EU714">
        <v>26.0047</v>
      </c>
      <c r="EV714">
        <v>61.916400000000003</v>
      </c>
      <c r="EW714">
        <v>26.506399999999999</v>
      </c>
      <c r="EX714">
        <v>2</v>
      </c>
      <c r="EY714">
        <v>0.62326199999999998</v>
      </c>
      <c r="EZ714">
        <v>9.2810500000000005</v>
      </c>
      <c r="FA714">
        <v>20.1435</v>
      </c>
      <c r="FB714">
        <v>5.2196899999999999</v>
      </c>
      <c r="FC714">
        <v>12.021599999999999</v>
      </c>
      <c r="FD714">
        <v>4.9885999999999999</v>
      </c>
      <c r="FE714">
        <v>3.2877200000000002</v>
      </c>
      <c r="FF714">
        <v>5810.6</v>
      </c>
      <c r="FG714">
        <v>9999</v>
      </c>
      <c r="FH714">
        <v>9999</v>
      </c>
      <c r="FI714">
        <v>94.6</v>
      </c>
      <c r="FJ714">
        <v>1.8677299999999999</v>
      </c>
      <c r="FK714">
        <v>1.86676</v>
      </c>
      <c r="FL714">
        <v>1.86615</v>
      </c>
      <c r="FM714">
        <v>1.8660000000000001</v>
      </c>
      <c r="FN714">
        <v>1.86788</v>
      </c>
      <c r="FO714">
        <v>1.8702399999999999</v>
      </c>
      <c r="FP714">
        <v>1.8689</v>
      </c>
      <c r="FQ714">
        <v>1.8702799999999999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-7.09</v>
      </c>
      <c r="GF714">
        <v>-0.17510000000000001</v>
      </c>
      <c r="GG714">
        <v>-0.23523885101243769</v>
      </c>
      <c r="GH714">
        <v>-4.6052117464239163E-3</v>
      </c>
      <c r="GI714">
        <v>3.8696726057278897E-7</v>
      </c>
      <c r="GJ714">
        <v>-9.6670798998846254E-11</v>
      </c>
      <c r="GK714">
        <v>-0.34206402273919922</v>
      </c>
      <c r="GL714">
        <v>-4.2203369556326094E-3</v>
      </c>
      <c r="GM714">
        <v>8.7200311459696754E-4</v>
      </c>
      <c r="GN714">
        <v>-1.3787569801556101E-5</v>
      </c>
      <c r="GO714">
        <v>4</v>
      </c>
      <c r="GP714">
        <v>2427</v>
      </c>
      <c r="GQ714">
        <v>1</v>
      </c>
      <c r="GR714">
        <v>25</v>
      </c>
      <c r="GS714">
        <v>81</v>
      </c>
      <c r="GT714">
        <v>80.8</v>
      </c>
      <c r="GU714">
        <v>3.8964799999999999</v>
      </c>
      <c r="GV714">
        <v>2.2021500000000001</v>
      </c>
      <c r="GW714">
        <v>1.94702</v>
      </c>
      <c r="GX714">
        <v>2.7587899999999999</v>
      </c>
      <c r="GY714">
        <v>2.19482</v>
      </c>
      <c r="GZ714">
        <v>2.3791500000000001</v>
      </c>
      <c r="HA714">
        <v>46.620199999999997</v>
      </c>
      <c r="HB714">
        <v>13.440300000000001</v>
      </c>
      <c r="HC714">
        <v>18</v>
      </c>
      <c r="HD714">
        <v>500.19299999999998</v>
      </c>
      <c r="HE714">
        <v>611.72799999999995</v>
      </c>
      <c r="HF714">
        <v>16.496500000000001</v>
      </c>
      <c r="HG714">
        <v>34.6098</v>
      </c>
      <c r="HH714">
        <v>29.998699999999999</v>
      </c>
      <c r="HI714">
        <v>34.223300000000002</v>
      </c>
      <c r="HJ714">
        <v>34.025500000000001</v>
      </c>
      <c r="HK714">
        <v>78.006500000000003</v>
      </c>
      <c r="HL714">
        <v>17.3125</v>
      </c>
      <c r="HM714">
        <v>0</v>
      </c>
      <c r="HN714">
        <v>14.000999999999999</v>
      </c>
      <c r="HO714">
        <v>1670.64</v>
      </c>
      <c r="HP714">
        <v>19.938199999999998</v>
      </c>
      <c r="HQ714">
        <v>99.661199999999994</v>
      </c>
      <c r="HR714">
        <v>99.509</v>
      </c>
    </row>
    <row r="715" spans="1:226" x14ac:dyDescent="0.2">
      <c r="A715">
        <v>699</v>
      </c>
      <c r="B715">
        <v>1657217886.0999999</v>
      </c>
      <c r="C715">
        <v>10960.5</v>
      </c>
      <c r="D715" t="s">
        <v>1764</v>
      </c>
      <c r="E715" t="s">
        <v>1765</v>
      </c>
      <c r="F715">
        <v>5</v>
      </c>
      <c r="G715" s="1" t="s">
        <v>1567</v>
      </c>
      <c r="H715" t="s">
        <v>354</v>
      </c>
      <c r="I715">
        <v>1657217878.2785709</v>
      </c>
      <c r="J715">
        <f t="shared" si="340"/>
        <v>9.3062100629743238E-4</v>
      </c>
      <c r="K715">
        <f t="shared" si="341"/>
        <v>0.93062100629743238</v>
      </c>
      <c r="L715" s="1">
        <f t="shared" si="342"/>
        <v>22.003960837398584</v>
      </c>
      <c r="M715">
        <f t="shared" si="343"/>
        <v>1601.309285714286</v>
      </c>
      <c r="N715">
        <f t="shared" si="344"/>
        <v>695.25227822225634</v>
      </c>
      <c r="O715">
        <f t="shared" si="345"/>
        <v>52.015777940950798</v>
      </c>
      <c r="P715">
        <f t="shared" si="346"/>
        <v>119.80305686085053</v>
      </c>
      <c r="Q715">
        <f t="shared" si="347"/>
        <v>4.1022795691487778E-2</v>
      </c>
      <c r="R715">
        <f t="shared" si="348"/>
        <v>2.8472969096978962</v>
      </c>
      <c r="S715">
        <f t="shared" si="349"/>
        <v>4.0697252461424319E-2</v>
      </c>
      <c r="T715">
        <f t="shared" si="350"/>
        <v>2.546481608049244E-2</v>
      </c>
      <c r="U715">
        <f t="shared" si="351"/>
        <v>321.51131699999991</v>
      </c>
      <c r="V715">
        <f t="shared" si="352"/>
        <v>26.142027860146133</v>
      </c>
      <c r="W715">
        <f t="shared" si="353"/>
        <v>25.151692857142859</v>
      </c>
      <c r="X715">
        <f t="shared" si="354"/>
        <v>3.2085478128726765</v>
      </c>
      <c r="Y715">
        <f t="shared" si="355"/>
        <v>50.474557085163632</v>
      </c>
      <c r="Z715">
        <f t="shared" si="356"/>
        <v>1.5521746385461119</v>
      </c>
      <c r="AA715">
        <f t="shared" si="357"/>
        <v>3.0751624742881685</v>
      </c>
      <c r="AB715">
        <f t="shared" si="358"/>
        <v>1.6563731743265646</v>
      </c>
      <c r="AC715">
        <f t="shared" si="359"/>
        <v>-41.040386377716764</v>
      </c>
      <c r="AD715">
        <f t="shared" si="360"/>
        <v>-109.15741467835974</v>
      </c>
      <c r="AE715">
        <f t="shared" si="361"/>
        <v>-8.0926265723570179</v>
      </c>
      <c r="AF715">
        <f t="shared" si="362"/>
        <v>163.22088937156641</v>
      </c>
      <c r="AG715">
        <f t="shared" si="363"/>
        <v>49.807042382974345</v>
      </c>
      <c r="AH715">
        <f t="shared" si="364"/>
        <v>0.98839228214477426</v>
      </c>
      <c r="AI715">
        <f t="shared" si="365"/>
        <v>22.003960837398584</v>
      </c>
      <c r="AJ715">
        <v>1691.1840443357801</v>
      </c>
      <c r="AK715">
        <v>1660.2134545454551</v>
      </c>
      <c r="AL715">
        <v>3.3727317897936859</v>
      </c>
      <c r="AM715">
        <v>65.560437970994172</v>
      </c>
      <c r="AN715">
        <f t="shared" si="366"/>
        <v>0.93062100629743238</v>
      </c>
      <c r="AO715">
        <v>19.966992201679901</v>
      </c>
      <c r="AP715">
        <v>20.707741818181809</v>
      </c>
      <c r="AQ715">
        <v>-5.4561641614504679E-3</v>
      </c>
      <c r="AR715">
        <v>78.045151830667706</v>
      </c>
      <c r="AS715">
        <v>0</v>
      </c>
      <c r="AT715">
        <v>0</v>
      </c>
      <c r="AU715">
        <f t="shared" si="367"/>
        <v>1</v>
      </c>
      <c r="AV715">
        <f t="shared" si="368"/>
        <v>0</v>
      </c>
      <c r="AW715">
        <f t="shared" si="369"/>
        <v>39872.52164116942</v>
      </c>
      <c r="AX715">
        <f t="shared" si="370"/>
        <v>1999.9742857142851</v>
      </c>
      <c r="AY715">
        <f t="shared" si="371"/>
        <v>1681.1780999999994</v>
      </c>
      <c r="AZ715">
        <f t="shared" si="372"/>
        <v>0.84059985771245627</v>
      </c>
      <c r="BA715">
        <f t="shared" si="373"/>
        <v>0.16075772538504066</v>
      </c>
      <c r="BB715" s="1">
        <v>3.923</v>
      </c>
      <c r="BC715">
        <v>0.5</v>
      </c>
      <c r="BD715" t="s">
        <v>355</v>
      </c>
      <c r="BE715">
        <v>2</v>
      </c>
      <c r="BF715" t="b">
        <v>1</v>
      </c>
      <c r="BG715">
        <v>1657217878.2785709</v>
      </c>
      <c r="BH715">
        <v>1601.309285714286</v>
      </c>
      <c r="BI715">
        <v>1641.628928571429</v>
      </c>
      <c r="BJ715">
        <v>20.746646428571431</v>
      </c>
      <c r="BK715">
        <v>19.987257142857139</v>
      </c>
      <c r="BL715">
        <v>1608.3517857142861</v>
      </c>
      <c r="BM715">
        <v>20.921571428571429</v>
      </c>
      <c r="BN715">
        <v>500.00950000000012</v>
      </c>
      <c r="BO715">
        <v>74.715699999999998</v>
      </c>
      <c r="BP715">
        <v>9.9988592857142872E-2</v>
      </c>
      <c r="BQ715">
        <v>24.44058571428571</v>
      </c>
      <c r="BR715">
        <v>25.151692857142859</v>
      </c>
      <c r="BS715">
        <v>999.9000000000002</v>
      </c>
      <c r="BT715">
        <v>0</v>
      </c>
      <c r="BU715">
        <v>0</v>
      </c>
      <c r="BV715">
        <v>10006.546785714279</v>
      </c>
      <c r="BW715">
        <v>0</v>
      </c>
      <c r="BX715">
        <v>494.54225000000002</v>
      </c>
      <c r="BY715">
        <v>-40.320917857142867</v>
      </c>
      <c r="BZ715">
        <v>1635.2339285714279</v>
      </c>
      <c r="CA715">
        <v>1675.1103571428571</v>
      </c>
      <c r="CB715">
        <v>0.75937764285714293</v>
      </c>
      <c r="CC715">
        <v>1641.628928571429</v>
      </c>
      <c r="CD715">
        <v>19.987257142857139</v>
      </c>
      <c r="CE715">
        <v>1.550099642857143</v>
      </c>
      <c r="CF715">
        <v>1.493362857142857</v>
      </c>
      <c r="CG715">
        <v>13.47148571428572</v>
      </c>
      <c r="CH715">
        <v>12.900364285714289</v>
      </c>
      <c r="CI715">
        <v>1999.9742857142851</v>
      </c>
      <c r="CJ715">
        <v>0.98000560714285712</v>
      </c>
      <c r="CK715">
        <v>1.9994592857142859E-2</v>
      </c>
      <c r="CL715">
        <v>0</v>
      </c>
      <c r="CM715">
        <v>2.222289285714286</v>
      </c>
      <c r="CN715">
        <v>0</v>
      </c>
      <c r="CO715">
        <v>6420.9800000000014</v>
      </c>
      <c r="CP715">
        <v>16749.260714285709</v>
      </c>
      <c r="CQ715">
        <v>42.526571428571422</v>
      </c>
      <c r="CR715">
        <v>44.169357142857137</v>
      </c>
      <c r="CS715">
        <v>42.917071428571433</v>
      </c>
      <c r="CT715">
        <v>42.968499999999992</v>
      </c>
      <c r="CU715">
        <v>41.352499999999978</v>
      </c>
      <c r="CV715">
        <v>1959.9842857142851</v>
      </c>
      <c r="CW715">
        <v>39.99</v>
      </c>
      <c r="CX715">
        <v>0</v>
      </c>
      <c r="CY715">
        <v>1657217891.3</v>
      </c>
      <c r="CZ715">
        <v>0</v>
      </c>
      <c r="DA715">
        <v>1657213031</v>
      </c>
      <c r="DB715" t="s">
        <v>1093</v>
      </c>
      <c r="DC715">
        <v>1657213019.5</v>
      </c>
      <c r="DD715">
        <v>1657213031</v>
      </c>
      <c r="DE715">
        <v>2</v>
      </c>
      <c r="DF715">
        <v>1.982</v>
      </c>
      <c r="DG715">
        <v>-0.124</v>
      </c>
      <c r="DH715">
        <v>-2.1179999999999999</v>
      </c>
      <c r="DI715">
        <v>-0.2</v>
      </c>
      <c r="DJ715">
        <v>420</v>
      </c>
      <c r="DK715">
        <v>19</v>
      </c>
      <c r="DL715">
        <v>0.14000000000000001</v>
      </c>
      <c r="DM715">
        <v>0.05</v>
      </c>
      <c r="DN715">
        <v>-40.331740000000003</v>
      </c>
      <c r="DO715">
        <v>0.38550393996253052</v>
      </c>
      <c r="DP715">
        <v>7.9282960968924704E-2</v>
      </c>
      <c r="DQ715">
        <v>0</v>
      </c>
      <c r="DR715">
        <v>0.76225469999999995</v>
      </c>
      <c r="DS715">
        <v>-4.3268397748594471E-2</v>
      </c>
      <c r="DT715">
        <v>1.2033773845307219E-2</v>
      </c>
      <c r="DU715">
        <v>1</v>
      </c>
      <c r="DV715">
        <v>1</v>
      </c>
      <c r="DW715">
        <v>2</v>
      </c>
      <c r="DX715" t="s">
        <v>357</v>
      </c>
      <c r="DY715">
        <v>2.9718200000000001</v>
      </c>
      <c r="DZ715">
        <v>2.72464</v>
      </c>
      <c r="EA715">
        <v>0.19302800000000001</v>
      </c>
      <c r="EB715">
        <v>0.19367000000000001</v>
      </c>
      <c r="EC715">
        <v>7.9514500000000002E-2</v>
      </c>
      <c r="ED715">
        <v>7.5801599999999997E-2</v>
      </c>
      <c r="EE715">
        <v>25249.599999999999</v>
      </c>
      <c r="EF715">
        <v>25323.4</v>
      </c>
      <c r="EG715">
        <v>29138.2</v>
      </c>
      <c r="EH715">
        <v>29086.400000000001</v>
      </c>
      <c r="EI715">
        <v>35564.400000000001</v>
      </c>
      <c r="EJ715">
        <v>35719.9</v>
      </c>
      <c r="EK715">
        <v>41057.9</v>
      </c>
      <c r="EL715">
        <v>41425.800000000003</v>
      </c>
      <c r="EM715">
        <v>1.89225</v>
      </c>
      <c r="EN715">
        <v>2.0320200000000002</v>
      </c>
      <c r="EO715">
        <v>-1.5057600000000001E-2</v>
      </c>
      <c r="EP715">
        <v>0</v>
      </c>
      <c r="EQ715">
        <v>25.353200000000001</v>
      </c>
      <c r="ER715">
        <v>999.9</v>
      </c>
      <c r="ES715">
        <v>21.8</v>
      </c>
      <c r="ET715">
        <v>43.4</v>
      </c>
      <c r="EU715">
        <v>25.886800000000001</v>
      </c>
      <c r="EV715">
        <v>62.0764</v>
      </c>
      <c r="EW715">
        <v>26.538499999999999</v>
      </c>
      <c r="EX715">
        <v>2</v>
      </c>
      <c r="EY715">
        <v>0.62183900000000003</v>
      </c>
      <c r="EZ715">
        <v>9.2810500000000005</v>
      </c>
      <c r="FA715">
        <v>20.1435</v>
      </c>
      <c r="FB715">
        <v>5.2193899999999998</v>
      </c>
      <c r="FC715">
        <v>12.0219</v>
      </c>
      <c r="FD715">
        <v>4.98855</v>
      </c>
      <c r="FE715">
        <v>3.28755</v>
      </c>
      <c r="FF715">
        <v>5810.8</v>
      </c>
      <c r="FG715">
        <v>9999</v>
      </c>
      <c r="FH715">
        <v>9999</v>
      </c>
      <c r="FI715">
        <v>94.6</v>
      </c>
      <c r="FJ715">
        <v>1.8677699999999999</v>
      </c>
      <c r="FK715">
        <v>1.86676</v>
      </c>
      <c r="FL715">
        <v>1.86615</v>
      </c>
      <c r="FM715">
        <v>1.8660000000000001</v>
      </c>
      <c r="FN715">
        <v>1.8678600000000001</v>
      </c>
      <c r="FO715">
        <v>1.87026</v>
      </c>
      <c r="FP715">
        <v>1.8689100000000001</v>
      </c>
      <c r="FQ715">
        <v>1.8702700000000001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-7.15</v>
      </c>
      <c r="GF715">
        <v>-0.17549999999999999</v>
      </c>
      <c r="GG715">
        <v>-0.23523885101243769</v>
      </c>
      <c r="GH715">
        <v>-4.6052117464239163E-3</v>
      </c>
      <c r="GI715">
        <v>3.8696726057278897E-7</v>
      </c>
      <c r="GJ715">
        <v>-9.6670798998846254E-11</v>
      </c>
      <c r="GK715">
        <v>-0.34206402273919922</v>
      </c>
      <c r="GL715">
        <v>-4.2203369556326094E-3</v>
      </c>
      <c r="GM715">
        <v>8.7200311459696754E-4</v>
      </c>
      <c r="GN715">
        <v>-1.3787569801556101E-5</v>
      </c>
      <c r="GO715">
        <v>4</v>
      </c>
      <c r="GP715">
        <v>2427</v>
      </c>
      <c r="GQ715">
        <v>1</v>
      </c>
      <c r="GR715">
        <v>25</v>
      </c>
      <c r="GS715">
        <v>81.099999999999994</v>
      </c>
      <c r="GT715">
        <v>80.900000000000006</v>
      </c>
      <c r="GU715">
        <v>3.9221200000000001</v>
      </c>
      <c r="GV715">
        <v>2.1997100000000001</v>
      </c>
      <c r="GW715">
        <v>1.94702</v>
      </c>
      <c r="GX715">
        <v>2.7587899999999999</v>
      </c>
      <c r="GY715">
        <v>2.19482</v>
      </c>
      <c r="GZ715">
        <v>2.3815900000000001</v>
      </c>
      <c r="HA715">
        <v>46.590800000000002</v>
      </c>
      <c r="HB715">
        <v>13.440300000000001</v>
      </c>
      <c r="HC715">
        <v>18</v>
      </c>
      <c r="HD715">
        <v>499.99099999999999</v>
      </c>
      <c r="HE715">
        <v>611.95799999999997</v>
      </c>
      <c r="HF715">
        <v>16.471</v>
      </c>
      <c r="HG715">
        <v>34.599200000000003</v>
      </c>
      <c r="HH715">
        <v>29.9986</v>
      </c>
      <c r="HI715">
        <v>34.218400000000003</v>
      </c>
      <c r="HJ715">
        <v>34.0199</v>
      </c>
      <c r="HK715">
        <v>78.571100000000001</v>
      </c>
      <c r="HL715">
        <v>17.3125</v>
      </c>
      <c r="HM715">
        <v>0</v>
      </c>
      <c r="HN715">
        <v>13.990600000000001</v>
      </c>
      <c r="HO715">
        <v>1690.68</v>
      </c>
      <c r="HP715">
        <v>19.938600000000001</v>
      </c>
      <c r="HQ715">
        <v>99.663799999999995</v>
      </c>
      <c r="HR715">
        <v>99.513400000000004</v>
      </c>
    </row>
    <row r="716" spans="1:226" x14ac:dyDescent="0.2">
      <c r="A716">
        <v>700</v>
      </c>
      <c r="B716">
        <v>1657217891.5999999</v>
      </c>
      <c r="C716">
        <v>10966</v>
      </c>
      <c r="D716" t="s">
        <v>1766</v>
      </c>
      <c r="E716" t="s">
        <v>1767</v>
      </c>
      <c r="F716">
        <v>5</v>
      </c>
      <c r="G716" s="1" t="s">
        <v>1567</v>
      </c>
      <c r="H716" t="s">
        <v>354</v>
      </c>
      <c r="I716">
        <v>1657217883.8499999</v>
      </c>
      <c r="J716">
        <f t="shared" si="340"/>
        <v>9.4660566089089767E-4</v>
      </c>
      <c r="K716">
        <f t="shared" si="341"/>
        <v>0.9466056608908977</v>
      </c>
      <c r="L716" s="1">
        <f t="shared" si="342"/>
        <v>21.50904199617873</v>
      </c>
      <c r="M716">
        <f t="shared" si="343"/>
        <v>1620.0603571428569</v>
      </c>
      <c r="N716">
        <f t="shared" si="344"/>
        <v>748.37711094166445</v>
      </c>
      <c r="O716">
        <f t="shared" si="345"/>
        <v>55.990216240409083</v>
      </c>
      <c r="P716">
        <f t="shared" si="346"/>
        <v>121.20564404329241</v>
      </c>
      <c r="Q716">
        <f t="shared" si="347"/>
        <v>4.1828224429765089E-2</v>
      </c>
      <c r="R716">
        <f t="shared" si="348"/>
        <v>2.847002574519236</v>
      </c>
      <c r="S716">
        <f t="shared" si="349"/>
        <v>4.1489794694962459E-2</v>
      </c>
      <c r="T716">
        <f t="shared" si="350"/>
        <v>2.5961299878342479E-2</v>
      </c>
      <c r="U716">
        <f t="shared" si="351"/>
        <v>321.51253467857151</v>
      </c>
      <c r="V716">
        <f t="shared" si="352"/>
        <v>26.106434433001361</v>
      </c>
      <c r="W716">
        <f t="shared" si="353"/>
        <v>25.121749999999999</v>
      </c>
      <c r="X716">
        <f t="shared" si="354"/>
        <v>3.2028310058070506</v>
      </c>
      <c r="Y716">
        <f t="shared" si="355"/>
        <v>50.502539328530794</v>
      </c>
      <c r="Z716">
        <f t="shared" si="356"/>
        <v>1.5501063205102144</v>
      </c>
      <c r="AA716">
        <f t="shared" si="357"/>
        <v>3.0693631273200173</v>
      </c>
      <c r="AB716">
        <f t="shared" si="358"/>
        <v>1.6527246852968362</v>
      </c>
      <c r="AC716">
        <f t="shared" si="359"/>
        <v>-41.745309645288586</v>
      </c>
      <c r="AD716">
        <f t="shared" si="360"/>
        <v>-109.38897000373389</v>
      </c>
      <c r="AE716">
        <f t="shared" si="361"/>
        <v>-8.1081210134848138</v>
      </c>
      <c r="AF716">
        <f t="shared" si="362"/>
        <v>162.27013401606416</v>
      </c>
      <c r="AG716">
        <f t="shared" si="363"/>
        <v>49.752721102200027</v>
      </c>
      <c r="AH716">
        <f t="shared" si="364"/>
        <v>0.98834094609807832</v>
      </c>
      <c r="AI716">
        <f t="shared" si="365"/>
        <v>21.50904199617873</v>
      </c>
      <c r="AJ716">
        <v>1709.952376372634</v>
      </c>
      <c r="AK716">
        <v>1679.151696969697</v>
      </c>
      <c r="AL716">
        <v>3.4293227685568559</v>
      </c>
      <c r="AM716">
        <v>65.560437970994172</v>
      </c>
      <c r="AN716">
        <f t="shared" si="366"/>
        <v>0.9466056608908977</v>
      </c>
      <c r="AO716">
        <v>19.93890692912494</v>
      </c>
      <c r="AP716">
        <v>20.67951575757575</v>
      </c>
      <c r="AQ716">
        <v>-2.8092814651964459E-3</v>
      </c>
      <c r="AR716">
        <v>78.045151830667706</v>
      </c>
      <c r="AS716">
        <v>0</v>
      </c>
      <c r="AT716">
        <v>0</v>
      </c>
      <c r="AU716">
        <f t="shared" si="367"/>
        <v>1</v>
      </c>
      <c r="AV716">
        <f t="shared" si="368"/>
        <v>0</v>
      </c>
      <c r="AW716">
        <f t="shared" si="369"/>
        <v>39870.929547374581</v>
      </c>
      <c r="AX716">
        <f t="shared" si="370"/>
        <v>1999.9817857142859</v>
      </c>
      <c r="AY716">
        <f t="shared" si="371"/>
        <v>1681.1844107142858</v>
      </c>
      <c r="AZ716">
        <f t="shared" si="372"/>
        <v>0.84059986082016103</v>
      </c>
      <c r="BA716">
        <f t="shared" si="373"/>
        <v>0.16075773138291083</v>
      </c>
      <c r="BB716" s="1">
        <v>3.923</v>
      </c>
      <c r="BC716">
        <v>0.5</v>
      </c>
      <c r="BD716" t="s">
        <v>355</v>
      </c>
      <c r="BE716">
        <v>2</v>
      </c>
      <c r="BF716" t="b">
        <v>1</v>
      </c>
      <c r="BG716">
        <v>1657217883.8499999</v>
      </c>
      <c r="BH716">
        <v>1620.0603571428569</v>
      </c>
      <c r="BI716">
        <v>1660.3535714285711</v>
      </c>
      <c r="BJ716">
        <v>20.719049999999999</v>
      </c>
      <c r="BK716">
        <v>19.959646428571428</v>
      </c>
      <c r="BL716">
        <v>1627.1810714285721</v>
      </c>
      <c r="BM716">
        <v>20.894357142857139</v>
      </c>
      <c r="BN716">
        <v>499.98821428571421</v>
      </c>
      <c r="BO716">
        <v>74.715564285714294</v>
      </c>
      <c r="BP716">
        <v>9.9947067857142871E-2</v>
      </c>
      <c r="BQ716">
        <v>24.409060714285719</v>
      </c>
      <c r="BR716">
        <v>25.121749999999999</v>
      </c>
      <c r="BS716">
        <v>999.9000000000002</v>
      </c>
      <c r="BT716">
        <v>0</v>
      </c>
      <c r="BU716">
        <v>0</v>
      </c>
      <c r="BV716">
        <v>10005.04321428571</v>
      </c>
      <c r="BW716">
        <v>0</v>
      </c>
      <c r="BX716">
        <v>482.48246428571429</v>
      </c>
      <c r="BY716">
        <v>-40.293814285714276</v>
      </c>
      <c r="BZ716">
        <v>1654.335357142857</v>
      </c>
      <c r="CA716">
        <v>1694.1682142857139</v>
      </c>
      <c r="CB716">
        <v>0.75939082142857128</v>
      </c>
      <c r="CC716">
        <v>1660.3535714285711</v>
      </c>
      <c r="CD716">
        <v>19.959646428571428</v>
      </c>
      <c r="CE716">
        <v>1.5480353571428569</v>
      </c>
      <c r="CF716">
        <v>1.4912971428571431</v>
      </c>
      <c r="CG716">
        <v>13.451028571428569</v>
      </c>
      <c r="CH716">
        <v>12.879214285714291</v>
      </c>
      <c r="CI716">
        <v>1999.9817857142859</v>
      </c>
      <c r="CJ716">
        <v>0.98000528571428569</v>
      </c>
      <c r="CK716">
        <v>1.9994914285714292E-2</v>
      </c>
      <c r="CL716">
        <v>0</v>
      </c>
      <c r="CM716">
        <v>2.197824999999999</v>
      </c>
      <c r="CN716">
        <v>0</v>
      </c>
      <c r="CO716">
        <v>6408.9732142857147</v>
      </c>
      <c r="CP716">
        <v>16749.32857142857</v>
      </c>
      <c r="CQ716">
        <v>42.499928571428562</v>
      </c>
      <c r="CR716">
        <v>44.124714285714283</v>
      </c>
      <c r="CS716">
        <v>42.894928571428572</v>
      </c>
      <c r="CT716">
        <v>42.923857142857138</v>
      </c>
      <c r="CU716">
        <v>41.329999999999977</v>
      </c>
      <c r="CV716">
        <v>1959.991428571429</v>
      </c>
      <c r="CW716">
        <v>39.990357142857142</v>
      </c>
      <c r="CX716">
        <v>0</v>
      </c>
      <c r="CY716">
        <v>1657217896.7</v>
      </c>
      <c r="CZ716">
        <v>0</v>
      </c>
      <c r="DA716">
        <v>1657213031</v>
      </c>
      <c r="DB716" t="s">
        <v>1093</v>
      </c>
      <c r="DC716">
        <v>1657213019.5</v>
      </c>
      <c r="DD716">
        <v>1657213031</v>
      </c>
      <c r="DE716">
        <v>2</v>
      </c>
      <c r="DF716">
        <v>1.982</v>
      </c>
      <c r="DG716">
        <v>-0.124</v>
      </c>
      <c r="DH716">
        <v>-2.1179999999999999</v>
      </c>
      <c r="DI716">
        <v>-0.2</v>
      </c>
      <c r="DJ716">
        <v>420</v>
      </c>
      <c r="DK716">
        <v>19</v>
      </c>
      <c r="DL716">
        <v>0.14000000000000001</v>
      </c>
      <c r="DM716">
        <v>0.05</v>
      </c>
      <c r="DN716">
        <v>-40.310695000000003</v>
      </c>
      <c r="DO716">
        <v>0.24778761726081619</v>
      </c>
      <c r="DP716">
        <v>8.1908607453673843E-2</v>
      </c>
      <c r="DQ716">
        <v>0</v>
      </c>
      <c r="DR716">
        <v>0.75876202500000001</v>
      </c>
      <c r="DS716">
        <v>4.9939699812384204E-3</v>
      </c>
      <c r="DT716">
        <v>2.87773449511504E-3</v>
      </c>
      <c r="DU716">
        <v>1</v>
      </c>
      <c r="DV716">
        <v>1</v>
      </c>
      <c r="DW716">
        <v>2</v>
      </c>
      <c r="DX716" t="s">
        <v>357</v>
      </c>
      <c r="DY716">
        <v>2.97221</v>
      </c>
      <c r="DZ716">
        <v>2.7251599999999998</v>
      </c>
      <c r="EA716">
        <v>0.194358</v>
      </c>
      <c r="EB716">
        <v>0.19495699999999999</v>
      </c>
      <c r="EC716">
        <v>7.9438900000000007E-2</v>
      </c>
      <c r="ED716">
        <v>7.5738E-2</v>
      </c>
      <c r="EE716">
        <v>25209.1</v>
      </c>
      <c r="EF716">
        <v>25283.7</v>
      </c>
      <c r="EG716">
        <v>29139.599999999999</v>
      </c>
      <c r="EH716">
        <v>29087.4</v>
      </c>
      <c r="EI716">
        <v>35569</v>
      </c>
      <c r="EJ716">
        <v>35723.800000000003</v>
      </c>
      <c r="EK716">
        <v>41059.9</v>
      </c>
      <c r="EL716">
        <v>41427.4</v>
      </c>
      <c r="EM716">
        <v>1.8927499999999999</v>
      </c>
      <c r="EN716">
        <v>2.0320499999999999</v>
      </c>
      <c r="EO716">
        <v>-1.3455699999999999E-2</v>
      </c>
      <c r="EP716">
        <v>0</v>
      </c>
      <c r="EQ716">
        <v>25.299600000000002</v>
      </c>
      <c r="ER716">
        <v>999.9</v>
      </c>
      <c r="ES716">
        <v>21.8</v>
      </c>
      <c r="ET716">
        <v>43.4</v>
      </c>
      <c r="EU716">
        <v>25.883199999999999</v>
      </c>
      <c r="EV716">
        <v>62.056399999999996</v>
      </c>
      <c r="EW716">
        <v>26.586500000000001</v>
      </c>
      <c r="EX716">
        <v>2</v>
      </c>
      <c r="EY716">
        <v>0.62006899999999998</v>
      </c>
      <c r="EZ716">
        <v>9.2810500000000005</v>
      </c>
      <c r="FA716">
        <v>20.143699999999999</v>
      </c>
      <c r="FB716">
        <v>5.2195400000000003</v>
      </c>
      <c r="FC716">
        <v>12.0219</v>
      </c>
      <c r="FD716">
        <v>4.9884500000000003</v>
      </c>
      <c r="FE716">
        <v>3.2875800000000002</v>
      </c>
      <c r="FF716">
        <v>5810.8</v>
      </c>
      <c r="FG716">
        <v>9999</v>
      </c>
      <c r="FH716">
        <v>9999</v>
      </c>
      <c r="FI716">
        <v>94.6</v>
      </c>
      <c r="FJ716">
        <v>1.8677299999999999</v>
      </c>
      <c r="FK716">
        <v>1.86676</v>
      </c>
      <c r="FL716">
        <v>1.86615</v>
      </c>
      <c r="FM716">
        <v>1.8660000000000001</v>
      </c>
      <c r="FN716">
        <v>1.86785</v>
      </c>
      <c r="FO716">
        <v>1.8702300000000001</v>
      </c>
      <c r="FP716">
        <v>1.8689</v>
      </c>
      <c r="FQ716">
        <v>1.8702799999999999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-7.23</v>
      </c>
      <c r="GF716">
        <v>-0.17599999999999999</v>
      </c>
      <c r="GG716">
        <v>-0.23523885101243769</v>
      </c>
      <c r="GH716">
        <v>-4.6052117464239163E-3</v>
      </c>
      <c r="GI716">
        <v>3.8696726057278897E-7</v>
      </c>
      <c r="GJ716">
        <v>-9.6670798998846254E-11</v>
      </c>
      <c r="GK716">
        <v>-0.34206402273919922</v>
      </c>
      <c r="GL716">
        <v>-4.2203369556326094E-3</v>
      </c>
      <c r="GM716">
        <v>8.7200311459696754E-4</v>
      </c>
      <c r="GN716">
        <v>-1.3787569801556101E-5</v>
      </c>
      <c r="GO716">
        <v>4</v>
      </c>
      <c r="GP716">
        <v>2427</v>
      </c>
      <c r="GQ716">
        <v>1</v>
      </c>
      <c r="GR716">
        <v>25</v>
      </c>
      <c r="GS716">
        <v>81.2</v>
      </c>
      <c r="GT716">
        <v>81</v>
      </c>
      <c r="GU716">
        <v>3.9550800000000002</v>
      </c>
      <c r="GV716">
        <v>2.2033700000000001</v>
      </c>
      <c r="GW716">
        <v>1.94702</v>
      </c>
      <c r="GX716">
        <v>2.7587899999999999</v>
      </c>
      <c r="GY716">
        <v>2.19482</v>
      </c>
      <c r="GZ716">
        <v>2.3730500000000001</v>
      </c>
      <c r="HA716">
        <v>46.590800000000002</v>
      </c>
      <c r="HB716">
        <v>13.440300000000001</v>
      </c>
      <c r="HC716">
        <v>18</v>
      </c>
      <c r="HD716">
        <v>500.27199999999999</v>
      </c>
      <c r="HE716">
        <v>611.90899999999999</v>
      </c>
      <c r="HF716">
        <v>16.441700000000001</v>
      </c>
      <c r="HG716">
        <v>34.585299999999997</v>
      </c>
      <c r="HH716">
        <v>29.9986</v>
      </c>
      <c r="HI716">
        <v>34.2117</v>
      </c>
      <c r="HJ716">
        <v>34.012599999999999</v>
      </c>
      <c r="HK716">
        <v>79.155900000000003</v>
      </c>
      <c r="HL716">
        <v>17.3125</v>
      </c>
      <c r="HM716">
        <v>0</v>
      </c>
      <c r="HN716">
        <v>13.9803</v>
      </c>
      <c r="HO716">
        <v>1704.04</v>
      </c>
      <c r="HP716">
        <v>19.817699999999999</v>
      </c>
      <c r="HQ716">
        <v>99.668400000000005</v>
      </c>
      <c r="HR716">
        <v>99.517099999999999</v>
      </c>
    </row>
    <row r="717" spans="1:226" x14ac:dyDescent="0.2">
      <c r="A717">
        <v>701</v>
      </c>
      <c r="B717">
        <v>1657217896.0999999</v>
      </c>
      <c r="C717">
        <v>10970.5</v>
      </c>
      <c r="D717" t="s">
        <v>1768</v>
      </c>
      <c r="E717" t="s">
        <v>1769</v>
      </c>
      <c r="F717">
        <v>5</v>
      </c>
      <c r="G717" s="1" t="s">
        <v>1567</v>
      </c>
      <c r="H717" t="s">
        <v>354</v>
      </c>
      <c r="I717">
        <v>1657217888.2785709</v>
      </c>
      <c r="J717">
        <f t="shared" si="340"/>
        <v>9.0731792680636466E-4</v>
      </c>
      <c r="K717">
        <f t="shared" si="341"/>
        <v>0.90731792680636469</v>
      </c>
      <c r="L717" s="1">
        <f t="shared" si="342"/>
        <v>21.467690953207754</v>
      </c>
      <c r="M717">
        <f t="shared" si="343"/>
        <v>1634.943214285714</v>
      </c>
      <c r="N717">
        <f t="shared" si="344"/>
        <v>730.46098737787702</v>
      </c>
      <c r="O717">
        <f t="shared" si="345"/>
        <v>54.650105172843446</v>
      </c>
      <c r="P717">
        <f t="shared" si="346"/>
        <v>122.31976814131919</v>
      </c>
      <c r="Q717">
        <f t="shared" si="347"/>
        <v>4.0141223862896598E-2</v>
      </c>
      <c r="R717">
        <f t="shared" si="348"/>
        <v>2.8467997712358262</v>
      </c>
      <c r="S717">
        <f t="shared" si="349"/>
        <v>3.9829410655719891E-2</v>
      </c>
      <c r="T717">
        <f t="shared" si="350"/>
        <v>2.4921194801609741E-2</v>
      </c>
      <c r="U717">
        <f t="shared" si="351"/>
        <v>321.51270567857136</v>
      </c>
      <c r="V717">
        <f t="shared" si="352"/>
        <v>26.089725120700205</v>
      </c>
      <c r="W717">
        <f t="shared" si="353"/>
        <v>25.098785714285711</v>
      </c>
      <c r="X717">
        <f t="shared" si="354"/>
        <v>3.1984526074984836</v>
      </c>
      <c r="Y717">
        <f t="shared" si="355"/>
        <v>50.523284811774829</v>
      </c>
      <c r="Z717">
        <f t="shared" si="356"/>
        <v>1.5482033484536424</v>
      </c>
      <c r="AA717">
        <f t="shared" si="357"/>
        <v>3.0643362841935056</v>
      </c>
      <c r="AB717">
        <f t="shared" si="358"/>
        <v>1.6502492590448412</v>
      </c>
      <c r="AC717">
        <f t="shared" si="359"/>
        <v>-40.012720572160681</v>
      </c>
      <c r="AD717">
        <f t="shared" si="360"/>
        <v>-110.05702326934536</v>
      </c>
      <c r="AE717">
        <f t="shared" si="361"/>
        <v>-8.1561513604016138</v>
      </c>
      <c r="AF717">
        <f t="shared" si="362"/>
        <v>163.2868104766637</v>
      </c>
      <c r="AG717">
        <f t="shared" si="363"/>
        <v>49.707514108116555</v>
      </c>
      <c r="AH717">
        <f t="shared" si="364"/>
        <v>0.9830915034776897</v>
      </c>
      <c r="AI717">
        <f t="shared" si="365"/>
        <v>21.467690953207754</v>
      </c>
      <c r="AJ717">
        <v>1725.3349171020311</v>
      </c>
      <c r="AK717">
        <v>1694.574606060605</v>
      </c>
      <c r="AL717">
        <v>3.4273296190225611</v>
      </c>
      <c r="AM717">
        <v>65.560437970994172</v>
      </c>
      <c r="AN717">
        <f t="shared" si="366"/>
        <v>0.90731792680636469</v>
      </c>
      <c r="AO717">
        <v>19.920206320768429</v>
      </c>
      <c r="AP717">
        <v>20.64999151515152</v>
      </c>
      <c r="AQ717">
        <v>-6.9134200304008884E-3</v>
      </c>
      <c r="AR717">
        <v>78.045151830667706</v>
      </c>
      <c r="AS717">
        <v>0</v>
      </c>
      <c r="AT717">
        <v>0</v>
      </c>
      <c r="AU717">
        <f t="shared" si="367"/>
        <v>1</v>
      </c>
      <c r="AV717">
        <f t="shared" si="368"/>
        <v>0</v>
      </c>
      <c r="AW717">
        <f t="shared" si="369"/>
        <v>39870.600045180036</v>
      </c>
      <c r="AX717">
        <f t="shared" si="370"/>
        <v>1999.982857142857</v>
      </c>
      <c r="AY717">
        <f t="shared" si="371"/>
        <v>1681.1853107142854</v>
      </c>
      <c r="AZ717">
        <f t="shared" si="372"/>
        <v>0.8405998604988042</v>
      </c>
      <c r="BA717">
        <f t="shared" si="373"/>
        <v>0.16075773076269223</v>
      </c>
      <c r="BB717" s="1">
        <v>3.923</v>
      </c>
      <c r="BC717">
        <v>0.5</v>
      </c>
      <c r="BD717" t="s">
        <v>355</v>
      </c>
      <c r="BE717">
        <v>2</v>
      </c>
      <c r="BF717" t="b">
        <v>1</v>
      </c>
      <c r="BG717">
        <v>1657217888.2785709</v>
      </c>
      <c r="BH717">
        <v>1634.943214285714</v>
      </c>
      <c r="BI717">
        <v>1675.2053571428571</v>
      </c>
      <c r="BJ717">
        <v>20.693503571428572</v>
      </c>
      <c r="BK717">
        <v>19.938121428571431</v>
      </c>
      <c r="BL717">
        <v>1642.1257142857139</v>
      </c>
      <c r="BM717">
        <v>20.869167857142859</v>
      </c>
      <c r="BN717">
        <v>499.99328571428578</v>
      </c>
      <c r="BO717">
        <v>74.71595714285715</v>
      </c>
      <c r="BP717">
        <v>9.9955160714285715E-2</v>
      </c>
      <c r="BQ717">
        <v>24.381692857142859</v>
      </c>
      <c r="BR717">
        <v>25.098785714285711</v>
      </c>
      <c r="BS717">
        <v>999.9000000000002</v>
      </c>
      <c r="BT717">
        <v>0</v>
      </c>
      <c r="BU717">
        <v>0</v>
      </c>
      <c r="BV717">
        <v>10003.94214285714</v>
      </c>
      <c r="BW717">
        <v>0</v>
      </c>
      <c r="BX717">
        <v>480.5682142857143</v>
      </c>
      <c r="BY717">
        <v>-40.26229285714286</v>
      </c>
      <c r="BZ717">
        <v>1669.4896428571431</v>
      </c>
      <c r="CA717">
        <v>1709.2850000000001</v>
      </c>
      <c r="CB717">
        <v>0.75537646428571426</v>
      </c>
      <c r="CC717">
        <v>1675.2053571428571</v>
      </c>
      <c r="CD717">
        <v>19.938121428571431</v>
      </c>
      <c r="CE717">
        <v>1.546134642857143</v>
      </c>
      <c r="CF717">
        <v>1.489696785714286</v>
      </c>
      <c r="CG717">
        <v>13.432182142857149</v>
      </c>
      <c r="CH717">
        <v>12.86280714285714</v>
      </c>
      <c r="CI717">
        <v>1999.982857142857</v>
      </c>
      <c r="CJ717">
        <v>0.98000496428571438</v>
      </c>
      <c r="CK717">
        <v>1.9995235714285711E-2</v>
      </c>
      <c r="CL717">
        <v>0</v>
      </c>
      <c r="CM717">
        <v>2.2253214285714291</v>
      </c>
      <c r="CN717">
        <v>0</v>
      </c>
      <c r="CO717">
        <v>6405.0067857142876</v>
      </c>
      <c r="CP717">
        <v>16749.33214285714</v>
      </c>
      <c r="CQ717">
        <v>42.477499999999978</v>
      </c>
      <c r="CR717">
        <v>44.082357142857141</v>
      </c>
      <c r="CS717">
        <v>42.877214285714281</v>
      </c>
      <c r="CT717">
        <v>42.890392857142849</v>
      </c>
      <c r="CU717">
        <v>41.300928571428571</v>
      </c>
      <c r="CV717">
        <v>1959.9925000000001</v>
      </c>
      <c r="CW717">
        <v>39.990357142857142</v>
      </c>
      <c r="CX717">
        <v>0</v>
      </c>
      <c r="CY717">
        <v>1657217901.5</v>
      </c>
      <c r="CZ717">
        <v>0</v>
      </c>
      <c r="DA717">
        <v>1657213031</v>
      </c>
      <c r="DB717" t="s">
        <v>1093</v>
      </c>
      <c r="DC717">
        <v>1657213019.5</v>
      </c>
      <c r="DD717">
        <v>1657213031</v>
      </c>
      <c r="DE717">
        <v>2</v>
      </c>
      <c r="DF717">
        <v>1.982</v>
      </c>
      <c r="DG717">
        <v>-0.124</v>
      </c>
      <c r="DH717">
        <v>-2.1179999999999999</v>
      </c>
      <c r="DI717">
        <v>-0.2</v>
      </c>
      <c r="DJ717">
        <v>420</v>
      </c>
      <c r="DK717">
        <v>19</v>
      </c>
      <c r="DL717">
        <v>0.14000000000000001</v>
      </c>
      <c r="DM717">
        <v>0.05</v>
      </c>
      <c r="DN717">
        <v>-40.27911951219513</v>
      </c>
      <c r="DO717">
        <v>0.40391080139374053</v>
      </c>
      <c r="DP717">
        <v>8.5601117554570047E-2</v>
      </c>
      <c r="DQ717">
        <v>0</v>
      </c>
      <c r="DR717">
        <v>0.75705217073170739</v>
      </c>
      <c r="DS717">
        <v>-4.5679149825784048E-2</v>
      </c>
      <c r="DT717">
        <v>5.0527761164577368E-3</v>
      </c>
      <c r="DU717">
        <v>1</v>
      </c>
      <c r="DV717">
        <v>1</v>
      </c>
      <c r="DW717">
        <v>2</v>
      </c>
      <c r="DX717" t="s">
        <v>357</v>
      </c>
      <c r="DY717">
        <v>2.9719199999999999</v>
      </c>
      <c r="DZ717">
        <v>2.7247300000000001</v>
      </c>
      <c r="EA717">
        <v>0.19544300000000001</v>
      </c>
      <c r="EB717">
        <v>0.19600600000000001</v>
      </c>
      <c r="EC717">
        <v>7.9366800000000001E-2</v>
      </c>
      <c r="ED717">
        <v>7.5676300000000002E-2</v>
      </c>
      <c r="EE717">
        <v>25175.9</v>
      </c>
      <c r="EF717">
        <v>25251.9</v>
      </c>
      <c r="EG717">
        <v>29140.6</v>
      </c>
      <c r="EH717">
        <v>29088.799999999999</v>
      </c>
      <c r="EI717">
        <v>35572.5</v>
      </c>
      <c r="EJ717">
        <v>35728</v>
      </c>
      <c r="EK717">
        <v>41060.699999999997</v>
      </c>
      <c r="EL717">
        <v>41429.5</v>
      </c>
      <c r="EM717">
        <v>1.8927499999999999</v>
      </c>
      <c r="EN717">
        <v>2.0323699999999998</v>
      </c>
      <c r="EO717">
        <v>-1.2312099999999999E-2</v>
      </c>
      <c r="EP717">
        <v>0</v>
      </c>
      <c r="EQ717">
        <v>25.2559</v>
      </c>
      <c r="ER717">
        <v>999.9</v>
      </c>
      <c r="ES717">
        <v>21.8</v>
      </c>
      <c r="ET717">
        <v>43.4</v>
      </c>
      <c r="EU717">
        <v>25.883199999999999</v>
      </c>
      <c r="EV717">
        <v>62.126399999999997</v>
      </c>
      <c r="EW717">
        <v>26.614599999999999</v>
      </c>
      <c r="EX717">
        <v>2</v>
      </c>
      <c r="EY717">
        <v>0.61843999999999999</v>
      </c>
      <c r="EZ717">
        <v>9.2810500000000005</v>
      </c>
      <c r="FA717">
        <v>20.143799999999999</v>
      </c>
      <c r="FB717">
        <v>5.2201399999999998</v>
      </c>
      <c r="FC717">
        <v>12.0219</v>
      </c>
      <c r="FD717">
        <v>4.98855</v>
      </c>
      <c r="FE717">
        <v>3.2875800000000002</v>
      </c>
      <c r="FF717">
        <v>5811.1</v>
      </c>
      <c r="FG717">
        <v>9999</v>
      </c>
      <c r="FH717">
        <v>9999</v>
      </c>
      <c r="FI717">
        <v>94.6</v>
      </c>
      <c r="FJ717">
        <v>1.8677299999999999</v>
      </c>
      <c r="FK717">
        <v>1.86676</v>
      </c>
      <c r="FL717">
        <v>1.86615</v>
      </c>
      <c r="FM717">
        <v>1.8660000000000001</v>
      </c>
      <c r="FN717">
        <v>1.8678600000000001</v>
      </c>
      <c r="FO717">
        <v>1.8702700000000001</v>
      </c>
      <c r="FP717">
        <v>1.8689100000000001</v>
      </c>
      <c r="FQ717">
        <v>1.8702799999999999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-7.29</v>
      </c>
      <c r="GF717">
        <v>-0.17630000000000001</v>
      </c>
      <c r="GG717">
        <v>-0.23523885101243769</v>
      </c>
      <c r="GH717">
        <v>-4.6052117464239163E-3</v>
      </c>
      <c r="GI717">
        <v>3.8696726057278897E-7</v>
      </c>
      <c r="GJ717">
        <v>-9.6670798998846254E-11</v>
      </c>
      <c r="GK717">
        <v>-0.34206402273919922</v>
      </c>
      <c r="GL717">
        <v>-4.2203369556326094E-3</v>
      </c>
      <c r="GM717">
        <v>8.7200311459696754E-4</v>
      </c>
      <c r="GN717">
        <v>-1.3787569801556101E-5</v>
      </c>
      <c r="GO717">
        <v>4</v>
      </c>
      <c r="GP717">
        <v>2427</v>
      </c>
      <c r="GQ717">
        <v>1</v>
      </c>
      <c r="GR717">
        <v>25</v>
      </c>
      <c r="GS717">
        <v>81.3</v>
      </c>
      <c r="GT717">
        <v>81.099999999999994</v>
      </c>
      <c r="GU717">
        <v>3.9794900000000002</v>
      </c>
      <c r="GV717">
        <v>2.2021500000000001</v>
      </c>
      <c r="GW717">
        <v>1.94702</v>
      </c>
      <c r="GX717">
        <v>2.7587899999999999</v>
      </c>
      <c r="GY717">
        <v>2.19482</v>
      </c>
      <c r="GZ717">
        <v>2.34863</v>
      </c>
      <c r="HA717">
        <v>46.590800000000002</v>
      </c>
      <c r="HB717">
        <v>13.440300000000001</v>
      </c>
      <c r="HC717">
        <v>18</v>
      </c>
      <c r="HD717">
        <v>500.221</v>
      </c>
      <c r="HE717">
        <v>612.10799999999995</v>
      </c>
      <c r="HF717">
        <v>16.421399999999998</v>
      </c>
      <c r="HG717">
        <v>34.571199999999997</v>
      </c>
      <c r="HH717">
        <v>29.9984</v>
      </c>
      <c r="HI717">
        <v>34.204799999999999</v>
      </c>
      <c r="HJ717">
        <v>34.005800000000001</v>
      </c>
      <c r="HK717">
        <v>79.724500000000006</v>
      </c>
      <c r="HL717">
        <v>17.590299999999999</v>
      </c>
      <c r="HM717">
        <v>0</v>
      </c>
      <c r="HN717">
        <v>13.9598</v>
      </c>
      <c r="HO717">
        <v>1724.07</v>
      </c>
      <c r="HP717">
        <v>19.8003</v>
      </c>
      <c r="HQ717">
        <v>99.670900000000003</v>
      </c>
      <c r="HR717">
        <v>99.521900000000002</v>
      </c>
    </row>
    <row r="718" spans="1:226" x14ac:dyDescent="0.2">
      <c r="A718">
        <v>702</v>
      </c>
      <c r="B718">
        <v>1657217901.5999999</v>
      </c>
      <c r="C718">
        <v>10976</v>
      </c>
      <c r="D718" t="s">
        <v>1770</v>
      </c>
      <c r="E718" t="s">
        <v>1771</v>
      </c>
      <c r="F718">
        <v>5</v>
      </c>
      <c r="G718" s="1" t="s">
        <v>1567</v>
      </c>
      <c r="H718" t="s">
        <v>354</v>
      </c>
      <c r="I718">
        <v>1657217893.8499999</v>
      </c>
      <c r="J718">
        <f t="shared" si="340"/>
        <v>9.1346745172935049E-4</v>
      </c>
      <c r="K718">
        <f t="shared" si="341"/>
        <v>0.91346745172935051</v>
      </c>
      <c r="L718" s="1">
        <f t="shared" si="342"/>
        <v>21.296975649679403</v>
      </c>
      <c r="M718">
        <f t="shared" si="343"/>
        <v>1653.6960714285719</v>
      </c>
      <c r="N718">
        <f t="shared" si="344"/>
        <v>762.81833341186245</v>
      </c>
      <c r="O718">
        <f t="shared" si="345"/>
        <v>57.071061215426774</v>
      </c>
      <c r="P718">
        <f t="shared" si="346"/>
        <v>123.72302236377155</v>
      </c>
      <c r="Q718">
        <f t="shared" si="347"/>
        <v>4.0503286299458999E-2</v>
      </c>
      <c r="R718">
        <f t="shared" si="348"/>
        <v>2.847424975613559</v>
      </c>
      <c r="S718">
        <f t="shared" si="349"/>
        <v>4.0185915902327014E-2</v>
      </c>
      <c r="T718">
        <f t="shared" si="350"/>
        <v>2.5144504483046896E-2</v>
      </c>
      <c r="U718">
        <f t="shared" si="351"/>
        <v>321.51509967857152</v>
      </c>
      <c r="V718">
        <f t="shared" si="352"/>
        <v>26.054192120641527</v>
      </c>
      <c r="W718">
        <f t="shared" si="353"/>
        <v>25.067582142857141</v>
      </c>
      <c r="X718">
        <f t="shared" si="354"/>
        <v>3.1925116791883656</v>
      </c>
      <c r="Y718">
        <f t="shared" si="355"/>
        <v>50.543779363260747</v>
      </c>
      <c r="Z718">
        <f t="shared" si="356"/>
        <v>1.5457176753036197</v>
      </c>
      <c r="AA718">
        <f t="shared" si="357"/>
        <v>3.0581758918233382</v>
      </c>
      <c r="AB718">
        <f t="shared" si="358"/>
        <v>1.6467940038847459</v>
      </c>
      <c r="AC718">
        <f t="shared" si="359"/>
        <v>-40.283914621264358</v>
      </c>
      <c r="AD718">
        <f t="shared" si="360"/>
        <v>-110.44797376105606</v>
      </c>
      <c r="AE718">
        <f t="shared" si="361"/>
        <v>-8.1806558853397018</v>
      </c>
      <c r="AF718">
        <f t="shared" si="362"/>
        <v>162.60255541091141</v>
      </c>
      <c r="AG718">
        <f t="shared" si="363"/>
        <v>49.57080090141956</v>
      </c>
      <c r="AH718">
        <f t="shared" si="364"/>
        <v>0.98158186068437725</v>
      </c>
      <c r="AI718">
        <f t="shared" si="365"/>
        <v>21.296975649679403</v>
      </c>
      <c r="AJ718">
        <v>1743.9664064136721</v>
      </c>
      <c r="AK718">
        <v>1713.3993333333331</v>
      </c>
      <c r="AL718">
        <v>3.4127736371334558</v>
      </c>
      <c r="AM718">
        <v>65.560437970994172</v>
      </c>
      <c r="AN718">
        <f t="shared" si="366"/>
        <v>0.91346745172935051</v>
      </c>
      <c r="AO718">
        <v>19.878711632312449</v>
      </c>
      <c r="AP718">
        <v>20.61064424242424</v>
      </c>
      <c r="AQ718">
        <v>-6.3594660811690778E-3</v>
      </c>
      <c r="AR718">
        <v>78.045151830667706</v>
      </c>
      <c r="AS718">
        <v>0</v>
      </c>
      <c r="AT718">
        <v>0</v>
      </c>
      <c r="AU718">
        <f t="shared" si="367"/>
        <v>1</v>
      </c>
      <c r="AV718">
        <f t="shared" si="368"/>
        <v>0</v>
      </c>
      <c r="AW718">
        <f t="shared" si="369"/>
        <v>39887.462826223287</v>
      </c>
      <c r="AX718">
        <f t="shared" si="370"/>
        <v>1999.997857142858</v>
      </c>
      <c r="AY718">
        <f t="shared" si="371"/>
        <v>1681.1979107142863</v>
      </c>
      <c r="AZ718">
        <f t="shared" si="372"/>
        <v>0.84059985599984566</v>
      </c>
      <c r="BA718">
        <f t="shared" si="373"/>
        <v>0.16075772207970221</v>
      </c>
      <c r="BB718" s="1">
        <v>3.923</v>
      </c>
      <c r="BC718">
        <v>0.5</v>
      </c>
      <c r="BD718" t="s">
        <v>355</v>
      </c>
      <c r="BE718">
        <v>2</v>
      </c>
      <c r="BF718" t="b">
        <v>1</v>
      </c>
      <c r="BG718">
        <v>1657217893.8499999</v>
      </c>
      <c r="BH718">
        <v>1653.6960714285719</v>
      </c>
      <c r="BI718">
        <v>1693.863571428572</v>
      </c>
      <c r="BJ718">
        <v>20.66023928571429</v>
      </c>
      <c r="BK718">
        <v>19.905989285714281</v>
      </c>
      <c r="BL718">
        <v>1660.957142857143</v>
      </c>
      <c r="BM718">
        <v>20.836371428571429</v>
      </c>
      <c r="BN718">
        <v>499.99182142857143</v>
      </c>
      <c r="BO718">
        <v>74.71608928571429</v>
      </c>
      <c r="BP718">
        <v>9.9969421428571445E-2</v>
      </c>
      <c r="BQ718">
        <v>24.348099999999999</v>
      </c>
      <c r="BR718">
        <v>25.067582142857141</v>
      </c>
      <c r="BS718">
        <v>999.9000000000002</v>
      </c>
      <c r="BT718">
        <v>0</v>
      </c>
      <c r="BU718">
        <v>0</v>
      </c>
      <c r="BV718">
        <v>10007.156785714291</v>
      </c>
      <c r="BW718">
        <v>0</v>
      </c>
      <c r="BX718">
        <v>508.56832142857149</v>
      </c>
      <c r="BY718">
        <v>-40.166503571428571</v>
      </c>
      <c r="BZ718">
        <v>1688.5828571428569</v>
      </c>
      <c r="CA718">
        <v>1728.265714285714</v>
      </c>
      <c r="CB718">
        <v>0.75424392857142852</v>
      </c>
      <c r="CC718">
        <v>1693.863571428572</v>
      </c>
      <c r="CD718">
        <v>19.905989285714281</v>
      </c>
      <c r="CE718">
        <v>1.543651785714286</v>
      </c>
      <c r="CF718">
        <v>1.487297857142857</v>
      </c>
      <c r="CG718">
        <v>13.40752142857143</v>
      </c>
      <c r="CH718">
        <v>12.838182142857139</v>
      </c>
      <c r="CI718">
        <v>1999.997857142858</v>
      </c>
      <c r="CJ718">
        <v>0.98000475000000009</v>
      </c>
      <c r="CK718">
        <v>1.9995450000000001E-2</v>
      </c>
      <c r="CL718">
        <v>0</v>
      </c>
      <c r="CM718">
        <v>2.2488714285714289</v>
      </c>
      <c r="CN718">
        <v>0</v>
      </c>
      <c r="CO718">
        <v>6419.0749999999998</v>
      </c>
      <c r="CP718">
        <v>16749.46428571429</v>
      </c>
      <c r="CQ718">
        <v>42.454999999999977</v>
      </c>
      <c r="CR718">
        <v>44.03321428571428</v>
      </c>
      <c r="CS718">
        <v>42.852499999999978</v>
      </c>
      <c r="CT718">
        <v>42.845749999999988</v>
      </c>
      <c r="CU718">
        <v>41.278785714285718</v>
      </c>
      <c r="CV718">
        <v>1960.0074999999999</v>
      </c>
      <c r="CW718">
        <v>39.990357142857142</v>
      </c>
      <c r="CX718">
        <v>0</v>
      </c>
      <c r="CY718">
        <v>1657217906.9000001</v>
      </c>
      <c r="CZ718">
        <v>0</v>
      </c>
      <c r="DA718">
        <v>1657213031</v>
      </c>
      <c r="DB718" t="s">
        <v>1093</v>
      </c>
      <c r="DC718">
        <v>1657213019.5</v>
      </c>
      <c r="DD718">
        <v>1657213031</v>
      </c>
      <c r="DE718">
        <v>2</v>
      </c>
      <c r="DF718">
        <v>1.982</v>
      </c>
      <c r="DG718">
        <v>-0.124</v>
      </c>
      <c r="DH718">
        <v>-2.1179999999999999</v>
      </c>
      <c r="DI718">
        <v>-0.2</v>
      </c>
      <c r="DJ718">
        <v>420</v>
      </c>
      <c r="DK718">
        <v>19</v>
      </c>
      <c r="DL718">
        <v>0.14000000000000001</v>
      </c>
      <c r="DM718">
        <v>0.05</v>
      </c>
      <c r="DN718">
        <v>-40.208341463414627</v>
      </c>
      <c r="DO718">
        <v>0.87678815331003557</v>
      </c>
      <c r="DP718">
        <v>0.12163356600193199</v>
      </c>
      <c r="DQ718">
        <v>0</v>
      </c>
      <c r="DR718">
        <v>0.75572736585365852</v>
      </c>
      <c r="DS718">
        <v>-2.178890592334486E-2</v>
      </c>
      <c r="DT718">
        <v>4.6582492301873793E-3</v>
      </c>
      <c r="DU718">
        <v>1</v>
      </c>
      <c r="DV718">
        <v>1</v>
      </c>
      <c r="DW718">
        <v>2</v>
      </c>
      <c r="DX718" t="s">
        <v>357</v>
      </c>
      <c r="DY718">
        <v>2.9717500000000001</v>
      </c>
      <c r="DZ718">
        <v>2.7244899999999999</v>
      </c>
      <c r="EA718">
        <v>0.19674</v>
      </c>
      <c r="EB718">
        <v>0.19727700000000001</v>
      </c>
      <c r="EC718">
        <v>7.9255199999999998E-2</v>
      </c>
      <c r="ED718">
        <v>7.5557899999999997E-2</v>
      </c>
      <c r="EE718">
        <v>25136.2</v>
      </c>
      <c r="EF718">
        <v>25213.200000000001</v>
      </c>
      <c r="EG718">
        <v>29141.599999999999</v>
      </c>
      <c r="EH718">
        <v>29090.3</v>
      </c>
      <c r="EI718">
        <v>35578.6</v>
      </c>
      <c r="EJ718">
        <v>35734.199999999997</v>
      </c>
      <c r="EK718">
        <v>41062.800000000003</v>
      </c>
      <c r="EL718">
        <v>41431.300000000003</v>
      </c>
      <c r="EM718">
        <v>1.8927499999999999</v>
      </c>
      <c r="EN718">
        <v>2.03288</v>
      </c>
      <c r="EO718">
        <v>-1.0982199999999999E-2</v>
      </c>
      <c r="EP718">
        <v>0</v>
      </c>
      <c r="EQ718">
        <v>25.203299999999999</v>
      </c>
      <c r="ER718">
        <v>999.9</v>
      </c>
      <c r="ES718">
        <v>21.7</v>
      </c>
      <c r="ET718">
        <v>43.4</v>
      </c>
      <c r="EU718">
        <v>25.762</v>
      </c>
      <c r="EV718">
        <v>62.016399999999997</v>
      </c>
      <c r="EW718">
        <v>26.630600000000001</v>
      </c>
      <c r="EX718">
        <v>2</v>
      </c>
      <c r="EY718">
        <v>0.61645099999999997</v>
      </c>
      <c r="EZ718">
        <v>9.2810500000000005</v>
      </c>
      <c r="FA718">
        <v>20.143599999999999</v>
      </c>
      <c r="FB718">
        <v>5.2187900000000003</v>
      </c>
      <c r="FC718">
        <v>12.0219</v>
      </c>
      <c r="FD718">
        <v>4.9880000000000004</v>
      </c>
      <c r="FE718">
        <v>3.2873800000000002</v>
      </c>
      <c r="FF718">
        <v>5811.1</v>
      </c>
      <c r="FG718">
        <v>9999</v>
      </c>
      <c r="FH718">
        <v>9999</v>
      </c>
      <c r="FI718">
        <v>94.6</v>
      </c>
      <c r="FJ718">
        <v>1.8676999999999999</v>
      </c>
      <c r="FK718">
        <v>1.86676</v>
      </c>
      <c r="FL718">
        <v>1.86615</v>
      </c>
      <c r="FM718">
        <v>1.8660000000000001</v>
      </c>
      <c r="FN718">
        <v>1.86785</v>
      </c>
      <c r="FO718">
        <v>1.87026</v>
      </c>
      <c r="FP718">
        <v>1.8689100000000001</v>
      </c>
      <c r="FQ718">
        <v>1.8702799999999999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-7.37</v>
      </c>
      <c r="GF718">
        <v>-0.1769</v>
      </c>
      <c r="GG718">
        <v>-0.23523885101243769</v>
      </c>
      <c r="GH718">
        <v>-4.6052117464239163E-3</v>
      </c>
      <c r="GI718">
        <v>3.8696726057278897E-7</v>
      </c>
      <c r="GJ718">
        <v>-9.6670798998846254E-11</v>
      </c>
      <c r="GK718">
        <v>-0.34206402273919922</v>
      </c>
      <c r="GL718">
        <v>-4.2203369556326094E-3</v>
      </c>
      <c r="GM718">
        <v>8.7200311459696754E-4</v>
      </c>
      <c r="GN718">
        <v>-1.3787569801556101E-5</v>
      </c>
      <c r="GO718">
        <v>4</v>
      </c>
      <c r="GP718">
        <v>2427</v>
      </c>
      <c r="GQ718">
        <v>1</v>
      </c>
      <c r="GR718">
        <v>25</v>
      </c>
      <c r="GS718">
        <v>81.400000000000006</v>
      </c>
      <c r="GT718">
        <v>81.2</v>
      </c>
      <c r="GU718">
        <v>4.0112300000000003</v>
      </c>
      <c r="GV718">
        <v>2.1984900000000001</v>
      </c>
      <c r="GW718">
        <v>1.94702</v>
      </c>
      <c r="GX718">
        <v>2.7587899999999999</v>
      </c>
      <c r="GY718">
        <v>2.19482</v>
      </c>
      <c r="GZ718">
        <v>2.3730500000000001</v>
      </c>
      <c r="HA718">
        <v>46.590800000000002</v>
      </c>
      <c r="HB718">
        <v>13.4316</v>
      </c>
      <c r="HC718">
        <v>18</v>
      </c>
      <c r="HD718">
        <v>500.15699999999998</v>
      </c>
      <c r="HE718">
        <v>612.43399999999997</v>
      </c>
      <c r="HF718">
        <v>16.3932</v>
      </c>
      <c r="HG718">
        <v>34.557000000000002</v>
      </c>
      <c r="HH718">
        <v>29.9984</v>
      </c>
      <c r="HI718">
        <v>34.196399999999997</v>
      </c>
      <c r="HJ718">
        <v>33.997500000000002</v>
      </c>
      <c r="HK718">
        <v>80.300899999999999</v>
      </c>
      <c r="HL718">
        <v>17.590299999999999</v>
      </c>
      <c r="HM718">
        <v>0</v>
      </c>
      <c r="HN718">
        <v>13.9384</v>
      </c>
      <c r="HO718">
        <v>1737.43</v>
      </c>
      <c r="HP718">
        <v>19.7178</v>
      </c>
      <c r="HQ718">
        <v>99.6755</v>
      </c>
      <c r="HR718">
        <v>99.526700000000005</v>
      </c>
    </row>
    <row r="719" spans="1:226" x14ac:dyDescent="0.2">
      <c r="A719">
        <v>703</v>
      </c>
      <c r="B719">
        <v>1657217906.0999999</v>
      </c>
      <c r="C719">
        <v>10980.5</v>
      </c>
      <c r="D719" t="s">
        <v>1772</v>
      </c>
      <c r="E719" t="s">
        <v>1773</v>
      </c>
      <c r="F719">
        <v>5</v>
      </c>
      <c r="G719" s="1" t="s">
        <v>1567</v>
      </c>
      <c r="H719" t="s">
        <v>354</v>
      </c>
      <c r="I719">
        <v>1657217898.2785709</v>
      </c>
      <c r="J719">
        <f t="shared" si="340"/>
        <v>8.8967533552667831E-4</v>
      </c>
      <c r="K719">
        <f t="shared" si="341"/>
        <v>0.88967533552667832</v>
      </c>
      <c r="L719" s="1">
        <f t="shared" si="342"/>
        <v>21.279951096094337</v>
      </c>
      <c r="M719">
        <f t="shared" si="343"/>
        <v>1668.5717857142861</v>
      </c>
      <c r="N719">
        <f t="shared" si="344"/>
        <v>757.0191255000442</v>
      </c>
      <c r="O719">
        <f t="shared" si="345"/>
        <v>56.637342029995892</v>
      </c>
      <c r="P719">
        <f t="shared" si="346"/>
        <v>124.8363056437674</v>
      </c>
      <c r="Q719">
        <f t="shared" si="347"/>
        <v>3.9504368075780283E-2</v>
      </c>
      <c r="R719">
        <f t="shared" si="348"/>
        <v>2.8471185434764745</v>
      </c>
      <c r="S719">
        <f t="shared" si="349"/>
        <v>3.9202363822231502E-2</v>
      </c>
      <c r="T719">
        <f t="shared" si="350"/>
        <v>2.452841868151847E-2</v>
      </c>
      <c r="U719">
        <f t="shared" si="351"/>
        <v>321.51291300000003</v>
      </c>
      <c r="V719">
        <f t="shared" si="352"/>
        <v>26.034846432959139</v>
      </c>
      <c r="W719">
        <f t="shared" si="353"/>
        <v>25.042264285714289</v>
      </c>
      <c r="X719">
        <f t="shared" si="354"/>
        <v>3.1876984354631301</v>
      </c>
      <c r="Y719">
        <f t="shared" si="355"/>
        <v>50.54871703875888</v>
      </c>
      <c r="Z719">
        <f t="shared" si="356"/>
        <v>1.5434715308374547</v>
      </c>
      <c r="AA719">
        <f t="shared" si="357"/>
        <v>3.053433640371086</v>
      </c>
      <c r="AB719">
        <f t="shared" si="358"/>
        <v>1.6442269046256754</v>
      </c>
      <c r="AC719">
        <f t="shared" si="359"/>
        <v>-39.234682296726511</v>
      </c>
      <c r="AD719">
        <f t="shared" si="360"/>
        <v>-110.5254430015531</v>
      </c>
      <c r="AE719">
        <f t="shared" si="361"/>
        <v>-8.185162352786806</v>
      </c>
      <c r="AF719">
        <f t="shared" si="362"/>
        <v>163.5676253489336</v>
      </c>
      <c r="AG719">
        <f t="shared" si="363"/>
        <v>49.491400412554412</v>
      </c>
      <c r="AH719">
        <f t="shared" si="364"/>
        <v>0.97942784305501929</v>
      </c>
      <c r="AI719">
        <f t="shared" si="365"/>
        <v>21.279951096094337</v>
      </c>
      <c r="AJ719">
        <v>1759.281580845427</v>
      </c>
      <c r="AK719">
        <v>1728.7056969696971</v>
      </c>
      <c r="AL719">
        <v>3.4185162807816218</v>
      </c>
      <c r="AM719">
        <v>65.560437970994172</v>
      </c>
      <c r="AN719">
        <f t="shared" si="366"/>
        <v>0.88967533552667832</v>
      </c>
      <c r="AO719">
        <v>19.85267990821491</v>
      </c>
      <c r="AP719">
        <v>20.57431212121212</v>
      </c>
      <c r="AQ719">
        <v>-8.0513825367250682E-3</v>
      </c>
      <c r="AR719">
        <v>78.045151830667706</v>
      </c>
      <c r="AS719">
        <v>0</v>
      </c>
      <c r="AT719">
        <v>0</v>
      </c>
      <c r="AU719">
        <f t="shared" si="367"/>
        <v>1</v>
      </c>
      <c r="AV719">
        <f t="shared" si="368"/>
        <v>0</v>
      </c>
      <c r="AW719">
        <f t="shared" si="369"/>
        <v>39884.884520759391</v>
      </c>
      <c r="AX719">
        <f t="shared" si="370"/>
        <v>1999.984285714286</v>
      </c>
      <c r="AY719">
        <f t="shared" si="371"/>
        <v>1681.1865000000003</v>
      </c>
      <c r="AZ719">
        <f t="shared" si="372"/>
        <v>0.84059985471314413</v>
      </c>
      <c r="BA719">
        <f t="shared" si="373"/>
        <v>0.16075771959636825</v>
      </c>
      <c r="BB719" s="1">
        <v>3.923</v>
      </c>
      <c r="BC719">
        <v>0.5</v>
      </c>
      <c r="BD719" t="s">
        <v>355</v>
      </c>
      <c r="BE719">
        <v>2</v>
      </c>
      <c r="BF719" t="b">
        <v>1</v>
      </c>
      <c r="BG719">
        <v>1657217898.2785709</v>
      </c>
      <c r="BH719">
        <v>1668.5717857142861</v>
      </c>
      <c r="BI719">
        <v>1708.684285714286</v>
      </c>
      <c r="BJ719">
        <v>20.630160714285719</v>
      </c>
      <c r="BK719">
        <v>19.877567857142861</v>
      </c>
      <c r="BL719">
        <v>1675.893571428571</v>
      </c>
      <c r="BM719">
        <v>20.80671071428571</v>
      </c>
      <c r="BN719">
        <v>500.00850000000003</v>
      </c>
      <c r="BO719">
        <v>74.716246428571409</v>
      </c>
      <c r="BP719">
        <v>0.100016625</v>
      </c>
      <c r="BQ719">
        <v>24.322199999999999</v>
      </c>
      <c r="BR719">
        <v>25.042264285714289</v>
      </c>
      <c r="BS719">
        <v>999.9000000000002</v>
      </c>
      <c r="BT719">
        <v>0</v>
      </c>
      <c r="BU719">
        <v>0</v>
      </c>
      <c r="BV719">
        <v>10005.551428571431</v>
      </c>
      <c r="BW719">
        <v>0</v>
      </c>
      <c r="BX719">
        <v>532.98546428571433</v>
      </c>
      <c r="BY719">
        <v>-40.111967857142858</v>
      </c>
      <c r="BZ719">
        <v>1703.720357142857</v>
      </c>
      <c r="CA719">
        <v>1743.3375000000001</v>
      </c>
      <c r="CB719">
        <v>0.75258710714285715</v>
      </c>
      <c r="CC719">
        <v>1708.684285714286</v>
      </c>
      <c r="CD719">
        <v>19.877567857142861</v>
      </c>
      <c r="CE719">
        <v>1.541407142857143</v>
      </c>
      <c r="CF719">
        <v>1.485177142857143</v>
      </c>
      <c r="CG719">
        <v>13.38519642857143</v>
      </c>
      <c r="CH719">
        <v>12.81638571428571</v>
      </c>
      <c r="CI719">
        <v>1999.984285714286</v>
      </c>
      <c r="CJ719">
        <v>0.98000432142857163</v>
      </c>
      <c r="CK719">
        <v>1.9995878571428569E-2</v>
      </c>
      <c r="CL719">
        <v>0</v>
      </c>
      <c r="CM719">
        <v>2.2403928571428571</v>
      </c>
      <c r="CN719">
        <v>0</v>
      </c>
      <c r="CO719">
        <v>6415.976785714287</v>
      </c>
      <c r="CP719">
        <v>16749.33928571429</v>
      </c>
      <c r="CQ719">
        <v>42.419285714285706</v>
      </c>
      <c r="CR719">
        <v>43.992999999999988</v>
      </c>
      <c r="CS719">
        <v>42.834499999999977</v>
      </c>
      <c r="CT719">
        <v>42.812249999999999</v>
      </c>
      <c r="CU719">
        <v>41.254321428571423</v>
      </c>
      <c r="CV719">
        <v>1959.994285714286</v>
      </c>
      <c r="CW719">
        <v>39.99</v>
      </c>
      <c r="CX719">
        <v>0</v>
      </c>
      <c r="CY719">
        <v>1657217911.0999999</v>
      </c>
      <c r="CZ719">
        <v>0</v>
      </c>
      <c r="DA719">
        <v>1657213031</v>
      </c>
      <c r="DB719" t="s">
        <v>1093</v>
      </c>
      <c r="DC719">
        <v>1657213019.5</v>
      </c>
      <c r="DD719">
        <v>1657213031</v>
      </c>
      <c r="DE719">
        <v>2</v>
      </c>
      <c r="DF719">
        <v>1.982</v>
      </c>
      <c r="DG719">
        <v>-0.124</v>
      </c>
      <c r="DH719">
        <v>-2.1179999999999999</v>
      </c>
      <c r="DI719">
        <v>-0.2</v>
      </c>
      <c r="DJ719">
        <v>420</v>
      </c>
      <c r="DK719">
        <v>19</v>
      </c>
      <c r="DL719">
        <v>0.14000000000000001</v>
      </c>
      <c r="DM719">
        <v>0.05</v>
      </c>
      <c r="DN719">
        <v>-40.158078048780489</v>
      </c>
      <c r="DO719">
        <v>0.94616655052249343</v>
      </c>
      <c r="DP719">
        <v>0.1172961989948178</v>
      </c>
      <c r="DQ719">
        <v>0</v>
      </c>
      <c r="DR719">
        <v>0.75371597560975612</v>
      </c>
      <c r="DS719">
        <v>-1.133345644599169E-2</v>
      </c>
      <c r="DT719">
        <v>5.0555692858750469E-3</v>
      </c>
      <c r="DU719">
        <v>1</v>
      </c>
      <c r="DV719">
        <v>1</v>
      </c>
      <c r="DW719">
        <v>2</v>
      </c>
      <c r="DX719" t="s">
        <v>357</v>
      </c>
      <c r="DY719">
        <v>2.9721299999999999</v>
      </c>
      <c r="DZ719">
        <v>2.7248299999999999</v>
      </c>
      <c r="EA719">
        <v>0.19780200000000001</v>
      </c>
      <c r="EB719">
        <v>0.19831199999999999</v>
      </c>
      <c r="EC719">
        <v>7.9156799999999999E-2</v>
      </c>
      <c r="ED719">
        <v>7.5402999999999998E-2</v>
      </c>
      <c r="EE719">
        <v>25104</v>
      </c>
      <c r="EF719">
        <v>25181.7</v>
      </c>
      <c r="EG719">
        <v>29142.9</v>
      </c>
      <c r="EH719">
        <v>29091.4</v>
      </c>
      <c r="EI719">
        <v>35583.699999999997</v>
      </c>
      <c r="EJ719">
        <v>35741.9</v>
      </c>
      <c r="EK719">
        <v>41064.199999999997</v>
      </c>
      <c r="EL719">
        <v>41433.199999999997</v>
      </c>
      <c r="EM719">
        <v>1.8930499999999999</v>
      </c>
      <c r="EN719">
        <v>2.03288</v>
      </c>
      <c r="EO719">
        <v>-1.00173E-2</v>
      </c>
      <c r="EP719">
        <v>0</v>
      </c>
      <c r="EQ719">
        <v>25.1601</v>
      </c>
      <c r="ER719">
        <v>999.9</v>
      </c>
      <c r="ES719">
        <v>21.7</v>
      </c>
      <c r="ET719">
        <v>43.4</v>
      </c>
      <c r="EU719">
        <v>25.763300000000001</v>
      </c>
      <c r="EV719">
        <v>61.876399999999997</v>
      </c>
      <c r="EW719">
        <v>26.570499999999999</v>
      </c>
      <c r="EX719">
        <v>2</v>
      </c>
      <c r="EY719">
        <v>0.61472099999999996</v>
      </c>
      <c r="EZ719">
        <v>9.2810500000000005</v>
      </c>
      <c r="FA719">
        <v>20.143799999999999</v>
      </c>
      <c r="FB719">
        <v>5.2192400000000001</v>
      </c>
      <c r="FC719">
        <v>12.0213</v>
      </c>
      <c r="FD719">
        <v>4.9880500000000003</v>
      </c>
      <c r="FE719">
        <v>3.2875999999999999</v>
      </c>
      <c r="FF719">
        <v>5811.3</v>
      </c>
      <c r="FG719">
        <v>9999</v>
      </c>
      <c r="FH719">
        <v>9999</v>
      </c>
      <c r="FI719">
        <v>94.6</v>
      </c>
      <c r="FJ719">
        <v>1.86772</v>
      </c>
      <c r="FK719">
        <v>1.86676</v>
      </c>
      <c r="FL719">
        <v>1.86615</v>
      </c>
      <c r="FM719">
        <v>1.8660000000000001</v>
      </c>
      <c r="FN719">
        <v>1.8678699999999999</v>
      </c>
      <c r="FO719">
        <v>1.8702700000000001</v>
      </c>
      <c r="FP719">
        <v>1.8689</v>
      </c>
      <c r="FQ719">
        <v>1.8702700000000001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-7.43</v>
      </c>
      <c r="GF719">
        <v>-0.1774</v>
      </c>
      <c r="GG719">
        <v>-0.23523885101243769</v>
      </c>
      <c r="GH719">
        <v>-4.6052117464239163E-3</v>
      </c>
      <c r="GI719">
        <v>3.8696726057278897E-7</v>
      </c>
      <c r="GJ719">
        <v>-9.6670798998846254E-11</v>
      </c>
      <c r="GK719">
        <v>-0.34206402273919922</v>
      </c>
      <c r="GL719">
        <v>-4.2203369556326094E-3</v>
      </c>
      <c r="GM719">
        <v>8.7200311459696754E-4</v>
      </c>
      <c r="GN719">
        <v>-1.3787569801556101E-5</v>
      </c>
      <c r="GO719">
        <v>4</v>
      </c>
      <c r="GP719">
        <v>2427</v>
      </c>
      <c r="GQ719">
        <v>1</v>
      </c>
      <c r="GR719">
        <v>25</v>
      </c>
      <c r="GS719">
        <v>81.400000000000006</v>
      </c>
      <c r="GT719">
        <v>81.3</v>
      </c>
      <c r="GU719">
        <v>4.0356399999999999</v>
      </c>
      <c r="GV719">
        <v>2.2021500000000001</v>
      </c>
      <c r="GW719">
        <v>1.94702</v>
      </c>
      <c r="GX719">
        <v>2.7575699999999999</v>
      </c>
      <c r="GY719">
        <v>2.19482</v>
      </c>
      <c r="GZ719">
        <v>2.3596200000000001</v>
      </c>
      <c r="HA719">
        <v>46.590800000000002</v>
      </c>
      <c r="HB719">
        <v>13.422800000000001</v>
      </c>
      <c r="HC719">
        <v>18</v>
      </c>
      <c r="HD719">
        <v>500.30500000000001</v>
      </c>
      <c r="HE719">
        <v>612.36699999999996</v>
      </c>
      <c r="HF719">
        <v>16.3674</v>
      </c>
      <c r="HG719">
        <v>34.542900000000003</v>
      </c>
      <c r="HH719">
        <v>29.9983</v>
      </c>
      <c r="HI719">
        <v>34.189399999999999</v>
      </c>
      <c r="HJ719">
        <v>33.990600000000001</v>
      </c>
      <c r="HK719">
        <v>80.861400000000003</v>
      </c>
      <c r="HL719">
        <v>17.880400000000002</v>
      </c>
      <c r="HM719">
        <v>0</v>
      </c>
      <c r="HN719">
        <v>13.9194</v>
      </c>
      <c r="HO719">
        <v>1757.48</v>
      </c>
      <c r="HP719">
        <v>19.700299999999999</v>
      </c>
      <c r="HQ719">
        <v>99.679299999999998</v>
      </c>
      <c r="HR719">
        <v>99.531000000000006</v>
      </c>
    </row>
    <row r="720" spans="1:226" x14ac:dyDescent="0.2">
      <c r="A720">
        <v>704</v>
      </c>
      <c r="B720">
        <v>1657217911.5999999</v>
      </c>
      <c r="C720">
        <v>10986</v>
      </c>
      <c r="D720" t="s">
        <v>1774</v>
      </c>
      <c r="E720" t="s">
        <v>1775</v>
      </c>
      <c r="F720">
        <v>5</v>
      </c>
      <c r="G720" s="1" t="s">
        <v>1567</v>
      </c>
      <c r="H720" t="s">
        <v>354</v>
      </c>
      <c r="I720">
        <v>1657217903.8499999</v>
      </c>
      <c r="J720">
        <f t="shared" si="340"/>
        <v>9.041460290991327E-4</v>
      </c>
      <c r="K720">
        <f t="shared" si="341"/>
        <v>0.90414602909913266</v>
      </c>
      <c r="L720" s="1">
        <f t="shared" si="342"/>
        <v>21.139546113743542</v>
      </c>
      <c r="M720">
        <f t="shared" si="343"/>
        <v>1687.2803571428569</v>
      </c>
      <c r="N720">
        <f t="shared" si="344"/>
        <v>795.90075180768974</v>
      </c>
      <c r="O720">
        <f t="shared" si="345"/>
        <v>59.546782270936035</v>
      </c>
      <c r="P720">
        <f t="shared" si="346"/>
        <v>126.23699101755535</v>
      </c>
      <c r="Q720">
        <f t="shared" si="347"/>
        <v>4.0228394500552669E-2</v>
      </c>
      <c r="R720">
        <f t="shared" si="348"/>
        <v>2.8460682903382004</v>
      </c>
      <c r="S720">
        <f t="shared" si="349"/>
        <v>3.9915151445837668E-2</v>
      </c>
      <c r="T720">
        <f t="shared" si="350"/>
        <v>2.497490984771699E-2</v>
      </c>
      <c r="U720">
        <f t="shared" si="351"/>
        <v>321.51770100000005</v>
      </c>
      <c r="V720">
        <f t="shared" si="352"/>
        <v>25.99817339087646</v>
      </c>
      <c r="W720">
        <f t="shared" si="353"/>
        <v>25.008585714285719</v>
      </c>
      <c r="X720">
        <f t="shared" si="354"/>
        <v>3.1813055435028437</v>
      </c>
      <c r="Y720">
        <f t="shared" si="355"/>
        <v>50.53790328505351</v>
      </c>
      <c r="Z720">
        <f t="shared" si="356"/>
        <v>1.5400502213109604</v>
      </c>
      <c r="AA720">
        <f t="shared" si="357"/>
        <v>3.0473172039300396</v>
      </c>
      <c r="AB720">
        <f t="shared" si="358"/>
        <v>1.6412553221918833</v>
      </c>
      <c r="AC720">
        <f t="shared" si="359"/>
        <v>-39.872839883271752</v>
      </c>
      <c r="AD720">
        <f t="shared" si="360"/>
        <v>-110.45069667618273</v>
      </c>
      <c r="AE720">
        <f t="shared" si="361"/>
        <v>-8.1798774978376887</v>
      </c>
      <c r="AF720">
        <f t="shared" si="362"/>
        <v>163.01428694270786</v>
      </c>
      <c r="AG720">
        <f t="shared" si="363"/>
        <v>49.314520932921013</v>
      </c>
      <c r="AH720">
        <f t="shared" si="364"/>
        <v>0.99751021192057177</v>
      </c>
      <c r="AI720">
        <f t="shared" si="365"/>
        <v>21.139546113743542</v>
      </c>
      <c r="AJ720">
        <v>1777.8580816262011</v>
      </c>
      <c r="AK720">
        <v>1747.4440606060609</v>
      </c>
      <c r="AL720">
        <v>3.4057897733766449</v>
      </c>
      <c r="AM720">
        <v>65.560437970994172</v>
      </c>
      <c r="AN720">
        <f t="shared" si="366"/>
        <v>0.90414602909913266</v>
      </c>
      <c r="AO720">
        <v>19.756195884287148</v>
      </c>
      <c r="AP720">
        <v>20.509289696969692</v>
      </c>
      <c r="AQ720">
        <v>-1.235206170130246E-2</v>
      </c>
      <c r="AR720">
        <v>78.045151830667706</v>
      </c>
      <c r="AS720">
        <v>0</v>
      </c>
      <c r="AT720">
        <v>0</v>
      </c>
      <c r="AU720">
        <f t="shared" si="367"/>
        <v>1</v>
      </c>
      <c r="AV720">
        <f t="shared" si="368"/>
        <v>0</v>
      </c>
      <c r="AW720">
        <f t="shared" si="369"/>
        <v>39868.626706627845</v>
      </c>
      <c r="AX720">
        <f t="shared" si="370"/>
        <v>2000.014285714286</v>
      </c>
      <c r="AY720">
        <f t="shared" si="371"/>
        <v>1681.2117000000001</v>
      </c>
      <c r="AZ720">
        <f t="shared" si="372"/>
        <v>0.84059984571538771</v>
      </c>
      <c r="BA720">
        <f t="shared" si="373"/>
        <v>0.16075770223069835</v>
      </c>
      <c r="BB720" s="1">
        <v>3.923</v>
      </c>
      <c r="BC720">
        <v>0.5</v>
      </c>
      <c r="BD720" t="s">
        <v>355</v>
      </c>
      <c r="BE720">
        <v>2</v>
      </c>
      <c r="BF720" t="b">
        <v>1</v>
      </c>
      <c r="BG720">
        <v>1657217903.8499999</v>
      </c>
      <c r="BH720">
        <v>1687.2803571428569</v>
      </c>
      <c r="BI720">
        <v>1727.292857142857</v>
      </c>
      <c r="BJ720">
        <v>20.58427142857143</v>
      </c>
      <c r="BK720">
        <v>19.817739285714289</v>
      </c>
      <c r="BL720">
        <v>1694.6792857142859</v>
      </c>
      <c r="BM720">
        <v>20.76146428571429</v>
      </c>
      <c r="BN720">
        <v>500.00271428571432</v>
      </c>
      <c r="BO720">
        <v>74.716835714285708</v>
      </c>
      <c r="BP720">
        <v>0.1000081392857143</v>
      </c>
      <c r="BQ720">
        <v>24.288742857142861</v>
      </c>
      <c r="BR720">
        <v>25.008585714285719</v>
      </c>
      <c r="BS720">
        <v>999.9000000000002</v>
      </c>
      <c r="BT720">
        <v>0</v>
      </c>
      <c r="BU720">
        <v>0</v>
      </c>
      <c r="BV720">
        <v>10000.043214285721</v>
      </c>
      <c r="BW720">
        <v>0</v>
      </c>
      <c r="BX720">
        <v>534.56357142857144</v>
      </c>
      <c r="BY720">
        <v>-40.01114285714285</v>
      </c>
      <c r="BZ720">
        <v>1722.7421428571431</v>
      </c>
      <c r="CA720">
        <v>1762.2149999999999</v>
      </c>
      <c r="CB720">
        <v>0.76653017857142847</v>
      </c>
      <c r="CC720">
        <v>1727.292857142857</v>
      </c>
      <c r="CD720">
        <v>19.817739285714289</v>
      </c>
      <c r="CE720">
        <v>1.537991785714286</v>
      </c>
      <c r="CF720">
        <v>1.480718571428572</v>
      </c>
      <c r="CG720">
        <v>13.351150000000001</v>
      </c>
      <c r="CH720">
        <v>12.77045</v>
      </c>
      <c r="CI720">
        <v>2000.014285714286</v>
      </c>
      <c r="CJ720">
        <v>0.98000410714285735</v>
      </c>
      <c r="CK720">
        <v>1.999609285714286E-2</v>
      </c>
      <c r="CL720">
        <v>0</v>
      </c>
      <c r="CM720">
        <v>2.254196428571428</v>
      </c>
      <c r="CN720">
        <v>0</v>
      </c>
      <c r="CO720">
        <v>6404.5467857142858</v>
      </c>
      <c r="CP720">
        <v>16749.596428571429</v>
      </c>
      <c r="CQ720">
        <v>42.388142857142839</v>
      </c>
      <c r="CR720">
        <v>43.941714285714284</v>
      </c>
      <c r="CS720">
        <v>42.789857142857137</v>
      </c>
      <c r="CT720">
        <v>42.769857142857127</v>
      </c>
      <c r="CU720">
        <v>41.220749999999988</v>
      </c>
      <c r="CV720">
        <v>1960.024285714285</v>
      </c>
      <c r="CW720">
        <v>39.99</v>
      </c>
      <c r="CX720">
        <v>0</v>
      </c>
      <c r="CY720">
        <v>1657217916.5</v>
      </c>
      <c r="CZ720">
        <v>0</v>
      </c>
      <c r="DA720">
        <v>1657213031</v>
      </c>
      <c r="DB720" t="s">
        <v>1093</v>
      </c>
      <c r="DC720">
        <v>1657213019.5</v>
      </c>
      <c r="DD720">
        <v>1657213031</v>
      </c>
      <c r="DE720">
        <v>2</v>
      </c>
      <c r="DF720">
        <v>1.982</v>
      </c>
      <c r="DG720">
        <v>-0.124</v>
      </c>
      <c r="DH720">
        <v>-2.1179999999999999</v>
      </c>
      <c r="DI720">
        <v>-0.2</v>
      </c>
      <c r="DJ720">
        <v>420</v>
      </c>
      <c r="DK720">
        <v>19</v>
      </c>
      <c r="DL720">
        <v>0.14000000000000001</v>
      </c>
      <c r="DM720">
        <v>0.05</v>
      </c>
      <c r="DN720">
        <v>-40.075868292682927</v>
      </c>
      <c r="DO720">
        <v>0.85668919860623927</v>
      </c>
      <c r="DP720">
        <v>0.1094928362486239</v>
      </c>
      <c r="DQ720">
        <v>0</v>
      </c>
      <c r="DR720">
        <v>0.76111787804878051</v>
      </c>
      <c r="DS720">
        <v>0.12136271080139251</v>
      </c>
      <c r="DT720">
        <v>1.6247430926667611E-2</v>
      </c>
      <c r="DU720">
        <v>0</v>
      </c>
      <c r="DV720">
        <v>0</v>
      </c>
      <c r="DW720">
        <v>2</v>
      </c>
      <c r="DX720" t="s">
        <v>363</v>
      </c>
      <c r="DY720">
        <v>2.9720399999999998</v>
      </c>
      <c r="DZ720">
        <v>2.72464</v>
      </c>
      <c r="EA720">
        <v>0.199099</v>
      </c>
      <c r="EB720">
        <v>0.19955500000000001</v>
      </c>
      <c r="EC720">
        <v>7.8984899999999997E-2</v>
      </c>
      <c r="ED720">
        <v>7.5221399999999994E-2</v>
      </c>
      <c r="EE720">
        <v>25064.5</v>
      </c>
      <c r="EF720">
        <v>25143.7</v>
      </c>
      <c r="EG720">
        <v>29144.2</v>
      </c>
      <c r="EH720">
        <v>29092.799999999999</v>
      </c>
      <c r="EI720">
        <v>35592</v>
      </c>
      <c r="EJ720">
        <v>35750.9</v>
      </c>
      <c r="EK720">
        <v>41066.199999999997</v>
      </c>
      <c r="EL720">
        <v>41435.4</v>
      </c>
      <c r="EM720">
        <v>1.89333</v>
      </c>
      <c r="EN720">
        <v>2.0333199999999998</v>
      </c>
      <c r="EO720">
        <v>-9.1567599999999999E-3</v>
      </c>
      <c r="EP720">
        <v>0</v>
      </c>
      <c r="EQ720">
        <v>25.107399999999998</v>
      </c>
      <c r="ER720">
        <v>999.9</v>
      </c>
      <c r="ES720">
        <v>21.7</v>
      </c>
      <c r="ET720">
        <v>43.4</v>
      </c>
      <c r="EU720">
        <v>25.761199999999999</v>
      </c>
      <c r="EV720">
        <v>61.946399999999997</v>
      </c>
      <c r="EW720">
        <v>26.598600000000001</v>
      </c>
      <c r="EX720">
        <v>2</v>
      </c>
      <c r="EY720">
        <v>0.61242099999999999</v>
      </c>
      <c r="EZ720">
        <v>9.2810500000000005</v>
      </c>
      <c r="FA720">
        <v>20.143799999999999</v>
      </c>
      <c r="FB720">
        <v>5.2196899999999999</v>
      </c>
      <c r="FC720">
        <v>12.021599999999999</v>
      </c>
      <c r="FD720">
        <v>4.9880500000000003</v>
      </c>
      <c r="FE720">
        <v>3.28755</v>
      </c>
      <c r="FF720">
        <v>5811.3</v>
      </c>
      <c r="FG720">
        <v>9999</v>
      </c>
      <c r="FH720">
        <v>9999</v>
      </c>
      <c r="FI720">
        <v>94.6</v>
      </c>
      <c r="FJ720">
        <v>1.86774</v>
      </c>
      <c r="FK720">
        <v>1.86676</v>
      </c>
      <c r="FL720">
        <v>1.86615</v>
      </c>
      <c r="FM720">
        <v>1.8660000000000001</v>
      </c>
      <c r="FN720">
        <v>1.8678999999999999</v>
      </c>
      <c r="FO720">
        <v>1.8702700000000001</v>
      </c>
      <c r="FP720">
        <v>1.8689</v>
      </c>
      <c r="FQ720">
        <v>1.8702799999999999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-7.5</v>
      </c>
      <c r="GF720">
        <v>-0.17829999999999999</v>
      </c>
      <c r="GG720">
        <v>-0.23523885101243769</v>
      </c>
      <c r="GH720">
        <v>-4.6052117464239163E-3</v>
      </c>
      <c r="GI720">
        <v>3.8696726057278897E-7</v>
      </c>
      <c r="GJ720">
        <v>-9.6670798998846254E-11</v>
      </c>
      <c r="GK720">
        <v>-0.34206402273919922</v>
      </c>
      <c r="GL720">
        <v>-4.2203369556326094E-3</v>
      </c>
      <c r="GM720">
        <v>8.7200311459696754E-4</v>
      </c>
      <c r="GN720">
        <v>-1.3787569801556101E-5</v>
      </c>
      <c r="GO720">
        <v>4</v>
      </c>
      <c r="GP720">
        <v>2427</v>
      </c>
      <c r="GQ720">
        <v>1</v>
      </c>
      <c r="GR720">
        <v>25</v>
      </c>
      <c r="GS720">
        <v>81.5</v>
      </c>
      <c r="GT720">
        <v>81.3</v>
      </c>
      <c r="GU720">
        <v>4.06616</v>
      </c>
      <c r="GV720">
        <v>2.19604</v>
      </c>
      <c r="GW720">
        <v>1.94702</v>
      </c>
      <c r="GX720">
        <v>2.7587899999999999</v>
      </c>
      <c r="GY720">
        <v>2.19482</v>
      </c>
      <c r="GZ720">
        <v>2.3889200000000002</v>
      </c>
      <c r="HA720">
        <v>46.590800000000002</v>
      </c>
      <c r="HB720">
        <v>13.440300000000001</v>
      </c>
      <c r="HC720">
        <v>18</v>
      </c>
      <c r="HD720">
        <v>500.40600000000001</v>
      </c>
      <c r="HE720">
        <v>612.64499999999998</v>
      </c>
      <c r="HF720">
        <v>16.334499999999998</v>
      </c>
      <c r="HG720">
        <v>34.525700000000001</v>
      </c>
      <c r="HH720">
        <v>29.998100000000001</v>
      </c>
      <c r="HI720">
        <v>34.1785</v>
      </c>
      <c r="HJ720">
        <v>33.981499999999997</v>
      </c>
      <c r="HK720">
        <v>81.406199999999998</v>
      </c>
      <c r="HL720">
        <v>17.880400000000002</v>
      </c>
      <c r="HM720">
        <v>0</v>
      </c>
      <c r="HN720">
        <v>16.891999999999999</v>
      </c>
      <c r="HO720">
        <v>1770.89</v>
      </c>
      <c r="HP720">
        <v>19.718</v>
      </c>
      <c r="HQ720">
        <v>99.683999999999997</v>
      </c>
      <c r="HR720">
        <v>99.536000000000001</v>
      </c>
    </row>
    <row r="721" spans="1:226" x14ac:dyDescent="0.2">
      <c r="A721">
        <v>705</v>
      </c>
      <c r="B721">
        <v>1657217916.5999999</v>
      </c>
      <c r="C721">
        <v>10991</v>
      </c>
      <c r="D721" t="s">
        <v>1776</v>
      </c>
      <c r="E721" t="s">
        <v>1777</v>
      </c>
      <c r="F721">
        <v>5</v>
      </c>
      <c r="G721" s="1" t="s">
        <v>1567</v>
      </c>
      <c r="H721" t="s">
        <v>354</v>
      </c>
      <c r="I721">
        <v>1657217909.1185181</v>
      </c>
      <c r="J721">
        <f t="shared" ref="J721:J784" si="374">(K721)/1000</f>
        <v>8.7829311945945929E-4</v>
      </c>
      <c r="K721">
        <f t="shared" ref="K721:K733" si="375">IF(BF721, AN721, AH721)</f>
        <v>0.87829311945945931</v>
      </c>
      <c r="L721" s="1">
        <f t="shared" ref="L721:L733" si="376">IF(BF721, AI721, AG721)</f>
        <v>21.390894121004866</v>
      </c>
      <c r="M721">
        <f t="shared" ref="M721:M784" si="377">BH721 - IF(AU721&gt;1, L721*BB721*100/(AW721*BV721), 0)</f>
        <v>1704.883333333333</v>
      </c>
      <c r="N721">
        <f t="shared" ref="N721:N784" si="378">((T721-J721/2)*M721-L721)/(T721+J721/2)</f>
        <v>779.44019542097556</v>
      </c>
      <c r="O721">
        <f t="shared" ref="O721:O784" si="379">N721*(BO721+BP721)/1000</f>
        <v>58.316014833005383</v>
      </c>
      <c r="P721">
        <f t="shared" ref="P721:P733" si="380">(BH721 - IF(AU721&gt;1, L721*BB721*100/(AW721*BV721), 0))*(BO721+BP721)/1000</f>
        <v>127.55565127291452</v>
      </c>
      <c r="Q721">
        <f t="shared" ref="Q721:Q784" si="381">2/((1/S721-1/R721)+SIGN(S721)*SQRT((1/S721-1/R721)*(1/S721-1/R721) + 4*BC721/((BC721+1)*(BC721+1))*(2*1/S721*1/R721-1/R721*1/R721)))</f>
        <v>3.9123102276334233E-2</v>
      </c>
      <c r="R721">
        <f t="shared" ref="R721:R733" si="382">IF(LEFT(BD721,1)&lt;&gt;"0",IF(LEFT(BD721,1)="1",3,BE721),$D$5+$E$5*(BV721*BO721/($K$5*1000))+$F$5*(BV721*BO721/($K$5*1000))*MAX(MIN(BB721,$J$5),$I$5)*MAX(MIN(BB721,$J$5),$I$5)+$G$5*MAX(MIN(BB721,$J$5),$I$5)*(BV721*BO721/($K$5*1000))+$H$5*(BV721*BO721/($K$5*1000))*(BV721*BO721/($K$5*1000)))</f>
        <v>2.8447364743172745</v>
      </c>
      <c r="S721">
        <f t="shared" ref="S721:S733" si="383">J721*(1000-(1000*0.61365*EXP(17.502*W721/(240.97+W721))/(BO721+BP721)+BJ721)/2)/(1000*0.61365*EXP(17.502*W721/(240.97+W721))/(BO721+BP721)-BJ721)</f>
        <v>3.8826629712681859E-2</v>
      </c>
      <c r="T721">
        <f t="shared" ref="T721:T733" si="384">1/((BC721+1)/(Q721/1.6)+1/(R721/1.37)) + BC721/((BC721+1)/(Q721/1.6) + BC721/(R721/1.37))</f>
        <v>2.4293093039328424E-2</v>
      </c>
      <c r="U721">
        <f t="shared" ref="U721:U733" si="385">(AX721*BA721)</f>
        <v>321.51691979343855</v>
      </c>
      <c r="V721">
        <f t="shared" ref="V721:V784" si="386">(BQ721+(U721+2*0.95*0.0000000567*(((BQ721+$B$7)+273)^4-(BQ721+273)^4)-44100*J721)/(1.84*29.3*R721+8*0.95*0.0000000567*(BQ721+273)^3))</f>
        <v>25.975208258447154</v>
      </c>
      <c r="W721">
        <f t="shared" ref="W721:W784" si="387">($C$7*BR721+$D$7*BS721+$E$7*V721)</f>
        <v>24.976829629629631</v>
      </c>
      <c r="X721">
        <f t="shared" ref="X721:X784" si="388">0.61365*EXP(17.502*W721/(240.97+W721))</f>
        <v>3.1752878450035582</v>
      </c>
      <c r="Y721">
        <f t="shared" ref="Y721:Y784" si="389">(Z721/AA721*100)</f>
        <v>50.502010839479006</v>
      </c>
      <c r="Z721">
        <f t="shared" ref="Z721:Z733" si="390">BJ721*(BO721+BP721)/1000</f>
        <v>1.5361300702090948</v>
      </c>
      <c r="AA721">
        <f t="shared" ref="AA721:AA733" si="391">0.61365*EXP(17.502*BQ721/(240.97+BQ721))</f>
        <v>3.0417206061194175</v>
      </c>
      <c r="AB721">
        <f t="shared" ref="AB721:AB733" si="392">(X721-BJ721*(BO721+BP721)/1000)</f>
        <v>1.6391577747944635</v>
      </c>
      <c r="AC721">
        <f t="shared" ref="AC721:AC733" si="393">(-J721*44100)</f>
        <v>-38.732726568162157</v>
      </c>
      <c r="AD721">
        <f t="shared" ref="AD721:AD733" si="394">2*29.3*R721*0.92*(BQ721-W721)</f>
        <v>-110.23168883749946</v>
      </c>
      <c r="AE721">
        <f t="shared" ref="AE721:AE733" si="395">2*0.95*0.0000000567*(((BQ721+$B$7)+273)^4-(W721+273)^4)</f>
        <v>-8.1649109257450263</v>
      </c>
      <c r="AF721">
        <f t="shared" ref="AF721:AF784" si="396">U721+AE721+AC721+AD721</f>
        <v>164.38759346203193</v>
      </c>
      <c r="AG721">
        <f t="shared" ref="AG721:AG733" si="397">BN721*AU721*(BI721-BH721*(1000-AU721*BK721)/(1000-AU721*BJ721))/(100*BB721)</f>
        <v>48.984655053134084</v>
      </c>
      <c r="AH721">
        <f t="shared" ref="AH721:AH733" si="398">1000*BN721*AU721*(BJ721-BK721)/(100*BB721*(1000-AU721*BJ721))</f>
        <v>0.99855067462772829</v>
      </c>
      <c r="AI721">
        <f t="shared" ref="AI721:AI784" si="399">(AJ721 - AK721 - BO721*1000/(8.314*(BQ721+273.15)) * AM721/BN721 * AL721) * BN721/(100*BB721) * (1000 - BK721)/1000</f>
        <v>21.390894121004866</v>
      </c>
      <c r="AJ721">
        <v>1794.1722716724789</v>
      </c>
      <c r="AK721">
        <v>1764.0237575757569</v>
      </c>
      <c r="AL721">
        <v>3.2879767242131051</v>
      </c>
      <c r="AM721">
        <v>65.560437970994172</v>
      </c>
      <c r="AN721">
        <f t="shared" ref="AN721:AN784" si="400">(AP721 - AO721 + BO721*1000/(8.314*(BQ721+273.15)) * AR721/BN721 * AQ721) * BN721/(100*BB721) * 1000/(1000 - AP721)</f>
        <v>0.87829311945945931</v>
      </c>
      <c r="AO721">
        <v>19.722895479283839</v>
      </c>
      <c r="AP721">
        <v>20.454219999999999</v>
      </c>
      <c r="AQ721">
        <v>-1.1942262906064359E-2</v>
      </c>
      <c r="AR721">
        <v>78.045151830667706</v>
      </c>
      <c r="AS721">
        <v>0</v>
      </c>
      <c r="AT721">
        <v>0</v>
      </c>
      <c r="AU721">
        <f t="shared" ref="AU721:AU733" si="401">IF(AS721*$H$13&gt;=AW721,1,(AW721/(AW721-AS721*$H$13)))</f>
        <v>1</v>
      </c>
      <c r="AV721">
        <f t="shared" ref="AV721:AV784" si="402">(AU721-1)*100</f>
        <v>0</v>
      </c>
      <c r="AW721">
        <f t="shared" ref="AW721:AW733" si="403">MAX(0,($B$13+$C$13*BV721)/(1+$D$13*BV721)*BO721/(BQ721+273)*$E$13)</f>
        <v>39846.433666282763</v>
      </c>
      <c r="AX721">
        <f t="shared" ref="AX721:AX733" si="404">$B$11*BW721+$C$11*BX721+$F$11*CI721*(1-CL721)</f>
        <v>2000.0092592592589</v>
      </c>
      <c r="AY721">
        <f t="shared" ref="AY721:AY784" si="405">AX721*AZ721</f>
        <v>1681.2074886667208</v>
      </c>
      <c r="AZ721">
        <f t="shared" ref="AZ721:AZ733" si="406">($B$11*$D$9+$C$11*$D$9+$F$11*((CV721+CN721)/MAX(CV721+CN721+CW721, 0.1)*$I$9+CW721/MAX(CV721+CN721+CW721, 0.1)*$J$9))/($B$11+$C$11+$F$11)</f>
        <v>0.84059985266737602</v>
      </c>
      <c r="BA721">
        <f t="shared" ref="BA721:BA733" si="407">($B$11*$K$9+$C$11*$K$9+$F$11*((CV721+CN721)/MAX(CV721+CN721+CW721, 0.1)*$P$9+CW721/MAX(CV721+CN721+CW721, 0.1)*$Q$9))/($B$11+$C$11+$F$11)</f>
        <v>0.16075771564803576</v>
      </c>
      <c r="BB721" s="1">
        <v>3.923</v>
      </c>
      <c r="BC721">
        <v>0.5</v>
      </c>
      <c r="BD721" t="s">
        <v>355</v>
      </c>
      <c r="BE721">
        <v>2</v>
      </c>
      <c r="BF721" t="b">
        <v>1</v>
      </c>
      <c r="BG721">
        <v>1657217909.1185181</v>
      </c>
      <c r="BH721">
        <v>1704.883333333333</v>
      </c>
      <c r="BI721">
        <v>1744.6514814814821</v>
      </c>
      <c r="BJ721">
        <v>20.53160740740741</v>
      </c>
      <c r="BK721">
        <v>19.764248148148148</v>
      </c>
      <c r="BL721">
        <v>1712.3551851851851</v>
      </c>
      <c r="BM721">
        <v>20.709540740740739</v>
      </c>
      <c r="BN721">
        <v>500.01162962962962</v>
      </c>
      <c r="BO721">
        <v>74.717792592592588</v>
      </c>
      <c r="BP721">
        <v>0.10002560000000001</v>
      </c>
      <c r="BQ721">
        <v>24.258077777777778</v>
      </c>
      <c r="BR721">
        <v>24.976829629629631</v>
      </c>
      <c r="BS721">
        <v>999.90000000000009</v>
      </c>
      <c r="BT721">
        <v>0</v>
      </c>
      <c r="BU721">
        <v>0</v>
      </c>
      <c r="BV721">
        <v>9993.0318518518543</v>
      </c>
      <c r="BW721">
        <v>0</v>
      </c>
      <c r="BX721">
        <v>506.68151851851849</v>
      </c>
      <c r="BY721">
        <v>-39.767444444444443</v>
      </c>
      <c r="BZ721">
        <v>1740.6211111111111</v>
      </c>
      <c r="CA721">
        <v>1779.827407407407</v>
      </c>
      <c r="CB721">
        <v>0.76737092592592593</v>
      </c>
      <c r="CC721">
        <v>1744.6514814814821</v>
      </c>
      <c r="CD721">
        <v>19.764248148148148</v>
      </c>
      <c r="CE721">
        <v>1.5340770370370369</v>
      </c>
      <c r="CF721">
        <v>1.476740370370371</v>
      </c>
      <c r="CG721">
        <v>13.312059259259261</v>
      </c>
      <c r="CH721">
        <v>12.729403703703699</v>
      </c>
      <c r="CI721">
        <v>2000.0092592592589</v>
      </c>
      <c r="CJ721">
        <v>0.98000355555555552</v>
      </c>
      <c r="CK721">
        <v>1.9996644444444441E-2</v>
      </c>
      <c r="CL721">
        <v>0</v>
      </c>
      <c r="CM721">
        <v>2.1705407407407411</v>
      </c>
      <c r="CN721">
        <v>0</v>
      </c>
      <c r="CO721">
        <v>6374.4896296296292</v>
      </c>
      <c r="CP721">
        <v>16749.555555555558</v>
      </c>
      <c r="CQ721">
        <v>42.344666666666647</v>
      </c>
      <c r="CR721">
        <v>43.893222222222207</v>
      </c>
      <c r="CS721">
        <v>42.75437037037036</v>
      </c>
      <c r="CT721">
        <v>42.722037037037033</v>
      </c>
      <c r="CU721">
        <v>41.189481481481479</v>
      </c>
      <c r="CV721">
        <v>1960.0192592592589</v>
      </c>
      <c r="CW721">
        <v>39.990370370370371</v>
      </c>
      <c r="CX721">
        <v>0</v>
      </c>
      <c r="CY721">
        <v>1657217921.9000001</v>
      </c>
      <c r="CZ721">
        <v>0</v>
      </c>
      <c r="DA721">
        <v>1657213031</v>
      </c>
      <c r="DB721" t="s">
        <v>1093</v>
      </c>
      <c r="DC721">
        <v>1657213019.5</v>
      </c>
      <c r="DD721">
        <v>1657213031</v>
      </c>
      <c r="DE721">
        <v>2</v>
      </c>
      <c r="DF721">
        <v>1.982</v>
      </c>
      <c r="DG721">
        <v>-0.124</v>
      </c>
      <c r="DH721">
        <v>-2.1179999999999999</v>
      </c>
      <c r="DI721">
        <v>-0.2</v>
      </c>
      <c r="DJ721">
        <v>420</v>
      </c>
      <c r="DK721">
        <v>19</v>
      </c>
      <c r="DL721">
        <v>0.14000000000000001</v>
      </c>
      <c r="DM721">
        <v>0.05</v>
      </c>
      <c r="DN721">
        <v>-39.8495475</v>
      </c>
      <c r="DO721">
        <v>2.635216885553457</v>
      </c>
      <c r="DP721">
        <v>0.30986495686629389</v>
      </c>
      <c r="DQ721">
        <v>0</v>
      </c>
      <c r="DR721">
        <v>0.76465474999999994</v>
      </c>
      <c r="DS721">
        <v>4.7777718574107231E-2</v>
      </c>
      <c r="DT721">
        <v>1.572442671252277E-2</v>
      </c>
      <c r="DU721">
        <v>1</v>
      </c>
      <c r="DV721">
        <v>1</v>
      </c>
      <c r="DW721">
        <v>2</v>
      </c>
      <c r="DX721" t="s">
        <v>357</v>
      </c>
      <c r="DY721">
        <v>2.9720499999999999</v>
      </c>
      <c r="DZ721">
        <v>2.7246299999999999</v>
      </c>
      <c r="EA721">
        <v>0.20023199999999999</v>
      </c>
      <c r="EB721">
        <v>0.20063400000000001</v>
      </c>
      <c r="EC721">
        <v>7.8836199999999995E-2</v>
      </c>
      <c r="ED721">
        <v>7.5163300000000002E-2</v>
      </c>
      <c r="EE721">
        <v>25030.2</v>
      </c>
      <c r="EF721">
        <v>25111.200000000001</v>
      </c>
      <c r="EG721">
        <v>29145.5</v>
      </c>
      <c r="EH721">
        <v>29094.5</v>
      </c>
      <c r="EI721">
        <v>35599.599999999999</v>
      </c>
      <c r="EJ721">
        <v>35755.300000000003</v>
      </c>
      <c r="EK721">
        <v>41068.300000000003</v>
      </c>
      <c r="EL721">
        <v>41437.9</v>
      </c>
      <c r="EM721">
        <v>1.89323</v>
      </c>
      <c r="EN721">
        <v>2.0336699999999999</v>
      </c>
      <c r="EO721">
        <v>-7.6591999999999997E-3</v>
      </c>
      <c r="EP721">
        <v>0</v>
      </c>
      <c r="EQ721">
        <v>25.061</v>
      </c>
      <c r="ER721">
        <v>999.9</v>
      </c>
      <c r="ES721">
        <v>21.7</v>
      </c>
      <c r="ET721">
        <v>43.5</v>
      </c>
      <c r="EU721">
        <v>25.897500000000001</v>
      </c>
      <c r="EV721">
        <v>62.046399999999998</v>
      </c>
      <c r="EW721">
        <v>26.526399999999999</v>
      </c>
      <c r="EX721">
        <v>2</v>
      </c>
      <c r="EY721">
        <v>0.61031500000000005</v>
      </c>
      <c r="EZ721">
        <v>9.2810500000000005</v>
      </c>
      <c r="FA721">
        <v>20.143799999999999</v>
      </c>
      <c r="FB721">
        <v>5.2196899999999999</v>
      </c>
      <c r="FC721">
        <v>12.021599999999999</v>
      </c>
      <c r="FD721">
        <v>4.9885000000000002</v>
      </c>
      <c r="FE721">
        <v>3.2875800000000002</v>
      </c>
      <c r="FF721">
        <v>5811.6</v>
      </c>
      <c r="FG721">
        <v>9999</v>
      </c>
      <c r="FH721">
        <v>9999</v>
      </c>
      <c r="FI721">
        <v>94.6</v>
      </c>
      <c r="FJ721">
        <v>1.86771</v>
      </c>
      <c r="FK721">
        <v>1.86676</v>
      </c>
      <c r="FL721">
        <v>1.86615</v>
      </c>
      <c r="FM721">
        <v>1.8660000000000001</v>
      </c>
      <c r="FN721">
        <v>1.86788</v>
      </c>
      <c r="FO721">
        <v>1.87026</v>
      </c>
      <c r="FP721">
        <v>1.8689100000000001</v>
      </c>
      <c r="FQ721">
        <v>1.8702700000000001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-7.57</v>
      </c>
      <c r="GF721">
        <v>-0.17910000000000001</v>
      </c>
      <c r="GG721">
        <v>-0.23523885101243769</v>
      </c>
      <c r="GH721">
        <v>-4.6052117464239163E-3</v>
      </c>
      <c r="GI721">
        <v>3.8696726057278897E-7</v>
      </c>
      <c r="GJ721">
        <v>-9.6670798998846254E-11</v>
      </c>
      <c r="GK721">
        <v>-0.34206402273919922</v>
      </c>
      <c r="GL721">
        <v>-4.2203369556326094E-3</v>
      </c>
      <c r="GM721">
        <v>8.7200311459696754E-4</v>
      </c>
      <c r="GN721">
        <v>-1.3787569801556101E-5</v>
      </c>
      <c r="GO721">
        <v>4</v>
      </c>
      <c r="GP721">
        <v>2427</v>
      </c>
      <c r="GQ721">
        <v>1</v>
      </c>
      <c r="GR721">
        <v>25</v>
      </c>
      <c r="GS721">
        <v>81.599999999999994</v>
      </c>
      <c r="GT721">
        <v>81.400000000000006</v>
      </c>
      <c r="GU721">
        <v>4.0905800000000001</v>
      </c>
      <c r="GV721">
        <v>2.19482</v>
      </c>
      <c r="GW721">
        <v>1.94702</v>
      </c>
      <c r="GX721">
        <v>2.7587899999999999</v>
      </c>
      <c r="GY721">
        <v>2.19482</v>
      </c>
      <c r="GZ721">
        <v>2.35107</v>
      </c>
      <c r="HA721">
        <v>46.561500000000002</v>
      </c>
      <c r="HB721">
        <v>13.422800000000001</v>
      </c>
      <c r="HC721">
        <v>18</v>
      </c>
      <c r="HD721">
        <v>500.25900000000001</v>
      </c>
      <c r="HE721">
        <v>612.83500000000004</v>
      </c>
      <c r="HF721">
        <v>16.304400000000001</v>
      </c>
      <c r="HG721">
        <v>34.506900000000002</v>
      </c>
      <c r="HH721">
        <v>29.998100000000001</v>
      </c>
      <c r="HI721">
        <v>34.167900000000003</v>
      </c>
      <c r="HJ721">
        <v>33.971600000000002</v>
      </c>
      <c r="HK721">
        <v>81.976699999999994</v>
      </c>
      <c r="HL721">
        <v>17.880400000000002</v>
      </c>
      <c r="HM721">
        <v>0</v>
      </c>
      <c r="HN721">
        <v>16.928599999999999</v>
      </c>
      <c r="HO721">
        <v>1790.93</v>
      </c>
      <c r="HP721">
        <v>19.745899999999999</v>
      </c>
      <c r="HQ721">
        <v>99.688699999999997</v>
      </c>
      <c r="HR721">
        <v>99.541899999999998</v>
      </c>
    </row>
    <row r="722" spans="1:226" x14ac:dyDescent="0.2">
      <c r="A722">
        <v>706</v>
      </c>
      <c r="B722">
        <v>1657217921.0999999</v>
      </c>
      <c r="C722">
        <v>10995.5</v>
      </c>
      <c r="D722" t="s">
        <v>1778</v>
      </c>
      <c r="E722" t="s">
        <v>1779</v>
      </c>
      <c r="F722">
        <v>5</v>
      </c>
      <c r="G722" s="1" t="s">
        <v>1567</v>
      </c>
      <c r="H722" t="s">
        <v>354</v>
      </c>
      <c r="I722">
        <v>1657217913.562963</v>
      </c>
      <c r="J722">
        <f t="shared" si="374"/>
        <v>8.6555876203510743E-4</v>
      </c>
      <c r="K722">
        <f t="shared" si="375"/>
        <v>0.8655587620351074</v>
      </c>
      <c r="L722" s="1">
        <f t="shared" si="376"/>
        <v>21.078337327064084</v>
      </c>
      <c r="M722">
        <f t="shared" si="377"/>
        <v>1719.61</v>
      </c>
      <c r="N722">
        <f t="shared" si="378"/>
        <v>794.81115853105018</v>
      </c>
      <c r="O722">
        <f t="shared" si="379"/>
        <v>59.466528061578288</v>
      </c>
      <c r="P722">
        <f t="shared" si="380"/>
        <v>128.65853130316333</v>
      </c>
      <c r="Q722">
        <f t="shared" si="381"/>
        <v>3.8597815674266976E-2</v>
      </c>
      <c r="R722">
        <f t="shared" si="382"/>
        <v>2.845000101104465</v>
      </c>
      <c r="S722">
        <f t="shared" si="383"/>
        <v>3.8309245686598027E-2</v>
      </c>
      <c r="T722">
        <f t="shared" si="384"/>
        <v>2.396902544175044E-2</v>
      </c>
      <c r="U722">
        <f t="shared" si="385"/>
        <v>321.51651560246501</v>
      </c>
      <c r="V722">
        <f t="shared" si="386"/>
        <v>25.950363938457564</v>
      </c>
      <c r="W722">
        <f t="shared" si="387"/>
        <v>24.948366666666669</v>
      </c>
      <c r="X722">
        <f t="shared" si="388"/>
        <v>3.1699026407858995</v>
      </c>
      <c r="Y722">
        <f t="shared" si="389"/>
        <v>50.470356487925862</v>
      </c>
      <c r="Z722">
        <f t="shared" si="390"/>
        <v>1.5325794643254012</v>
      </c>
      <c r="AA722">
        <f t="shared" si="391"/>
        <v>3.0365933014403095</v>
      </c>
      <c r="AB722">
        <f t="shared" si="392"/>
        <v>1.6373231764604983</v>
      </c>
      <c r="AC722">
        <f t="shared" si="393"/>
        <v>-38.171141405748237</v>
      </c>
      <c r="AD722">
        <f t="shared" si="394"/>
        <v>-110.19191380114123</v>
      </c>
      <c r="AE722">
        <f t="shared" si="395"/>
        <v>-8.1588805585640021</v>
      </c>
      <c r="AF722">
        <f t="shared" si="396"/>
        <v>164.99457983701151</v>
      </c>
      <c r="AG722">
        <f t="shared" si="397"/>
        <v>48.69140018452525</v>
      </c>
      <c r="AH722">
        <f t="shared" si="398"/>
        <v>0.99102349880531926</v>
      </c>
      <c r="AI722">
        <f t="shared" si="399"/>
        <v>21.078337327064084</v>
      </c>
      <c r="AJ722">
        <v>1809.0496936397469</v>
      </c>
      <c r="AK722">
        <v>1779.0073939393931</v>
      </c>
      <c r="AL722">
        <v>3.3239708636693539</v>
      </c>
      <c r="AM722">
        <v>65.560437970994172</v>
      </c>
      <c r="AN722">
        <f t="shared" si="400"/>
        <v>0.8655587620351074</v>
      </c>
      <c r="AO722">
        <v>19.702420512656719</v>
      </c>
      <c r="AP722">
        <v>20.411563636363638</v>
      </c>
      <c r="AQ722">
        <v>-9.3037664808988795E-3</v>
      </c>
      <c r="AR722">
        <v>78.045151830667706</v>
      </c>
      <c r="AS722">
        <v>0</v>
      </c>
      <c r="AT722">
        <v>0</v>
      </c>
      <c r="AU722">
        <f t="shared" si="401"/>
        <v>1</v>
      </c>
      <c r="AV722">
        <f t="shared" si="402"/>
        <v>0</v>
      </c>
      <c r="AW722">
        <f t="shared" si="403"/>
        <v>39855.432019728294</v>
      </c>
      <c r="AX722">
        <f t="shared" si="404"/>
        <v>2000.005925925926</v>
      </c>
      <c r="AY722">
        <f t="shared" si="405"/>
        <v>1681.2047548890146</v>
      </c>
      <c r="AZ722">
        <f t="shared" si="406"/>
        <v>0.8405998867781761</v>
      </c>
      <c r="BA722">
        <f t="shared" si="407"/>
        <v>0.16075778148187997</v>
      </c>
      <c r="BB722" s="1">
        <v>3.923</v>
      </c>
      <c r="BC722">
        <v>0.5</v>
      </c>
      <c r="BD722" t="s">
        <v>355</v>
      </c>
      <c r="BE722">
        <v>2</v>
      </c>
      <c r="BF722" t="b">
        <v>1</v>
      </c>
      <c r="BG722">
        <v>1657217913.562963</v>
      </c>
      <c r="BH722">
        <v>1719.61</v>
      </c>
      <c r="BI722">
        <v>1759.15037037037</v>
      </c>
      <c r="BJ722">
        <v>20.483981481481479</v>
      </c>
      <c r="BK722">
        <v>19.722351851851851</v>
      </c>
      <c r="BL722">
        <v>1727.142592592593</v>
      </c>
      <c r="BM722">
        <v>20.662570370370371</v>
      </c>
      <c r="BN722">
        <v>499.99996296296302</v>
      </c>
      <c r="BO722">
        <v>74.718466666666671</v>
      </c>
      <c r="BP722">
        <v>9.9969666666666679E-2</v>
      </c>
      <c r="BQ722">
        <v>24.229940740740741</v>
      </c>
      <c r="BR722">
        <v>24.948366666666669</v>
      </c>
      <c r="BS722">
        <v>999.90000000000009</v>
      </c>
      <c r="BT722">
        <v>0</v>
      </c>
      <c r="BU722">
        <v>0</v>
      </c>
      <c r="BV722">
        <v>9994.3040740740726</v>
      </c>
      <c r="BW722">
        <v>0</v>
      </c>
      <c r="BX722">
        <v>480.12229629629633</v>
      </c>
      <c r="BY722">
        <v>-39.540381481481482</v>
      </c>
      <c r="BZ722">
        <v>1755.570740740741</v>
      </c>
      <c r="CA722">
        <v>1794.5425925925931</v>
      </c>
      <c r="CB722">
        <v>0.76163851851851849</v>
      </c>
      <c r="CC722">
        <v>1759.15037037037</v>
      </c>
      <c r="CD722">
        <v>19.722351851851851</v>
      </c>
      <c r="CE722">
        <v>1.530531851851852</v>
      </c>
      <c r="CF722">
        <v>1.4736229629629629</v>
      </c>
      <c r="CG722">
        <v>13.276592592592589</v>
      </c>
      <c r="CH722">
        <v>12.69718888888889</v>
      </c>
      <c r="CI722">
        <v>2000.005925925926</v>
      </c>
      <c r="CJ722">
        <v>0.98000300000000007</v>
      </c>
      <c r="CK722">
        <v>1.99972E-2</v>
      </c>
      <c r="CL722">
        <v>0</v>
      </c>
      <c r="CM722">
        <v>2.1708074074074069</v>
      </c>
      <c r="CN722">
        <v>0</v>
      </c>
      <c r="CO722">
        <v>6363.6829629629628</v>
      </c>
      <c r="CP722">
        <v>16749.525925925929</v>
      </c>
      <c r="CQ722">
        <v>42.314518518518518</v>
      </c>
      <c r="CR722">
        <v>43.853888888888882</v>
      </c>
      <c r="CS722">
        <v>42.717333333333322</v>
      </c>
      <c r="CT722">
        <v>42.682703703703702</v>
      </c>
      <c r="CU722">
        <v>41.159444444444439</v>
      </c>
      <c r="CV722">
        <v>1960.014444444445</v>
      </c>
      <c r="CW722">
        <v>39.992592592592587</v>
      </c>
      <c r="CX722">
        <v>0</v>
      </c>
      <c r="CY722">
        <v>1657217926.0999999</v>
      </c>
      <c r="CZ722">
        <v>0</v>
      </c>
      <c r="DA722">
        <v>1657213031</v>
      </c>
      <c r="DB722" t="s">
        <v>1093</v>
      </c>
      <c r="DC722">
        <v>1657213019.5</v>
      </c>
      <c r="DD722">
        <v>1657213031</v>
      </c>
      <c r="DE722">
        <v>2</v>
      </c>
      <c r="DF722">
        <v>1.982</v>
      </c>
      <c r="DG722">
        <v>-0.124</v>
      </c>
      <c r="DH722">
        <v>-2.1179999999999999</v>
      </c>
      <c r="DI722">
        <v>-0.2</v>
      </c>
      <c r="DJ722">
        <v>420</v>
      </c>
      <c r="DK722">
        <v>19</v>
      </c>
      <c r="DL722">
        <v>0.14000000000000001</v>
      </c>
      <c r="DM722">
        <v>0.05</v>
      </c>
      <c r="DN722">
        <v>-39.705427499999999</v>
      </c>
      <c r="DO722">
        <v>3.37354108818014</v>
      </c>
      <c r="DP722">
        <v>0.35594446546301323</v>
      </c>
      <c r="DQ722">
        <v>0</v>
      </c>
      <c r="DR722">
        <v>0.76008252499999995</v>
      </c>
      <c r="DS722">
        <v>-7.5523440900562372E-2</v>
      </c>
      <c r="DT722">
        <v>2.0086422738989008E-2</v>
      </c>
      <c r="DU722">
        <v>1</v>
      </c>
      <c r="DV722">
        <v>1</v>
      </c>
      <c r="DW722">
        <v>2</v>
      </c>
      <c r="DX722" t="s">
        <v>357</v>
      </c>
      <c r="DY722">
        <v>2.9720499999999999</v>
      </c>
      <c r="DZ722">
        <v>2.7247699999999999</v>
      </c>
      <c r="EA722">
        <v>0.20124500000000001</v>
      </c>
      <c r="EB722">
        <v>0.201627</v>
      </c>
      <c r="EC722">
        <v>7.8724600000000006E-2</v>
      </c>
      <c r="ED722">
        <v>7.5110300000000005E-2</v>
      </c>
      <c r="EE722">
        <v>24999.5</v>
      </c>
      <c r="EF722">
        <v>25081.1</v>
      </c>
      <c r="EG722">
        <v>29146.7</v>
      </c>
      <c r="EH722">
        <v>29095.8</v>
      </c>
      <c r="EI722">
        <v>35605.5</v>
      </c>
      <c r="EJ722">
        <v>35758.9</v>
      </c>
      <c r="EK722">
        <v>41070.1</v>
      </c>
      <c r="EL722">
        <v>41439.699999999997</v>
      </c>
      <c r="EM722">
        <v>1.8934200000000001</v>
      </c>
      <c r="EN722">
        <v>2.0339</v>
      </c>
      <c r="EO722">
        <v>-7.77468E-3</v>
      </c>
      <c r="EP722">
        <v>0</v>
      </c>
      <c r="EQ722">
        <v>25.0198</v>
      </c>
      <c r="ER722">
        <v>999.9</v>
      </c>
      <c r="ES722">
        <v>21.7</v>
      </c>
      <c r="ET722">
        <v>43.5</v>
      </c>
      <c r="EU722">
        <v>25.8979</v>
      </c>
      <c r="EV722">
        <v>61.9664</v>
      </c>
      <c r="EW722">
        <v>26.586500000000001</v>
      </c>
      <c r="EX722">
        <v>2</v>
      </c>
      <c r="EY722">
        <v>0.60841199999999995</v>
      </c>
      <c r="EZ722">
        <v>9.2810500000000005</v>
      </c>
      <c r="FA722">
        <v>20.1435</v>
      </c>
      <c r="FB722">
        <v>5.2180400000000002</v>
      </c>
      <c r="FC722">
        <v>12.021599999999999</v>
      </c>
      <c r="FD722">
        <v>4.9877500000000001</v>
      </c>
      <c r="FE722">
        <v>3.2873299999999999</v>
      </c>
      <c r="FF722">
        <v>5811.6</v>
      </c>
      <c r="FG722">
        <v>9999</v>
      </c>
      <c r="FH722">
        <v>9999</v>
      </c>
      <c r="FI722">
        <v>94.6</v>
      </c>
      <c r="FJ722">
        <v>1.8676999999999999</v>
      </c>
      <c r="FK722">
        <v>1.86676</v>
      </c>
      <c r="FL722">
        <v>1.86615</v>
      </c>
      <c r="FM722">
        <v>1.8660000000000001</v>
      </c>
      <c r="FN722">
        <v>1.8678600000000001</v>
      </c>
      <c r="FO722">
        <v>1.87025</v>
      </c>
      <c r="FP722">
        <v>1.8689100000000001</v>
      </c>
      <c r="FQ722">
        <v>1.8702700000000001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-7.63</v>
      </c>
      <c r="GF722">
        <v>-0.1797</v>
      </c>
      <c r="GG722">
        <v>-0.23523885101243769</v>
      </c>
      <c r="GH722">
        <v>-4.6052117464239163E-3</v>
      </c>
      <c r="GI722">
        <v>3.8696726057278897E-7</v>
      </c>
      <c r="GJ722">
        <v>-9.6670798998846254E-11</v>
      </c>
      <c r="GK722">
        <v>-0.34206402273919922</v>
      </c>
      <c r="GL722">
        <v>-4.2203369556326094E-3</v>
      </c>
      <c r="GM722">
        <v>8.7200311459696754E-4</v>
      </c>
      <c r="GN722">
        <v>-1.3787569801556101E-5</v>
      </c>
      <c r="GO722">
        <v>4</v>
      </c>
      <c r="GP722">
        <v>2427</v>
      </c>
      <c r="GQ722">
        <v>1</v>
      </c>
      <c r="GR722">
        <v>25</v>
      </c>
      <c r="GS722">
        <v>81.7</v>
      </c>
      <c r="GT722">
        <v>81.5</v>
      </c>
      <c r="GU722">
        <v>4.1198699999999997</v>
      </c>
      <c r="GV722">
        <v>2.1997100000000001</v>
      </c>
      <c r="GW722">
        <v>1.94702</v>
      </c>
      <c r="GX722">
        <v>2.7600099999999999</v>
      </c>
      <c r="GY722">
        <v>2.19482</v>
      </c>
      <c r="GZ722">
        <v>2.34985</v>
      </c>
      <c r="HA722">
        <v>46.561500000000002</v>
      </c>
      <c r="HB722">
        <v>13.422800000000001</v>
      </c>
      <c r="HC722">
        <v>18</v>
      </c>
      <c r="HD722">
        <v>500.32600000000002</v>
      </c>
      <c r="HE722">
        <v>612.93399999999997</v>
      </c>
      <c r="HF722">
        <v>16.2759</v>
      </c>
      <c r="HG722">
        <v>34.492199999999997</v>
      </c>
      <c r="HH722">
        <v>29.998100000000001</v>
      </c>
      <c r="HI722">
        <v>34.158900000000003</v>
      </c>
      <c r="HJ722">
        <v>33.962899999999998</v>
      </c>
      <c r="HK722">
        <v>82.472700000000003</v>
      </c>
      <c r="HL722">
        <v>17.880400000000002</v>
      </c>
      <c r="HM722">
        <v>0</v>
      </c>
      <c r="HN722">
        <v>16.9878</v>
      </c>
      <c r="HO722">
        <v>1804.29</v>
      </c>
      <c r="HP722">
        <v>19.654599999999999</v>
      </c>
      <c r="HQ722">
        <v>99.692999999999998</v>
      </c>
      <c r="HR722">
        <v>99.546300000000002</v>
      </c>
    </row>
    <row r="723" spans="1:226" x14ac:dyDescent="0.2">
      <c r="A723">
        <v>707</v>
      </c>
      <c r="B723">
        <v>1657217926.5999999</v>
      </c>
      <c r="C723">
        <v>11001</v>
      </c>
      <c r="D723" t="s">
        <v>1780</v>
      </c>
      <c r="E723" t="s">
        <v>1781</v>
      </c>
      <c r="F723">
        <v>5</v>
      </c>
      <c r="G723" s="1" t="s">
        <v>1567</v>
      </c>
      <c r="H723" t="s">
        <v>354</v>
      </c>
      <c r="I723">
        <v>1657217919.1185181</v>
      </c>
      <c r="J723">
        <f t="shared" si="374"/>
        <v>8.4224690060616153E-4</v>
      </c>
      <c r="K723">
        <f t="shared" si="375"/>
        <v>0.84224690060616159</v>
      </c>
      <c r="L723" s="1">
        <f t="shared" si="376"/>
        <v>20.864671144234283</v>
      </c>
      <c r="M723">
        <f t="shared" si="377"/>
        <v>1737.876296296296</v>
      </c>
      <c r="N723">
        <f t="shared" si="378"/>
        <v>799.35178057535325</v>
      </c>
      <c r="O723">
        <f t="shared" si="379"/>
        <v>59.806393126352951</v>
      </c>
      <c r="P723">
        <f t="shared" si="380"/>
        <v>130.02549754309163</v>
      </c>
      <c r="Q723">
        <f t="shared" si="381"/>
        <v>3.7626829783657965E-2</v>
      </c>
      <c r="R723">
        <f t="shared" si="382"/>
        <v>2.845277554700163</v>
      </c>
      <c r="S723">
        <f t="shared" si="383"/>
        <v>3.735256686109336E-2</v>
      </c>
      <c r="T723">
        <f t="shared" si="384"/>
        <v>2.3369828937631974E-2</v>
      </c>
      <c r="U723">
        <f t="shared" si="385"/>
        <v>321.51619804678825</v>
      </c>
      <c r="V723">
        <f t="shared" si="386"/>
        <v>25.920198212490213</v>
      </c>
      <c r="W723">
        <f t="shared" si="387"/>
        <v>24.909144444444451</v>
      </c>
      <c r="X723">
        <f t="shared" si="388"/>
        <v>3.1624948583145711</v>
      </c>
      <c r="Y723">
        <f t="shared" si="389"/>
        <v>50.440013998367881</v>
      </c>
      <c r="Z723">
        <f t="shared" si="390"/>
        <v>1.5283278848297748</v>
      </c>
      <c r="AA723">
        <f t="shared" si="391"/>
        <v>3.0299910005560817</v>
      </c>
      <c r="AB723">
        <f t="shared" si="392"/>
        <v>1.6341669734847963</v>
      </c>
      <c r="AC723">
        <f t="shared" si="393"/>
        <v>-37.143088316731721</v>
      </c>
      <c r="AD723">
        <f t="shared" si="394"/>
        <v>-109.75327069683559</v>
      </c>
      <c r="AE723">
        <f t="shared" si="395"/>
        <v>-8.1225173321960824</v>
      </c>
      <c r="AF723">
        <f t="shared" si="396"/>
        <v>166.49732170102484</v>
      </c>
      <c r="AG723">
        <f t="shared" si="397"/>
        <v>48.559182754434325</v>
      </c>
      <c r="AH723">
        <f t="shared" si="398"/>
        <v>0.9530249066758778</v>
      </c>
      <c r="AI723">
        <f t="shared" si="399"/>
        <v>20.864671144234283</v>
      </c>
      <c r="AJ723">
        <v>1827.5785535867351</v>
      </c>
      <c r="AK723">
        <v>1797.471575757575</v>
      </c>
      <c r="AL723">
        <v>3.3831755188264911</v>
      </c>
      <c r="AM723">
        <v>65.560437970994172</v>
      </c>
      <c r="AN723">
        <f t="shared" si="400"/>
        <v>0.84224690060616159</v>
      </c>
      <c r="AO723">
        <v>19.67792827692141</v>
      </c>
      <c r="AP723">
        <v>20.366024848484852</v>
      </c>
      <c r="AQ723">
        <v>-8.6334062940035868E-3</v>
      </c>
      <c r="AR723">
        <v>78.045151830667706</v>
      </c>
      <c r="AS723">
        <v>0</v>
      </c>
      <c r="AT723">
        <v>0</v>
      </c>
      <c r="AU723">
        <f t="shared" si="401"/>
        <v>1</v>
      </c>
      <c r="AV723">
        <f t="shared" si="402"/>
        <v>0</v>
      </c>
      <c r="AW723">
        <f t="shared" si="403"/>
        <v>39865.788280088658</v>
      </c>
      <c r="AX723">
        <f t="shared" si="404"/>
        <v>2000.0025925925929</v>
      </c>
      <c r="AY723">
        <f t="shared" si="405"/>
        <v>1681.2020660000633</v>
      </c>
      <c r="AZ723">
        <f t="shared" si="406"/>
        <v>0.84059994333343824</v>
      </c>
      <c r="BA723">
        <f t="shared" si="407"/>
        <v>0.16075789063353588</v>
      </c>
      <c r="BB723" s="1">
        <v>3.923</v>
      </c>
      <c r="BC723">
        <v>0.5</v>
      </c>
      <c r="BD723" t="s">
        <v>355</v>
      </c>
      <c r="BE723">
        <v>2</v>
      </c>
      <c r="BF723" t="b">
        <v>1</v>
      </c>
      <c r="BG723">
        <v>1657217919.1185181</v>
      </c>
      <c r="BH723">
        <v>1737.876296296296</v>
      </c>
      <c r="BI723">
        <v>1777.2751851851849</v>
      </c>
      <c r="BJ723">
        <v>20.427107407407409</v>
      </c>
      <c r="BK723">
        <v>19.694640740740741</v>
      </c>
      <c r="BL723">
        <v>1745.485555555555</v>
      </c>
      <c r="BM723">
        <v>20.6065</v>
      </c>
      <c r="BN723">
        <v>500.00166666666672</v>
      </c>
      <c r="BO723">
        <v>74.71862592592592</v>
      </c>
      <c r="BP723">
        <v>9.9989081481481459E-2</v>
      </c>
      <c r="BQ723">
        <v>24.193648148148149</v>
      </c>
      <c r="BR723">
        <v>24.909144444444451</v>
      </c>
      <c r="BS723">
        <v>999.90000000000009</v>
      </c>
      <c r="BT723">
        <v>0</v>
      </c>
      <c r="BU723">
        <v>0</v>
      </c>
      <c r="BV723">
        <v>9995.7166666666653</v>
      </c>
      <c r="BW723">
        <v>0</v>
      </c>
      <c r="BX723">
        <v>473.93059259259257</v>
      </c>
      <c r="BY723">
        <v>-39.399825925925917</v>
      </c>
      <c r="BZ723">
        <v>1774.116296296296</v>
      </c>
      <c r="CA723">
        <v>1812.981481481482</v>
      </c>
      <c r="CB723">
        <v>0.73247307407407403</v>
      </c>
      <c r="CC723">
        <v>1777.2751851851849</v>
      </c>
      <c r="CD723">
        <v>19.694640740740741</v>
      </c>
      <c r="CE723">
        <v>1.5262855555555559</v>
      </c>
      <c r="CF723">
        <v>1.4715559259259261</v>
      </c>
      <c r="CG723">
        <v>13.234025925925931</v>
      </c>
      <c r="CH723">
        <v>12.675774074074081</v>
      </c>
      <c r="CI723">
        <v>2000.0025925925929</v>
      </c>
      <c r="CJ723">
        <v>0.98000211111111135</v>
      </c>
      <c r="CK723">
        <v>1.999808888888889E-2</v>
      </c>
      <c r="CL723">
        <v>0</v>
      </c>
      <c r="CM723">
        <v>2.2242518518518519</v>
      </c>
      <c r="CN723">
        <v>0</v>
      </c>
      <c r="CO723">
        <v>6353.2292592592576</v>
      </c>
      <c r="CP723">
        <v>16749.492592592589</v>
      </c>
      <c r="CQ723">
        <v>42.277555555555551</v>
      </c>
      <c r="CR723">
        <v>43.79840740740741</v>
      </c>
      <c r="CS723">
        <v>42.68022222222222</v>
      </c>
      <c r="CT723">
        <v>42.627074074074059</v>
      </c>
      <c r="CU723">
        <v>41.131814814814817</v>
      </c>
      <c r="CV723">
        <v>1960.007407407408</v>
      </c>
      <c r="CW723">
        <v>39.9962962962963</v>
      </c>
      <c r="CX723">
        <v>0</v>
      </c>
      <c r="CY723">
        <v>1657217931.5</v>
      </c>
      <c r="CZ723">
        <v>0</v>
      </c>
      <c r="DA723">
        <v>1657213031</v>
      </c>
      <c r="DB723" t="s">
        <v>1093</v>
      </c>
      <c r="DC723">
        <v>1657213019.5</v>
      </c>
      <c r="DD723">
        <v>1657213031</v>
      </c>
      <c r="DE723">
        <v>2</v>
      </c>
      <c r="DF723">
        <v>1.982</v>
      </c>
      <c r="DG723">
        <v>-0.124</v>
      </c>
      <c r="DH723">
        <v>-2.1179999999999999</v>
      </c>
      <c r="DI723">
        <v>-0.2</v>
      </c>
      <c r="DJ723">
        <v>420</v>
      </c>
      <c r="DK723">
        <v>19</v>
      </c>
      <c r="DL723">
        <v>0.14000000000000001</v>
      </c>
      <c r="DM723">
        <v>0.05</v>
      </c>
      <c r="DN723">
        <v>-39.550202499999997</v>
      </c>
      <c r="DO723">
        <v>2.0589196998124009</v>
      </c>
      <c r="DP723">
        <v>0.30129857325209869</v>
      </c>
      <c r="DQ723">
        <v>0</v>
      </c>
      <c r="DR723">
        <v>0.75077470000000002</v>
      </c>
      <c r="DS723">
        <v>-0.28818666416510541</v>
      </c>
      <c r="DT723">
        <v>2.8991034127122811E-2</v>
      </c>
      <c r="DU723">
        <v>0</v>
      </c>
      <c r="DV723">
        <v>0</v>
      </c>
      <c r="DW723">
        <v>2</v>
      </c>
      <c r="DX723" t="s">
        <v>363</v>
      </c>
      <c r="DY723">
        <v>2.97207</v>
      </c>
      <c r="DZ723">
        <v>2.7247599999999998</v>
      </c>
      <c r="EA723">
        <v>0.20249800000000001</v>
      </c>
      <c r="EB723">
        <v>0.202877</v>
      </c>
      <c r="EC723">
        <v>7.8609499999999999E-2</v>
      </c>
      <c r="ED723">
        <v>7.5044600000000003E-2</v>
      </c>
      <c r="EE723">
        <v>24961.7</v>
      </c>
      <c r="EF723">
        <v>25043</v>
      </c>
      <c r="EG723">
        <v>29148.400000000001</v>
      </c>
      <c r="EH723">
        <v>29097.1</v>
      </c>
      <c r="EI723">
        <v>35611.5</v>
      </c>
      <c r="EJ723">
        <v>35763.300000000003</v>
      </c>
      <c r="EK723">
        <v>41071.9</v>
      </c>
      <c r="EL723">
        <v>41441.9</v>
      </c>
      <c r="EM723">
        <v>1.8938200000000001</v>
      </c>
      <c r="EN723">
        <v>2.0343</v>
      </c>
      <c r="EO723">
        <v>-7.2494100000000004E-3</v>
      </c>
      <c r="EP723">
        <v>0</v>
      </c>
      <c r="EQ723">
        <v>24.968800000000002</v>
      </c>
      <c r="ER723">
        <v>999.9</v>
      </c>
      <c r="ES723">
        <v>21.6</v>
      </c>
      <c r="ET723">
        <v>43.5</v>
      </c>
      <c r="EU723">
        <v>25.7776</v>
      </c>
      <c r="EV723">
        <v>61.976399999999998</v>
      </c>
      <c r="EW723">
        <v>26.5625</v>
      </c>
      <c r="EX723">
        <v>2</v>
      </c>
      <c r="EY723">
        <v>0.60589899999999997</v>
      </c>
      <c r="EZ723">
        <v>9.0982800000000008</v>
      </c>
      <c r="FA723">
        <v>20.152899999999999</v>
      </c>
      <c r="FB723">
        <v>5.2201399999999998</v>
      </c>
      <c r="FC723">
        <v>12.0213</v>
      </c>
      <c r="FD723">
        <v>4.9887499999999996</v>
      </c>
      <c r="FE723">
        <v>3.2877800000000001</v>
      </c>
      <c r="FF723">
        <v>5811.9</v>
      </c>
      <c r="FG723">
        <v>9999</v>
      </c>
      <c r="FH723">
        <v>9999</v>
      </c>
      <c r="FI723">
        <v>94.6</v>
      </c>
      <c r="FJ723">
        <v>1.86778</v>
      </c>
      <c r="FK723">
        <v>1.8667499999999999</v>
      </c>
      <c r="FL723">
        <v>1.86615</v>
      </c>
      <c r="FM723">
        <v>1.8660000000000001</v>
      </c>
      <c r="FN723">
        <v>1.86785</v>
      </c>
      <c r="FO723">
        <v>1.8702300000000001</v>
      </c>
      <c r="FP723">
        <v>1.86893</v>
      </c>
      <c r="FQ723">
        <v>1.87029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-7.71</v>
      </c>
      <c r="GF723">
        <v>-0.18029999999999999</v>
      </c>
      <c r="GG723">
        <v>-0.23523885101243769</v>
      </c>
      <c r="GH723">
        <v>-4.6052117464239163E-3</v>
      </c>
      <c r="GI723">
        <v>3.8696726057278897E-7</v>
      </c>
      <c r="GJ723">
        <v>-9.6670798998846254E-11</v>
      </c>
      <c r="GK723">
        <v>-0.34206402273919922</v>
      </c>
      <c r="GL723">
        <v>-4.2203369556326094E-3</v>
      </c>
      <c r="GM723">
        <v>8.7200311459696754E-4</v>
      </c>
      <c r="GN723">
        <v>-1.3787569801556101E-5</v>
      </c>
      <c r="GO723">
        <v>4</v>
      </c>
      <c r="GP723">
        <v>2427</v>
      </c>
      <c r="GQ723">
        <v>1</v>
      </c>
      <c r="GR723">
        <v>25</v>
      </c>
      <c r="GS723">
        <v>81.8</v>
      </c>
      <c r="GT723">
        <v>81.599999999999994</v>
      </c>
      <c r="GU723">
        <v>4.1479499999999998</v>
      </c>
      <c r="GV723">
        <v>2.19604</v>
      </c>
      <c r="GW723">
        <v>1.94702</v>
      </c>
      <c r="GX723">
        <v>2.7587899999999999</v>
      </c>
      <c r="GY723">
        <v>2.19482</v>
      </c>
      <c r="GZ723">
        <v>2.3535200000000001</v>
      </c>
      <c r="HA723">
        <v>46.561500000000002</v>
      </c>
      <c r="HB723">
        <v>13.4666</v>
      </c>
      <c r="HC723">
        <v>18</v>
      </c>
      <c r="HD723">
        <v>500.49599999999998</v>
      </c>
      <c r="HE723">
        <v>613.14599999999996</v>
      </c>
      <c r="HF723">
        <v>16.239899999999999</v>
      </c>
      <c r="HG723">
        <v>34.472299999999997</v>
      </c>
      <c r="HH723">
        <v>29.997900000000001</v>
      </c>
      <c r="HI723">
        <v>34.1462</v>
      </c>
      <c r="HJ723">
        <v>33.9512</v>
      </c>
      <c r="HK723">
        <v>83.088399999999993</v>
      </c>
      <c r="HL723">
        <v>17.880400000000002</v>
      </c>
      <c r="HM723">
        <v>0</v>
      </c>
      <c r="HN723">
        <v>17.078800000000001</v>
      </c>
      <c r="HO723">
        <v>1824.33</v>
      </c>
      <c r="HP723">
        <v>19.653600000000001</v>
      </c>
      <c r="HQ723">
        <v>99.697999999999993</v>
      </c>
      <c r="HR723">
        <v>99.551199999999994</v>
      </c>
    </row>
    <row r="724" spans="1:226" x14ac:dyDescent="0.2">
      <c r="A724">
        <v>708</v>
      </c>
      <c r="B724">
        <v>1657217931.0999999</v>
      </c>
      <c r="C724">
        <v>11005.5</v>
      </c>
      <c r="D724" t="s">
        <v>1782</v>
      </c>
      <c r="E724" t="s">
        <v>1783</v>
      </c>
      <c r="F724">
        <v>5</v>
      </c>
      <c r="G724" s="1" t="s">
        <v>1567</v>
      </c>
      <c r="H724" t="s">
        <v>354</v>
      </c>
      <c r="I724">
        <v>1657217923.562963</v>
      </c>
      <c r="J724">
        <f t="shared" si="374"/>
        <v>8.4920806894006162E-4</v>
      </c>
      <c r="K724">
        <f t="shared" si="375"/>
        <v>0.84920806894006162</v>
      </c>
      <c r="L724" s="1">
        <f t="shared" si="376"/>
        <v>21.161781196156724</v>
      </c>
      <c r="M724">
        <f t="shared" si="377"/>
        <v>1752.492962962963</v>
      </c>
      <c r="N724">
        <f t="shared" si="378"/>
        <v>810.08283829847926</v>
      </c>
      <c r="O724">
        <f t="shared" si="379"/>
        <v>60.609172717199911</v>
      </c>
      <c r="P724">
        <f t="shared" si="380"/>
        <v>131.11887285626386</v>
      </c>
      <c r="Q724">
        <f t="shared" si="381"/>
        <v>3.8015155041682437E-2</v>
      </c>
      <c r="R724">
        <f t="shared" si="382"/>
        <v>2.8459869455365832</v>
      </c>
      <c r="S724">
        <f t="shared" si="383"/>
        <v>3.7735293827594316E-2</v>
      </c>
      <c r="T724">
        <f t="shared" si="384"/>
        <v>2.3609531177234522E-2</v>
      </c>
      <c r="U724">
        <f t="shared" si="385"/>
        <v>321.51897049114774</v>
      </c>
      <c r="V724">
        <f t="shared" si="386"/>
        <v>25.887794298154187</v>
      </c>
      <c r="W724">
        <f t="shared" si="387"/>
        <v>24.877703703703698</v>
      </c>
      <c r="X724">
        <f t="shared" si="388"/>
        <v>3.1565676693892035</v>
      </c>
      <c r="Y724">
        <f t="shared" si="389"/>
        <v>50.438292128199556</v>
      </c>
      <c r="Z724">
        <f t="shared" si="390"/>
        <v>1.5255101655047367</v>
      </c>
      <c r="AA724">
        <f t="shared" si="391"/>
        <v>3.0245079703082154</v>
      </c>
      <c r="AB724">
        <f t="shared" si="392"/>
        <v>1.6310575038844668</v>
      </c>
      <c r="AC724">
        <f t="shared" si="393"/>
        <v>-37.450075840256716</v>
      </c>
      <c r="AD724">
        <f t="shared" si="394"/>
        <v>-109.58912769749431</v>
      </c>
      <c r="AE724">
        <f t="shared" si="395"/>
        <v>-8.1058289371079439</v>
      </c>
      <c r="AF724">
        <f t="shared" si="396"/>
        <v>166.37393801628878</v>
      </c>
      <c r="AG724">
        <f t="shared" si="397"/>
        <v>48.723717858155133</v>
      </c>
      <c r="AH724">
        <f t="shared" si="398"/>
        <v>0.93042027523837201</v>
      </c>
      <c r="AI724">
        <f t="shared" si="399"/>
        <v>21.161781196156724</v>
      </c>
      <c r="AJ724">
        <v>1843.004309354709</v>
      </c>
      <c r="AK724">
        <v>1812.6981212121209</v>
      </c>
      <c r="AL724">
        <v>3.373056910466278</v>
      </c>
      <c r="AM724">
        <v>65.560437970994172</v>
      </c>
      <c r="AN724">
        <f t="shared" si="400"/>
        <v>0.84920806894006162</v>
      </c>
      <c r="AO724">
        <v>19.657887720544249</v>
      </c>
      <c r="AP724">
        <v>20.345000606060591</v>
      </c>
      <c r="AQ724">
        <v>-7.2845467545302866E-3</v>
      </c>
      <c r="AR724">
        <v>78.045151830667706</v>
      </c>
      <c r="AS724">
        <v>0</v>
      </c>
      <c r="AT724">
        <v>0</v>
      </c>
      <c r="AU724">
        <f t="shared" si="401"/>
        <v>1</v>
      </c>
      <c r="AV724">
        <f t="shared" si="402"/>
        <v>0</v>
      </c>
      <c r="AW724">
        <f t="shared" si="403"/>
        <v>39883.86401090592</v>
      </c>
      <c r="AX724">
        <f t="shared" si="404"/>
        <v>2000.018888888889</v>
      </c>
      <c r="AY724">
        <f t="shared" si="405"/>
        <v>1681.2158437777966</v>
      </c>
      <c r="AZ724">
        <f t="shared" si="406"/>
        <v>0.8405999828890599</v>
      </c>
      <c r="BA724">
        <f t="shared" si="407"/>
        <v>0.16075796697588576</v>
      </c>
      <c r="BB724" s="1">
        <v>3.923</v>
      </c>
      <c r="BC724">
        <v>0.5</v>
      </c>
      <c r="BD724" t="s">
        <v>355</v>
      </c>
      <c r="BE724">
        <v>2</v>
      </c>
      <c r="BF724" t="b">
        <v>1</v>
      </c>
      <c r="BG724">
        <v>1657217923.562963</v>
      </c>
      <c r="BH724">
        <v>1752.492962962963</v>
      </c>
      <c r="BI724">
        <v>1792.001481481482</v>
      </c>
      <c r="BJ724">
        <v>20.389481481481479</v>
      </c>
      <c r="BK724">
        <v>19.674348148148152</v>
      </c>
      <c r="BL724">
        <v>1760.162592592593</v>
      </c>
      <c r="BM724">
        <v>20.5694074074074</v>
      </c>
      <c r="BN724">
        <v>499.99296296296302</v>
      </c>
      <c r="BO724">
        <v>74.718522222222219</v>
      </c>
      <c r="BP724">
        <v>9.996528518518516E-2</v>
      </c>
      <c r="BQ724">
        <v>24.163455555555551</v>
      </c>
      <c r="BR724">
        <v>24.877703703703698</v>
      </c>
      <c r="BS724">
        <v>999.90000000000009</v>
      </c>
      <c r="BT724">
        <v>0</v>
      </c>
      <c r="BU724">
        <v>0</v>
      </c>
      <c r="BV724">
        <v>9999.3970370370389</v>
      </c>
      <c r="BW724">
        <v>0</v>
      </c>
      <c r="BX724">
        <v>469.82748148148141</v>
      </c>
      <c r="BY724">
        <v>-39.50939259259259</v>
      </c>
      <c r="BZ724">
        <v>1788.9688888888891</v>
      </c>
      <c r="CA724">
        <v>1827.9662962962959</v>
      </c>
      <c r="CB724">
        <v>0.71513325925925952</v>
      </c>
      <c r="CC724">
        <v>1792.001481481482</v>
      </c>
      <c r="CD724">
        <v>19.674348148148152</v>
      </c>
      <c r="CE724">
        <v>1.523471851851852</v>
      </c>
      <c r="CF724">
        <v>1.4700381481481479</v>
      </c>
      <c r="CG724">
        <v>13.20577037037037</v>
      </c>
      <c r="CH724">
        <v>12.66002962962963</v>
      </c>
      <c r="CI724">
        <v>2000.018888888889</v>
      </c>
      <c r="CJ724">
        <v>0.98000177777777775</v>
      </c>
      <c r="CK724">
        <v>1.9998422222222229E-2</v>
      </c>
      <c r="CL724">
        <v>0</v>
      </c>
      <c r="CM724">
        <v>2.2814481481481481</v>
      </c>
      <c r="CN724">
        <v>0</v>
      </c>
      <c r="CO724">
        <v>6344.3985185185193</v>
      </c>
      <c r="CP724">
        <v>16749.62592592592</v>
      </c>
      <c r="CQ724">
        <v>42.240518518518513</v>
      </c>
      <c r="CR724">
        <v>43.7567037037037</v>
      </c>
      <c r="CS724">
        <v>42.654851851851852</v>
      </c>
      <c r="CT724">
        <v>42.583148148148148</v>
      </c>
      <c r="CU724">
        <v>41.101666666666652</v>
      </c>
      <c r="CV724">
        <v>1960.0207407407411</v>
      </c>
      <c r="CW724">
        <v>39.999259259259262</v>
      </c>
      <c r="CX724">
        <v>0</v>
      </c>
      <c r="CY724">
        <v>1657217936.3</v>
      </c>
      <c r="CZ724">
        <v>0</v>
      </c>
      <c r="DA724">
        <v>1657213031</v>
      </c>
      <c r="DB724" t="s">
        <v>1093</v>
      </c>
      <c r="DC724">
        <v>1657213019.5</v>
      </c>
      <c r="DD724">
        <v>1657213031</v>
      </c>
      <c r="DE724">
        <v>2</v>
      </c>
      <c r="DF724">
        <v>1.982</v>
      </c>
      <c r="DG724">
        <v>-0.124</v>
      </c>
      <c r="DH724">
        <v>-2.1179999999999999</v>
      </c>
      <c r="DI724">
        <v>-0.2</v>
      </c>
      <c r="DJ724">
        <v>420</v>
      </c>
      <c r="DK724">
        <v>19</v>
      </c>
      <c r="DL724">
        <v>0.14000000000000001</v>
      </c>
      <c r="DM724">
        <v>0.05</v>
      </c>
      <c r="DN724">
        <v>-39.48999024390244</v>
      </c>
      <c r="DO724">
        <v>-0.46071637630669138</v>
      </c>
      <c r="DP724">
        <v>0.2142459275360778</v>
      </c>
      <c r="DQ724">
        <v>0</v>
      </c>
      <c r="DR724">
        <v>0.73314570731707329</v>
      </c>
      <c r="DS724">
        <v>-0.28030488501742312</v>
      </c>
      <c r="DT724">
        <v>2.8203300115882391E-2</v>
      </c>
      <c r="DU724">
        <v>0</v>
      </c>
      <c r="DV724">
        <v>0</v>
      </c>
      <c r="DW724">
        <v>2</v>
      </c>
      <c r="DX724" t="s">
        <v>363</v>
      </c>
      <c r="DY724">
        <v>2.9720599999999999</v>
      </c>
      <c r="DZ724">
        <v>2.72472</v>
      </c>
      <c r="EA724">
        <v>0.20351900000000001</v>
      </c>
      <c r="EB724">
        <v>0.20388300000000001</v>
      </c>
      <c r="EC724">
        <v>7.8564200000000001E-2</v>
      </c>
      <c r="ED724">
        <v>7.49832E-2</v>
      </c>
      <c r="EE724">
        <v>24931.1</v>
      </c>
      <c r="EF724">
        <v>25012.400000000001</v>
      </c>
      <c r="EG724">
        <v>29150</v>
      </c>
      <c r="EH724">
        <v>29098.400000000001</v>
      </c>
      <c r="EI724">
        <v>35615.5</v>
      </c>
      <c r="EJ724">
        <v>35767.1</v>
      </c>
      <c r="EK724">
        <v>41074.5</v>
      </c>
      <c r="EL724">
        <v>41443.4</v>
      </c>
      <c r="EM724">
        <v>1.8944700000000001</v>
      </c>
      <c r="EN724">
        <v>2.0340500000000001</v>
      </c>
      <c r="EO724">
        <v>-5.2489299999999997E-3</v>
      </c>
      <c r="EP724">
        <v>0</v>
      </c>
      <c r="EQ724">
        <v>24.927299999999999</v>
      </c>
      <c r="ER724">
        <v>999.9</v>
      </c>
      <c r="ES724">
        <v>21.6</v>
      </c>
      <c r="ET724">
        <v>43.5</v>
      </c>
      <c r="EU724">
        <v>25.777799999999999</v>
      </c>
      <c r="EV724">
        <v>61.956400000000002</v>
      </c>
      <c r="EW724">
        <v>26.5825</v>
      </c>
      <c r="EX724">
        <v>2</v>
      </c>
      <c r="EY724">
        <v>0.59752300000000003</v>
      </c>
      <c r="EZ724">
        <v>6.8958000000000004</v>
      </c>
      <c r="FA724">
        <v>20.252700000000001</v>
      </c>
      <c r="FB724">
        <v>5.2184900000000001</v>
      </c>
      <c r="FC724">
        <v>12.016999999999999</v>
      </c>
      <c r="FD724">
        <v>4.9875999999999996</v>
      </c>
      <c r="FE724">
        <v>3.2876300000000001</v>
      </c>
      <c r="FF724">
        <v>5811.9</v>
      </c>
      <c r="FG724">
        <v>9999</v>
      </c>
      <c r="FH724">
        <v>9999</v>
      </c>
      <c r="FI724">
        <v>94.6</v>
      </c>
      <c r="FJ724">
        <v>1.8677999999999999</v>
      </c>
      <c r="FK724">
        <v>1.86676</v>
      </c>
      <c r="FL724">
        <v>1.86615</v>
      </c>
      <c r="FM724">
        <v>1.8660000000000001</v>
      </c>
      <c r="FN724">
        <v>1.86795</v>
      </c>
      <c r="FO724">
        <v>1.8702700000000001</v>
      </c>
      <c r="FP724">
        <v>1.8690100000000001</v>
      </c>
      <c r="FQ724">
        <v>1.8703799999999999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-7.77</v>
      </c>
      <c r="GF724">
        <v>-0.18049999999999999</v>
      </c>
      <c r="GG724">
        <v>-0.23523885101243769</v>
      </c>
      <c r="GH724">
        <v>-4.6052117464239163E-3</v>
      </c>
      <c r="GI724">
        <v>3.8696726057278897E-7</v>
      </c>
      <c r="GJ724">
        <v>-9.6670798998846254E-11</v>
      </c>
      <c r="GK724">
        <v>-0.34206402273919922</v>
      </c>
      <c r="GL724">
        <v>-4.2203369556326094E-3</v>
      </c>
      <c r="GM724">
        <v>8.7200311459696754E-4</v>
      </c>
      <c r="GN724">
        <v>-1.3787569801556101E-5</v>
      </c>
      <c r="GO724">
        <v>4</v>
      </c>
      <c r="GP724">
        <v>2427</v>
      </c>
      <c r="GQ724">
        <v>1</v>
      </c>
      <c r="GR724">
        <v>25</v>
      </c>
      <c r="GS724">
        <v>81.900000000000006</v>
      </c>
      <c r="GT724">
        <v>81.7</v>
      </c>
      <c r="GU724">
        <v>4.1748000000000003</v>
      </c>
      <c r="GV724">
        <v>2.1984900000000001</v>
      </c>
      <c r="GW724">
        <v>1.94702</v>
      </c>
      <c r="GX724">
        <v>2.7587899999999999</v>
      </c>
      <c r="GY724">
        <v>2.19482</v>
      </c>
      <c r="GZ724">
        <v>2.3584000000000001</v>
      </c>
      <c r="HA724">
        <v>46.561500000000002</v>
      </c>
      <c r="HB724">
        <v>13.5366</v>
      </c>
      <c r="HC724">
        <v>18</v>
      </c>
      <c r="HD724">
        <v>500.85</v>
      </c>
      <c r="HE724">
        <v>612.85</v>
      </c>
      <c r="HF724">
        <v>16.391300000000001</v>
      </c>
      <c r="HG724">
        <v>34.454700000000003</v>
      </c>
      <c r="HH724">
        <v>29.993400000000001</v>
      </c>
      <c r="HI724">
        <v>34.135899999999999</v>
      </c>
      <c r="HJ724">
        <v>33.941699999999997</v>
      </c>
      <c r="HK724">
        <v>83.575400000000002</v>
      </c>
      <c r="HL724">
        <v>17.880400000000002</v>
      </c>
      <c r="HM724">
        <v>0</v>
      </c>
      <c r="HN724">
        <v>17.1892</v>
      </c>
      <c r="HO724">
        <v>1837.71</v>
      </c>
      <c r="HP724">
        <v>19.6387</v>
      </c>
      <c r="HQ724">
        <v>99.703999999999994</v>
      </c>
      <c r="HR724">
        <v>99.555300000000003</v>
      </c>
    </row>
    <row r="725" spans="1:226" x14ac:dyDescent="0.2">
      <c r="A725">
        <v>709</v>
      </c>
      <c r="B725">
        <v>1657217936.0999999</v>
      </c>
      <c r="C725">
        <v>11010.5</v>
      </c>
      <c r="D725" t="s">
        <v>1784</v>
      </c>
      <c r="E725" t="s">
        <v>1785</v>
      </c>
      <c r="F725">
        <v>5</v>
      </c>
      <c r="G725" s="1" t="s">
        <v>1567</v>
      </c>
      <c r="H725" t="s">
        <v>354</v>
      </c>
      <c r="I725">
        <v>1657217928.581481</v>
      </c>
      <c r="J725">
        <f t="shared" si="374"/>
        <v>1.0579172163143224E-3</v>
      </c>
      <c r="K725">
        <f t="shared" si="375"/>
        <v>1.0579172163143225</v>
      </c>
      <c r="L725" s="1">
        <f t="shared" si="376"/>
        <v>20.926078708723683</v>
      </c>
      <c r="M725">
        <f t="shared" si="377"/>
        <v>1769.0740740740739</v>
      </c>
      <c r="N725">
        <f t="shared" si="378"/>
        <v>1009.8133422220631</v>
      </c>
      <c r="O725">
        <f t="shared" si="379"/>
        <v>75.552968856735475</v>
      </c>
      <c r="P725">
        <f t="shared" si="380"/>
        <v>132.35990537584362</v>
      </c>
      <c r="Q725">
        <f t="shared" si="381"/>
        <v>4.7570343201901552E-2</v>
      </c>
      <c r="R725">
        <f t="shared" si="382"/>
        <v>2.8463648650762026</v>
      </c>
      <c r="S725">
        <f t="shared" si="383"/>
        <v>4.7133044312687736E-2</v>
      </c>
      <c r="T725">
        <f t="shared" si="384"/>
        <v>2.9497107105808267E-2</v>
      </c>
      <c r="U725">
        <f t="shared" si="385"/>
        <v>321.52250222222227</v>
      </c>
      <c r="V725">
        <f t="shared" si="386"/>
        <v>25.800294276167943</v>
      </c>
      <c r="W725">
        <f t="shared" si="387"/>
        <v>24.847585185185181</v>
      </c>
      <c r="X725">
        <f t="shared" si="388"/>
        <v>3.150898851797884</v>
      </c>
      <c r="Y725">
        <f t="shared" si="389"/>
        <v>50.484688218038386</v>
      </c>
      <c r="Z725">
        <f t="shared" si="390"/>
        <v>1.5240318261184904</v>
      </c>
      <c r="AA725">
        <f t="shared" si="391"/>
        <v>3.0188001152673212</v>
      </c>
      <c r="AB725">
        <f t="shared" si="392"/>
        <v>1.6268670256793936</v>
      </c>
      <c r="AC725">
        <f t="shared" si="393"/>
        <v>-46.654149239461617</v>
      </c>
      <c r="AD725">
        <f t="shared" si="394"/>
        <v>-109.81283113265046</v>
      </c>
      <c r="AE725">
        <f t="shared" si="395"/>
        <v>-8.1187749765051382</v>
      </c>
      <c r="AF725">
        <f t="shared" si="396"/>
        <v>156.93674687360505</v>
      </c>
      <c r="AG725">
        <f t="shared" si="397"/>
        <v>48.910035049857811</v>
      </c>
      <c r="AH725">
        <f t="shared" si="398"/>
        <v>0.93645448210196514</v>
      </c>
      <c r="AI725">
        <f t="shared" si="399"/>
        <v>20.926078708723683</v>
      </c>
      <c r="AJ725">
        <v>1859.8924971705869</v>
      </c>
      <c r="AK725">
        <v>1829.649757575758</v>
      </c>
      <c r="AL725">
        <v>3.4043060541582251</v>
      </c>
      <c r="AM725">
        <v>65.560437970994172</v>
      </c>
      <c r="AN725">
        <f t="shared" si="400"/>
        <v>1.0579172163143225</v>
      </c>
      <c r="AO725">
        <v>19.630730025289971</v>
      </c>
      <c r="AP725">
        <v>20.40005939393939</v>
      </c>
      <c r="AQ725">
        <v>9.2816033327141577E-3</v>
      </c>
      <c r="AR725">
        <v>78.045151830667706</v>
      </c>
      <c r="AS725">
        <v>0</v>
      </c>
      <c r="AT725">
        <v>0</v>
      </c>
      <c r="AU725">
        <f t="shared" si="401"/>
        <v>1</v>
      </c>
      <c r="AV725">
        <f t="shared" si="402"/>
        <v>0</v>
      </c>
      <c r="AW725">
        <f t="shared" si="403"/>
        <v>39895.569473263466</v>
      </c>
      <c r="AX725">
        <f t="shared" si="404"/>
        <v>2000.0407407407411</v>
      </c>
      <c r="AY725">
        <f t="shared" si="405"/>
        <v>1681.2342222222226</v>
      </c>
      <c r="AZ725">
        <f t="shared" si="406"/>
        <v>0.8405999877780268</v>
      </c>
      <c r="BA725">
        <f t="shared" si="407"/>
        <v>0.16075797641159162</v>
      </c>
      <c r="BB725" s="1">
        <v>3.923</v>
      </c>
      <c r="BC725">
        <v>0.5</v>
      </c>
      <c r="BD725" t="s">
        <v>355</v>
      </c>
      <c r="BE725">
        <v>2</v>
      </c>
      <c r="BF725" t="b">
        <v>1</v>
      </c>
      <c r="BG725">
        <v>1657217928.581481</v>
      </c>
      <c r="BH725">
        <v>1769.0740740740739</v>
      </c>
      <c r="BI725">
        <v>1808.749629629629</v>
      </c>
      <c r="BJ725">
        <v>20.369651851851849</v>
      </c>
      <c r="BK725">
        <v>19.649859259259259</v>
      </c>
      <c r="BL725">
        <v>1776.813333333333</v>
      </c>
      <c r="BM725">
        <v>20.54986666666667</v>
      </c>
      <c r="BN725">
        <v>499.9882962962962</v>
      </c>
      <c r="BO725">
        <v>74.718788888888895</v>
      </c>
      <c r="BP725">
        <v>9.9958000000000005E-2</v>
      </c>
      <c r="BQ725">
        <v>24.13197407407408</v>
      </c>
      <c r="BR725">
        <v>24.847585185185181</v>
      </c>
      <c r="BS725">
        <v>999.90000000000009</v>
      </c>
      <c r="BT725">
        <v>0</v>
      </c>
      <c r="BU725">
        <v>0</v>
      </c>
      <c r="BV725">
        <v>10001.314814814819</v>
      </c>
      <c r="BW725">
        <v>0</v>
      </c>
      <c r="BX725">
        <v>465.85918518518508</v>
      </c>
      <c r="BY725">
        <v>-39.675722222222213</v>
      </c>
      <c r="BZ725">
        <v>1805.85962962963</v>
      </c>
      <c r="CA725">
        <v>1845.003333333334</v>
      </c>
      <c r="CB725">
        <v>0.71979674074074063</v>
      </c>
      <c r="CC725">
        <v>1808.749629629629</v>
      </c>
      <c r="CD725">
        <v>19.649859259259259</v>
      </c>
      <c r="CE725">
        <v>1.521996296296297</v>
      </c>
      <c r="CF725">
        <v>1.4682140740740739</v>
      </c>
      <c r="CG725">
        <v>13.19093703703704</v>
      </c>
      <c r="CH725">
        <v>12.641088888888889</v>
      </c>
      <c r="CI725">
        <v>2000.0407407407411</v>
      </c>
      <c r="CJ725">
        <v>0.98000155555555557</v>
      </c>
      <c r="CK725">
        <v>1.9998644444444439E-2</v>
      </c>
      <c r="CL725">
        <v>0</v>
      </c>
      <c r="CM725">
        <v>2.3224259259259261</v>
      </c>
      <c r="CN725">
        <v>0</v>
      </c>
      <c r="CO725">
        <v>6333.9503703703713</v>
      </c>
      <c r="CP725">
        <v>16749.80740740741</v>
      </c>
      <c r="CQ725">
        <v>42.210333333333317</v>
      </c>
      <c r="CR725">
        <v>43.701259259259267</v>
      </c>
      <c r="CS725">
        <v>42.613185185185174</v>
      </c>
      <c r="CT725">
        <v>42.53685185185185</v>
      </c>
      <c r="CU725">
        <v>41.069185185185177</v>
      </c>
      <c r="CV725">
        <v>1960.0407407407411</v>
      </c>
      <c r="CW725">
        <v>40</v>
      </c>
      <c r="CX725">
        <v>0</v>
      </c>
      <c r="CY725">
        <v>1657217941.0999999</v>
      </c>
      <c r="CZ725">
        <v>0</v>
      </c>
      <c r="DA725">
        <v>1657213031</v>
      </c>
      <c r="DB725" t="s">
        <v>1093</v>
      </c>
      <c r="DC725">
        <v>1657213019.5</v>
      </c>
      <c r="DD725">
        <v>1657213031</v>
      </c>
      <c r="DE725">
        <v>2</v>
      </c>
      <c r="DF725">
        <v>1.982</v>
      </c>
      <c r="DG725">
        <v>-0.124</v>
      </c>
      <c r="DH725">
        <v>-2.1179999999999999</v>
      </c>
      <c r="DI725">
        <v>-0.2</v>
      </c>
      <c r="DJ725">
        <v>420</v>
      </c>
      <c r="DK725">
        <v>19</v>
      </c>
      <c r="DL725">
        <v>0.14000000000000001</v>
      </c>
      <c r="DM725">
        <v>0.05</v>
      </c>
      <c r="DN725">
        <v>-39.564151219512198</v>
      </c>
      <c r="DO725">
        <v>-2.0583114982578312</v>
      </c>
      <c r="DP725">
        <v>0.21793186574768969</v>
      </c>
      <c r="DQ725">
        <v>0</v>
      </c>
      <c r="DR725">
        <v>0.72334214634146343</v>
      </c>
      <c r="DS725">
        <v>1.5314717770035549E-2</v>
      </c>
      <c r="DT725">
        <v>2.1949314358490849E-2</v>
      </c>
      <c r="DU725">
        <v>1</v>
      </c>
      <c r="DV725">
        <v>1</v>
      </c>
      <c r="DW725">
        <v>2</v>
      </c>
      <c r="DX725" t="s">
        <v>357</v>
      </c>
      <c r="DY725">
        <v>2.9721199999999999</v>
      </c>
      <c r="DZ725">
        <v>2.72492</v>
      </c>
      <c r="EA725">
        <v>0.20464499999999999</v>
      </c>
      <c r="EB725">
        <v>0.20499500000000001</v>
      </c>
      <c r="EC725">
        <v>7.8732099999999999E-2</v>
      </c>
      <c r="ED725">
        <v>7.4908000000000002E-2</v>
      </c>
      <c r="EE725">
        <v>24897.7</v>
      </c>
      <c r="EF725">
        <v>24979.7</v>
      </c>
      <c r="EG725">
        <v>29152.2</v>
      </c>
      <c r="EH725">
        <v>29101</v>
      </c>
      <c r="EI725">
        <v>35611.9</v>
      </c>
      <c r="EJ725">
        <v>35773.4</v>
      </c>
      <c r="EK725">
        <v>41077.800000000003</v>
      </c>
      <c r="EL725">
        <v>41447.4</v>
      </c>
      <c r="EM725">
        <v>1.8942000000000001</v>
      </c>
      <c r="EN725">
        <v>2.03485</v>
      </c>
      <c r="EO725">
        <v>-3.5501999999999999E-3</v>
      </c>
      <c r="EP725">
        <v>0</v>
      </c>
      <c r="EQ725">
        <v>24.880600000000001</v>
      </c>
      <c r="ER725">
        <v>999.9</v>
      </c>
      <c r="ES725">
        <v>21.6</v>
      </c>
      <c r="ET725">
        <v>43.5</v>
      </c>
      <c r="EU725">
        <v>25.779499999999999</v>
      </c>
      <c r="EV725">
        <v>62.026400000000002</v>
      </c>
      <c r="EW725">
        <v>26.650600000000001</v>
      </c>
      <c r="EX725">
        <v>2</v>
      </c>
      <c r="EY725">
        <v>0.58410300000000004</v>
      </c>
      <c r="EZ725">
        <v>5.9099500000000003</v>
      </c>
      <c r="FA725">
        <v>20.289000000000001</v>
      </c>
      <c r="FB725">
        <v>5.2172900000000002</v>
      </c>
      <c r="FC725">
        <v>12.0159</v>
      </c>
      <c r="FD725">
        <v>4.9870999999999999</v>
      </c>
      <c r="FE725">
        <v>3.2875000000000001</v>
      </c>
      <c r="FF725">
        <v>5812.1</v>
      </c>
      <c r="FG725">
        <v>9999</v>
      </c>
      <c r="FH725">
        <v>9999</v>
      </c>
      <c r="FI725">
        <v>94.6</v>
      </c>
      <c r="FJ725">
        <v>1.8678300000000001</v>
      </c>
      <c r="FK725">
        <v>1.86677</v>
      </c>
      <c r="FL725">
        <v>1.86616</v>
      </c>
      <c r="FM725">
        <v>1.86602</v>
      </c>
      <c r="FN725">
        <v>1.86798</v>
      </c>
      <c r="FO725">
        <v>1.8702700000000001</v>
      </c>
      <c r="FP725">
        <v>1.86903</v>
      </c>
      <c r="FQ725">
        <v>1.87039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-7.84</v>
      </c>
      <c r="GF725">
        <v>-0.1797</v>
      </c>
      <c r="GG725">
        <v>-0.23523885101243769</v>
      </c>
      <c r="GH725">
        <v>-4.6052117464239163E-3</v>
      </c>
      <c r="GI725">
        <v>3.8696726057278897E-7</v>
      </c>
      <c r="GJ725">
        <v>-9.6670798998846254E-11</v>
      </c>
      <c r="GK725">
        <v>-0.34206402273919922</v>
      </c>
      <c r="GL725">
        <v>-4.2203369556326094E-3</v>
      </c>
      <c r="GM725">
        <v>8.7200311459696754E-4</v>
      </c>
      <c r="GN725">
        <v>-1.3787569801556101E-5</v>
      </c>
      <c r="GO725">
        <v>4</v>
      </c>
      <c r="GP725">
        <v>2427</v>
      </c>
      <c r="GQ725">
        <v>1</v>
      </c>
      <c r="GR725">
        <v>25</v>
      </c>
      <c r="GS725">
        <v>81.900000000000006</v>
      </c>
      <c r="GT725">
        <v>81.8</v>
      </c>
      <c r="GU725">
        <v>4.2016600000000004</v>
      </c>
      <c r="GV725">
        <v>2.1875</v>
      </c>
      <c r="GW725">
        <v>1.94702</v>
      </c>
      <c r="GX725">
        <v>2.7587899999999999</v>
      </c>
      <c r="GY725">
        <v>2.19482</v>
      </c>
      <c r="GZ725">
        <v>2.3584000000000001</v>
      </c>
      <c r="HA725">
        <v>46.5321</v>
      </c>
      <c r="HB725">
        <v>13.5717</v>
      </c>
      <c r="HC725">
        <v>18</v>
      </c>
      <c r="HD725">
        <v>500.57499999999999</v>
      </c>
      <c r="HE725">
        <v>613.39200000000005</v>
      </c>
      <c r="HF725">
        <v>16.832100000000001</v>
      </c>
      <c r="HG725">
        <v>34.435099999999998</v>
      </c>
      <c r="HH725">
        <v>29.989799999999999</v>
      </c>
      <c r="HI725">
        <v>34.123600000000003</v>
      </c>
      <c r="HJ725">
        <v>33.930399999999999</v>
      </c>
      <c r="HK725">
        <v>84.099199999999996</v>
      </c>
      <c r="HL725">
        <v>18.1694</v>
      </c>
      <c r="HM725">
        <v>0</v>
      </c>
      <c r="HN725">
        <v>17.309999999999999</v>
      </c>
      <c r="HO725">
        <v>1851.4</v>
      </c>
      <c r="HP725">
        <v>19.428899999999999</v>
      </c>
      <c r="HQ725">
        <v>99.711799999999997</v>
      </c>
      <c r="HR725">
        <v>99.564400000000006</v>
      </c>
    </row>
    <row r="726" spans="1:226" x14ac:dyDescent="0.2">
      <c r="A726">
        <v>710</v>
      </c>
      <c r="B726">
        <v>1657217941.0999999</v>
      </c>
      <c r="C726">
        <v>11015.5</v>
      </c>
      <c r="D726" t="s">
        <v>1786</v>
      </c>
      <c r="E726" t="s">
        <v>1787</v>
      </c>
      <c r="F726">
        <v>5</v>
      </c>
      <c r="G726" s="1" t="s">
        <v>1567</v>
      </c>
      <c r="H726" t="s">
        <v>354</v>
      </c>
      <c r="I726">
        <v>1657217933.296428</v>
      </c>
      <c r="J726">
        <f t="shared" si="374"/>
        <v>1.1763004149320244E-3</v>
      </c>
      <c r="K726">
        <f t="shared" si="375"/>
        <v>1.1763004149320244</v>
      </c>
      <c r="L726" s="1">
        <f t="shared" si="376"/>
        <v>20.914476108793519</v>
      </c>
      <c r="M726">
        <f t="shared" si="377"/>
        <v>1784.7249999999999</v>
      </c>
      <c r="N726">
        <f t="shared" si="378"/>
        <v>1097.268632210049</v>
      </c>
      <c r="O726">
        <f t="shared" si="379"/>
        <v>82.095692342812029</v>
      </c>
      <c r="P726">
        <f t="shared" si="380"/>
        <v>133.52995813014127</v>
      </c>
      <c r="Q726">
        <f t="shared" si="381"/>
        <v>5.3088268698708634E-2</v>
      </c>
      <c r="R726">
        <f t="shared" si="382"/>
        <v>2.8472253433204759</v>
      </c>
      <c r="S726">
        <f t="shared" si="383"/>
        <v>5.2544425404594447E-2</v>
      </c>
      <c r="T726">
        <f t="shared" si="384"/>
        <v>3.2888663660472217E-2</v>
      </c>
      <c r="U726">
        <f t="shared" si="385"/>
        <v>321.52152899999999</v>
      </c>
      <c r="V726">
        <f t="shared" si="386"/>
        <v>25.750536414919637</v>
      </c>
      <c r="W726">
        <f t="shared" si="387"/>
        <v>24.830867857142849</v>
      </c>
      <c r="X726">
        <f t="shared" si="388"/>
        <v>3.1477562076123324</v>
      </c>
      <c r="Y726">
        <f t="shared" si="389"/>
        <v>50.57428159893437</v>
      </c>
      <c r="Z726">
        <f t="shared" si="390"/>
        <v>1.5251225053531445</v>
      </c>
      <c r="AA726">
        <f t="shared" si="391"/>
        <v>3.0156088374081418</v>
      </c>
      <c r="AB726">
        <f t="shared" si="392"/>
        <v>1.6226337022591879</v>
      </c>
      <c r="AC726">
        <f t="shared" si="393"/>
        <v>-51.874848298502279</v>
      </c>
      <c r="AD726">
        <f t="shared" si="394"/>
        <v>-109.98521357057662</v>
      </c>
      <c r="AE726">
        <f t="shared" si="395"/>
        <v>-8.1276547392741421</v>
      </c>
      <c r="AF726">
        <f t="shared" si="396"/>
        <v>151.53381239164696</v>
      </c>
      <c r="AG726">
        <f t="shared" si="397"/>
        <v>49.072681239375562</v>
      </c>
      <c r="AH726">
        <f t="shared" si="398"/>
        <v>0.99715384515158689</v>
      </c>
      <c r="AI726">
        <f t="shared" si="399"/>
        <v>20.914476108793519</v>
      </c>
      <c r="AJ726">
        <v>1877.185703696922</v>
      </c>
      <c r="AK726">
        <v>1846.806363636364</v>
      </c>
      <c r="AL726">
        <v>3.4409319466013422</v>
      </c>
      <c r="AM726">
        <v>65.560437970994172</v>
      </c>
      <c r="AN726">
        <f t="shared" si="400"/>
        <v>1.1763004149320244</v>
      </c>
      <c r="AO726">
        <v>19.595490917114201</v>
      </c>
      <c r="AP726">
        <v>20.442320606060601</v>
      </c>
      <c r="AQ726">
        <v>1.213462005300738E-2</v>
      </c>
      <c r="AR726">
        <v>78.045151830667706</v>
      </c>
      <c r="AS726">
        <v>0</v>
      </c>
      <c r="AT726">
        <v>0</v>
      </c>
      <c r="AU726">
        <f t="shared" si="401"/>
        <v>1</v>
      </c>
      <c r="AV726">
        <f t="shared" si="402"/>
        <v>0</v>
      </c>
      <c r="AW726">
        <f t="shared" si="403"/>
        <v>39914.944231446432</v>
      </c>
      <c r="AX726">
        <f t="shared" si="404"/>
        <v>2000.0346428571429</v>
      </c>
      <c r="AY726">
        <f t="shared" si="405"/>
        <v>1681.2291000000002</v>
      </c>
      <c r="AZ726">
        <f t="shared" si="406"/>
        <v>0.84059998960732296</v>
      </c>
      <c r="BA726">
        <f t="shared" si="407"/>
        <v>0.16075797994213314</v>
      </c>
      <c r="BB726" s="1">
        <v>3.923</v>
      </c>
      <c r="BC726">
        <v>0.5</v>
      </c>
      <c r="BD726" t="s">
        <v>355</v>
      </c>
      <c r="BE726">
        <v>2</v>
      </c>
      <c r="BF726" t="b">
        <v>1</v>
      </c>
      <c r="BG726">
        <v>1657217933.296428</v>
      </c>
      <c r="BH726">
        <v>1784.7249999999999</v>
      </c>
      <c r="BI726">
        <v>1824.625357142857</v>
      </c>
      <c r="BJ726">
        <v>20.384371428571431</v>
      </c>
      <c r="BK726">
        <v>19.617921428571432</v>
      </c>
      <c r="BL726">
        <v>1792.528928571428</v>
      </c>
      <c r="BM726">
        <v>20.564374999999998</v>
      </c>
      <c r="BN726">
        <v>499.97967857142868</v>
      </c>
      <c r="BO726">
        <v>74.718321428571429</v>
      </c>
      <c r="BP726">
        <v>9.9904421428571435E-2</v>
      </c>
      <c r="BQ726">
        <v>24.114350000000002</v>
      </c>
      <c r="BR726">
        <v>24.830867857142849</v>
      </c>
      <c r="BS726">
        <v>999.9000000000002</v>
      </c>
      <c r="BT726">
        <v>0</v>
      </c>
      <c r="BU726">
        <v>0</v>
      </c>
      <c r="BV726">
        <v>10005.825714285709</v>
      </c>
      <c r="BW726">
        <v>0</v>
      </c>
      <c r="BX726">
        <v>462.65953571428582</v>
      </c>
      <c r="BY726">
        <v>-39.901028571428583</v>
      </c>
      <c r="BZ726">
        <v>1821.863571428572</v>
      </c>
      <c r="CA726">
        <v>1861.136785714285</v>
      </c>
      <c r="CB726">
        <v>0.76644678571428571</v>
      </c>
      <c r="CC726">
        <v>1824.625357142857</v>
      </c>
      <c r="CD726">
        <v>19.617921428571432</v>
      </c>
      <c r="CE726">
        <v>1.523086071428571</v>
      </c>
      <c r="CF726">
        <v>1.4658189285714289</v>
      </c>
      <c r="CG726">
        <v>13.201889285714291</v>
      </c>
      <c r="CH726">
        <v>12.61617142857143</v>
      </c>
      <c r="CI726">
        <v>2000.0346428571429</v>
      </c>
      <c r="CJ726">
        <v>0.98000132142857155</v>
      </c>
      <c r="CK726">
        <v>1.9998878571428569E-2</v>
      </c>
      <c r="CL726">
        <v>0</v>
      </c>
      <c r="CM726">
        <v>2.293739285714286</v>
      </c>
      <c r="CN726">
        <v>0</v>
      </c>
      <c r="CO726">
        <v>6323.6428571428578</v>
      </c>
      <c r="CP726">
        <v>16749.75357142857</v>
      </c>
      <c r="CQ726">
        <v>42.171571428571433</v>
      </c>
      <c r="CR726">
        <v>43.656071428571423</v>
      </c>
      <c r="CS726">
        <v>42.584499999999977</v>
      </c>
      <c r="CT726">
        <v>42.48635714285713</v>
      </c>
      <c r="CU726">
        <v>41.033250000000002</v>
      </c>
      <c r="CV726">
        <v>1960.0346428571429</v>
      </c>
      <c r="CW726">
        <v>40</v>
      </c>
      <c r="CX726">
        <v>0</v>
      </c>
      <c r="CY726">
        <v>1657217945.9000001</v>
      </c>
      <c r="CZ726">
        <v>0</v>
      </c>
      <c r="DA726">
        <v>1657213031</v>
      </c>
      <c r="DB726" t="s">
        <v>1093</v>
      </c>
      <c r="DC726">
        <v>1657213019.5</v>
      </c>
      <c r="DD726">
        <v>1657213031</v>
      </c>
      <c r="DE726">
        <v>2</v>
      </c>
      <c r="DF726">
        <v>1.982</v>
      </c>
      <c r="DG726">
        <v>-0.124</v>
      </c>
      <c r="DH726">
        <v>-2.1179999999999999</v>
      </c>
      <c r="DI726">
        <v>-0.2</v>
      </c>
      <c r="DJ726">
        <v>420</v>
      </c>
      <c r="DK726">
        <v>19</v>
      </c>
      <c r="DL726">
        <v>0.14000000000000001</v>
      </c>
      <c r="DM726">
        <v>0.05</v>
      </c>
      <c r="DN726">
        <v>-39.78429024390244</v>
      </c>
      <c r="DO726">
        <v>-2.6913407665505069</v>
      </c>
      <c r="DP726">
        <v>0.2834279517042344</v>
      </c>
      <c r="DQ726">
        <v>0</v>
      </c>
      <c r="DR726">
        <v>0.7512756585365854</v>
      </c>
      <c r="DS726">
        <v>0.52856943554006908</v>
      </c>
      <c r="DT726">
        <v>6.2864492805852351E-2</v>
      </c>
      <c r="DU726">
        <v>0</v>
      </c>
      <c r="DV726">
        <v>0</v>
      </c>
      <c r="DW726">
        <v>2</v>
      </c>
      <c r="DX726" t="s">
        <v>363</v>
      </c>
      <c r="DY726">
        <v>2.9720499999999999</v>
      </c>
      <c r="DZ726">
        <v>2.7246600000000001</v>
      </c>
      <c r="EA726">
        <v>0.20577200000000001</v>
      </c>
      <c r="EB726">
        <v>0.20611399999999999</v>
      </c>
      <c r="EC726">
        <v>7.8828700000000002E-2</v>
      </c>
      <c r="ED726">
        <v>7.4676000000000006E-2</v>
      </c>
      <c r="EE726">
        <v>24864.3</v>
      </c>
      <c r="EF726">
        <v>24946.7</v>
      </c>
      <c r="EG726">
        <v>29154.400000000001</v>
      </c>
      <c r="EH726">
        <v>29103.599999999999</v>
      </c>
      <c r="EI726">
        <v>35610.5</v>
      </c>
      <c r="EJ726">
        <v>35785.699999999997</v>
      </c>
      <c r="EK726">
        <v>41080.5</v>
      </c>
      <c r="EL726">
        <v>41451.199999999997</v>
      </c>
      <c r="EM726">
        <v>1.8941699999999999</v>
      </c>
      <c r="EN726">
        <v>2.03525</v>
      </c>
      <c r="EO726">
        <v>-9.3877299999999995E-4</v>
      </c>
      <c r="EP726">
        <v>0</v>
      </c>
      <c r="EQ726">
        <v>24.8354</v>
      </c>
      <c r="ER726">
        <v>999.9</v>
      </c>
      <c r="ES726">
        <v>21.5</v>
      </c>
      <c r="ET726">
        <v>43.5</v>
      </c>
      <c r="EU726">
        <v>25.660499999999999</v>
      </c>
      <c r="EV726">
        <v>61.856400000000001</v>
      </c>
      <c r="EW726">
        <v>26.654599999999999</v>
      </c>
      <c r="EX726">
        <v>2</v>
      </c>
      <c r="EY726">
        <v>0.57739600000000002</v>
      </c>
      <c r="EZ726">
        <v>5.8888600000000002</v>
      </c>
      <c r="FA726">
        <v>20.289300000000001</v>
      </c>
      <c r="FB726">
        <v>5.2171399999999997</v>
      </c>
      <c r="FC726">
        <v>12.0159</v>
      </c>
      <c r="FD726">
        <v>4.9869000000000003</v>
      </c>
      <c r="FE726">
        <v>3.2875299999999998</v>
      </c>
      <c r="FF726">
        <v>5812.1</v>
      </c>
      <c r="FG726">
        <v>9999</v>
      </c>
      <c r="FH726">
        <v>9999</v>
      </c>
      <c r="FI726">
        <v>94.6</v>
      </c>
      <c r="FJ726">
        <v>1.8678300000000001</v>
      </c>
      <c r="FK726">
        <v>1.8667800000000001</v>
      </c>
      <c r="FL726">
        <v>1.8661700000000001</v>
      </c>
      <c r="FM726">
        <v>1.8660300000000001</v>
      </c>
      <c r="FN726">
        <v>1.86798</v>
      </c>
      <c r="FO726">
        <v>1.8702700000000001</v>
      </c>
      <c r="FP726">
        <v>1.86904</v>
      </c>
      <c r="FQ726">
        <v>1.87039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-7.91</v>
      </c>
      <c r="GF726">
        <v>-0.1792</v>
      </c>
      <c r="GG726">
        <v>-0.23523885101243769</v>
      </c>
      <c r="GH726">
        <v>-4.6052117464239163E-3</v>
      </c>
      <c r="GI726">
        <v>3.8696726057278897E-7</v>
      </c>
      <c r="GJ726">
        <v>-9.6670798998846254E-11</v>
      </c>
      <c r="GK726">
        <v>-0.34206402273919922</v>
      </c>
      <c r="GL726">
        <v>-4.2203369556326094E-3</v>
      </c>
      <c r="GM726">
        <v>8.7200311459696754E-4</v>
      </c>
      <c r="GN726">
        <v>-1.3787569801556101E-5</v>
      </c>
      <c r="GO726">
        <v>4</v>
      </c>
      <c r="GP726">
        <v>2427</v>
      </c>
      <c r="GQ726">
        <v>1</v>
      </c>
      <c r="GR726">
        <v>25</v>
      </c>
      <c r="GS726">
        <v>82</v>
      </c>
      <c r="GT726">
        <v>81.8</v>
      </c>
      <c r="GU726">
        <v>4.2309599999999996</v>
      </c>
      <c r="GV726">
        <v>2.19116</v>
      </c>
      <c r="GW726">
        <v>1.94702</v>
      </c>
      <c r="GX726">
        <v>2.7587899999999999</v>
      </c>
      <c r="GY726">
        <v>2.19482</v>
      </c>
      <c r="GZ726">
        <v>2.3718300000000001</v>
      </c>
      <c r="HA726">
        <v>46.5321</v>
      </c>
      <c r="HB726">
        <v>13.5541</v>
      </c>
      <c r="HC726">
        <v>18</v>
      </c>
      <c r="HD726">
        <v>500.46600000000001</v>
      </c>
      <c r="HE726">
        <v>613.6</v>
      </c>
      <c r="HF726">
        <v>17.190000000000001</v>
      </c>
      <c r="HG726">
        <v>34.415599999999998</v>
      </c>
      <c r="HH726">
        <v>29.9925</v>
      </c>
      <c r="HI726">
        <v>34.1113</v>
      </c>
      <c r="HJ726">
        <v>33.918199999999999</v>
      </c>
      <c r="HK726">
        <v>84.688900000000004</v>
      </c>
      <c r="HL726">
        <v>18.7319</v>
      </c>
      <c r="HM726">
        <v>0</v>
      </c>
      <c r="HN726">
        <v>17.437000000000001</v>
      </c>
      <c r="HO726">
        <v>1871.47</v>
      </c>
      <c r="HP726">
        <v>19.3385</v>
      </c>
      <c r="HQ726">
        <v>99.718699999999998</v>
      </c>
      <c r="HR726">
        <v>99.573499999999996</v>
      </c>
    </row>
    <row r="727" spans="1:226" x14ac:dyDescent="0.2">
      <c r="A727">
        <v>711</v>
      </c>
      <c r="B727">
        <v>1657217946.0999999</v>
      </c>
      <c r="C727">
        <v>11020.5</v>
      </c>
      <c r="D727" t="s">
        <v>1788</v>
      </c>
      <c r="E727" t="s">
        <v>1789</v>
      </c>
      <c r="F727">
        <v>5</v>
      </c>
      <c r="G727" s="1" t="s">
        <v>1567</v>
      </c>
      <c r="H727" t="s">
        <v>354</v>
      </c>
      <c r="I727">
        <v>1657217938.5999999</v>
      </c>
      <c r="J727">
        <f t="shared" si="374"/>
        <v>1.1720227512852718E-3</v>
      </c>
      <c r="K727">
        <f t="shared" si="375"/>
        <v>1.1720227512852719</v>
      </c>
      <c r="L727" s="1">
        <f t="shared" si="376"/>
        <v>20.809470270119853</v>
      </c>
      <c r="M727">
        <f t="shared" si="377"/>
        <v>1802.3744444444451</v>
      </c>
      <c r="N727">
        <f t="shared" si="378"/>
        <v>1116.2185535150466</v>
      </c>
      <c r="O727">
        <f t="shared" si="379"/>
        <v>83.512804109860468</v>
      </c>
      <c r="P727">
        <f t="shared" si="380"/>
        <v>134.84934777110254</v>
      </c>
      <c r="Q727">
        <f t="shared" si="381"/>
        <v>5.2976869217673889E-2</v>
      </c>
      <c r="R727">
        <f t="shared" si="382"/>
        <v>2.8470442545207426</v>
      </c>
      <c r="S727">
        <f t="shared" si="383"/>
        <v>5.2435259284265637E-2</v>
      </c>
      <c r="T727">
        <f t="shared" si="384"/>
        <v>3.2820237012454984E-2</v>
      </c>
      <c r="U727">
        <f t="shared" si="385"/>
        <v>321.51824622222216</v>
      </c>
      <c r="V727">
        <f t="shared" si="386"/>
        <v>25.742707335584555</v>
      </c>
      <c r="W727">
        <f t="shared" si="387"/>
        <v>24.827455555555549</v>
      </c>
      <c r="X727">
        <f t="shared" si="388"/>
        <v>3.1471150752363726</v>
      </c>
      <c r="Y727">
        <f t="shared" si="389"/>
        <v>50.665557386473481</v>
      </c>
      <c r="Z727">
        <f t="shared" si="390"/>
        <v>1.5270443178194943</v>
      </c>
      <c r="AA727">
        <f t="shared" si="391"/>
        <v>3.0139692457566438</v>
      </c>
      <c r="AB727">
        <f t="shared" si="392"/>
        <v>1.6200707574168782</v>
      </c>
      <c r="AC727">
        <f t="shared" si="393"/>
        <v>-51.686203331680488</v>
      </c>
      <c r="AD727">
        <f t="shared" si="394"/>
        <v>-110.84525323313997</v>
      </c>
      <c r="AE727">
        <f t="shared" si="395"/>
        <v>-8.1912156693000107</v>
      </c>
      <c r="AF727">
        <f t="shared" si="396"/>
        <v>150.79557398810172</v>
      </c>
      <c r="AG727">
        <f t="shared" si="397"/>
        <v>49.123600448068352</v>
      </c>
      <c r="AH727">
        <f t="shared" si="398"/>
        <v>1.1063004173415596</v>
      </c>
      <c r="AI727">
        <f t="shared" si="399"/>
        <v>20.809470270119853</v>
      </c>
      <c r="AJ727">
        <v>1894.2318197362131</v>
      </c>
      <c r="AK727">
        <v>1863.948363636363</v>
      </c>
      <c r="AL727">
        <v>3.438178944059552</v>
      </c>
      <c r="AM727">
        <v>65.560437970994172</v>
      </c>
      <c r="AN727">
        <f t="shared" si="400"/>
        <v>1.1720227512852719</v>
      </c>
      <c r="AO727">
        <v>19.500684393556309</v>
      </c>
      <c r="AP727">
        <v>20.40825333333332</v>
      </c>
      <c r="AQ727">
        <v>-1.4276377638583811E-3</v>
      </c>
      <c r="AR727">
        <v>78.045151830667706</v>
      </c>
      <c r="AS727">
        <v>0</v>
      </c>
      <c r="AT727">
        <v>0</v>
      </c>
      <c r="AU727">
        <f t="shared" si="401"/>
        <v>1</v>
      </c>
      <c r="AV727">
        <f t="shared" si="402"/>
        <v>0</v>
      </c>
      <c r="AW727">
        <f t="shared" si="403"/>
        <v>39912.566086151688</v>
      </c>
      <c r="AX727">
        <f t="shared" si="404"/>
        <v>2000.014074074074</v>
      </c>
      <c r="AY727">
        <f t="shared" si="405"/>
        <v>1681.2118222222221</v>
      </c>
      <c r="AZ727">
        <f t="shared" si="406"/>
        <v>0.84059999577780742</v>
      </c>
      <c r="BA727">
        <f t="shared" si="407"/>
        <v>0.16075799185116843</v>
      </c>
      <c r="BB727" s="1">
        <v>3.923</v>
      </c>
      <c r="BC727">
        <v>0.5</v>
      </c>
      <c r="BD727" t="s">
        <v>355</v>
      </c>
      <c r="BE727">
        <v>2</v>
      </c>
      <c r="BF727" t="b">
        <v>1</v>
      </c>
      <c r="BG727">
        <v>1657217938.5999999</v>
      </c>
      <c r="BH727">
        <v>1802.3744444444451</v>
      </c>
      <c r="BI727">
        <v>1842.482592592592</v>
      </c>
      <c r="BJ727">
        <v>20.410225925925921</v>
      </c>
      <c r="BK727">
        <v>19.559911111111109</v>
      </c>
      <c r="BL727">
        <v>1810.251481481482</v>
      </c>
      <c r="BM727">
        <v>20.58985925925926</v>
      </c>
      <c r="BN727">
        <v>499.98374074074081</v>
      </c>
      <c r="BO727">
        <v>74.717692592592599</v>
      </c>
      <c r="BP727">
        <v>9.9917137037037043E-2</v>
      </c>
      <c r="BQ727">
        <v>24.105288888888889</v>
      </c>
      <c r="BR727">
        <v>24.827455555555549</v>
      </c>
      <c r="BS727">
        <v>999.90000000000009</v>
      </c>
      <c r="BT727">
        <v>0</v>
      </c>
      <c r="BU727">
        <v>0</v>
      </c>
      <c r="BV727">
        <v>10004.973703703699</v>
      </c>
      <c r="BW727">
        <v>0</v>
      </c>
      <c r="BX727">
        <v>459.63059259259268</v>
      </c>
      <c r="BY727">
        <v>-40.10890370370371</v>
      </c>
      <c r="BZ727">
        <v>1839.928148148148</v>
      </c>
      <c r="CA727">
        <v>1879.24</v>
      </c>
      <c r="CB727">
        <v>0.85031277777777781</v>
      </c>
      <c r="CC727">
        <v>1842.482592592592</v>
      </c>
      <c r="CD727">
        <v>19.559911111111109</v>
      </c>
      <c r="CE727">
        <v>1.525004814814815</v>
      </c>
      <c r="CF727">
        <v>1.4614722222222221</v>
      </c>
      <c r="CG727">
        <v>13.22118148148148</v>
      </c>
      <c r="CH727">
        <v>12.57084814814815</v>
      </c>
      <c r="CI727">
        <v>2000.014074074074</v>
      </c>
      <c r="CJ727">
        <v>0.98000111111111121</v>
      </c>
      <c r="CK727">
        <v>1.9999088888888891E-2</v>
      </c>
      <c r="CL727">
        <v>0</v>
      </c>
      <c r="CM727">
        <v>2.2926888888888892</v>
      </c>
      <c r="CN727">
        <v>0</v>
      </c>
      <c r="CO727">
        <v>6311.4359259259263</v>
      </c>
      <c r="CP727">
        <v>16749.570370370369</v>
      </c>
      <c r="CQ727">
        <v>42.138666666666659</v>
      </c>
      <c r="CR727">
        <v>43.601592592592588</v>
      </c>
      <c r="CS727">
        <v>42.545925925925928</v>
      </c>
      <c r="CT727">
        <v>42.432703703703702</v>
      </c>
      <c r="CU727">
        <v>40.985851851851841</v>
      </c>
      <c r="CV727">
        <v>1960.014074074074</v>
      </c>
      <c r="CW727">
        <v>40</v>
      </c>
      <c r="CX727">
        <v>0</v>
      </c>
      <c r="CY727">
        <v>1657217951.3</v>
      </c>
      <c r="CZ727">
        <v>0</v>
      </c>
      <c r="DA727">
        <v>1657213031</v>
      </c>
      <c r="DB727" t="s">
        <v>1093</v>
      </c>
      <c r="DC727">
        <v>1657213019.5</v>
      </c>
      <c r="DD727">
        <v>1657213031</v>
      </c>
      <c r="DE727">
        <v>2</v>
      </c>
      <c r="DF727">
        <v>1.982</v>
      </c>
      <c r="DG727">
        <v>-0.124</v>
      </c>
      <c r="DH727">
        <v>-2.1179999999999999</v>
      </c>
      <c r="DI727">
        <v>-0.2</v>
      </c>
      <c r="DJ727">
        <v>420</v>
      </c>
      <c r="DK727">
        <v>19</v>
      </c>
      <c r="DL727">
        <v>0.14000000000000001</v>
      </c>
      <c r="DM727">
        <v>0.05</v>
      </c>
      <c r="DN727">
        <v>-39.987070000000003</v>
      </c>
      <c r="DO727">
        <v>-2.6001726078798302</v>
      </c>
      <c r="DP727">
        <v>0.26710563752942379</v>
      </c>
      <c r="DQ727">
        <v>0</v>
      </c>
      <c r="DR727">
        <v>0.80366134999999994</v>
      </c>
      <c r="DS727">
        <v>0.96611196247654774</v>
      </c>
      <c r="DT727">
        <v>9.5794826537645025E-2</v>
      </c>
      <c r="DU727">
        <v>0</v>
      </c>
      <c r="DV727">
        <v>0</v>
      </c>
      <c r="DW727">
        <v>2</v>
      </c>
      <c r="DX727" t="s">
        <v>363</v>
      </c>
      <c r="DY727">
        <v>2.9720499999999999</v>
      </c>
      <c r="DZ727">
        <v>2.72471</v>
      </c>
      <c r="EA727">
        <v>0.20690700000000001</v>
      </c>
      <c r="EB727">
        <v>0.20721000000000001</v>
      </c>
      <c r="EC727">
        <v>7.8721899999999997E-2</v>
      </c>
      <c r="ED727">
        <v>7.4482499999999993E-2</v>
      </c>
      <c r="EE727">
        <v>24830.2</v>
      </c>
      <c r="EF727">
        <v>24914.2</v>
      </c>
      <c r="EG727">
        <v>29156</v>
      </c>
      <c r="EH727">
        <v>29106</v>
      </c>
      <c r="EI727">
        <v>35616.699999999997</v>
      </c>
      <c r="EJ727">
        <v>35796</v>
      </c>
      <c r="EK727">
        <v>41082.9</v>
      </c>
      <c r="EL727">
        <v>41454.300000000003</v>
      </c>
      <c r="EM727">
        <v>1.89438</v>
      </c>
      <c r="EN727">
        <v>2.0356800000000002</v>
      </c>
      <c r="EO727">
        <v>3.1292400000000001E-3</v>
      </c>
      <c r="EP727">
        <v>0</v>
      </c>
      <c r="EQ727">
        <v>24.7928</v>
      </c>
      <c r="ER727">
        <v>999.9</v>
      </c>
      <c r="ES727">
        <v>21.5</v>
      </c>
      <c r="ET727">
        <v>43.5</v>
      </c>
      <c r="EU727">
        <v>25.659199999999998</v>
      </c>
      <c r="EV727">
        <v>61.746400000000001</v>
      </c>
      <c r="EW727">
        <v>26.642600000000002</v>
      </c>
      <c r="EX727">
        <v>2</v>
      </c>
      <c r="EY727">
        <v>0.57474800000000004</v>
      </c>
      <c r="EZ727">
        <v>6.0794699999999997</v>
      </c>
      <c r="FA727">
        <v>20.2821</v>
      </c>
      <c r="FB727">
        <v>5.2186399999999997</v>
      </c>
      <c r="FC727">
        <v>12.0159</v>
      </c>
      <c r="FD727">
        <v>4.9873000000000003</v>
      </c>
      <c r="FE727">
        <v>3.2875800000000002</v>
      </c>
      <c r="FF727">
        <v>5812.4</v>
      </c>
      <c r="FG727">
        <v>9999</v>
      </c>
      <c r="FH727">
        <v>9999</v>
      </c>
      <c r="FI727">
        <v>94.6</v>
      </c>
      <c r="FJ727">
        <v>1.86782</v>
      </c>
      <c r="FK727">
        <v>1.86677</v>
      </c>
      <c r="FL727">
        <v>1.86616</v>
      </c>
      <c r="FM727">
        <v>1.86602</v>
      </c>
      <c r="FN727">
        <v>1.86798</v>
      </c>
      <c r="FO727">
        <v>1.8702700000000001</v>
      </c>
      <c r="FP727">
        <v>1.86904</v>
      </c>
      <c r="FQ727">
        <v>1.8704099999999999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-7.98</v>
      </c>
      <c r="GF727">
        <v>-0.1797</v>
      </c>
      <c r="GG727">
        <v>-0.23523885101243769</v>
      </c>
      <c r="GH727">
        <v>-4.6052117464239163E-3</v>
      </c>
      <c r="GI727">
        <v>3.8696726057278897E-7</v>
      </c>
      <c r="GJ727">
        <v>-9.6670798998846254E-11</v>
      </c>
      <c r="GK727">
        <v>-0.34206402273919922</v>
      </c>
      <c r="GL727">
        <v>-4.2203369556326094E-3</v>
      </c>
      <c r="GM727">
        <v>8.7200311459696754E-4</v>
      </c>
      <c r="GN727">
        <v>-1.3787569801556101E-5</v>
      </c>
      <c r="GO727">
        <v>4</v>
      </c>
      <c r="GP727">
        <v>2427</v>
      </c>
      <c r="GQ727">
        <v>1</v>
      </c>
      <c r="GR727">
        <v>25</v>
      </c>
      <c r="GS727">
        <v>82.1</v>
      </c>
      <c r="GT727">
        <v>81.900000000000006</v>
      </c>
      <c r="GU727">
        <v>4.2565900000000001</v>
      </c>
      <c r="GV727">
        <v>2.19116</v>
      </c>
      <c r="GW727">
        <v>1.94702</v>
      </c>
      <c r="GX727">
        <v>2.7600099999999999</v>
      </c>
      <c r="GY727">
        <v>2.19482</v>
      </c>
      <c r="GZ727">
        <v>2.3754900000000001</v>
      </c>
      <c r="HA727">
        <v>46.5321</v>
      </c>
      <c r="HB727">
        <v>13.5541</v>
      </c>
      <c r="HC727">
        <v>18</v>
      </c>
      <c r="HD727">
        <v>500.48700000000002</v>
      </c>
      <c r="HE727">
        <v>613.82899999999995</v>
      </c>
      <c r="HF727">
        <v>17.427800000000001</v>
      </c>
      <c r="HG727">
        <v>34.394599999999997</v>
      </c>
      <c r="HH727">
        <v>29.995699999999999</v>
      </c>
      <c r="HI727">
        <v>34.096200000000003</v>
      </c>
      <c r="HJ727">
        <v>33.906100000000002</v>
      </c>
      <c r="HK727">
        <v>85.204400000000007</v>
      </c>
      <c r="HL727">
        <v>19.017499999999998</v>
      </c>
      <c r="HM727">
        <v>0</v>
      </c>
      <c r="HN727">
        <v>17.551200000000001</v>
      </c>
      <c r="HO727">
        <v>1884.84</v>
      </c>
      <c r="HP727">
        <v>19.3003</v>
      </c>
      <c r="HQ727">
        <v>99.724500000000006</v>
      </c>
      <c r="HR727">
        <v>99.581299999999999</v>
      </c>
    </row>
    <row r="728" spans="1:226" x14ac:dyDescent="0.2">
      <c r="A728">
        <v>712</v>
      </c>
      <c r="B728">
        <v>1657217951.0999999</v>
      </c>
      <c r="C728">
        <v>11025.5</v>
      </c>
      <c r="D728" t="s">
        <v>1790</v>
      </c>
      <c r="E728" t="s">
        <v>1791</v>
      </c>
      <c r="F728">
        <v>5</v>
      </c>
      <c r="G728" s="1" t="s">
        <v>1567</v>
      </c>
      <c r="H728" t="s">
        <v>354</v>
      </c>
      <c r="I728">
        <v>1657217943.314285</v>
      </c>
      <c r="J728">
        <f t="shared" si="374"/>
        <v>1.0726325129251423E-3</v>
      </c>
      <c r="K728">
        <f t="shared" si="375"/>
        <v>1.0726325129251422</v>
      </c>
      <c r="L728" s="1">
        <f t="shared" si="376"/>
        <v>20.957263604340948</v>
      </c>
      <c r="M728">
        <f t="shared" si="377"/>
        <v>1818.2225000000001</v>
      </c>
      <c r="N728">
        <f t="shared" si="378"/>
        <v>1068.3894979378904</v>
      </c>
      <c r="O728">
        <f t="shared" si="379"/>
        <v>79.933271077432252</v>
      </c>
      <c r="P728">
        <f t="shared" si="380"/>
        <v>136.03322781822735</v>
      </c>
      <c r="Q728">
        <f t="shared" si="381"/>
        <v>4.8410459498966517E-2</v>
      </c>
      <c r="R728">
        <f t="shared" si="382"/>
        <v>2.8465816973567506</v>
      </c>
      <c r="S728">
        <f t="shared" si="383"/>
        <v>4.7957691837122514E-2</v>
      </c>
      <c r="T728">
        <f t="shared" si="384"/>
        <v>3.001388373550247E-2</v>
      </c>
      <c r="U728">
        <f t="shared" si="385"/>
        <v>321.518394</v>
      </c>
      <c r="V728">
        <f t="shared" si="386"/>
        <v>25.773667990487887</v>
      </c>
      <c r="W728">
        <f t="shared" si="387"/>
        <v>24.831521428571431</v>
      </c>
      <c r="X728">
        <f t="shared" si="388"/>
        <v>3.1478790192208428</v>
      </c>
      <c r="Y728">
        <f t="shared" si="389"/>
        <v>50.644658909549392</v>
      </c>
      <c r="Z728">
        <f t="shared" si="390"/>
        <v>1.5267914671648195</v>
      </c>
      <c r="AA728">
        <f t="shared" si="391"/>
        <v>3.0147136934847296</v>
      </c>
      <c r="AB728">
        <f t="shared" si="392"/>
        <v>1.6210875520560233</v>
      </c>
      <c r="AC728">
        <f t="shared" si="393"/>
        <v>-47.303093819998772</v>
      </c>
      <c r="AD728">
        <f t="shared" si="394"/>
        <v>-110.81975373793482</v>
      </c>
      <c r="AE728">
        <f t="shared" si="395"/>
        <v>-8.1909999215602181</v>
      </c>
      <c r="AF728">
        <f t="shared" si="396"/>
        <v>155.2045465205062</v>
      </c>
      <c r="AG728">
        <f t="shared" si="397"/>
        <v>49.060499593698871</v>
      </c>
      <c r="AH728">
        <f t="shared" si="398"/>
        <v>1.1901013545698087</v>
      </c>
      <c r="AI728">
        <f t="shared" si="399"/>
        <v>20.957263604340948</v>
      </c>
      <c r="AJ728">
        <v>1911.2543471284609</v>
      </c>
      <c r="AK728">
        <v>1881.022727272727</v>
      </c>
      <c r="AL728">
        <v>3.395888325300005</v>
      </c>
      <c r="AM728">
        <v>65.560437970994172</v>
      </c>
      <c r="AN728">
        <f t="shared" si="400"/>
        <v>1.0726325129251422</v>
      </c>
      <c r="AO728">
        <v>19.433612254299149</v>
      </c>
      <c r="AP728">
        <v>20.325244848484829</v>
      </c>
      <c r="AQ728">
        <v>-1.4229562573827501E-2</v>
      </c>
      <c r="AR728">
        <v>78.045151830667706</v>
      </c>
      <c r="AS728">
        <v>0</v>
      </c>
      <c r="AT728">
        <v>0</v>
      </c>
      <c r="AU728">
        <f t="shared" si="401"/>
        <v>1</v>
      </c>
      <c r="AV728">
        <f t="shared" si="402"/>
        <v>0</v>
      </c>
      <c r="AW728">
        <f t="shared" si="403"/>
        <v>39902.841679599507</v>
      </c>
      <c r="AX728">
        <f t="shared" si="404"/>
        <v>2000.0150000000001</v>
      </c>
      <c r="AY728">
        <f t="shared" si="405"/>
        <v>1681.2125999999998</v>
      </c>
      <c r="AZ728">
        <f t="shared" si="406"/>
        <v>0.84059999550003361</v>
      </c>
      <c r="BA728">
        <f t="shared" si="407"/>
        <v>0.16075799131506513</v>
      </c>
      <c r="BB728" s="1">
        <v>3.923</v>
      </c>
      <c r="BC728">
        <v>0.5</v>
      </c>
      <c r="BD728" t="s">
        <v>355</v>
      </c>
      <c r="BE728">
        <v>2</v>
      </c>
      <c r="BF728" t="b">
        <v>1</v>
      </c>
      <c r="BG728">
        <v>1657217943.314285</v>
      </c>
      <c r="BH728">
        <v>1818.2225000000001</v>
      </c>
      <c r="BI728">
        <v>1858.413214285715</v>
      </c>
      <c r="BJ728">
        <v>20.407121428571429</v>
      </c>
      <c r="BK728">
        <v>19.492421428571429</v>
      </c>
      <c r="BL728">
        <v>1826.1657142857141</v>
      </c>
      <c r="BM728">
        <v>20.586792857142861</v>
      </c>
      <c r="BN728">
        <v>499.99907142857148</v>
      </c>
      <c r="BO728">
        <v>74.716635714285715</v>
      </c>
      <c r="BP728">
        <v>9.9965564285714278E-2</v>
      </c>
      <c r="BQ728">
        <v>24.109403571428569</v>
      </c>
      <c r="BR728">
        <v>24.831521428571431</v>
      </c>
      <c r="BS728">
        <v>999.9000000000002</v>
      </c>
      <c r="BT728">
        <v>0</v>
      </c>
      <c r="BU728">
        <v>0</v>
      </c>
      <c r="BV728">
        <v>10002.723928571429</v>
      </c>
      <c r="BW728">
        <v>0</v>
      </c>
      <c r="BX728">
        <v>457.77953571428571</v>
      </c>
      <c r="BY728">
        <v>-40.192217857142857</v>
      </c>
      <c r="BZ728">
        <v>1856.099285714286</v>
      </c>
      <c r="CA728">
        <v>1895.359642857142</v>
      </c>
      <c r="CB728">
        <v>0.91468971428571433</v>
      </c>
      <c r="CC728">
        <v>1858.413214285715</v>
      </c>
      <c r="CD728">
        <v>19.492421428571429</v>
      </c>
      <c r="CE728">
        <v>1.524751071428571</v>
      </c>
      <c r="CF728">
        <v>1.4564096428571429</v>
      </c>
      <c r="CG728">
        <v>13.218628571428569</v>
      </c>
      <c r="CH728">
        <v>12.517939285714281</v>
      </c>
      <c r="CI728">
        <v>2000.0150000000001</v>
      </c>
      <c r="CJ728">
        <v>0.98000100000000023</v>
      </c>
      <c r="CK728">
        <v>1.9999200000000002E-2</v>
      </c>
      <c r="CL728">
        <v>0</v>
      </c>
      <c r="CM728">
        <v>2.2413428571428571</v>
      </c>
      <c r="CN728">
        <v>0</v>
      </c>
      <c r="CO728">
        <v>6300.2599999999966</v>
      </c>
      <c r="CP728">
        <v>16749.592857142859</v>
      </c>
      <c r="CQ728">
        <v>42.100214285714273</v>
      </c>
      <c r="CR728">
        <v>43.557821428571437</v>
      </c>
      <c r="CS728">
        <v>42.519821428571412</v>
      </c>
      <c r="CT728">
        <v>42.383678571428547</v>
      </c>
      <c r="CU728">
        <v>40.946178571428568</v>
      </c>
      <c r="CV728">
        <v>1960.0150000000001</v>
      </c>
      <c r="CW728">
        <v>40</v>
      </c>
      <c r="CX728">
        <v>0</v>
      </c>
      <c r="CY728">
        <v>1657217956.0999999</v>
      </c>
      <c r="CZ728">
        <v>0</v>
      </c>
      <c r="DA728">
        <v>1657213031</v>
      </c>
      <c r="DB728" t="s">
        <v>1093</v>
      </c>
      <c r="DC728">
        <v>1657213019.5</v>
      </c>
      <c r="DD728">
        <v>1657213031</v>
      </c>
      <c r="DE728">
        <v>2</v>
      </c>
      <c r="DF728">
        <v>1.982</v>
      </c>
      <c r="DG728">
        <v>-0.124</v>
      </c>
      <c r="DH728">
        <v>-2.1179999999999999</v>
      </c>
      <c r="DI728">
        <v>-0.2</v>
      </c>
      <c r="DJ728">
        <v>420</v>
      </c>
      <c r="DK728">
        <v>19</v>
      </c>
      <c r="DL728">
        <v>0.14000000000000001</v>
      </c>
      <c r="DM728">
        <v>0.05</v>
      </c>
      <c r="DN728">
        <v>-40.088336585365852</v>
      </c>
      <c r="DO728">
        <v>-1.209447386759634</v>
      </c>
      <c r="DP728">
        <v>0.2076286973869079</v>
      </c>
      <c r="DQ728">
        <v>0</v>
      </c>
      <c r="DR728">
        <v>0.86900487804878046</v>
      </c>
      <c r="DS728">
        <v>0.87261723344947739</v>
      </c>
      <c r="DT728">
        <v>9.0525187442351829E-2</v>
      </c>
      <c r="DU728">
        <v>0</v>
      </c>
      <c r="DV728">
        <v>0</v>
      </c>
      <c r="DW728">
        <v>2</v>
      </c>
      <c r="DX728" t="s">
        <v>363</v>
      </c>
      <c r="DY728">
        <v>2.9721899999999999</v>
      </c>
      <c r="DZ728">
        <v>2.7247499999999998</v>
      </c>
      <c r="EA728">
        <v>0.20802799999999999</v>
      </c>
      <c r="EB728">
        <v>0.20829600000000001</v>
      </c>
      <c r="EC728">
        <v>7.8490000000000004E-2</v>
      </c>
      <c r="ED728">
        <v>7.4229699999999996E-2</v>
      </c>
      <c r="EE728">
        <v>24795.9</v>
      </c>
      <c r="EF728">
        <v>24881</v>
      </c>
      <c r="EG728">
        <v>29157</v>
      </c>
      <c r="EH728">
        <v>29107</v>
      </c>
      <c r="EI728">
        <v>35627</v>
      </c>
      <c r="EJ728">
        <v>35807.1</v>
      </c>
      <c r="EK728">
        <v>41084.5</v>
      </c>
      <c r="EL728">
        <v>41455.800000000003</v>
      </c>
      <c r="EM728">
        <v>1.89452</v>
      </c>
      <c r="EN728">
        <v>2.0360999999999998</v>
      </c>
      <c r="EO728">
        <v>5.9530099999999999E-3</v>
      </c>
      <c r="EP728">
        <v>0</v>
      </c>
      <c r="EQ728">
        <v>24.7514</v>
      </c>
      <c r="ER728">
        <v>999.9</v>
      </c>
      <c r="ES728">
        <v>21.5</v>
      </c>
      <c r="ET728">
        <v>43.5</v>
      </c>
      <c r="EU728">
        <v>25.660499999999999</v>
      </c>
      <c r="EV728">
        <v>61.876399999999997</v>
      </c>
      <c r="EW728">
        <v>26.726800000000001</v>
      </c>
      <c r="EX728">
        <v>2</v>
      </c>
      <c r="EY728">
        <v>0.57338900000000004</v>
      </c>
      <c r="EZ728">
        <v>6.2584200000000001</v>
      </c>
      <c r="FA728">
        <v>20.274899999999999</v>
      </c>
      <c r="FB728">
        <v>5.2181899999999999</v>
      </c>
      <c r="FC728">
        <v>12.0161</v>
      </c>
      <c r="FD728">
        <v>4.9875499999999997</v>
      </c>
      <c r="FE728">
        <v>3.2875999999999999</v>
      </c>
      <c r="FF728">
        <v>5812.4</v>
      </c>
      <c r="FG728">
        <v>9999</v>
      </c>
      <c r="FH728">
        <v>9999</v>
      </c>
      <c r="FI728">
        <v>94.6</v>
      </c>
      <c r="FJ728">
        <v>1.86781</v>
      </c>
      <c r="FK728">
        <v>1.86677</v>
      </c>
      <c r="FL728">
        <v>1.86616</v>
      </c>
      <c r="FM728">
        <v>1.86602</v>
      </c>
      <c r="FN728">
        <v>1.8679600000000001</v>
      </c>
      <c r="FO728">
        <v>1.8702700000000001</v>
      </c>
      <c r="FP728">
        <v>1.8690100000000001</v>
      </c>
      <c r="FQ728">
        <v>1.87039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-8.0500000000000007</v>
      </c>
      <c r="GF728">
        <v>-0.18090000000000001</v>
      </c>
      <c r="GG728">
        <v>-0.23523885101243769</v>
      </c>
      <c r="GH728">
        <v>-4.6052117464239163E-3</v>
      </c>
      <c r="GI728">
        <v>3.8696726057278897E-7</v>
      </c>
      <c r="GJ728">
        <v>-9.6670798998846254E-11</v>
      </c>
      <c r="GK728">
        <v>-0.34206402273919922</v>
      </c>
      <c r="GL728">
        <v>-4.2203369556326094E-3</v>
      </c>
      <c r="GM728">
        <v>8.7200311459696754E-4</v>
      </c>
      <c r="GN728">
        <v>-1.3787569801556101E-5</v>
      </c>
      <c r="GO728">
        <v>4</v>
      </c>
      <c r="GP728">
        <v>2427</v>
      </c>
      <c r="GQ728">
        <v>1</v>
      </c>
      <c r="GR728">
        <v>25</v>
      </c>
      <c r="GS728">
        <v>82.2</v>
      </c>
      <c r="GT728">
        <v>82</v>
      </c>
      <c r="GU728">
        <v>4.2858900000000002</v>
      </c>
      <c r="GV728">
        <v>2.18506</v>
      </c>
      <c r="GW728">
        <v>1.94702</v>
      </c>
      <c r="GX728">
        <v>2.7575699999999999</v>
      </c>
      <c r="GY728">
        <v>2.19482</v>
      </c>
      <c r="GZ728">
        <v>2.3742700000000001</v>
      </c>
      <c r="HA728">
        <v>46.5321</v>
      </c>
      <c r="HB728">
        <v>13.545400000000001</v>
      </c>
      <c r="HC728">
        <v>18</v>
      </c>
      <c r="HD728">
        <v>500.49400000000003</v>
      </c>
      <c r="HE728">
        <v>614.04300000000001</v>
      </c>
      <c r="HF728">
        <v>17.578499999999998</v>
      </c>
      <c r="HG728">
        <v>34.371400000000001</v>
      </c>
      <c r="HH728">
        <v>29.997599999999998</v>
      </c>
      <c r="HI728">
        <v>34.084000000000003</v>
      </c>
      <c r="HJ728">
        <v>33.892499999999998</v>
      </c>
      <c r="HK728">
        <v>85.780100000000004</v>
      </c>
      <c r="HL728">
        <v>19.017499999999998</v>
      </c>
      <c r="HM728">
        <v>0</v>
      </c>
      <c r="HN728">
        <v>17.6617</v>
      </c>
      <c r="HO728">
        <v>1904.91</v>
      </c>
      <c r="HP728">
        <v>19.317599999999999</v>
      </c>
      <c r="HQ728">
        <v>99.728099999999998</v>
      </c>
      <c r="HR728">
        <v>99.584900000000005</v>
      </c>
    </row>
    <row r="729" spans="1:226" x14ac:dyDescent="0.2">
      <c r="A729">
        <v>713</v>
      </c>
      <c r="B729">
        <v>1657217956.0999999</v>
      </c>
      <c r="C729">
        <v>11030.5</v>
      </c>
      <c r="D729" t="s">
        <v>1792</v>
      </c>
      <c r="E729" t="s">
        <v>1793</v>
      </c>
      <c r="F729">
        <v>5</v>
      </c>
      <c r="G729" s="1" t="s">
        <v>1567</v>
      </c>
      <c r="H729" t="s">
        <v>354</v>
      </c>
      <c r="I729">
        <v>1657217948.5999999</v>
      </c>
      <c r="J729">
        <f t="shared" si="374"/>
        <v>1.0249975532566206E-3</v>
      </c>
      <c r="K729">
        <f t="shared" si="375"/>
        <v>1.0249975532566207</v>
      </c>
      <c r="L729" s="1">
        <f t="shared" si="376"/>
        <v>20.375578468713279</v>
      </c>
      <c r="M729">
        <f t="shared" si="377"/>
        <v>1836.052962962963</v>
      </c>
      <c r="N729">
        <f t="shared" si="378"/>
        <v>1070.6363108733271</v>
      </c>
      <c r="O729">
        <f t="shared" si="379"/>
        <v>80.100905581742211</v>
      </c>
      <c r="P729">
        <f t="shared" si="380"/>
        <v>137.36644604310914</v>
      </c>
      <c r="Q729">
        <f t="shared" si="381"/>
        <v>4.6058034602116028E-2</v>
      </c>
      <c r="R729">
        <f t="shared" si="382"/>
        <v>2.8457496859190652</v>
      </c>
      <c r="S729">
        <f t="shared" si="383"/>
        <v>4.5647880987988783E-2</v>
      </c>
      <c r="T729">
        <f t="shared" si="384"/>
        <v>2.8566471745681894E-2</v>
      </c>
      <c r="U729">
        <f t="shared" si="385"/>
        <v>321.51588177777774</v>
      </c>
      <c r="V729">
        <f t="shared" si="386"/>
        <v>25.789300698002496</v>
      </c>
      <c r="W729">
        <f t="shared" si="387"/>
        <v>24.84388518518519</v>
      </c>
      <c r="X729">
        <f t="shared" si="388"/>
        <v>3.150203062865665</v>
      </c>
      <c r="Y729">
        <f t="shared" si="389"/>
        <v>50.501924830183519</v>
      </c>
      <c r="Z729">
        <f t="shared" si="390"/>
        <v>1.5227118438695224</v>
      </c>
      <c r="AA729">
        <f t="shared" si="391"/>
        <v>3.0151560539321109</v>
      </c>
      <c r="AB729">
        <f t="shared" si="392"/>
        <v>1.6274912189961426</v>
      </c>
      <c r="AC729">
        <f t="shared" si="393"/>
        <v>-45.202392098616968</v>
      </c>
      <c r="AD729">
        <f t="shared" si="394"/>
        <v>-112.30916399757669</v>
      </c>
      <c r="AE729">
        <f t="shared" si="395"/>
        <v>-8.3041338007280654</v>
      </c>
      <c r="AF729">
        <f t="shared" si="396"/>
        <v>155.70019188085607</v>
      </c>
      <c r="AG729">
        <f t="shared" si="397"/>
        <v>48.929665956950942</v>
      </c>
      <c r="AH729">
        <f t="shared" si="398"/>
        <v>1.2263025571806845</v>
      </c>
      <c r="AI729">
        <f t="shared" si="399"/>
        <v>20.375578468713279</v>
      </c>
      <c r="AJ729">
        <v>1928.21682667499</v>
      </c>
      <c r="AK729">
        <v>1898.202060606061</v>
      </c>
      <c r="AL729">
        <v>3.4591066813893301</v>
      </c>
      <c r="AM729">
        <v>65.560437970994172</v>
      </c>
      <c r="AN729">
        <f t="shared" si="400"/>
        <v>1.0249975532566207</v>
      </c>
      <c r="AO729">
        <v>19.348328560682472</v>
      </c>
      <c r="AP729">
        <v>20.230078787878771</v>
      </c>
      <c r="AQ729">
        <v>-1.988114372573084E-2</v>
      </c>
      <c r="AR729">
        <v>78.045151830667706</v>
      </c>
      <c r="AS729">
        <v>0</v>
      </c>
      <c r="AT729">
        <v>0</v>
      </c>
      <c r="AU729">
        <f t="shared" si="401"/>
        <v>1</v>
      </c>
      <c r="AV729">
        <f t="shared" si="402"/>
        <v>0</v>
      </c>
      <c r="AW729">
        <f t="shared" si="403"/>
        <v>39886.047460480338</v>
      </c>
      <c r="AX729">
        <f t="shared" si="404"/>
        <v>1999.9992592592589</v>
      </c>
      <c r="AY729">
        <f t="shared" si="405"/>
        <v>1681.1993777777773</v>
      </c>
      <c r="AZ729">
        <f t="shared" si="406"/>
        <v>0.84060000022222225</v>
      </c>
      <c r="BA729">
        <f t="shared" si="407"/>
        <v>0.16075800042888905</v>
      </c>
      <c r="BB729" s="1">
        <v>3.923</v>
      </c>
      <c r="BC729">
        <v>0.5</v>
      </c>
      <c r="BD729" t="s">
        <v>355</v>
      </c>
      <c r="BE729">
        <v>2</v>
      </c>
      <c r="BF729" t="b">
        <v>1</v>
      </c>
      <c r="BG729">
        <v>1657217948.5999999</v>
      </c>
      <c r="BH729">
        <v>1836.052962962963</v>
      </c>
      <c r="BI729">
        <v>1876.2092592592589</v>
      </c>
      <c r="BJ729">
        <v>20.35271111111112</v>
      </c>
      <c r="BK729">
        <v>19.410148148148149</v>
      </c>
      <c r="BL729">
        <v>1844.071481481481</v>
      </c>
      <c r="BM729">
        <v>20.533140740740741</v>
      </c>
      <c r="BN729">
        <v>500.00611111111112</v>
      </c>
      <c r="BO729">
        <v>74.716144444444453</v>
      </c>
      <c r="BP729">
        <v>0.10002307037037041</v>
      </c>
      <c r="BQ729">
        <v>24.111848148148152</v>
      </c>
      <c r="BR729">
        <v>24.84388518518519</v>
      </c>
      <c r="BS729">
        <v>999.90000000000009</v>
      </c>
      <c r="BT729">
        <v>0</v>
      </c>
      <c r="BU729">
        <v>0</v>
      </c>
      <c r="BV729">
        <v>9998.4888888888872</v>
      </c>
      <c r="BW729">
        <v>0</v>
      </c>
      <c r="BX729">
        <v>456.4969999999999</v>
      </c>
      <c r="BY729">
        <v>-40.156607407407407</v>
      </c>
      <c r="BZ729">
        <v>1874.1966666666669</v>
      </c>
      <c r="CA729">
        <v>1913.348148148149</v>
      </c>
      <c r="CB729">
        <v>0.94256385185185199</v>
      </c>
      <c r="CC729">
        <v>1876.2092592592589</v>
      </c>
      <c r="CD729">
        <v>19.410148148148149</v>
      </c>
      <c r="CE729">
        <v>1.5206759259259259</v>
      </c>
      <c r="CF729">
        <v>1.450251481481482</v>
      </c>
      <c r="CG729">
        <v>13.177577777777779</v>
      </c>
      <c r="CH729">
        <v>12.45344444444445</v>
      </c>
      <c r="CI729">
        <v>1999.9992592592589</v>
      </c>
      <c r="CJ729">
        <v>0.98000044444444445</v>
      </c>
      <c r="CK729">
        <v>1.999973703703704E-2</v>
      </c>
      <c r="CL729">
        <v>0</v>
      </c>
      <c r="CM729">
        <v>2.1965555555555558</v>
      </c>
      <c r="CN729">
        <v>0</v>
      </c>
      <c r="CO729">
        <v>6287.4388888888889</v>
      </c>
      <c r="CP729">
        <v>16749.45925925926</v>
      </c>
      <c r="CQ729">
        <v>42.059925925925917</v>
      </c>
      <c r="CR729">
        <v>43.513666666666659</v>
      </c>
      <c r="CS729">
        <v>42.476592592592581</v>
      </c>
      <c r="CT729">
        <v>42.342333333333322</v>
      </c>
      <c r="CU729">
        <v>40.904851851851852</v>
      </c>
      <c r="CV729">
        <v>1959.9992592592589</v>
      </c>
      <c r="CW729">
        <v>40</v>
      </c>
      <c r="CX729">
        <v>0</v>
      </c>
      <c r="CY729">
        <v>1657217960.9000001</v>
      </c>
      <c r="CZ729">
        <v>0</v>
      </c>
      <c r="DA729">
        <v>1657213031</v>
      </c>
      <c r="DB729" t="s">
        <v>1093</v>
      </c>
      <c r="DC729">
        <v>1657213019.5</v>
      </c>
      <c r="DD729">
        <v>1657213031</v>
      </c>
      <c r="DE729">
        <v>2</v>
      </c>
      <c r="DF729">
        <v>1.982</v>
      </c>
      <c r="DG729">
        <v>-0.124</v>
      </c>
      <c r="DH729">
        <v>-2.1179999999999999</v>
      </c>
      <c r="DI729">
        <v>-0.2</v>
      </c>
      <c r="DJ729">
        <v>420</v>
      </c>
      <c r="DK729">
        <v>19</v>
      </c>
      <c r="DL729">
        <v>0.14000000000000001</v>
      </c>
      <c r="DM729">
        <v>0.05</v>
      </c>
      <c r="DN729">
        <v>-40.149370731707307</v>
      </c>
      <c r="DO729">
        <v>0.11745574912892889</v>
      </c>
      <c r="DP729">
        <v>0.14186091478404839</v>
      </c>
      <c r="DQ729">
        <v>0</v>
      </c>
      <c r="DR729">
        <v>0.90990180487804873</v>
      </c>
      <c r="DS729">
        <v>0.46037406271777059</v>
      </c>
      <c r="DT729">
        <v>5.8301386055656573E-2</v>
      </c>
      <c r="DU729">
        <v>0</v>
      </c>
      <c r="DV729">
        <v>0</v>
      </c>
      <c r="DW729">
        <v>2</v>
      </c>
      <c r="DX729" t="s">
        <v>363</v>
      </c>
      <c r="DY729">
        <v>2.9723199999999999</v>
      </c>
      <c r="DZ729">
        <v>2.72478</v>
      </c>
      <c r="EA729">
        <v>0.20915800000000001</v>
      </c>
      <c r="EB729">
        <v>0.209401</v>
      </c>
      <c r="EC729">
        <v>7.8234600000000001E-2</v>
      </c>
      <c r="ED729">
        <v>7.4135699999999999E-2</v>
      </c>
      <c r="EE729">
        <v>24761.7</v>
      </c>
      <c r="EF729">
        <v>24847.200000000001</v>
      </c>
      <c r="EG729">
        <v>29158.400000000001</v>
      </c>
      <c r="EH729">
        <v>29108.2</v>
      </c>
      <c r="EI729">
        <v>35638.699999999997</v>
      </c>
      <c r="EJ729">
        <v>35812.199999999997</v>
      </c>
      <c r="EK729">
        <v>41086.5</v>
      </c>
      <c r="EL729">
        <v>41457.4</v>
      </c>
      <c r="EM729">
        <v>1.8952500000000001</v>
      </c>
      <c r="EN729">
        <v>2.0364</v>
      </c>
      <c r="EO729">
        <v>9.3616499999999991E-3</v>
      </c>
      <c r="EP729">
        <v>0</v>
      </c>
      <c r="EQ729">
        <v>24.713100000000001</v>
      </c>
      <c r="ER729">
        <v>999.9</v>
      </c>
      <c r="ES729">
        <v>21.5</v>
      </c>
      <c r="ET729">
        <v>43.5</v>
      </c>
      <c r="EU729">
        <v>25.6602</v>
      </c>
      <c r="EV729">
        <v>61.916400000000003</v>
      </c>
      <c r="EW729">
        <v>26.6066</v>
      </c>
      <c r="EX729">
        <v>2</v>
      </c>
      <c r="EY729">
        <v>0.57216500000000003</v>
      </c>
      <c r="EZ729">
        <v>6.3146399999999998</v>
      </c>
      <c r="FA729">
        <v>20.272300000000001</v>
      </c>
      <c r="FB729">
        <v>5.2192400000000001</v>
      </c>
      <c r="FC729">
        <v>12.0159</v>
      </c>
      <c r="FD729">
        <v>4.9876500000000004</v>
      </c>
      <c r="FE729">
        <v>3.2877999999999998</v>
      </c>
      <c r="FF729">
        <v>5812.6</v>
      </c>
      <c r="FG729">
        <v>9999</v>
      </c>
      <c r="FH729">
        <v>9999</v>
      </c>
      <c r="FI729">
        <v>94.6</v>
      </c>
      <c r="FJ729">
        <v>1.86782</v>
      </c>
      <c r="FK729">
        <v>1.86676</v>
      </c>
      <c r="FL729">
        <v>1.86616</v>
      </c>
      <c r="FM729">
        <v>1.86602</v>
      </c>
      <c r="FN729">
        <v>1.8679699999999999</v>
      </c>
      <c r="FO729">
        <v>1.8702700000000001</v>
      </c>
      <c r="FP729">
        <v>1.8689800000000001</v>
      </c>
      <c r="FQ729">
        <v>1.8703799999999999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-8.1199999999999992</v>
      </c>
      <c r="GF729">
        <v>-0.18229999999999999</v>
      </c>
      <c r="GG729">
        <v>-0.23523885101243769</v>
      </c>
      <c r="GH729">
        <v>-4.6052117464239163E-3</v>
      </c>
      <c r="GI729">
        <v>3.8696726057278897E-7</v>
      </c>
      <c r="GJ729">
        <v>-9.6670798998846254E-11</v>
      </c>
      <c r="GK729">
        <v>-0.34206402273919922</v>
      </c>
      <c r="GL729">
        <v>-4.2203369556326094E-3</v>
      </c>
      <c r="GM729">
        <v>8.7200311459696754E-4</v>
      </c>
      <c r="GN729">
        <v>-1.3787569801556101E-5</v>
      </c>
      <c r="GO729">
        <v>4</v>
      </c>
      <c r="GP729">
        <v>2427</v>
      </c>
      <c r="GQ729">
        <v>1</v>
      </c>
      <c r="GR729">
        <v>25</v>
      </c>
      <c r="GS729">
        <v>82.3</v>
      </c>
      <c r="GT729">
        <v>82.1</v>
      </c>
      <c r="GU729">
        <v>4.3115199999999998</v>
      </c>
      <c r="GV729">
        <v>2.19238</v>
      </c>
      <c r="GW729">
        <v>1.94702</v>
      </c>
      <c r="GX729">
        <v>2.7575699999999999</v>
      </c>
      <c r="GY729">
        <v>2.19482</v>
      </c>
      <c r="GZ729">
        <v>2.34863</v>
      </c>
      <c r="HA729">
        <v>46.502800000000001</v>
      </c>
      <c r="HB729">
        <v>13.5366</v>
      </c>
      <c r="HC729">
        <v>18</v>
      </c>
      <c r="HD729">
        <v>500.86</v>
      </c>
      <c r="HE729">
        <v>614.15899999999999</v>
      </c>
      <c r="HF729">
        <v>17.6859</v>
      </c>
      <c r="HG729">
        <v>34.348100000000002</v>
      </c>
      <c r="HH729">
        <v>29.9983</v>
      </c>
      <c r="HI729">
        <v>34.068600000000004</v>
      </c>
      <c r="HJ729">
        <v>33.879300000000001</v>
      </c>
      <c r="HK729">
        <v>86.288499999999999</v>
      </c>
      <c r="HL729">
        <v>19.017499999999998</v>
      </c>
      <c r="HM729">
        <v>0</v>
      </c>
      <c r="HN729">
        <v>17.762899999999998</v>
      </c>
      <c r="HO729">
        <v>1918.29</v>
      </c>
      <c r="HP729">
        <v>19.368600000000001</v>
      </c>
      <c r="HQ729">
        <v>99.732900000000001</v>
      </c>
      <c r="HR729">
        <v>99.588800000000006</v>
      </c>
    </row>
    <row r="730" spans="1:226" x14ac:dyDescent="0.2">
      <c r="A730">
        <v>714</v>
      </c>
      <c r="B730">
        <v>1657217961.0999999</v>
      </c>
      <c r="C730">
        <v>11035.5</v>
      </c>
      <c r="D730" t="s">
        <v>1794</v>
      </c>
      <c r="E730" t="s">
        <v>1795</v>
      </c>
      <c r="F730">
        <v>5</v>
      </c>
      <c r="G730" s="1" t="s">
        <v>1567</v>
      </c>
      <c r="H730" t="s">
        <v>354</v>
      </c>
      <c r="I730">
        <v>1657217953.314285</v>
      </c>
      <c r="J730">
        <f t="shared" si="374"/>
        <v>9.7668005022814972E-4</v>
      </c>
      <c r="K730">
        <f t="shared" si="375"/>
        <v>0.97668005022814963</v>
      </c>
      <c r="L730" s="1">
        <f t="shared" si="376"/>
        <v>20.88349122434748</v>
      </c>
      <c r="M730">
        <f t="shared" si="377"/>
        <v>1852.0225</v>
      </c>
      <c r="N730">
        <f t="shared" si="378"/>
        <v>1029.1450456978616</v>
      </c>
      <c r="O730">
        <f t="shared" si="379"/>
        <v>76.996024652968515</v>
      </c>
      <c r="P730">
        <f t="shared" si="380"/>
        <v>138.56003161454916</v>
      </c>
      <c r="Q730">
        <f t="shared" si="381"/>
        <v>4.3657590921343109E-2</v>
      </c>
      <c r="R730">
        <f t="shared" si="382"/>
        <v>2.8462376174936552</v>
      </c>
      <c r="S730">
        <f t="shared" si="383"/>
        <v>4.3288953825634115E-2</v>
      </c>
      <c r="T730">
        <f t="shared" si="384"/>
        <v>2.7088457144418203E-2</v>
      </c>
      <c r="U730">
        <f t="shared" si="385"/>
        <v>321.51396867857142</v>
      </c>
      <c r="V730">
        <f t="shared" si="386"/>
        <v>25.805092380235617</v>
      </c>
      <c r="W730">
        <f t="shared" si="387"/>
        <v>24.85436428571429</v>
      </c>
      <c r="X730">
        <f t="shared" si="388"/>
        <v>3.1521740173309376</v>
      </c>
      <c r="Y730">
        <f t="shared" si="389"/>
        <v>50.298577783390165</v>
      </c>
      <c r="Z730">
        <f t="shared" si="390"/>
        <v>1.51686655572035</v>
      </c>
      <c r="AA730">
        <f t="shared" si="391"/>
        <v>3.0157245444447875</v>
      </c>
      <c r="AB730">
        <f t="shared" si="392"/>
        <v>1.6353074616105876</v>
      </c>
      <c r="AC730">
        <f t="shared" si="393"/>
        <v>-43.071590215061406</v>
      </c>
      <c r="AD730">
        <f t="shared" si="394"/>
        <v>-113.45440422487533</v>
      </c>
      <c r="AE730">
        <f t="shared" si="395"/>
        <v>-8.3879510082642312</v>
      </c>
      <c r="AF730">
        <f t="shared" si="396"/>
        <v>156.60002323037045</v>
      </c>
      <c r="AG730">
        <f t="shared" si="397"/>
        <v>48.80262614313046</v>
      </c>
      <c r="AH730">
        <f t="shared" si="398"/>
        <v>1.1949943412757553</v>
      </c>
      <c r="AI730">
        <f t="shared" si="399"/>
        <v>20.88349122434748</v>
      </c>
      <c r="AJ730">
        <v>1945.268515210754</v>
      </c>
      <c r="AK730">
        <v>1915.175212121211</v>
      </c>
      <c r="AL730">
        <v>3.3766386034524651</v>
      </c>
      <c r="AM730">
        <v>65.560437970994172</v>
      </c>
      <c r="AN730">
        <f t="shared" si="400"/>
        <v>0.97668005022814963</v>
      </c>
      <c r="AO730">
        <v>19.317093844223329</v>
      </c>
      <c r="AP730">
        <v>20.148723030303021</v>
      </c>
      <c r="AQ730">
        <v>-1.7116614986233149E-2</v>
      </c>
      <c r="AR730">
        <v>78.045151830667706</v>
      </c>
      <c r="AS730">
        <v>0</v>
      </c>
      <c r="AT730">
        <v>0</v>
      </c>
      <c r="AU730">
        <f t="shared" si="401"/>
        <v>1</v>
      </c>
      <c r="AV730">
        <f t="shared" si="402"/>
        <v>0</v>
      </c>
      <c r="AW730">
        <f t="shared" si="403"/>
        <v>39895.262206898784</v>
      </c>
      <c r="AX730">
        <f t="shared" si="404"/>
        <v>1999.987142857143</v>
      </c>
      <c r="AY730">
        <f t="shared" si="405"/>
        <v>1681.1892107142855</v>
      </c>
      <c r="AZ730">
        <f t="shared" si="406"/>
        <v>0.84060000921434486</v>
      </c>
      <c r="BA730">
        <f t="shared" si="407"/>
        <v>0.16075801778368573</v>
      </c>
      <c r="BB730" s="1">
        <v>3.923</v>
      </c>
      <c r="BC730">
        <v>0.5</v>
      </c>
      <c r="BD730" t="s">
        <v>355</v>
      </c>
      <c r="BE730">
        <v>2</v>
      </c>
      <c r="BF730" t="b">
        <v>1</v>
      </c>
      <c r="BG730">
        <v>1657217953.314285</v>
      </c>
      <c r="BH730">
        <v>1852.0225</v>
      </c>
      <c r="BI730">
        <v>1892.049285714286</v>
      </c>
      <c r="BJ730">
        <v>20.27475714285714</v>
      </c>
      <c r="BK730">
        <v>19.356178571428579</v>
      </c>
      <c r="BL730">
        <v>1860.107857142857</v>
      </c>
      <c r="BM730">
        <v>20.456275000000002</v>
      </c>
      <c r="BN730">
        <v>500.00246428571421</v>
      </c>
      <c r="BO730">
        <v>74.715524999999985</v>
      </c>
      <c r="BP730">
        <v>9.9997821428571429E-2</v>
      </c>
      <c r="BQ730">
        <v>24.11498928571428</v>
      </c>
      <c r="BR730">
        <v>24.85436428571429</v>
      </c>
      <c r="BS730">
        <v>999.9000000000002</v>
      </c>
      <c r="BT730">
        <v>0</v>
      </c>
      <c r="BU730">
        <v>0</v>
      </c>
      <c r="BV730">
        <v>10001.09392857143</v>
      </c>
      <c r="BW730">
        <v>0</v>
      </c>
      <c r="BX730">
        <v>456.16692857142868</v>
      </c>
      <c r="BY730">
        <v>-40.02708214285714</v>
      </c>
      <c r="BZ730">
        <v>1890.3475000000001</v>
      </c>
      <c r="CA730">
        <v>1929.3953571428569</v>
      </c>
      <c r="CB730">
        <v>0.91858028571428563</v>
      </c>
      <c r="CC730">
        <v>1892.049285714286</v>
      </c>
      <c r="CD730">
        <v>19.356178571428579</v>
      </c>
      <c r="CE730">
        <v>1.5148392857142861</v>
      </c>
      <c r="CF730">
        <v>1.4462064285714289</v>
      </c>
      <c r="CG730">
        <v>13.11866071428571</v>
      </c>
      <c r="CH730">
        <v>12.41094285714286</v>
      </c>
      <c r="CI730">
        <v>1999.987142857143</v>
      </c>
      <c r="CJ730">
        <v>0.97999982142857145</v>
      </c>
      <c r="CK730">
        <v>2.0000339285714291E-2</v>
      </c>
      <c r="CL730">
        <v>0</v>
      </c>
      <c r="CM730">
        <v>2.2493321428571429</v>
      </c>
      <c r="CN730">
        <v>0</v>
      </c>
      <c r="CO730">
        <v>6277.0207142857153</v>
      </c>
      <c r="CP730">
        <v>16749.360714285711</v>
      </c>
      <c r="CQ730">
        <v>42.024321428571419</v>
      </c>
      <c r="CR730">
        <v>43.472999999999992</v>
      </c>
      <c r="CS730">
        <v>42.441678571428568</v>
      </c>
      <c r="CT730">
        <v>42.303321428571429</v>
      </c>
      <c r="CU730">
        <v>40.870321428571422</v>
      </c>
      <c r="CV730">
        <v>1959.9867857142849</v>
      </c>
      <c r="CW730">
        <v>40.000357142857141</v>
      </c>
      <c r="CX730">
        <v>0</v>
      </c>
      <c r="CY730">
        <v>1657217966.3</v>
      </c>
      <c r="CZ730">
        <v>0</v>
      </c>
      <c r="DA730">
        <v>1657213031</v>
      </c>
      <c r="DB730" t="s">
        <v>1093</v>
      </c>
      <c r="DC730">
        <v>1657213019.5</v>
      </c>
      <c r="DD730">
        <v>1657213031</v>
      </c>
      <c r="DE730">
        <v>2</v>
      </c>
      <c r="DF730">
        <v>1.982</v>
      </c>
      <c r="DG730">
        <v>-0.124</v>
      </c>
      <c r="DH730">
        <v>-2.1179999999999999</v>
      </c>
      <c r="DI730">
        <v>-0.2</v>
      </c>
      <c r="DJ730">
        <v>420</v>
      </c>
      <c r="DK730">
        <v>19</v>
      </c>
      <c r="DL730">
        <v>0.14000000000000001</v>
      </c>
      <c r="DM730">
        <v>0.05</v>
      </c>
      <c r="DN730">
        <v>-40.098730000000003</v>
      </c>
      <c r="DO730">
        <v>1.456115572232715</v>
      </c>
      <c r="DP730">
        <v>0.15804960487138209</v>
      </c>
      <c r="DQ730">
        <v>0</v>
      </c>
      <c r="DR730">
        <v>0.92647484999999996</v>
      </c>
      <c r="DS730">
        <v>-0.23457613508443051</v>
      </c>
      <c r="DT730">
        <v>3.1908879061751771E-2</v>
      </c>
      <c r="DU730">
        <v>0</v>
      </c>
      <c r="DV730">
        <v>0</v>
      </c>
      <c r="DW730">
        <v>2</v>
      </c>
      <c r="DX730" t="s">
        <v>363</v>
      </c>
      <c r="DY730">
        <v>2.97214</v>
      </c>
      <c r="DZ730">
        <v>2.7246800000000002</v>
      </c>
      <c r="EA730">
        <v>0.210261</v>
      </c>
      <c r="EB730">
        <v>0.21048500000000001</v>
      </c>
      <c r="EC730">
        <v>7.8023200000000001E-2</v>
      </c>
      <c r="ED730">
        <v>7.4056800000000006E-2</v>
      </c>
      <c r="EE730">
        <v>24728.3</v>
      </c>
      <c r="EF730">
        <v>24813.4</v>
      </c>
      <c r="EG730">
        <v>29159.599999999999</v>
      </c>
      <c r="EH730">
        <v>29108.5</v>
      </c>
      <c r="EI730">
        <v>35648.5</v>
      </c>
      <c r="EJ730">
        <v>35815.800000000003</v>
      </c>
      <c r="EK730">
        <v>41088.5</v>
      </c>
      <c r="EL730">
        <v>41458</v>
      </c>
      <c r="EM730">
        <v>1.8950499999999999</v>
      </c>
      <c r="EN730">
        <v>2.0368499999999998</v>
      </c>
      <c r="EO730">
        <v>1.1596800000000001E-2</v>
      </c>
      <c r="EP730">
        <v>0</v>
      </c>
      <c r="EQ730">
        <v>24.677</v>
      </c>
      <c r="ER730">
        <v>999.9</v>
      </c>
      <c r="ES730">
        <v>21.4</v>
      </c>
      <c r="ET730">
        <v>43.5</v>
      </c>
      <c r="EU730">
        <v>25.541399999999999</v>
      </c>
      <c r="EV730">
        <v>61.8964</v>
      </c>
      <c r="EW730">
        <v>26.710699999999999</v>
      </c>
      <c r="EX730">
        <v>2</v>
      </c>
      <c r="EY730">
        <v>0.57014699999999996</v>
      </c>
      <c r="EZ730">
        <v>6.2926599999999997</v>
      </c>
      <c r="FA730">
        <v>20.272300000000001</v>
      </c>
      <c r="FB730">
        <v>5.2184900000000001</v>
      </c>
      <c r="FC730">
        <v>12.0159</v>
      </c>
      <c r="FD730">
        <v>4.9873500000000002</v>
      </c>
      <c r="FE730">
        <v>3.2877000000000001</v>
      </c>
      <c r="FF730">
        <v>5812.6</v>
      </c>
      <c r="FG730">
        <v>9999</v>
      </c>
      <c r="FH730">
        <v>9999</v>
      </c>
      <c r="FI730">
        <v>94.6</v>
      </c>
      <c r="FJ730">
        <v>1.8677699999999999</v>
      </c>
      <c r="FK730">
        <v>1.86676</v>
      </c>
      <c r="FL730">
        <v>1.86615</v>
      </c>
      <c r="FM730">
        <v>1.86602</v>
      </c>
      <c r="FN730">
        <v>1.8679300000000001</v>
      </c>
      <c r="FO730">
        <v>1.8702700000000001</v>
      </c>
      <c r="FP730">
        <v>1.86893</v>
      </c>
      <c r="FQ730">
        <v>1.8703799999999999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-8.19</v>
      </c>
      <c r="GF730">
        <v>-0.18329999999999999</v>
      </c>
      <c r="GG730">
        <v>-0.23523885101243769</v>
      </c>
      <c r="GH730">
        <v>-4.6052117464239163E-3</v>
      </c>
      <c r="GI730">
        <v>3.8696726057278897E-7</v>
      </c>
      <c r="GJ730">
        <v>-9.6670798998846254E-11</v>
      </c>
      <c r="GK730">
        <v>-0.34206402273919922</v>
      </c>
      <c r="GL730">
        <v>-4.2203369556326094E-3</v>
      </c>
      <c r="GM730">
        <v>8.7200311459696754E-4</v>
      </c>
      <c r="GN730">
        <v>-1.3787569801556101E-5</v>
      </c>
      <c r="GO730">
        <v>4</v>
      </c>
      <c r="GP730">
        <v>2427</v>
      </c>
      <c r="GQ730">
        <v>1</v>
      </c>
      <c r="GR730">
        <v>25</v>
      </c>
      <c r="GS730">
        <v>82.4</v>
      </c>
      <c r="GT730">
        <v>82.2</v>
      </c>
      <c r="GU730">
        <v>4.3395999999999999</v>
      </c>
      <c r="GV730">
        <v>2.18872</v>
      </c>
      <c r="GW730">
        <v>1.94702</v>
      </c>
      <c r="GX730">
        <v>2.7587899999999999</v>
      </c>
      <c r="GY730">
        <v>2.19482</v>
      </c>
      <c r="GZ730">
        <v>2.3889200000000002</v>
      </c>
      <c r="HA730">
        <v>46.502800000000001</v>
      </c>
      <c r="HB730">
        <v>13.545400000000001</v>
      </c>
      <c r="HC730">
        <v>18</v>
      </c>
      <c r="HD730">
        <v>500.60899999999998</v>
      </c>
      <c r="HE730">
        <v>614.37900000000002</v>
      </c>
      <c r="HF730">
        <v>17.775200000000002</v>
      </c>
      <c r="HG730">
        <v>34.323999999999998</v>
      </c>
      <c r="HH730">
        <v>29.998200000000001</v>
      </c>
      <c r="HI730">
        <v>34.052799999999998</v>
      </c>
      <c r="HJ730">
        <v>33.864199999999997</v>
      </c>
      <c r="HK730">
        <v>86.855099999999993</v>
      </c>
      <c r="HL730">
        <v>19.017499999999998</v>
      </c>
      <c r="HM730">
        <v>0</v>
      </c>
      <c r="HN730">
        <v>17.855</v>
      </c>
      <c r="HO730">
        <v>1938.34</v>
      </c>
      <c r="HP730">
        <v>19.375</v>
      </c>
      <c r="HQ730">
        <v>99.737499999999997</v>
      </c>
      <c r="HR730">
        <v>99.59</v>
      </c>
    </row>
    <row r="731" spans="1:226" x14ac:dyDescent="0.2">
      <c r="A731">
        <v>715</v>
      </c>
      <c r="B731">
        <v>1657217966.0999999</v>
      </c>
      <c r="C731">
        <v>11040.5</v>
      </c>
      <c r="D731" t="s">
        <v>1796</v>
      </c>
      <c r="E731" t="s">
        <v>1797</v>
      </c>
      <c r="F731">
        <v>5</v>
      </c>
      <c r="G731" s="1" t="s">
        <v>1567</v>
      </c>
      <c r="H731" t="s">
        <v>354</v>
      </c>
      <c r="I731">
        <v>1657217958.5999999</v>
      </c>
      <c r="J731">
        <f t="shared" si="374"/>
        <v>9.5063132409180511E-4</v>
      </c>
      <c r="K731">
        <f t="shared" si="375"/>
        <v>0.95063132409180506</v>
      </c>
      <c r="L731" s="1">
        <f t="shared" si="376"/>
        <v>21.079461568386542</v>
      </c>
      <c r="M731">
        <f t="shared" si="377"/>
        <v>1869.823703703704</v>
      </c>
      <c r="N731">
        <f t="shared" si="378"/>
        <v>1013.9064347684197</v>
      </c>
      <c r="O731">
        <f t="shared" si="379"/>
        <v>75.855469452283089</v>
      </c>
      <c r="P731">
        <f t="shared" si="380"/>
        <v>139.8909701858704</v>
      </c>
      <c r="Q731">
        <f t="shared" si="381"/>
        <v>4.2263171940694087E-2</v>
      </c>
      <c r="R731">
        <f t="shared" si="382"/>
        <v>2.8465812571394578</v>
      </c>
      <c r="S731">
        <f t="shared" si="383"/>
        <v>4.1917648024285555E-2</v>
      </c>
      <c r="T731">
        <f t="shared" si="384"/>
        <v>2.6229338375475145E-2</v>
      </c>
      <c r="U731">
        <f t="shared" si="385"/>
        <v>321.51237800000001</v>
      </c>
      <c r="V731">
        <f t="shared" si="386"/>
        <v>25.813835997376927</v>
      </c>
      <c r="W731">
        <f t="shared" si="387"/>
        <v>24.863781481481489</v>
      </c>
      <c r="X731">
        <f t="shared" si="388"/>
        <v>3.1539461634945649</v>
      </c>
      <c r="Y731">
        <f t="shared" si="389"/>
        <v>50.069487468577542</v>
      </c>
      <c r="Z731">
        <f t="shared" si="390"/>
        <v>1.5101366954699049</v>
      </c>
      <c r="AA731">
        <f t="shared" si="391"/>
        <v>3.0160817931632149</v>
      </c>
      <c r="AB731">
        <f t="shared" si="392"/>
        <v>1.64380946802466</v>
      </c>
      <c r="AC731">
        <f t="shared" si="393"/>
        <v>-41.922841392448603</v>
      </c>
      <c r="AD731">
        <f t="shared" si="394"/>
        <v>-114.61042084961097</v>
      </c>
      <c r="AE731">
        <f t="shared" si="395"/>
        <v>-8.4728820182968683</v>
      </c>
      <c r="AF731">
        <f t="shared" si="396"/>
        <v>156.50623373964356</v>
      </c>
      <c r="AG731">
        <f t="shared" si="397"/>
        <v>48.857633576931704</v>
      </c>
      <c r="AH731">
        <f t="shared" si="398"/>
        <v>1.1375112593015315</v>
      </c>
      <c r="AI731">
        <f t="shared" si="399"/>
        <v>21.079461568386542</v>
      </c>
      <c r="AJ731">
        <v>1962.4738996861211</v>
      </c>
      <c r="AK731">
        <v>1932.1355757575741</v>
      </c>
      <c r="AL731">
        <v>3.399154884234092</v>
      </c>
      <c r="AM731">
        <v>65.560437970994172</v>
      </c>
      <c r="AN731">
        <f t="shared" si="400"/>
        <v>0.95063132409180506</v>
      </c>
      <c r="AO731">
        <v>19.28686480773494</v>
      </c>
      <c r="AP731">
        <v>20.083170909090921</v>
      </c>
      <c r="AQ731">
        <v>-1.386502797953542E-2</v>
      </c>
      <c r="AR731">
        <v>78.045151830667706</v>
      </c>
      <c r="AS731">
        <v>0</v>
      </c>
      <c r="AT731">
        <v>0</v>
      </c>
      <c r="AU731">
        <f t="shared" si="401"/>
        <v>1</v>
      </c>
      <c r="AV731">
        <f t="shared" si="402"/>
        <v>0</v>
      </c>
      <c r="AW731">
        <f t="shared" si="403"/>
        <v>39901.78287303487</v>
      </c>
      <c r="AX731">
        <f t="shared" si="404"/>
        <v>1999.977037037037</v>
      </c>
      <c r="AY731">
        <f t="shared" si="405"/>
        <v>1681.1807333333334</v>
      </c>
      <c r="AZ731">
        <f t="shared" si="406"/>
        <v>0.84060001800020667</v>
      </c>
      <c r="BA731">
        <f t="shared" si="407"/>
        <v>0.16075803474039888</v>
      </c>
      <c r="BB731" s="1">
        <v>3.923</v>
      </c>
      <c r="BC731">
        <v>0.5</v>
      </c>
      <c r="BD731" t="s">
        <v>355</v>
      </c>
      <c r="BE731">
        <v>2</v>
      </c>
      <c r="BF731" t="b">
        <v>1</v>
      </c>
      <c r="BG731">
        <v>1657217958.5999999</v>
      </c>
      <c r="BH731">
        <v>1869.823703703704</v>
      </c>
      <c r="BI731">
        <v>1909.825925925926</v>
      </c>
      <c r="BJ731">
        <v>20.184929629629629</v>
      </c>
      <c r="BK731">
        <v>19.310459259259261</v>
      </c>
      <c r="BL731">
        <v>1877.984444444445</v>
      </c>
      <c r="BM731">
        <v>20.3677037037037</v>
      </c>
      <c r="BN731">
        <v>500.00348148148151</v>
      </c>
      <c r="BO731">
        <v>74.715040740740733</v>
      </c>
      <c r="BP731">
        <v>0.10001797777777779</v>
      </c>
      <c r="BQ731">
        <v>24.116962962962958</v>
      </c>
      <c r="BR731">
        <v>24.863781481481489</v>
      </c>
      <c r="BS731">
        <v>999.90000000000009</v>
      </c>
      <c r="BT731">
        <v>0</v>
      </c>
      <c r="BU731">
        <v>0</v>
      </c>
      <c r="BV731">
        <v>10002.935185185181</v>
      </c>
      <c r="BW731">
        <v>0</v>
      </c>
      <c r="BX731">
        <v>457.03811111111099</v>
      </c>
      <c r="BY731">
        <v>-40.001792592592587</v>
      </c>
      <c r="BZ731">
        <v>1908.3422222222221</v>
      </c>
      <c r="CA731">
        <v>1947.432222222222</v>
      </c>
      <c r="CB731">
        <v>0.87447311111111103</v>
      </c>
      <c r="CC731">
        <v>1909.825925925926</v>
      </c>
      <c r="CD731">
        <v>19.310459259259261</v>
      </c>
      <c r="CE731">
        <v>1.5081174074074071</v>
      </c>
      <c r="CF731">
        <v>1.44278074074074</v>
      </c>
      <c r="CG731">
        <v>13.05063703703704</v>
      </c>
      <c r="CH731">
        <v>12.37487777777778</v>
      </c>
      <c r="CI731">
        <v>1999.977037037037</v>
      </c>
      <c r="CJ731">
        <v>0.97999911111111115</v>
      </c>
      <c r="CK731">
        <v>2.0001025925925921E-2</v>
      </c>
      <c r="CL731">
        <v>0</v>
      </c>
      <c r="CM731">
        <v>2.2649222222222218</v>
      </c>
      <c r="CN731">
        <v>0</v>
      </c>
      <c r="CO731">
        <v>6266.8192592592577</v>
      </c>
      <c r="CP731">
        <v>16749.259259259259</v>
      </c>
      <c r="CQ731">
        <v>41.981259259259247</v>
      </c>
      <c r="CR731">
        <v>43.428037037037043</v>
      </c>
      <c r="CS731">
        <v>42.404851851851852</v>
      </c>
      <c r="CT731">
        <v>42.254333333333321</v>
      </c>
      <c r="CU731">
        <v>40.837666666666657</v>
      </c>
      <c r="CV731">
        <v>1959.9762962962959</v>
      </c>
      <c r="CW731">
        <v>40.000740740740738</v>
      </c>
      <c r="CX731">
        <v>0</v>
      </c>
      <c r="CY731">
        <v>1657217971.0999999</v>
      </c>
      <c r="CZ731">
        <v>0</v>
      </c>
      <c r="DA731">
        <v>1657213031</v>
      </c>
      <c r="DB731" t="s">
        <v>1093</v>
      </c>
      <c r="DC731">
        <v>1657213019.5</v>
      </c>
      <c r="DD731">
        <v>1657213031</v>
      </c>
      <c r="DE731">
        <v>2</v>
      </c>
      <c r="DF731">
        <v>1.982</v>
      </c>
      <c r="DG731">
        <v>-0.124</v>
      </c>
      <c r="DH731">
        <v>-2.1179999999999999</v>
      </c>
      <c r="DI731">
        <v>-0.2</v>
      </c>
      <c r="DJ731">
        <v>420</v>
      </c>
      <c r="DK731">
        <v>19</v>
      </c>
      <c r="DL731">
        <v>0.14000000000000001</v>
      </c>
      <c r="DM731">
        <v>0.05</v>
      </c>
      <c r="DN731">
        <v>-40.024712195121957</v>
      </c>
      <c r="DO731">
        <v>0.49735818815324762</v>
      </c>
      <c r="DP731">
        <v>0.10539111175352971</v>
      </c>
      <c r="DQ731">
        <v>0</v>
      </c>
      <c r="DR731">
        <v>0.89768968292682916</v>
      </c>
      <c r="DS731">
        <v>-0.50199857142857041</v>
      </c>
      <c r="DT731">
        <v>5.0956915432185258E-2</v>
      </c>
      <c r="DU731">
        <v>0</v>
      </c>
      <c r="DV731">
        <v>0</v>
      </c>
      <c r="DW731">
        <v>2</v>
      </c>
      <c r="DX731" t="s">
        <v>363</v>
      </c>
      <c r="DY731">
        <v>2.97235</v>
      </c>
      <c r="DZ731">
        <v>2.72472</v>
      </c>
      <c r="EA731">
        <v>0.21136199999999999</v>
      </c>
      <c r="EB731">
        <v>0.21154200000000001</v>
      </c>
      <c r="EC731">
        <v>7.7851500000000004E-2</v>
      </c>
      <c r="ED731">
        <v>7.40262E-2</v>
      </c>
      <c r="EE731">
        <v>24695.1</v>
      </c>
      <c r="EF731">
        <v>24781.200000000001</v>
      </c>
      <c r="EG731">
        <v>29161.1</v>
      </c>
      <c r="EH731">
        <v>29109.7</v>
      </c>
      <c r="EI731">
        <v>35656.800000000003</v>
      </c>
      <c r="EJ731">
        <v>35818.5</v>
      </c>
      <c r="EK731">
        <v>41090.300000000003</v>
      </c>
      <c r="EL731">
        <v>41459.800000000003</v>
      </c>
      <c r="EM731">
        <v>1.8954299999999999</v>
      </c>
      <c r="EN731">
        <v>2.0372499999999998</v>
      </c>
      <c r="EO731">
        <v>1.3854399999999999E-2</v>
      </c>
      <c r="EP731">
        <v>0</v>
      </c>
      <c r="EQ731">
        <v>24.642199999999999</v>
      </c>
      <c r="ER731">
        <v>999.9</v>
      </c>
      <c r="ES731">
        <v>21.4</v>
      </c>
      <c r="ET731">
        <v>43.5</v>
      </c>
      <c r="EU731">
        <v>25.541</v>
      </c>
      <c r="EV731">
        <v>61.636400000000002</v>
      </c>
      <c r="EW731">
        <v>26.666699999999999</v>
      </c>
      <c r="EX731">
        <v>2</v>
      </c>
      <c r="EY731">
        <v>0.56747000000000003</v>
      </c>
      <c r="EZ731">
        <v>6.22743</v>
      </c>
      <c r="FA731">
        <v>20.274100000000001</v>
      </c>
      <c r="FB731">
        <v>5.2172900000000002</v>
      </c>
      <c r="FC731">
        <v>12.0159</v>
      </c>
      <c r="FD731">
        <v>4.9871999999999996</v>
      </c>
      <c r="FE731">
        <v>3.2875299999999998</v>
      </c>
      <c r="FF731">
        <v>5812.6</v>
      </c>
      <c r="FG731">
        <v>9999</v>
      </c>
      <c r="FH731">
        <v>9999</v>
      </c>
      <c r="FI731">
        <v>94.6</v>
      </c>
      <c r="FJ731">
        <v>1.8677999999999999</v>
      </c>
      <c r="FK731">
        <v>1.86677</v>
      </c>
      <c r="FL731">
        <v>1.86616</v>
      </c>
      <c r="FM731">
        <v>1.8660099999999999</v>
      </c>
      <c r="FN731">
        <v>1.86795</v>
      </c>
      <c r="FO731">
        <v>1.8702700000000001</v>
      </c>
      <c r="FP731">
        <v>1.86893</v>
      </c>
      <c r="FQ731">
        <v>1.87035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-8.27</v>
      </c>
      <c r="GF731">
        <v>-0.1842</v>
      </c>
      <c r="GG731">
        <v>-0.23523885101243769</v>
      </c>
      <c r="GH731">
        <v>-4.6052117464239163E-3</v>
      </c>
      <c r="GI731">
        <v>3.8696726057278897E-7</v>
      </c>
      <c r="GJ731">
        <v>-9.6670798998846254E-11</v>
      </c>
      <c r="GK731">
        <v>-0.34206402273919922</v>
      </c>
      <c r="GL731">
        <v>-4.2203369556326094E-3</v>
      </c>
      <c r="GM731">
        <v>8.7200311459696754E-4</v>
      </c>
      <c r="GN731">
        <v>-1.3787569801556101E-5</v>
      </c>
      <c r="GO731">
        <v>4</v>
      </c>
      <c r="GP731">
        <v>2427</v>
      </c>
      <c r="GQ731">
        <v>1</v>
      </c>
      <c r="GR731">
        <v>25</v>
      </c>
      <c r="GS731">
        <v>82.4</v>
      </c>
      <c r="GT731">
        <v>82.3</v>
      </c>
      <c r="GU731">
        <v>4.3652300000000004</v>
      </c>
      <c r="GV731">
        <v>2.1814</v>
      </c>
      <c r="GW731">
        <v>1.94702</v>
      </c>
      <c r="GX731">
        <v>2.7587899999999999</v>
      </c>
      <c r="GY731">
        <v>2.19482</v>
      </c>
      <c r="GZ731">
        <v>2.3938000000000001</v>
      </c>
      <c r="HA731">
        <v>46.473500000000001</v>
      </c>
      <c r="HB731">
        <v>13.5541</v>
      </c>
      <c r="HC731">
        <v>18</v>
      </c>
      <c r="HD731">
        <v>500.72300000000001</v>
      </c>
      <c r="HE731">
        <v>614.58299999999997</v>
      </c>
      <c r="HF731">
        <v>17.856999999999999</v>
      </c>
      <c r="HG731">
        <v>34.299100000000003</v>
      </c>
      <c r="HH731">
        <v>29.997699999999998</v>
      </c>
      <c r="HI731">
        <v>34.034999999999997</v>
      </c>
      <c r="HJ731">
        <v>33.851700000000001</v>
      </c>
      <c r="HK731">
        <v>87.367999999999995</v>
      </c>
      <c r="HL731">
        <v>18.716999999999999</v>
      </c>
      <c r="HM731">
        <v>0</v>
      </c>
      <c r="HN731">
        <v>17.946899999999999</v>
      </c>
      <c r="HO731">
        <v>1951.72</v>
      </c>
      <c r="HP731">
        <v>19.426400000000001</v>
      </c>
      <c r="HQ731">
        <v>99.742199999999997</v>
      </c>
      <c r="HR731">
        <v>99.594099999999997</v>
      </c>
    </row>
    <row r="732" spans="1:226" x14ac:dyDescent="0.2">
      <c r="A732">
        <v>716</v>
      </c>
      <c r="B732">
        <v>1657217971.0999999</v>
      </c>
      <c r="C732">
        <v>11045.5</v>
      </c>
      <c r="D732" t="s">
        <v>1798</v>
      </c>
      <c r="E732" t="s">
        <v>1799</v>
      </c>
      <c r="F732">
        <v>5</v>
      </c>
      <c r="G732" s="1" t="s">
        <v>1567</v>
      </c>
      <c r="H732" t="s">
        <v>354</v>
      </c>
      <c r="I732">
        <v>1657217963.314285</v>
      </c>
      <c r="J732">
        <f t="shared" si="374"/>
        <v>9.1621399298543555E-4</v>
      </c>
      <c r="K732">
        <f t="shared" si="375"/>
        <v>0.9162139929854356</v>
      </c>
      <c r="L732" s="1">
        <f t="shared" si="376"/>
        <v>21.146182758438226</v>
      </c>
      <c r="M732">
        <f t="shared" si="377"/>
        <v>1885.6771428571431</v>
      </c>
      <c r="N732">
        <f t="shared" si="378"/>
        <v>993.86344440871858</v>
      </c>
      <c r="O732">
        <f t="shared" si="379"/>
        <v>74.355580164403023</v>
      </c>
      <c r="P732">
        <f t="shared" si="380"/>
        <v>141.07634076763188</v>
      </c>
      <c r="Q732">
        <f t="shared" si="381"/>
        <v>4.0578128097260094E-2</v>
      </c>
      <c r="R732">
        <f t="shared" si="382"/>
        <v>2.8464877197335152</v>
      </c>
      <c r="S732">
        <f t="shared" si="383"/>
        <v>4.0259484726148431E-2</v>
      </c>
      <c r="T732">
        <f t="shared" si="384"/>
        <v>2.5190598089303382E-2</v>
      </c>
      <c r="U732">
        <f t="shared" si="385"/>
        <v>321.51743003571426</v>
      </c>
      <c r="V732">
        <f t="shared" si="386"/>
        <v>25.826973875058002</v>
      </c>
      <c r="W732">
        <f t="shared" si="387"/>
        <v>24.868192857142851</v>
      </c>
      <c r="X732">
        <f t="shared" si="388"/>
        <v>3.1547766041444811</v>
      </c>
      <c r="Y732">
        <f t="shared" si="389"/>
        <v>49.893961167083987</v>
      </c>
      <c r="Z732">
        <f t="shared" si="390"/>
        <v>1.5051902274986806</v>
      </c>
      <c r="AA732">
        <f t="shared" si="391"/>
        <v>3.0167783681438465</v>
      </c>
      <c r="AB732">
        <f t="shared" si="392"/>
        <v>1.6495863766458005</v>
      </c>
      <c r="AC732">
        <f t="shared" si="393"/>
        <v>-40.405037090657707</v>
      </c>
      <c r="AD732">
        <f t="shared" si="394"/>
        <v>-114.69314850585249</v>
      </c>
      <c r="AE732">
        <f t="shared" si="395"/>
        <v>-8.4796296426583737</v>
      </c>
      <c r="AF732">
        <f t="shared" si="396"/>
        <v>157.9396147965457</v>
      </c>
      <c r="AG732">
        <f t="shared" si="397"/>
        <v>48.854793426484378</v>
      </c>
      <c r="AH732">
        <f t="shared" si="398"/>
        <v>1.0666737680320175</v>
      </c>
      <c r="AI732">
        <f t="shared" si="399"/>
        <v>21.146182758438226</v>
      </c>
      <c r="AJ732">
        <v>1979.2150744726951</v>
      </c>
      <c r="AK732">
        <v>1949.0264242424239</v>
      </c>
      <c r="AL732">
        <v>3.3479809334852111</v>
      </c>
      <c r="AM732">
        <v>65.560437970994172</v>
      </c>
      <c r="AN732">
        <f t="shared" si="400"/>
        <v>0.9162139929854356</v>
      </c>
      <c r="AO732">
        <v>19.29533218156886</v>
      </c>
      <c r="AP732">
        <v>20.043533333333329</v>
      </c>
      <c r="AQ732">
        <v>-9.2711924787854672E-3</v>
      </c>
      <c r="AR732">
        <v>78.045151830667706</v>
      </c>
      <c r="AS732">
        <v>0</v>
      </c>
      <c r="AT732">
        <v>0</v>
      </c>
      <c r="AU732">
        <f t="shared" si="401"/>
        <v>1</v>
      </c>
      <c r="AV732">
        <f t="shared" si="402"/>
        <v>0</v>
      </c>
      <c r="AW732">
        <f t="shared" si="403"/>
        <v>39899.408403917441</v>
      </c>
      <c r="AX732">
        <f t="shared" si="404"/>
        <v>2000.008571428571</v>
      </c>
      <c r="AY732">
        <f t="shared" si="405"/>
        <v>1681.2072321428568</v>
      </c>
      <c r="AZ732">
        <f t="shared" si="406"/>
        <v>0.84060001349994218</v>
      </c>
      <c r="BA732">
        <f t="shared" si="407"/>
        <v>0.16075802605488834</v>
      </c>
      <c r="BB732" s="1">
        <v>3.923</v>
      </c>
      <c r="BC732">
        <v>0.5</v>
      </c>
      <c r="BD732" t="s">
        <v>355</v>
      </c>
      <c r="BE732">
        <v>2</v>
      </c>
      <c r="BF732" t="b">
        <v>1</v>
      </c>
      <c r="BG732">
        <v>1657217963.314285</v>
      </c>
      <c r="BH732">
        <v>1885.6771428571431</v>
      </c>
      <c r="BI732">
        <v>1925.586785714286</v>
      </c>
      <c r="BJ732">
        <v>20.118914285714279</v>
      </c>
      <c r="BK732">
        <v>19.29883928571428</v>
      </c>
      <c r="BL732">
        <v>1893.9032142857141</v>
      </c>
      <c r="BM732">
        <v>20.30261071428572</v>
      </c>
      <c r="BN732">
        <v>499.99967857142872</v>
      </c>
      <c r="BO732">
        <v>74.714682142857129</v>
      </c>
      <c r="BP732">
        <v>0.1000024928571429</v>
      </c>
      <c r="BQ732">
        <v>24.12081071428571</v>
      </c>
      <c r="BR732">
        <v>24.868192857142851</v>
      </c>
      <c r="BS732">
        <v>999.9000000000002</v>
      </c>
      <c r="BT732">
        <v>0</v>
      </c>
      <c r="BU732">
        <v>0</v>
      </c>
      <c r="BV732">
        <v>10002.499642857139</v>
      </c>
      <c r="BW732">
        <v>0</v>
      </c>
      <c r="BX732">
        <v>458.94832142857138</v>
      </c>
      <c r="BY732">
        <v>-39.909174999999998</v>
      </c>
      <c r="BZ732">
        <v>1924.391785714286</v>
      </c>
      <c r="CA732">
        <v>1963.48</v>
      </c>
      <c r="CB732">
        <v>0.82007582142857138</v>
      </c>
      <c r="CC732">
        <v>1925.586785714286</v>
      </c>
      <c r="CD732">
        <v>19.29883928571428</v>
      </c>
      <c r="CE732">
        <v>1.503178214285714</v>
      </c>
      <c r="CF732">
        <v>1.441906428571428</v>
      </c>
      <c r="CG732">
        <v>13.000482142857139</v>
      </c>
      <c r="CH732">
        <v>12.36566071428571</v>
      </c>
      <c r="CI732">
        <v>2000.008571428571</v>
      </c>
      <c r="CJ732">
        <v>0.9799989642857142</v>
      </c>
      <c r="CK732">
        <v>2.000116785714286E-2</v>
      </c>
      <c r="CL732">
        <v>0</v>
      </c>
      <c r="CM732">
        <v>2.2705500000000001</v>
      </c>
      <c r="CN732">
        <v>0</v>
      </c>
      <c r="CO732">
        <v>6259.6842857142847</v>
      </c>
      <c r="CP732">
        <v>16749.525000000001</v>
      </c>
      <c r="CQ732">
        <v>41.950607142857137</v>
      </c>
      <c r="CR732">
        <v>43.379178571428561</v>
      </c>
      <c r="CS732">
        <v>42.374821428571423</v>
      </c>
      <c r="CT732">
        <v>42.205142857142853</v>
      </c>
      <c r="CU732">
        <v>40.798821428571429</v>
      </c>
      <c r="CV732">
        <v>1960.0074999999999</v>
      </c>
      <c r="CW732">
        <v>40.001071428571429</v>
      </c>
      <c r="CX732">
        <v>0</v>
      </c>
      <c r="CY732">
        <v>1657217975.9000001</v>
      </c>
      <c r="CZ732">
        <v>0</v>
      </c>
      <c r="DA732">
        <v>1657213031</v>
      </c>
      <c r="DB732" t="s">
        <v>1093</v>
      </c>
      <c r="DC732">
        <v>1657213019.5</v>
      </c>
      <c r="DD732">
        <v>1657213031</v>
      </c>
      <c r="DE732">
        <v>2</v>
      </c>
      <c r="DF732">
        <v>1.982</v>
      </c>
      <c r="DG732">
        <v>-0.124</v>
      </c>
      <c r="DH732">
        <v>-2.1179999999999999</v>
      </c>
      <c r="DI732">
        <v>-0.2</v>
      </c>
      <c r="DJ732">
        <v>420</v>
      </c>
      <c r="DK732">
        <v>19</v>
      </c>
      <c r="DL732">
        <v>0.14000000000000001</v>
      </c>
      <c r="DM732">
        <v>0.05</v>
      </c>
      <c r="DN732">
        <v>-39.945385365853653</v>
      </c>
      <c r="DO732">
        <v>0.74546341463420607</v>
      </c>
      <c r="DP732">
        <v>0.14229602699315611</v>
      </c>
      <c r="DQ732">
        <v>0</v>
      </c>
      <c r="DR732">
        <v>0.85014160975609754</v>
      </c>
      <c r="DS732">
        <v>-0.66897472473867681</v>
      </c>
      <c r="DT732">
        <v>6.62663179262757E-2</v>
      </c>
      <c r="DU732">
        <v>0</v>
      </c>
      <c r="DV732">
        <v>0</v>
      </c>
      <c r="DW732">
        <v>2</v>
      </c>
      <c r="DX732" t="s">
        <v>363</v>
      </c>
      <c r="DY732">
        <v>2.9722200000000001</v>
      </c>
      <c r="DZ732">
        <v>2.7246999999999999</v>
      </c>
      <c r="EA732">
        <v>0.212446</v>
      </c>
      <c r="EB732">
        <v>0.21262400000000001</v>
      </c>
      <c r="EC732">
        <v>7.7754799999999999E-2</v>
      </c>
      <c r="ED732">
        <v>7.40952E-2</v>
      </c>
      <c r="EE732">
        <v>24662</v>
      </c>
      <c r="EF732">
        <v>24747.8</v>
      </c>
      <c r="EG732">
        <v>29162</v>
      </c>
      <c r="EH732">
        <v>29110.400000000001</v>
      </c>
      <c r="EI732">
        <v>35661.9</v>
      </c>
      <c r="EJ732">
        <v>35816.9</v>
      </c>
      <c r="EK732">
        <v>41091.9</v>
      </c>
      <c r="EL732">
        <v>41460.9</v>
      </c>
      <c r="EM732">
        <v>1.8953800000000001</v>
      </c>
      <c r="EN732">
        <v>2.0377999999999998</v>
      </c>
      <c r="EO732">
        <v>1.5828800000000001E-2</v>
      </c>
      <c r="EP732">
        <v>0</v>
      </c>
      <c r="EQ732">
        <v>24.6099</v>
      </c>
      <c r="ER732">
        <v>999.9</v>
      </c>
      <c r="ES732">
        <v>21.4</v>
      </c>
      <c r="ET732">
        <v>43.5</v>
      </c>
      <c r="EU732">
        <v>25.541499999999999</v>
      </c>
      <c r="EV732">
        <v>61.766399999999997</v>
      </c>
      <c r="EW732">
        <v>26.678699999999999</v>
      </c>
      <c r="EX732">
        <v>2</v>
      </c>
      <c r="EY732">
        <v>0.56444099999999997</v>
      </c>
      <c r="EZ732">
        <v>6.1169000000000002</v>
      </c>
      <c r="FA732">
        <v>20.277699999999999</v>
      </c>
      <c r="FB732">
        <v>5.2172900000000002</v>
      </c>
      <c r="FC732">
        <v>12.0159</v>
      </c>
      <c r="FD732">
        <v>4.9869000000000003</v>
      </c>
      <c r="FE732">
        <v>3.2874500000000002</v>
      </c>
      <c r="FF732">
        <v>5812.9</v>
      </c>
      <c r="FG732">
        <v>9999</v>
      </c>
      <c r="FH732">
        <v>9999</v>
      </c>
      <c r="FI732">
        <v>94.6</v>
      </c>
      <c r="FJ732">
        <v>1.86781</v>
      </c>
      <c r="FK732">
        <v>1.86677</v>
      </c>
      <c r="FL732">
        <v>1.86615</v>
      </c>
      <c r="FM732">
        <v>1.8660099999999999</v>
      </c>
      <c r="FN732">
        <v>1.86798</v>
      </c>
      <c r="FO732">
        <v>1.8702700000000001</v>
      </c>
      <c r="FP732">
        <v>1.8689499999999999</v>
      </c>
      <c r="FQ732">
        <v>1.8703700000000001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-8.33</v>
      </c>
      <c r="GF732">
        <v>-0.18479999999999999</v>
      </c>
      <c r="GG732">
        <v>-0.23523885101243769</v>
      </c>
      <c r="GH732">
        <v>-4.6052117464239163E-3</v>
      </c>
      <c r="GI732">
        <v>3.8696726057278897E-7</v>
      </c>
      <c r="GJ732">
        <v>-9.6670798998846254E-11</v>
      </c>
      <c r="GK732">
        <v>-0.34206402273919922</v>
      </c>
      <c r="GL732">
        <v>-4.2203369556326094E-3</v>
      </c>
      <c r="GM732">
        <v>8.7200311459696754E-4</v>
      </c>
      <c r="GN732">
        <v>-1.3787569801556101E-5</v>
      </c>
      <c r="GO732">
        <v>4</v>
      </c>
      <c r="GP732">
        <v>2427</v>
      </c>
      <c r="GQ732">
        <v>1</v>
      </c>
      <c r="GR732">
        <v>25</v>
      </c>
      <c r="GS732">
        <v>82.5</v>
      </c>
      <c r="GT732">
        <v>82.3</v>
      </c>
      <c r="GU732">
        <v>4.3933099999999996</v>
      </c>
      <c r="GV732">
        <v>2.18628</v>
      </c>
      <c r="GW732">
        <v>1.94702</v>
      </c>
      <c r="GX732">
        <v>2.7575699999999999</v>
      </c>
      <c r="GY732">
        <v>2.19482</v>
      </c>
      <c r="GZ732">
        <v>2.3718300000000001</v>
      </c>
      <c r="HA732">
        <v>46.473500000000001</v>
      </c>
      <c r="HB732">
        <v>13.545400000000001</v>
      </c>
      <c r="HC732">
        <v>18</v>
      </c>
      <c r="HD732">
        <v>500.57600000000002</v>
      </c>
      <c r="HE732">
        <v>614.88900000000001</v>
      </c>
      <c r="HF732">
        <v>17.939800000000002</v>
      </c>
      <c r="HG732">
        <v>34.272199999999998</v>
      </c>
      <c r="HH732">
        <v>29.997199999999999</v>
      </c>
      <c r="HI732">
        <v>34.0197</v>
      </c>
      <c r="HJ732">
        <v>33.837000000000003</v>
      </c>
      <c r="HK732">
        <v>87.934299999999993</v>
      </c>
      <c r="HL732">
        <v>18.106200000000001</v>
      </c>
      <c r="HM732">
        <v>0</v>
      </c>
      <c r="HN732">
        <v>18.039300000000001</v>
      </c>
      <c r="HO732">
        <v>1971.79</v>
      </c>
      <c r="HP732">
        <v>19.469799999999999</v>
      </c>
      <c r="HQ732">
        <v>99.745800000000003</v>
      </c>
      <c r="HR732">
        <v>99.596900000000005</v>
      </c>
    </row>
    <row r="733" spans="1:226" x14ac:dyDescent="0.2">
      <c r="A733">
        <v>717</v>
      </c>
      <c r="B733">
        <v>1657217976.0999999</v>
      </c>
      <c r="C733">
        <v>11050.5</v>
      </c>
      <c r="D733" t="s">
        <v>1800</v>
      </c>
      <c r="E733" t="s">
        <v>1801</v>
      </c>
      <c r="F733">
        <v>5</v>
      </c>
      <c r="G733" s="1" t="s">
        <v>1567</v>
      </c>
      <c r="H733" t="s">
        <v>354</v>
      </c>
      <c r="I733">
        <v>1657217968.5999999</v>
      </c>
      <c r="J733">
        <f t="shared" si="374"/>
        <v>8.9949914196384552E-4</v>
      </c>
      <c r="K733">
        <f t="shared" si="375"/>
        <v>0.89949914196384551</v>
      </c>
      <c r="L733" s="1">
        <f t="shared" si="376"/>
        <v>20.846795728113381</v>
      </c>
      <c r="M733">
        <f t="shared" si="377"/>
        <v>1903.372592592593</v>
      </c>
      <c r="N733">
        <f t="shared" si="378"/>
        <v>1005.299829104242</v>
      </c>
      <c r="O733">
        <f t="shared" si="379"/>
        <v>75.210789224499166</v>
      </c>
      <c r="P733">
        <f t="shared" si="380"/>
        <v>142.39946206369646</v>
      </c>
      <c r="Q733">
        <f t="shared" si="381"/>
        <v>3.9733009449724126E-2</v>
      </c>
      <c r="R733">
        <f t="shared" si="382"/>
        <v>2.8473285787605849</v>
      </c>
      <c r="S733">
        <f t="shared" si="383"/>
        <v>3.9427536164532755E-2</v>
      </c>
      <c r="T733">
        <f t="shared" si="384"/>
        <v>2.4669459761637525E-2</v>
      </c>
      <c r="U733">
        <f t="shared" si="385"/>
        <v>321.5207555555557</v>
      </c>
      <c r="V733">
        <f t="shared" si="386"/>
        <v>25.834438137072826</v>
      </c>
      <c r="W733">
        <f t="shared" si="387"/>
        <v>24.8685962962963</v>
      </c>
      <c r="X733">
        <f t="shared" si="388"/>
        <v>3.1548525610266092</v>
      </c>
      <c r="Y733">
        <f t="shared" si="389"/>
        <v>49.7498060185508</v>
      </c>
      <c r="Z733">
        <f t="shared" si="390"/>
        <v>1.501151702450312</v>
      </c>
      <c r="AA733">
        <f t="shared" si="391"/>
        <v>3.0174021219109073</v>
      </c>
      <c r="AB733">
        <f t="shared" si="392"/>
        <v>1.6537008585762971</v>
      </c>
      <c r="AC733">
        <f t="shared" si="393"/>
        <v>-39.667912160605589</v>
      </c>
      <c r="AD733">
        <f t="shared" si="394"/>
        <v>-114.26015815175253</v>
      </c>
      <c r="AE733">
        <f t="shared" si="395"/>
        <v>-8.4452863357137744</v>
      </c>
      <c r="AF733">
        <f t="shared" si="396"/>
        <v>159.14739890748382</v>
      </c>
      <c r="AG733">
        <f t="shared" si="397"/>
        <v>48.991701566500247</v>
      </c>
      <c r="AH733">
        <f t="shared" si="398"/>
        <v>0.99651665106610621</v>
      </c>
      <c r="AI733">
        <f t="shared" si="399"/>
        <v>20.846795728113381</v>
      </c>
      <c r="AJ733">
        <v>1996.517151482552</v>
      </c>
      <c r="AK733">
        <v>1966.21496969697</v>
      </c>
      <c r="AL733">
        <v>3.4370474188065212</v>
      </c>
      <c r="AM733">
        <v>65.560437970994172</v>
      </c>
      <c r="AN733">
        <f t="shared" si="400"/>
        <v>0.89949914196384551</v>
      </c>
      <c r="AO733">
        <v>19.30685223851161</v>
      </c>
      <c r="AP733">
        <v>20.023034545454539</v>
      </c>
      <c r="AQ733">
        <v>-5.2050453189495024E-3</v>
      </c>
      <c r="AR733">
        <v>78.045151830667706</v>
      </c>
      <c r="AS733">
        <v>0</v>
      </c>
      <c r="AT733">
        <v>0</v>
      </c>
      <c r="AU733">
        <f t="shared" si="401"/>
        <v>1</v>
      </c>
      <c r="AV733">
        <f t="shared" si="402"/>
        <v>0</v>
      </c>
      <c r="AW733">
        <f t="shared" si="403"/>
        <v>39915.567294007458</v>
      </c>
      <c r="AX733">
        <f t="shared" si="404"/>
        <v>2000.02925925926</v>
      </c>
      <c r="AY733">
        <f t="shared" si="405"/>
        <v>1681.2246222222227</v>
      </c>
      <c r="AZ733">
        <f t="shared" si="406"/>
        <v>0.84060001344424773</v>
      </c>
      <c r="BA733">
        <f t="shared" si="407"/>
        <v>0.16075802594739819</v>
      </c>
      <c r="BB733" s="1">
        <v>3.923</v>
      </c>
      <c r="BC733">
        <v>0.5</v>
      </c>
      <c r="BD733" t="s">
        <v>355</v>
      </c>
      <c r="BE733">
        <v>2</v>
      </c>
      <c r="BF733" t="b">
        <v>1</v>
      </c>
      <c r="BG733">
        <v>1657217968.5999999</v>
      </c>
      <c r="BH733">
        <v>1903.372592592593</v>
      </c>
      <c r="BI733">
        <v>1943.3</v>
      </c>
      <c r="BJ733">
        <v>20.065040740740741</v>
      </c>
      <c r="BK733">
        <v>19.298855555555559</v>
      </c>
      <c r="BL733">
        <v>1911.6729629629631</v>
      </c>
      <c r="BM733">
        <v>20.249488888888891</v>
      </c>
      <c r="BN733">
        <v>499.99581481481482</v>
      </c>
      <c r="BO733">
        <v>74.714307407407418</v>
      </c>
      <c r="BP733">
        <v>9.997888518518519E-2</v>
      </c>
      <c r="BQ733">
        <v>24.12425555555555</v>
      </c>
      <c r="BR733">
        <v>24.8685962962963</v>
      </c>
      <c r="BS733">
        <v>999.90000000000009</v>
      </c>
      <c r="BT733">
        <v>0</v>
      </c>
      <c r="BU733">
        <v>0</v>
      </c>
      <c r="BV733">
        <v>10006.897037037041</v>
      </c>
      <c r="BW733">
        <v>0</v>
      </c>
      <c r="BX733">
        <v>462.12411111111112</v>
      </c>
      <c r="BY733">
        <v>-39.927562962962959</v>
      </c>
      <c r="BZ733">
        <v>1942.343703703704</v>
      </c>
      <c r="CA733">
        <v>1981.5425925925931</v>
      </c>
      <c r="CB733">
        <v>0.76617818518518532</v>
      </c>
      <c r="CC733">
        <v>1943.3</v>
      </c>
      <c r="CD733">
        <v>19.298855555555559</v>
      </c>
      <c r="CE733">
        <v>1.4991451851851849</v>
      </c>
      <c r="CF733">
        <v>1.441901481481481</v>
      </c>
      <c r="CG733">
        <v>12.959440740740741</v>
      </c>
      <c r="CH733">
        <v>12.365611111111111</v>
      </c>
      <c r="CI733">
        <v>2000.02925925926</v>
      </c>
      <c r="CJ733">
        <v>0.97999866666666668</v>
      </c>
      <c r="CK733">
        <v>2.0001455555555551E-2</v>
      </c>
      <c r="CL733">
        <v>0</v>
      </c>
      <c r="CM733">
        <v>2.1904555555555549</v>
      </c>
      <c r="CN733">
        <v>0</v>
      </c>
      <c r="CO733">
        <v>6252.6192592592597</v>
      </c>
      <c r="CP733">
        <v>16749.696296296301</v>
      </c>
      <c r="CQ733">
        <v>41.909444444444439</v>
      </c>
      <c r="CR733">
        <v>43.330777777777783</v>
      </c>
      <c r="CS733">
        <v>42.340037037037028</v>
      </c>
      <c r="CT733">
        <v>42.15718518518517</v>
      </c>
      <c r="CU733">
        <v>40.758999999999993</v>
      </c>
      <c r="CV733">
        <v>1960.0277777777781</v>
      </c>
      <c r="CW733">
        <v>40.001481481481477</v>
      </c>
      <c r="CX733">
        <v>0</v>
      </c>
      <c r="CY733">
        <v>1657217981.3</v>
      </c>
      <c r="CZ733">
        <v>0</v>
      </c>
      <c r="DA733">
        <v>1657213031</v>
      </c>
      <c r="DB733" t="s">
        <v>1093</v>
      </c>
      <c r="DC733">
        <v>1657213019.5</v>
      </c>
      <c r="DD733">
        <v>1657213031</v>
      </c>
      <c r="DE733">
        <v>2</v>
      </c>
      <c r="DF733">
        <v>1.982</v>
      </c>
      <c r="DG733">
        <v>-0.124</v>
      </c>
      <c r="DH733">
        <v>-2.1179999999999999</v>
      </c>
      <c r="DI733">
        <v>-0.2</v>
      </c>
      <c r="DJ733">
        <v>420</v>
      </c>
      <c r="DK733">
        <v>19</v>
      </c>
      <c r="DL733">
        <v>0.14000000000000001</v>
      </c>
      <c r="DM733">
        <v>0.05</v>
      </c>
      <c r="DN733">
        <v>-39.923158536585369</v>
      </c>
      <c r="DO733">
        <v>0.2200641114981936</v>
      </c>
      <c r="DP733">
        <v>0.12759695113646671</v>
      </c>
      <c r="DQ733">
        <v>0</v>
      </c>
      <c r="DR733">
        <v>0.80767114634146342</v>
      </c>
      <c r="DS733">
        <v>-0.64140219512194929</v>
      </c>
      <c r="DT733">
        <v>6.3659542990306503E-2</v>
      </c>
      <c r="DU733">
        <v>0</v>
      </c>
      <c r="DV733">
        <v>0</v>
      </c>
      <c r="DW733">
        <v>2</v>
      </c>
      <c r="DX733" t="s">
        <v>363</v>
      </c>
      <c r="DY733">
        <v>2.97235</v>
      </c>
      <c r="DZ733">
        <v>2.7248299999999999</v>
      </c>
      <c r="EA733">
        <v>0.213537</v>
      </c>
      <c r="EB733">
        <v>0.213694</v>
      </c>
      <c r="EC733">
        <v>7.7702300000000002E-2</v>
      </c>
      <c r="ED733">
        <v>7.4156899999999998E-2</v>
      </c>
      <c r="EE733">
        <v>24629.5</v>
      </c>
      <c r="EF733">
        <v>24715.599999999999</v>
      </c>
      <c r="EG733">
        <v>29164</v>
      </c>
      <c r="EH733">
        <v>29112.1</v>
      </c>
      <c r="EI733">
        <v>35665.9</v>
      </c>
      <c r="EJ733">
        <v>35816.6</v>
      </c>
      <c r="EK733">
        <v>41094.199999999997</v>
      </c>
      <c r="EL733">
        <v>41463.300000000003</v>
      </c>
      <c r="EM733">
        <v>1.8957299999999999</v>
      </c>
      <c r="EN733">
        <v>2.0381</v>
      </c>
      <c r="EO733">
        <v>1.8000599999999999E-2</v>
      </c>
      <c r="EP733">
        <v>0</v>
      </c>
      <c r="EQ733">
        <v>24.579000000000001</v>
      </c>
      <c r="ER733">
        <v>999.9</v>
      </c>
      <c r="ES733">
        <v>21.3</v>
      </c>
      <c r="ET733">
        <v>43.5</v>
      </c>
      <c r="EU733">
        <v>25.4239</v>
      </c>
      <c r="EV733">
        <v>61.746400000000001</v>
      </c>
      <c r="EW733">
        <v>26.630600000000001</v>
      </c>
      <c r="EX733">
        <v>2</v>
      </c>
      <c r="EY733">
        <v>0.56136900000000001</v>
      </c>
      <c r="EZ733">
        <v>5.9820399999999996</v>
      </c>
      <c r="FA733">
        <v>20.282399999999999</v>
      </c>
      <c r="FB733">
        <v>5.2183400000000004</v>
      </c>
      <c r="FC733">
        <v>12.0159</v>
      </c>
      <c r="FD733">
        <v>4.9874000000000001</v>
      </c>
      <c r="FE733">
        <v>3.2876300000000001</v>
      </c>
      <c r="FF733">
        <v>5812.9</v>
      </c>
      <c r="FG733">
        <v>9999</v>
      </c>
      <c r="FH733">
        <v>9999</v>
      </c>
      <c r="FI733">
        <v>94.6</v>
      </c>
      <c r="FJ733">
        <v>1.86781</v>
      </c>
      <c r="FK733">
        <v>1.86677</v>
      </c>
      <c r="FL733">
        <v>1.86616</v>
      </c>
      <c r="FM733">
        <v>1.86602</v>
      </c>
      <c r="FN733">
        <v>1.86798</v>
      </c>
      <c r="FO733">
        <v>1.8702700000000001</v>
      </c>
      <c r="FP733">
        <v>1.8689800000000001</v>
      </c>
      <c r="FQ733">
        <v>1.8704000000000001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-8.41</v>
      </c>
      <c r="GF733">
        <v>-0.18509999999999999</v>
      </c>
      <c r="GG733">
        <v>-0.23523885101243769</v>
      </c>
      <c r="GH733">
        <v>-4.6052117464239163E-3</v>
      </c>
      <c r="GI733">
        <v>3.8696726057278897E-7</v>
      </c>
      <c r="GJ733">
        <v>-9.6670798998846254E-11</v>
      </c>
      <c r="GK733">
        <v>-0.34206402273919922</v>
      </c>
      <c r="GL733">
        <v>-4.2203369556326094E-3</v>
      </c>
      <c r="GM733">
        <v>8.7200311459696754E-4</v>
      </c>
      <c r="GN733">
        <v>-1.3787569801556101E-5</v>
      </c>
      <c r="GO733">
        <v>4</v>
      </c>
      <c r="GP733">
        <v>2427</v>
      </c>
      <c r="GQ733">
        <v>1</v>
      </c>
      <c r="GR733">
        <v>25</v>
      </c>
      <c r="GS733">
        <v>82.6</v>
      </c>
      <c r="GT733">
        <v>82.4</v>
      </c>
      <c r="GU733">
        <v>4.4177200000000001</v>
      </c>
      <c r="GV733">
        <v>2.1777299999999999</v>
      </c>
      <c r="GW733">
        <v>1.94702</v>
      </c>
      <c r="GX733">
        <v>2.7587899999999999</v>
      </c>
      <c r="GY733">
        <v>2.19482</v>
      </c>
      <c r="GZ733">
        <v>2.34741</v>
      </c>
      <c r="HA733">
        <v>46.473500000000001</v>
      </c>
      <c r="HB733">
        <v>13.5541</v>
      </c>
      <c r="HC733">
        <v>18</v>
      </c>
      <c r="HD733">
        <v>500.678</v>
      </c>
      <c r="HE733">
        <v>614.98699999999997</v>
      </c>
      <c r="HF733">
        <v>18.025600000000001</v>
      </c>
      <c r="HG733">
        <v>34.245100000000001</v>
      </c>
      <c r="HH733">
        <v>29.9971</v>
      </c>
      <c r="HI733">
        <v>34.002299999999998</v>
      </c>
      <c r="HJ733">
        <v>33.821899999999999</v>
      </c>
      <c r="HK733">
        <v>88.433499999999995</v>
      </c>
      <c r="HL733">
        <v>17.8308</v>
      </c>
      <c r="HM733">
        <v>0</v>
      </c>
      <c r="HN733">
        <v>18.130400000000002</v>
      </c>
      <c r="HO733">
        <v>1985.14</v>
      </c>
      <c r="HP733">
        <v>19.509899999999998</v>
      </c>
      <c r="HQ733">
        <v>99.751800000000003</v>
      </c>
      <c r="HR733">
        <v>99.602500000000006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2022-07-08T18:19:45Z</dcterms:created>
  <dcterms:modified xsi:type="dcterms:W3CDTF">2022-09-21T14:51:16Z</dcterms:modified>
</cp:coreProperties>
</file>